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A59D1403-9C5D-42F7-A783-6F3FE53C016D}" xr6:coauthVersionLast="47" xr6:coauthVersionMax="47" xr10:uidLastSave="{00000000-0000-0000-0000-000000000000}"/>
  <bookViews>
    <workbookView xWindow="-110" yWindow="-110" windowWidth="19420" windowHeight="10420" xr2:uid="{0FF0FBCA-73B4-4844-846C-5B0A22DC8EE0}"/>
  </bookViews>
  <sheets>
    <sheet name="Delhi199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T9" i="1" a="1"/>
  <c r="T9" i="1" s="1"/>
  <c r="AF8" i="1" a="1"/>
  <c r="AF8" i="1" s="1"/>
  <c r="D8" i="1"/>
  <c r="D9" i="1" s="1"/>
  <c r="D10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<sst xmlns="http://schemas.openxmlformats.org/spreadsheetml/2006/main" count="126" uniqueCount="61">
  <si>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</si>
  <si>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</si>
  <si>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</si>
  <si>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</si>
  <si>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</si>
  <si>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</si>
  <si>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</si>
  <si>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</si>
  <si>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</si>
  <si>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</si>
  <si>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</si>
  <si>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</si>
  <si>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</si>
  <si>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</si>
  <si>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</si>
  <si>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</si>
  <si>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</si>
  <si>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</si>
  <si>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Delhi1992</t>
  </si>
  <si>
    <t>Manju</t>
  </si>
  <si>
    <t>Baby Wipes</t>
  </si>
  <si>
    <t>Mee Mee Caring Baby Wipes 72 N</t>
  </si>
  <si>
    <t>NA(Others)</t>
  </si>
  <si>
    <t xml:space="preserve">Chemist                       </t>
  </si>
  <si>
    <t>129.0</t>
  </si>
  <si>
    <t xml:space="preserve"> </t>
  </si>
  <si>
    <t>Yes</t>
  </si>
  <si>
    <t>Richa</t>
  </si>
  <si>
    <t>Baby Massage Oil</t>
  </si>
  <si>
    <t>Himalaya Baby Massage Oil 100 M</t>
  </si>
  <si>
    <t>Pump Bottle</t>
  </si>
  <si>
    <t>Other Supermarket</t>
  </si>
  <si>
    <t>120.0</t>
  </si>
  <si>
    <t>nice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</si>
  <si>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</si>
  <si>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Apollo Pharmacy</t>
  </si>
  <si>
    <t>Nisha</t>
  </si>
  <si>
    <t>Baby Lotions</t>
  </si>
  <si>
    <t>Sebamed Baby Cream Extra Soft +  + 50</t>
  </si>
  <si>
    <t>Plasticbottle (pet)</t>
  </si>
  <si>
    <t>Amazon</t>
  </si>
  <si>
    <t>0.0</t>
  </si>
  <si>
    <t>Select Member ID</t>
  </si>
  <si>
    <t/>
  </si>
  <si>
    <t>&lt;&lt;-- Click on left cell to select memberID</t>
  </si>
  <si>
    <t>Shivani</t>
  </si>
  <si>
    <t>Disposable Diapers/Nappy Pads</t>
  </si>
  <si>
    <t>Mamy Poko Pants standard Large 1 N</t>
  </si>
  <si>
    <t xml:space="preserve">Kirana                        </t>
  </si>
  <si>
    <t>14.0</t>
  </si>
  <si>
    <t>Member Name</t>
  </si>
  <si>
    <t>MeberID</t>
  </si>
  <si>
    <t>Ritu choti</t>
  </si>
  <si>
    <t>Pampers Premium Care Pants Small 1 N</t>
  </si>
  <si>
    <t>320.0</t>
  </si>
  <si>
    <t>LuvLap Moist. Jojoba Oil Baby Wipes 72 N</t>
  </si>
  <si>
    <t>99.0</t>
  </si>
  <si>
    <t>Pampers Happy SkinPants Small Aloe Vera Lotion( 4-8kg) 10 N</t>
  </si>
  <si>
    <t>Priyanka</t>
  </si>
  <si>
    <t>Himalaya Baby Lotion 100 M</t>
  </si>
  <si>
    <t>110.0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</si>
</sst>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BDFEA-E00E-4A74-BB69-9FDC1B14F5A4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Delhi1992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30010153009</v>
      </c>
      <c r="C2" s="10" t="s">
        <v>19</v>
      </c>
      <c r="D2" s="10">
        <f t="shared" ref="D2:D11" si="0">IF(B2=B1,1+D1,1)</f>
        <v>1</v>
      </c>
      <c r="E2" s="10">
        <v>17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1700241518110</v>
      </c>
      <c r="O2" s="10">
        <v>1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30010153209</v>
      </c>
      <c r="C3" s="10" t="s">
        <v>27</v>
      </c>
      <c r="D3" s="10">
        <f t="shared" si="0"/>
        <v>1</v>
      </c>
      <c r="E3" s="10">
        <v>5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33</v>
      </c>
      <c r="M3" s="10" t="s">
        <v>26</v>
      </c>
      <c r="N3" s="10">
        <v>1699245928969</v>
      </c>
      <c r="O3" s="10">
        <v>1</v>
      </c>
      <c r="P3" s="10">
        <v>2</v>
      </c>
      <c r="S3" s="12"/>
      <c r="T3" s="12" t="s">
        <v>34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30010153209</v>
      </c>
      <c r="C4" s="10" t="s">
        <v>27</v>
      </c>
      <c r="D4" s="10">
        <f t="shared" si="0"/>
        <v>2</v>
      </c>
      <c r="E4" s="10">
        <v>15</v>
      </c>
      <c r="F4" s="10" t="s">
        <v>28</v>
      </c>
      <c r="G4" s="10" t="s">
        <v>29</v>
      </c>
      <c r="H4" s="10">
        <v>1</v>
      </c>
      <c r="I4" s="10" t="s">
        <v>30</v>
      </c>
      <c r="J4" s="10" t="s">
        <v>35</v>
      </c>
      <c r="K4" s="11" t="s">
        <v>32</v>
      </c>
      <c r="L4" s="10" t="s">
        <v>33</v>
      </c>
      <c r="M4" s="10" t="s">
        <v>26</v>
      </c>
      <c r="N4" s="10">
        <v>1700292195334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30010258909</v>
      </c>
      <c r="C5" s="10" t="s">
        <v>36</v>
      </c>
      <c r="D5" s="10">
        <f t="shared" si="0"/>
        <v>1</v>
      </c>
      <c r="E5" s="10">
        <v>15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40</v>
      </c>
      <c r="K5" s="11" t="s">
        <v>41</v>
      </c>
      <c r="L5" s="10" t="s">
        <v>25</v>
      </c>
      <c r="M5" s="10" t="s">
        <v>26</v>
      </c>
      <c r="N5" s="10">
        <v>1700231235709</v>
      </c>
      <c r="O5" s="10">
        <v>1</v>
      </c>
      <c r="P5" s="10">
        <v>2</v>
      </c>
      <c r="T5" s="15" t="s">
        <v>42</v>
      </c>
      <c r="U5" s="15"/>
      <c r="V5" s="16" t="s">
        <v>43</v>
      </c>
      <c r="W5" s="17" t="s">
        <v>44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Delhi1992</v>
      </c>
    </row>
    <row r="6" spans="1:32" ht="14.5" customHeight="1" x14ac:dyDescent="0.35">
      <c r="A6" s="10" t="s">
        <v>18</v>
      </c>
      <c r="B6" s="10">
        <v>30010448809</v>
      </c>
      <c r="C6" s="10" t="s">
        <v>45</v>
      </c>
      <c r="D6" s="10">
        <f t="shared" si="0"/>
        <v>1</v>
      </c>
      <c r="E6" s="10">
        <v>15</v>
      </c>
      <c r="F6" s="10" t="s">
        <v>46</v>
      </c>
      <c r="G6" s="10" t="s">
        <v>47</v>
      </c>
      <c r="H6" s="10">
        <v>1</v>
      </c>
      <c r="I6" s="10" t="s">
        <v>22</v>
      </c>
      <c r="J6" s="10" t="s">
        <v>48</v>
      </c>
      <c r="K6" s="11" t="s">
        <v>49</v>
      </c>
      <c r="L6" s="10" t="s">
        <v>25</v>
      </c>
      <c r="M6" s="10" t="s">
        <v>26</v>
      </c>
      <c r="N6" s="10">
        <v>1700235058267</v>
      </c>
      <c r="O6" s="10">
        <v>1</v>
      </c>
      <c r="P6" s="10">
        <v>2</v>
      </c>
      <c r="T6" s="15" t="s">
        <v>50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30010448809</v>
      </c>
      <c r="C7" s="10" t="s">
        <v>45</v>
      </c>
      <c r="D7" s="10">
        <f t="shared" si="0"/>
        <v>2</v>
      </c>
      <c r="E7" s="10">
        <v>17</v>
      </c>
      <c r="F7" s="10" t="s">
        <v>46</v>
      </c>
      <c r="G7" s="10" t="s">
        <v>47</v>
      </c>
      <c r="H7" s="10">
        <v>1</v>
      </c>
      <c r="I7" s="10" t="s">
        <v>22</v>
      </c>
      <c r="J7" s="10" t="s">
        <v>48</v>
      </c>
      <c r="K7" s="11" t="s">
        <v>49</v>
      </c>
      <c r="L7" s="10" t="s">
        <v>25</v>
      </c>
      <c r="M7" s="10" t="s">
        <v>26</v>
      </c>
      <c r="N7" s="10">
        <v>1700235218089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1" customHeight="1" x14ac:dyDescent="0.35">
      <c r="A8" s="10" t="s">
        <v>18</v>
      </c>
      <c r="B8" s="10">
        <v>30010461309</v>
      </c>
      <c r="C8" s="10" t="s">
        <v>52</v>
      </c>
      <c r="D8" s="10">
        <f t="shared" si="0"/>
        <v>1</v>
      </c>
      <c r="E8" s="10">
        <v>25</v>
      </c>
      <c r="F8" s="10" t="s">
        <v>46</v>
      </c>
      <c r="G8" s="10" t="s">
        <v>53</v>
      </c>
      <c r="H8" s="10">
        <v>21</v>
      </c>
      <c r="I8" s="10" t="s">
        <v>22</v>
      </c>
      <c r="J8" s="10" t="s">
        <v>48</v>
      </c>
      <c r="K8" s="11" t="s">
        <v>54</v>
      </c>
      <c r="L8" s="10" t="s">
        <v>25</v>
      </c>
      <c r="M8" s="10" t="s">
        <v>26</v>
      </c>
      <c r="N8" s="10">
        <v>1698325839072</v>
      </c>
      <c r="O8" s="10">
        <v>1</v>
      </c>
      <c r="P8" s="10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3">IF(B2="","",_xlfn.UNIQUE(_xlfn._xlws.FILTER($B$2:$B$2034,$A$2:$A$2034=AF5)))</f>
        <v>30010153009</v>
      </c>
    </row>
    <row r="9" spans="1:32" ht="14.5" customHeight="1" x14ac:dyDescent="0.35">
      <c r="A9" s="10" t="s">
        <v>18</v>
      </c>
      <c r="B9" s="10">
        <v>30010461309</v>
      </c>
      <c r="C9" s="10" t="s">
        <v>52</v>
      </c>
      <c r="D9" s="10">
        <f t="shared" si="0"/>
        <v>2</v>
      </c>
      <c r="E9" s="10">
        <v>26</v>
      </c>
      <c r="F9" s="10" t="s">
        <v>20</v>
      </c>
      <c r="G9" s="10" t="s">
        <v>55</v>
      </c>
      <c r="H9" s="10">
        <v>72</v>
      </c>
      <c r="I9" s="10" t="s">
        <v>22</v>
      </c>
      <c r="J9" s="10" t="s">
        <v>35</v>
      </c>
      <c r="K9" s="11" t="s">
        <v>56</v>
      </c>
      <c r="L9" s="10" t="s">
        <v>25</v>
      </c>
      <c r="M9" s="10" t="s">
        <v>26</v>
      </c>
      <c r="N9" s="10">
        <v>1698326931319</v>
      </c>
      <c r="O9" s="10">
        <v>1</v>
      </c>
      <c r="P9" s="10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30010153209</v>
      </c>
    </row>
    <row r="10" spans="1:32" ht="14.5" customHeight="1" x14ac:dyDescent="0.35">
      <c r="A10" s="10" t="s">
        <v>18</v>
      </c>
      <c r="B10" s="10">
        <v>30010461309</v>
      </c>
      <c r="C10" s="10" t="s">
        <v>52</v>
      </c>
      <c r="D10" s="10">
        <f t="shared" si="0"/>
        <v>3</v>
      </c>
      <c r="E10" s="10">
        <v>14</v>
      </c>
      <c r="F10" s="10" t="s">
        <v>46</v>
      </c>
      <c r="G10" s="10" t="s">
        <v>57</v>
      </c>
      <c r="H10" s="10">
        <v>10</v>
      </c>
      <c r="I10" s="10" t="s">
        <v>22</v>
      </c>
      <c r="J10" s="10" t="s">
        <v>48</v>
      </c>
      <c r="K10" s="11" t="s">
        <v>56</v>
      </c>
      <c r="L10" s="10" t="s">
        <v>25</v>
      </c>
      <c r="M10" s="10" t="s">
        <v>26</v>
      </c>
      <c r="N10" s="10">
        <v>1700133100311</v>
      </c>
      <c r="O10" s="10">
        <v>1</v>
      </c>
      <c r="P10" s="10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30010258909</v>
      </c>
    </row>
    <row r="11" spans="1:32" ht="14.5" customHeight="1" x14ac:dyDescent="0.35">
      <c r="A11" s="10" t="s">
        <v>18</v>
      </c>
      <c r="B11" s="10">
        <v>30010748709</v>
      </c>
      <c r="C11" s="10" t="s">
        <v>58</v>
      </c>
      <c r="D11" s="10">
        <f t="shared" si="0"/>
        <v>1</v>
      </c>
      <c r="E11" s="10">
        <v>16</v>
      </c>
      <c r="F11" s="10" t="s">
        <v>37</v>
      </c>
      <c r="G11" s="10" t="s">
        <v>59</v>
      </c>
      <c r="H11" s="10">
        <v>1</v>
      </c>
      <c r="I11" s="10" t="s">
        <v>39</v>
      </c>
      <c r="J11" s="10" t="s">
        <v>48</v>
      </c>
      <c r="K11" s="11" t="s">
        <v>60</v>
      </c>
      <c r="L11" s="10" t="s">
        <v>25</v>
      </c>
      <c r="M11" s="10" t="s">
        <v>26</v>
      </c>
      <c r="N11" s="10">
        <v>1700213149172</v>
      </c>
      <c r="O11" s="10">
        <v>1</v>
      </c>
      <c r="P11" s="10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30010448809</v>
      </c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30010461309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30010748709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CBC233F-A498-4C2D-AFCD-A635A90D75E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Delhi1992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2023-11-22T11:07:16Z</dcterms:created>
  <dcterms:modified xsi:type="dcterms:W3CDTF">2023-11-22T11:07:17Z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2023-11-22T11:07:17Z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43ba3b45-0c72-461a-84fb-19cba7b178b0</vt:lpwstr>
  </property>
  <property fmtid="{D5CDD505-2E9C-101B-9397-08002B2CF9AE}" pid="8" name="MSIP_Label_3741da7a-79c1-417c-b408-16c0bfe99fca_ContentBits">
    <vt:lpwstr>0</vt:lpwstr>
  </property>
</Properties>
</file>