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SF DB\Oct-23\Output\"/>
    </mc:Choice>
  </mc:AlternateContent>
  <xr:revisionPtr revIDLastSave="0" documentId="8_{69F6ECE1-63A6-4604-BD50-032DFEF6F4E1}" xr6:coauthVersionLast="47" xr6:coauthVersionMax="47" xr10:uidLastSave="{00000000-0000-0000-0000-000000000000}"/>
  <bookViews>
    <workbookView xWindow="-110" yWindow="-110" windowWidth="19420" windowHeight="10420" xr2:uid="{B2115171-79E9-4D6E-9278-A349D18B5E63}"/>
  </bookViews>
  <sheets>
    <sheet name="Ludhiana010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D8" i="1"/>
  <c r="V6" i="1"/>
  <c r="AF5" i="1"/>
  <c r="U1" i="1" s="1"/>
  <c r="D2" i="1"/>
  <c r="D3" i="1" s="1"/>
  <c r="D4" i="1" s="1"/>
  <c r="D5" i="1" s="1"/>
  <c r="D6" i="1" s="1"/>
  <c r="D7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<sst xmlns="http://schemas.openxmlformats.org/spreadsheetml/2006/main" count="93" uniqueCount="50">
  <si>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</si>
  <si>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</si>
  <si>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</si>
  <si>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</si>
  <si>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</si>
  <si>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</si>
  <si>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</si>
  <si>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</si>
  <si>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</si>
  <si>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</si>
  <si>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</si>
  <si>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</si>
  <si>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</si>
  <si>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</si>
  <si>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</si>
  <si>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</si>
  <si>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</si>
  <si>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</si>
  <si>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Ludhiana0106</t>
  </si>
  <si>
    <t>Reena</t>
  </si>
  <si>
    <t>Baby Powders</t>
  </si>
  <si>
    <t>Himalaya Baby Powder 100 G</t>
  </si>
  <si>
    <t>Plastic Jar</t>
  </si>
  <si>
    <t xml:space="preserve">Kirana                        </t>
  </si>
  <si>
    <t>1.0</t>
  </si>
  <si>
    <t>Yes</t>
  </si>
  <si>
    <t xml:space="preserve">Baby Hair Oils </t>
  </si>
  <si>
    <t>Himalaya Baby Hair Oil 100 M</t>
  </si>
  <si>
    <t>Plastic Tub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</si>
  <si>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</si>
  <si>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Oct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2023 to 18 Oct 2023</t>
    </r>
  </si>
  <si>
    <t xml:space="preserve"> </t>
  </si>
  <si>
    <t>95.0</t>
  </si>
  <si>
    <t>Plasticbottle (pet)</t>
  </si>
  <si>
    <t>Select Member ID</t>
  </si>
  <si>
    <t/>
  </si>
  <si>
    <t>&lt;&lt;-- Click on left cell to select memberID</t>
  </si>
  <si>
    <t>Baby Shampoos /Conditioners</t>
  </si>
  <si>
    <t>Himalaya Herbals Gentle Baby 100 M</t>
  </si>
  <si>
    <t>Bubble Pack</t>
  </si>
  <si>
    <t>100.0</t>
  </si>
  <si>
    <t>Member Name</t>
  </si>
  <si>
    <t>Disposable Diapers/Nappy Pads</t>
  </si>
  <si>
    <t>Apollo Life Baby Diaper Pants M +  + 12</t>
  </si>
  <si>
    <t>NA(Others)</t>
  </si>
  <si>
    <t>12.0</t>
  </si>
  <si>
    <t>MeberID</t>
  </si>
  <si>
    <t>Nancy Arora</t>
  </si>
  <si>
    <t>Mamy Poko Pants Standard Medium 8 N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</si>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</sst>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Oct-23\SF%20purchase%20Dashboard%20Template%20v1.xlsx" TargetMode="External"/><Relationship Id="rId1" Type="http://schemas.openxmlformats.org/officeDocument/2006/relationships/externalLinkPath" Target="/SF%20DB/Oct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7A7C8-74A2-4FE0-B32F-ED6A0C1A9B0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3.54296875" customWidth="1"/>
    <col min="24" max="24" width="8.7265625" customWidth="1"/>
    <col min="25" max="25" width="15.81640625" customWidth="1"/>
    <col min="26" max="26" width="13.6328125" customWidth="1"/>
    <col min="27" max="27" width="8.7265625" customWidth="1"/>
    <col min="28" max="28" width="13.17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Ludhiana0106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160010225009</v>
      </c>
      <c r="C2" s="10" t="s">
        <v>19</v>
      </c>
      <c r="D2" s="10">
        <f t="shared" ref="D2:D8" si="0">IF(B2=B1,1+D1,1)</f>
        <v>1</v>
      </c>
      <c r="E2" s="10">
        <v>27</v>
      </c>
      <c r="F2" s="10" t="s">
        <v>20</v>
      </c>
      <c r="G2" s="10" t="s">
        <v>21</v>
      </c>
      <c r="H2" s="10">
        <v>95</v>
      </c>
      <c r="I2" s="10" t="s">
        <v>22</v>
      </c>
      <c r="J2" s="10" t="s">
        <v>23</v>
      </c>
      <c r="K2" s="10" t="s">
        <v>24</v>
      </c>
      <c r="L2" s="10">
        <v>1</v>
      </c>
      <c r="M2" s="10" t="s">
        <v>25</v>
      </c>
      <c r="N2" s="10">
        <v>1695901978047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160010225009</v>
      </c>
      <c r="C3" s="10" t="s">
        <v>19</v>
      </c>
      <c r="D3" s="10">
        <f t="shared" si="0"/>
        <v>2</v>
      </c>
      <c r="E3" s="10">
        <v>28</v>
      </c>
      <c r="F3" s="10" t="s">
        <v>26</v>
      </c>
      <c r="G3" s="10" t="s">
        <v>27</v>
      </c>
      <c r="H3" s="10">
        <v>1</v>
      </c>
      <c r="I3" s="10" t="s">
        <v>28</v>
      </c>
      <c r="J3" s="10" t="s">
        <v>23</v>
      </c>
      <c r="K3" s="10" t="s">
        <v>29</v>
      </c>
      <c r="L3" s="10">
        <v>1</v>
      </c>
      <c r="M3" s="10" t="s">
        <v>25</v>
      </c>
      <c r="N3" s="10">
        <v>1695902636555</v>
      </c>
      <c r="O3" s="11">
        <v>1</v>
      </c>
      <c r="P3" s="11">
        <v>1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31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160010225009</v>
      </c>
      <c r="C4" s="10" t="s">
        <v>19</v>
      </c>
      <c r="D4" s="10">
        <f t="shared" si="0"/>
        <v>3</v>
      </c>
      <c r="E4" s="10">
        <v>28</v>
      </c>
      <c r="F4" s="10" t="s">
        <v>20</v>
      </c>
      <c r="G4" s="10" t="s">
        <v>21</v>
      </c>
      <c r="H4" s="10">
        <v>1</v>
      </c>
      <c r="I4" s="10" t="s">
        <v>22</v>
      </c>
      <c r="J4" s="10" t="s">
        <v>23</v>
      </c>
      <c r="K4" s="10" t="s">
        <v>32</v>
      </c>
      <c r="L4" s="10">
        <v>1</v>
      </c>
      <c r="M4" s="10" t="s">
        <v>25</v>
      </c>
      <c r="N4" s="10">
        <v>1695901758623</v>
      </c>
      <c r="O4" s="11">
        <v>1</v>
      </c>
      <c r="P4" s="11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160010225009</v>
      </c>
      <c r="C5" s="10" t="s">
        <v>19</v>
      </c>
      <c r="D5" s="10">
        <f t="shared" si="0"/>
        <v>4</v>
      </c>
      <c r="E5" s="10">
        <v>28</v>
      </c>
      <c r="F5" s="10" t="s">
        <v>20</v>
      </c>
      <c r="G5" s="10" t="s">
        <v>21</v>
      </c>
      <c r="H5" s="10">
        <v>1</v>
      </c>
      <c r="I5" s="10" t="s">
        <v>33</v>
      </c>
      <c r="J5" s="10" t="s">
        <v>23</v>
      </c>
      <c r="K5" s="10" t="s">
        <v>32</v>
      </c>
      <c r="L5" s="10">
        <v>1</v>
      </c>
      <c r="M5" s="10" t="s">
        <v>25</v>
      </c>
      <c r="N5" s="10">
        <v>1695902959063</v>
      </c>
      <c r="O5" s="11">
        <v>1</v>
      </c>
      <c r="P5" s="11">
        <v>1</v>
      </c>
      <c r="T5" s="15" t="s">
        <v>34</v>
      </c>
      <c r="U5" s="15"/>
      <c r="V5" s="16" t="s">
        <v>35</v>
      </c>
      <c r="W5" s="17" t="s">
        <v>36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Ludhiana0106</v>
      </c>
    </row>
    <row r="6" spans="1:32" ht="14.5" customHeight="1" x14ac:dyDescent="0.35">
      <c r="A6" s="10" t="s">
        <v>18</v>
      </c>
      <c r="B6" s="10">
        <v>160010225009</v>
      </c>
      <c r="C6" s="10" t="s">
        <v>19</v>
      </c>
      <c r="D6" s="10">
        <f t="shared" si="0"/>
        <v>5</v>
      </c>
      <c r="E6" s="10">
        <v>28</v>
      </c>
      <c r="F6" s="10" t="s">
        <v>37</v>
      </c>
      <c r="G6" s="10" t="s">
        <v>38</v>
      </c>
      <c r="H6" s="10">
        <v>1</v>
      </c>
      <c r="I6" s="10" t="s">
        <v>39</v>
      </c>
      <c r="J6" s="10" t="s">
        <v>23</v>
      </c>
      <c r="K6" s="10" t="s">
        <v>40</v>
      </c>
      <c r="L6" s="10">
        <v>1</v>
      </c>
      <c r="M6" s="10" t="s">
        <v>25</v>
      </c>
      <c r="N6" s="10">
        <v>1695902466560</v>
      </c>
      <c r="O6" s="11">
        <v>1</v>
      </c>
      <c r="P6" s="11">
        <v>1</v>
      </c>
      <c r="T6" s="15" t="s">
        <v>41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160010225009</v>
      </c>
      <c r="C7" s="10" t="s">
        <v>19</v>
      </c>
      <c r="D7" s="10">
        <f t="shared" si="0"/>
        <v>6</v>
      </c>
      <c r="E7" s="10">
        <v>28</v>
      </c>
      <c r="F7" s="10" t="s">
        <v>42</v>
      </c>
      <c r="G7" s="10" t="s">
        <v>43</v>
      </c>
      <c r="H7" s="10">
        <v>1</v>
      </c>
      <c r="I7" s="10" t="s">
        <v>44</v>
      </c>
      <c r="J7" s="10" t="s">
        <v>23</v>
      </c>
      <c r="K7" s="10" t="s">
        <v>45</v>
      </c>
      <c r="L7" s="10">
        <v>1</v>
      </c>
      <c r="M7" s="10" t="s">
        <v>25</v>
      </c>
      <c r="N7" s="10">
        <v>1695903031538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46</v>
      </c>
    </row>
    <row r="8" spans="1:32" ht="27" customHeight="1" x14ac:dyDescent="0.35">
      <c r="A8" s="10" t="s">
        <v>18</v>
      </c>
      <c r="B8" s="10">
        <v>160010324409</v>
      </c>
      <c r="C8" s="10" t="s">
        <v>47</v>
      </c>
      <c r="D8" s="10">
        <f t="shared" si="0"/>
        <v>1</v>
      </c>
      <c r="E8" s="10">
        <v>24</v>
      </c>
      <c r="F8" s="10" t="s">
        <v>42</v>
      </c>
      <c r="G8" s="10" t="s">
        <v>48</v>
      </c>
      <c r="H8" s="10">
        <v>1</v>
      </c>
      <c r="I8" s="10" t="s">
        <v>44</v>
      </c>
      <c r="J8" s="10" t="s">
        <v>23</v>
      </c>
      <c r="K8" s="10" t="s">
        <v>49</v>
      </c>
      <c r="L8" s="10" t="s">
        <v>31</v>
      </c>
      <c r="M8" s="10" t="s">
        <v>25</v>
      </c>
      <c r="N8" s="10">
        <v>1695548586698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9">IF(B2="","",_xlfn.UNIQUE(_xlfn._xlws.FILTER($B$2:$B$2034,$A$2:$A$2034=AF5)))</f>
        <v>160010225009</v>
      </c>
    </row>
    <row r="9" spans="1:32" x14ac:dyDescent="0.35"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160010324409</v>
      </c>
    </row>
    <row r="10" spans="1:32" x14ac:dyDescent="0.35"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/>
    </row>
    <row r="11" spans="1:32" x14ac:dyDescent="0.35"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/>
    </row>
    <row r="12" spans="1:32" x14ac:dyDescent="0.35"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/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/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/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1E688153-FB3A-44AB-907D-4188073123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Ludhiana0106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2023-10-19T07:31:14Z</dcterms:created>
  <dcterms:modified xsi:type="dcterms:W3CDTF">2023-10-19T07:31:15Z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2023-10-19T07:31:15Z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60f8ed1d-0967-4c0b-8bb9-6bd4159eeeb0</vt:lpwstr>
  </property>
  <property fmtid="{D5CDD505-2E9C-101B-9397-08002B2CF9AE}" pid="8" name="MSIP_Label_3741da7a-79c1-417c-b408-16c0bfe99fca_ContentBits">
    <vt:lpwstr>0</vt:lpwstr>
  </property>
</Properties>
</file>