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85CBB01-59E1-45AE-8B24-92EEA658B109}" xr6:coauthVersionLast="47" xr6:coauthVersionMax="47" xr10:uidLastSave="{00000000-0000-0000-0000-000000000000}"/>
  <bookViews>
    <workbookView xWindow="-110" yWindow="-110" windowWidth="19420" windowHeight="10420" xr2:uid="{CC45349A-24E5-4CA0-8F7B-DF18EC5E7BEF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<sst xmlns="http://schemas.openxmlformats.org/spreadsheetml/2006/main" count="135" uniqueCount="69">
  <si>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</si>
  <si>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</si>
  <si>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</si>
  <si>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</si>
  <si>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</si>
  <si>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</si>
  <si>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</si>
  <si>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</si>
  <si>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</si>
  <si>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</si>
  <si>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</si>
  <si>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</si>
  <si>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</si>
  <si>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</si>
  <si>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</si>
  <si>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</si>
  <si>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</si>
  <si>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Guwahati1011</t>
  </si>
  <si>
    <t>Juri kumar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</si>
  <si>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</si>
  <si>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</si>
  <si>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</si>
  <si>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</si>
  <si>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</si>
  <si>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</si>
  <si>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</si>
  <si>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DIPTI DAS</t>
  </si>
  <si>
    <t>Infant Milk Powder</t>
  </si>
  <si>
    <t>Similac Stage 2 6-24 Months 400 G</t>
  </si>
  <si>
    <t>Carton Box</t>
  </si>
  <si>
    <t xml:space="preserve">Chemist                       </t>
  </si>
  <si>
    <t>600.0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</si>
  <si>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</si>
  <si>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</si>
  <si>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Huggies Complete Comfort 5 in 1 Wonder Pants L (9-14kg) +  + 30</t>
  </si>
  <si>
    <t>Flipkart</t>
  </si>
  <si>
    <t>399.0</t>
  </si>
  <si>
    <t>Banashmita kumar</t>
  </si>
  <si>
    <t>Babyhug Advanced Soft Pants XL 12 Hours dryness 56 N</t>
  </si>
  <si>
    <t>First Cry</t>
  </si>
  <si>
    <t>1300.0</t>
  </si>
  <si>
    <t>Select Member ID</t>
  </si>
  <si>
    <t/>
  </si>
  <si>
    <t>&lt;&lt;-- Click on left cell to select memberID</t>
  </si>
  <si>
    <t>GITA GOSWAMI</t>
  </si>
  <si>
    <t>Baby Lotions</t>
  </si>
  <si>
    <t>Johnson's Baby Cream 50 G</t>
  </si>
  <si>
    <t>Plastic Tube</t>
  </si>
  <si>
    <t>0.0</t>
  </si>
  <si>
    <t xml:space="preserve">baby cream </t>
  </si>
  <si>
    <t>Member Name</t>
  </si>
  <si>
    <t>Suman Das kumar</t>
  </si>
  <si>
    <t>Mamy Poko Pants Extra Absorb Medium 6 N</t>
  </si>
  <si>
    <t>99.0</t>
  </si>
  <si>
    <t>MeberID</t>
  </si>
  <si>
    <t>Johnson's Baby 75 G</t>
  </si>
  <si>
    <t>62.0</t>
  </si>
  <si>
    <t>Purchase_ID</t>
  </si>
  <si>
    <t>Purchase Date</t>
  </si>
  <si>
    <t>No. of packs</t>
  </si>
  <si>
    <t>Trip_ID</t>
  </si>
  <si>
    <t>Mamy Poko Pants Extra Absorb Medium 2 N</t>
  </si>
  <si>
    <t>30.0</t>
  </si>
  <si>
    <t>Purnima Das</t>
  </si>
  <si>
    <t>pants diaper +  + 42</t>
  </si>
  <si>
    <t>Online Shopping</t>
  </si>
  <si>
    <t>Kabita Das</t>
  </si>
  <si>
    <t>Cetaphil Baby Diaper Cream Chamomile 70 G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</si>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</sst>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412E6CC-5B32-4756-AC49-4559A2BD407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73CE-DAFE-45B6-9799-0771781F0DF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Guwahati1011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250010321809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1721061901931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250010330809</v>
      </c>
      <c r="C3" s="12" t="s">
        <v>26</v>
      </c>
      <c r="D3" s="13">
        <v>1</v>
      </c>
      <c r="E3" s="13">
        <v>7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1720375751090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250010330809</v>
      </c>
      <c r="C4" s="12" t="s">
        <v>26</v>
      </c>
      <c r="D4" s="13">
        <v>2</v>
      </c>
      <c r="E4" s="13">
        <v>10</v>
      </c>
      <c r="F4" s="12" t="s">
        <v>33</v>
      </c>
      <c r="G4" s="12" t="s">
        <v>34</v>
      </c>
      <c r="H4" s="13">
        <v>2</v>
      </c>
      <c r="I4" s="12" t="s">
        <v>21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1721067867303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250010422009</v>
      </c>
      <c r="C5" s="12" t="s">
        <v>37</v>
      </c>
      <c r="D5" s="13">
        <v>1</v>
      </c>
      <c r="E5" s="13">
        <v>14</v>
      </c>
      <c r="F5" s="12" t="s">
        <v>33</v>
      </c>
      <c r="G5" s="12" t="s">
        <v>38</v>
      </c>
      <c r="H5" s="13">
        <v>2</v>
      </c>
      <c r="I5" s="12" t="s">
        <v>21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1721038488474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Guwahati1011</v>
      </c>
    </row>
    <row r="6" spans="1:32" ht="12.5" customHeight="1" x14ac:dyDescent="0.35">
      <c r="A6" s="12" t="s">
        <v>17</v>
      </c>
      <c r="B6" s="12">
        <v>250010625309</v>
      </c>
      <c r="C6" s="12" t="s">
        <v>44</v>
      </c>
      <c r="D6" s="13">
        <v>1</v>
      </c>
      <c r="E6" s="13">
        <v>15</v>
      </c>
      <c r="F6" s="12" t="s">
        <v>45</v>
      </c>
      <c r="G6" s="12" t="s">
        <v>46</v>
      </c>
      <c r="H6" s="13">
        <v>1</v>
      </c>
      <c r="I6" s="12" t="s">
        <v>47</v>
      </c>
      <c r="J6" s="12" t="s">
        <v>22</v>
      </c>
      <c r="K6" s="14" t="s">
        <v>48</v>
      </c>
      <c r="L6" s="12" t="s">
        <v>49</v>
      </c>
      <c r="M6" s="12" t="s">
        <v>25</v>
      </c>
      <c r="N6" s="12">
        <v>1721065775094</v>
      </c>
      <c r="O6" s="13">
        <v>1</v>
      </c>
      <c r="P6" s="12">
        <v>2</v>
      </c>
      <c r="S6" s="18"/>
      <c r="T6" s="19" t="s">
        <v>50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250010628109</v>
      </c>
      <c r="C7" s="12" t="s">
        <v>51</v>
      </c>
      <c r="D7" s="13">
        <v>1</v>
      </c>
      <c r="E7" s="13">
        <v>23</v>
      </c>
      <c r="F7" s="12" t="s">
        <v>33</v>
      </c>
      <c r="G7" s="12" t="s">
        <v>52</v>
      </c>
      <c r="H7" s="13">
        <v>1</v>
      </c>
      <c r="I7" s="12" t="s">
        <v>21</v>
      </c>
      <c r="J7" s="12" t="s">
        <v>22</v>
      </c>
      <c r="K7" s="14" t="s">
        <v>53</v>
      </c>
      <c r="L7" s="12" t="s">
        <v>24</v>
      </c>
      <c r="M7" s="12" t="s">
        <v>25</v>
      </c>
      <c r="N7" s="12">
        <v>1719549221793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54</v>
      </c>
    </row>
    <row r="8" spans="1:32" ht="31" customHeight="1" x14ac:dyDescent="0.35">
      <c r="A8" s="12" t="s">
        <v>17</v>
      </c>
      <c r="B8" s="12">
        <v>250010628109</v>
      </c>
      <c r="C8" s="12" t="s">
        <v>51</v>
      </c>
      <c r="D8" s="13">
        <v>2</v>
      </c>
      <c r="E8" s="13">
        <v>27</v>
      </c>
      <c r="F8" s="12" t="s">
        <v>19</v>
      </c>
      <c r="G8" s="12" t="s">
        <v>55</v>
      </c>
      <c r="H8" s="13">
        <v>1</v>
      </c>
      <c r="I8" s="12" t="s">
        <v>21</v>
      </c>
      <c r="J8" s="12" t="s">
        <v>22</v>
      </c>
      <c r="K8" s="14" t="s">
        <v>56</v>
      </c>
      <c r="L8" s="12" t="s">
        <v>24</v>
      </c>
      <c r="M8" s="12" t="s">
        <v>25</v>
      </c>
      <c r="N8" s="12">
        <v>1719549221793</v>
      </c>
      <c r="O8" s="13">
        <v>2</v>
      </c>
      <c r="P8" s="12">
        <v>1</v>
      </c>
      <c r="S8" s="18"/>
      <c r="T8" s="26" t="s">
        <v>57</v>
      </c>
      <c r="U8" s="27" t="s">
        <v>58</v>
      </c>
      <c r="V8" s="27" t="s">
        <v>4</v>
      </c>
      <c r="W8" s="27" t="s">
        <v>5</v>
      </c>
      <c r="X8" s="27" t="s">
        <v>59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60</v>
      </c>
      <c r="AE8" s="29"/>
      <c r="AF8" s="30" cm="1">
        <f t="array" ref="AF8:AF14">IF(B2="","",_xlfn.UNIQUE(_xlfn._xlws.FILTER($B$2:$B$2034,$A$2:$A$2034=AF5)))</f>
        <v>250010321809</v>
      </c>
    </row>
    <row r="9" spans="1:32" ht="12.5" customHeight="1" x14ac:dyDescent="0.35">
      <c r="A9" s="12" t="s">
        <v>17</v>
      </c>
      <c r="B9" s="12">
        <v>250010628109</v>
      </c>
      <c r="C9" s="12" t="s">
        <v>51</v>
      </c>
      <c r="D9" s="13">
        <v>3</v>
      </c>
      <c r="E9" s="13">
        <v>29</v>
      </c>
      <c r="F9" s="12" t="s">
        <v>33</v>
      </c>
      <c r="G9" s="12" t="s">
        <v>61</v>
      </c>
      <c r="H9" s="13">
        <v>3</v>
      </c>
      <c r="I9" s="12" t="s">
        <v>21</v>
      </c>
      <c r="J9" s="12" t="s">
        <v>22</v>
      </c>
      <c r="K9" s="14" t="s">
        <v>62</v>
      </c>
      <c r="L9" s="12" t="s">
        <v>24</v>
      </c>
      <c r="M9" s="12" t="s">
        <v>25</v>
      </c>
      <c r="N9" s="12">
        <v>1720260651600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250010330809</v>
      </c>
    </row>
    <row r="10" spans="1:32" ht="12.5" customHeight="1" x14ac:dyDescent="0.35">
      <c r="A10" s="12" t="s">
        <v>17</v>
      </c>
      <c r="B10" s="12">
        <v>250010628109</v>
      </c>
      <c r="C10" s="12" t="s">
        <v>51</v>
      </c>
      <c r="D10" s="13">
        <v>4</v>
      </c>
      <c r="E10" s="13">
        <v>5</v>
      </c>
      <c r="F10" s="12" t="s">
        <v>33</v>
      </c>
      <c r="G10" s="12" t="s">
        <v>61</v>
      </c>
      <c r="H10" s="13">
        <v>4</v>
      </c>
      <c r="I10" s="12" t="s">
        <v>21</v>
      </c>
      <c r="J10" s="12" t="s">
        <v>22</v>
      </c>
      <c r="K10" s="14" t="s">
        <v>62</v>
      </c>
      <c r="L10" s="12" t="s">
        <v>24</v>
      </c>
      <c r="M10" s="12" t="s">
        <v>25</v>
      </c>
      <c r="N10" s="12">
        <v>1720591909328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250010422009</v>
      </c>
    </row>
    <row r="11" spans="1:32" ht="12.5" customHeight="1" x14ac:dyDescent="0.35">
      <c r="A11" s="12" t="s">
        <v>17</v>
      </c>
      <c r="B11" s="12">
        <v>250010632509</v>
      </c>
      <c r="C11" s="12" t="s">
        <v>63</v>
      </c>
      <c r="D11" s="13">
        <v>1</v>
      </c>
      <c r="E11" s="13">
        <v>9</v>
      </c>
      <c r="F11" s="12" t="s">
        <v>33</v>
      </c>
      <c r="G11" s="12" t="s">
        <v>64</v>
      </c>
      <c r="H11" s="13">
        <v>1</v>
      </c>
      <c r="I11" s="12" t="s">
        <v>21</v>
      </c>
      <c r="J11" s="12" t="s">
        <v>65</v>
      </c>
      <c r="K11" s="14" t="s">
        <v>36</v>
      </c>
      <c r="L11" s="12" t="s">
        <v>24</v>
      </c>
      <c r="M11" s="12" t="s">
        <v>25</v>
      </c>
      <c r="N11" s="12">
        <v>1720952180174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250010625309</v>
      </c>
    </row>
    <row r="12" spans="1:32" ht="12.5" customHeight="1" x14ac:dyDescent="0.35">
      <c r="A12" s="12" t="s">
        <v>17</v>
      </c>
      <c r="B12" s="12">
        <v>250010726409</v>
      </c>
      <c r="C12" s="12" t="s">
        <v>66</v>
      </c>
      <c r="D12" s="13">
        <v>1</v>
      </c>
      <c r="E12" s="13">
        <v>1</v>
      </c>
      <c r="F12" s="12" t="s">
        <v>45</v>
      </c>
      <c r="G12" s="12" t="s">
        <v>67</v>
      </c>
      <c r="H12" s="13">
        <v>25</v>
      </c>
      <c r="I12" s="12" t="s">
        <v>47</v>
      </c>
      <c r="J12" s="12" t="s">
        <v>30</v>
      </c>
      <c r="K12" s="14" t="s">
        <v>68</v>
      </c>
      <c r="L12" s="12" t="s">
        <v>24</v>
      </c>
      <c r="M12" s="12" t="s">
        <v>25</v>
      </c>
      <c r="N12" s="12">
        <v>1719844696965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250010628109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250010632509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250010726409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9D94E9-2905-4C81-9A3B-FE29336952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2024-07-19T15:12:25Z</dcterms:created>
  <dcterms:modified xsi:type="dcterms:W3CDTF">2024-07-19T15:12:26Z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4127d2ef-d25d-49ae-9735-0634aaacc58a</vt:lpwstr>
  </property>
  <property fmtid="{D5CDD505-2E9C-101B-9397-08002B2CF9AE}" pid="8" name="MSIP_Label_3741da7a-79c1-417c-b408-16c0bfe99fca_ContentBits">
    <vt:lpwstr>0</vt:lpwstr>
  </property>
</Properties>
</file>