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miguelquinteroholguin/Dropbox/UChicago/2nd Year Classes/Applied-Macro/Homework01/Data/"/>
    </mc:Choice>
  </mc:AlternateContent>
  <xr:revisionPtr revIDLastSave="0" documentId="13_ncr:1_{F5AEE23C-40D4-F644-877C-D1D3D203F303}" xr6:coauthVersionLast="47" xr6:coauthVersionMax="47" xr10:uidLastSave="{00000000-0000-0000-0000-000000000000}"/>
  <bookViews>
    <workbookView xWindow="0" yWindow="500" windowWidth="28800" windowHeight="16120" xr2:uid="{321458A8-742B-DE45-9BC8-5620EF2DE43C}"/>
  </bookViews>
  <sheets>
    <sheet name="Aggregate" sheetId="1" r:id="rId1"/>
    <sheet name="IPC" sheetId="3" r:id="rId2"/>
    <sheet name="Informality" sheetId="5" r:id="rId3"/>
  </sheets>
  <definedNames>
    <definedName name="_xlnm._FilterDatabase" localSheetId="2" hidden="1">Informality!$G$2:$H$2</definedName>
    <definedName name="_xlnm._FilterDatabase" localSheetId="1" hidden="1">IPC!$A$1:$D$1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" i="5"/>
  <c r="D6" i="3"/>
  <c r="D12" i="3"/>
  <c r="D3" i="3"/>
  <c r="D2" i="3"/>
  <c r="D5" i="3"/>
  <c r="D7" i="3"/>
  <c r="D8" i="3"/>
  <c r="D9" i="3"/>
  <c r="D10" i="3"/>
  <c r="D11" i="3"/>
  <c r="D13" i="3"/>
  <c r="D14" i="3"/>
  <c r="D15" i="3"/>
  <c r="D16" i="3"/>
  <c r="D17" i="3"/>
  <c r="D18" i="3"/>
  <c r="D19" i="3"/>
  <c r="D20" i="3"/>
  <c r="D21" i="3"/>
  <c r="D22" i="3"/>
  <c r="D23" i="3"/>
  <c r="D4" i="3"/>
</calcChain>
</file>

<file path=xl/sharedStrings.xml><?xml version="1.0" encoding="utf-8"?>
<sst xmlns="http://schemas.openxmlformats.org/spreadsheetml/2006/main" count="78" uniqueCount="35">
  <si>
    <t>Ciudad</t>
  </si>
  <si>
    <t>Armenia</t>
  </si>
  <si>
    <t>Barranquilla</t>
  </si>
  <si>
    <t>Bogotá</t>
  </si>
  <si>
    <t>Bucaramanga</t>
  </si>
  <si>
    <t>Cali</t>
  </si>
  <si>
    <t>Cartagena</t>
  </si>
  <si>
    <t>Cúcuta</t>
  </si>
  <si>
    <t>Florencia</t>
  </si>
  <si>
    <t>Ibagué</t>
  </si>
  <si>
    <t>Manizales</t>
  </si>
  <si>
    <t>Medellín</t>
  </si>
  <si>
    <t>Montería</t>
  </si>
  <si>
    <t>Neiva</t>
  </si>
  <si>
    <t>Pasto</t>
  </si>
  <si>
    <t>Pereira</t>
  </si>
  <si>
    <t>Popayán</t>
  </si>
  <si>
    <t>Quibdó</t>
  </si>
  <si>
    <t>Riohacha</t>
  </si>
  <si>
    <t>Santa Marta</t>
  </si>
  <si>
    <t>Sincelejo</t>
  </si>
  <si>
    <t>Tunja</t>
  </si>
  <si>
    <t>Valledupar</t>
  </si>
  <si>
    <t>Villavicencio</t>
  </si>
  <si>
    <t>Min Wage Growth</t>
  </si>
  <si>
    <t>Año(aaaa)-Mes(mm)</t>
  </si>
  <si>
    <t>Bogotá, D.C.</t>
  </si>
  <si>
    <t>Cartagena De Indias</t>
  </si>
  <si>
    <t>Inflation</t>
  </si>
  <si>
    <t>Variation</t>
  </si>
  <si>
    <t>Informality Rate</t>
  </si>
  <si>
    <t>Price Index</t>
  </si>
  <si>
    <t>Informalitty Rate (2018)</t>
  </si>
  <si>
    <t>Informalitty Rate (2015)</t>
  </si>
  <si>
    <t>Inf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</si>
</sst>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0F4FA"/>
      </patternFill>
    </fill>
  </fills>
  <borders count="3">
    <border>
      <left/>
      <right/>
      <top/>
      <bottom/>
      <diagonal/>
    </border>
    <border>
      <left style="thin">
        <color rgb="FF979991"/>
      </left>
      <right/>
      <top style="thin">
        <color rgb="FF979991"/>
      </top>
      <bottom style="thin">
        <color rgb="FF979991"/>
      </bottom>
      <diagonal/>
    </border>
    <border>
      <left style="thin">
        <color rgb="FF979991"/>
      </left>
      <right/>
      <top style="thin">
        <color rgb="FF97999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left" vertical="top" wrapText="1"/>
    </xf>
    <xf numFmtId="2" fontId="2" fillId="2" borderId="1" xfId="0" applyNumberFormat="1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left" vertical="center" wrapText="1"/>
    </xf>
    <xf numFmtId="10" fontId="0" fillId="0" borderId="0" xfId="1" applyNumberFormat="1" applyFon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0FD91-A4B1-C94E-8B24-A3805822F578}">
  <dimension ref="A1:F23"/>
  <sheetViews>
    <sheetView tabSelected="1" workbookViewId="0">
      <selection activeCell="F2" sqref="F2"/>
    </sheetView>
  </sheetViews>
  <sheetFormatPr baseColWidth="10" defaultRowHeight="16" x14ac:dyDescent="0.2"/>
  <cols>
    <col min="1" max="1" width="15.6640625" customWidth="1"/>
    <col min="2" max="2" width="16.5" bestFit="1" customWidth="1"/>
    <col min="3" max="3" width="13.83203125" customWidth="1"/>
    <col min="4" max="4" width="14.5" bestFit="1" customWidth="1"/>
  </cols>
  <sheetData>
    <row r="1" spans="1:6" x14ac:dyDescent="0.2">
      <c r="A1" t="s">
        <v>0</v>
      </c>
      <c r="B1" t="s">
        <v>24</v>
      </c>
      <c r="C1" t="s">
        <v>28</v>
      </c>
      <c r="D1" t="s">
        <v>30</v>
      </c>
      <c r="E1" t="s">
        <v>31</v>
      </c>
      <c r="F1" t="s">
        <v>34</v>
      </c>
    </row>
    <row r="2" spans="1:6" x14ac:dyDescent="0.2">
      <c r="A2" t="s">
        <v>1</v>
      </c>
      <c r="B2" s="6">
        <v>0.19756540000000022</v>
      </c>
      <c r="C2" s="6">
        <v>0.17477130476649005</v>
      </c>
      <c r="D2" s="5">
        <v>0.56700000000000006</v>
      </c>
      <c r="E2" s="3">
        <v>97.6</v>
      </c>
      <c r="F2" s="5">
        <v>-5.9701492537313272E-2</v>
      </c>
    </row>
    <row r="3" spans="1:6" x14ac:dyDescent="0.2">
      <c r="A3" t="s">
        <v>2</v>
      </c>
      <c r="B3" s="6">
        <v>0.19756540000000022</v>
      </c>
      <c r="C3" s="6">
        <v>0.18754578754578755</v>
      </c>
      <c r="D3" s="5">
        <v>0.55799999999999994</v>
      </c>
      <c r="E3" s="3">
        <v>97.26</v>
      </c>
      <c r="F3" s="5">
        <v>0</v>
      </c>
    </row>
    <row r="4" spans="1:6" x14ac:dyDescent="0.2">
      <c r="A4" t="s">
        <v>3</v>
      </c>
      <c r="B4" s="6">
        <v>0.19756540000000022</v>
      </c>
      <c r="C4" s="6">
        <v>0.18169713109793006</v>
      </c>
      <c r="D4" s="5">
        <v>0.42100000000000004</v>
      </c>
      <c r="E4" s="3">
        <v>97.62</v>
      </c>
      <c r="F4" s="5">
        <v>-4.9661399548532548E-2</v>
      </c>
    </row>
    <row r="5" spans="1:6" x14ac:dyDescent="0.2">
      <c r="A5" t="s">
        <v>4</v>
      </c>
      <c r="B5" s="6">
        <v>0.19756540000000022</v>
      </c>
      <c r="C5" s="6">
        <v>0.16589478684241787</v>
      </c>
      <c r="D5" s="5">
        <v>0.56600000000000006</v>
      </c>
      <c r="E5" s="3">
        <v>98.18</v>
      </c>
      <c r="F5" s="5">
        <v>3.4734917733089565E-2</v>
      </c>
    </row>
    <row r="6" spans="1:6" x14ac:dyDescent="0.2">
      <c r="A6" t="s">
        <v>5</v>
      </c>
      <c r="B6" s="6">
        <v>0.19756540000000022</v>
      </c>
      <c r="C6" s="6">
        <v>0.1639207258834765</v>
      </c>
      <c r="D6" s="5">
        <v>0.46100000000000002</v>
      </c>
      <c r="E6" s="3">
        <v>97.49</v>
      </c>
      <c r="F6" s="5">
        <v>-2.5369978858350906E-2</v>
      </c>
    </row>
    <row r="7" spans="1:6" x14ac:dyDescent="0.2">
      <c r="A7" t="s">
        <v>6</v>
      </c>
      <c r="B7" s="6">
        <v>0.19756540000000022</v>
      </c>
      <c r="C7" s="6">
        <v>0.1654297342590374</v>
      </c>
      <c r="D7" s="5">
        <v>0.54799999999999993</v>
      </c>
      <c r="E7" s="3">
        <v>97.36</v>
      </c>
      <c r="F7" s="5">
        <v>5.5045871559631365E-3</v>
      </c>
    </row>
    <row r="8" spans="1:6" x14ac:dyDescent="0.2">
      <c r="A8" t="s">
        <v>7</v>
      </c>
      <c r="B8" s="6">
        <v>0.19756540000000022</v>
      </c>
      <c r="C8" s="6">
        <v>0.15235620644856485</v>
      </c>
      <c r="D8" s="5">
        <v>0.69499999999999995</v>
      </c>
      <c r="E8" s="3">
        <v>97.57</v>
      </c>
      <c r="F8" s="5">
        <v>2.356406480117812E-2</v>
      </c>
    </row>
    <row r="9" spans="1:6" x14ac:dyDescent="0.2">
      <c r="A9" t="s">
        <v>8</v>
      </c>
      <c r="B9" s="6">
        <v>0.19756540000000022</v>
      </c>
      <c r="C9" s="6">
        <v>0.1647268408551068</v>
      </c>
      <c r="D9" s="5">
        <v>0.63100000000000001</v>
      </c>
      <c r="E9" s="3">
        <v>98.07</v>
      </c>
      <c r="F9" s="5">
        <v>3.2733224222585955E-2</v>
      </c>
    </row>
    <row r="10" spans="1:6" x14ac:dyDescent="0.2">
      <c r="A10" t="s">
        <v>9</v>
      </c>
      <c r="B10" s="6">
        <v>0.19756540000000022</v>
      </c>
      <c r="C10" s="6">
        <v>0.15893491124260373</v>
      </c>
      <c r="D10" s="5">
        <v>0.54799999999999993</v>
      </c>
      <c r="E10" s="3">
        <v>97.93</v>
      </c>
      <c r="F10" s="5">
        <v>-4.3630017452007008E-2</v>
      </c>
    </row>
    <row r="11" spans="1:6" x14ac:dyDescent="0.2">
      <c r="A11" t="s">
        <v>10</v>
      </c>
      <c r="B11" s="6">
        <v>0.19756540000000022</v>
      </c>
      <c r="C11" s="6">
        <v>0.20012285012285003</v>
      </c>
      <c r="D11" s="5">
        <v>0.42</v>
      </c>
      <c r="E11" s="3">
        <v>97.69</v>
      </c>
      <c r="F11" s="5">
        <v>-2.0979020979021046E-2</v>
      </c>
    </row>
    <row r="12" spans="1:6" x14ac:dyDescent="0.2">
      <c r="A12" t="s">
        <v>11</v>
      </c>
      <c r="B12" s="6">
        <v>0.19756540000000022</v>
      </c>
      <c r="C12" s="6">
        <v>0.18080058401265364</v>
      </c>
      <c r="D12" s="5">
        <v>0.41700000000000004</v>
      </c>
      <c r="E12" s="3">
        <v>97.05</v>
      </c>
      <c r="F12" s="5">
        <v>-3.0232558139534738E-2</v>
      </c>
    </row>
    <row r="13" spans="1:6" x14ac:dyDescent="0.2">
      <c r="A13" t="s">
        <v>12</v>
      </c>
      <c r="B13" s="6">
        <v>0.19756540000000022</v>
      </c>
      <c r="C13" s="6">
        <v>0.15390087740099578</v>
      </c>
      <c r="D13" s="5">
        <v>0.61599999999999999</v>
      </c>
      <c r="E13" s="3">
        <v>97.32</v>
      </c>
      <c r="F13" s="5">
        <v>9.8360655737705915E-3</v>
      </c>
    </row>
    <row r="14" spans="1:6" x14ac:dyDescent="0.2">
      <c r="A14" t="s">
        <v>13</v>
      </c>
      <c r="B14" s="6">
        <v>0.19756540000000022</v>
      </c>
      <c r="C14" s="6">
        <v>0.14164140825367233</v>
      </c>
      <c r="D14" s="5">
        <v>0.57799999999999996</v>
      </c>
      <c r="E14" s="3">
        <v>97.93</v>
      </c>
      <c r="F14" s="5">
        <v>-3.4482758620689724E-3</v>
      </c>
    </row>
    <row r="15" spans="1:6" x14ac:dyDescent="0.2">
      <c r="A15" t="s">
        <v>14</v>
      </c>
      <c r="B15" s="6">
        <v>0.19756540000000022</v>
      </c>
      <c r="C15" s="6">
        <v>0.17343618175244058</v>
      </c>
      <c r="D15" s="5">
        <v>0.58799999999999997</v>
      </c>
      <c r="E15" s="3">
        <v>97.36</v>
      </c>
      <c r="F15" s="5">
        <v>-1.5075376884422176E-2</v>
      </c>
    </row>
    <row r="16" spans="1:6" x14ac:dyDescent="0.2">
      <c r="A16" t="s">
        <v>15</v>
      </c>
      <c r="B16" s="6">
        <v>0.19756540000000022</v>
      </c>
      <c r="C16" s="6">
        <v>0.17943767346446227</v>
      </c>
      <c r="D16" s="5">
        <v>0.52900000000000003</v>
      </c>
      <c r="E16" s="3">
        <v>97.74</v>
      </c>
      <c r="F16" s="5">
        <v>2.9182879377432025E-2</v>
      </c>
    </row>
    <row r="17" spans="1:6" x14ac:dyDescent="0.2">
      <c r="A17" t="s">
        <v>16</v>
      </c>
      <c r="B17" s="6">
        <v>0.19756540000000022</v>
      </c>
      <c r="C17" s="6">
        <v>0.17285731458107945</v>
      </c>
      <c r="D17" s="5">
        <v>0.54100000000000004</v>
      </c>
      <c r="E17" s="3">
        <v>97.57</v>
      </c>
      <c r="F17" s="5">
        <v>-6.5630397236614679E-2</v>
      </c>
    </row>
    <row r="18" spans="1:6" x14ac:dyDescent="0.2">
      <c r="A18" t="s">
        <v>18</v>
      </c>
      <c r="B18" s="6">
        <v>0.19756540000000022</v>
      </c>
      <c r="C18" s="6">
        <v>0.14669955367629783</v>
      </c>
      <c r="D18" s="5">
        <v>0.64500000000000002</v>
      </c>
      <c r="E18" s="3">
        <v>97.63</v>
      </c>
      <c r="F18" s="5">
        <v>3.2000000000000028E-2</v>
      </c>
    </row>
    <row r="19" spans="1:6" x14ac:dyDescent="0.2">
      <c r="A19" t="s">
        <v>19</v>
      </c>
      <c r="B19" s="6">
        <v>0.19756540000000022</v>
      </c>
      <c r="C19" s="6">
        <v>0.15121204989409276</v>
      </c>
      <c r="D19" s="5">
        <v>0.63</v>
      </c>
      <c r="E19" s="3">
        <v>97.83</v>
      </c>
      <c r="F19" s="5">
        <v>-2.1739130434782594E-2</v>
      </c>
    </row>
    <row r="20" spans="1:6" x14ac:dyDescent="0.2">
      <c r="A20" t="s">
        <v>20</v>
      </c>
      <c r="B20" s="6">
        <v>0.19756540000000022</v>
      </c>
      <c r="C20" s="6">
        <v>0.16093189964157695</v>
      </c>
      <c r="D20" s="5">
        <v>0.621</v>
      </c>
      <c r="E20" s="3">
        <v>97.17</v>
      </c>
      <c r="F20" s="5">
        <v>-4.0185471406491535E-2</v>
      </c>
    </row>
    <row r="21" spans="1:6" x14ac:dyDescent="0.2">
      <c r="A21" t="s">
        <v>21</v>
      </c>
      <c r="B21" s="6">
        <v>0.19756540000000022</v>
      </c>
      <c r="C21" s="6">
        <v>0.14792060491493375</v>
      </c>
      <c r="D21" s="5">
        <v>0.46700000000000003</v>
      </c>
      <c r="E21" s="3">
        <v>97.16</v>
      </c>
      <c r="F21" s="5">
        <v>-3.5123966942148699E-2</v>
      </c>
    </row>
    <row r="22" spans="1:6" x14ac:dyDescent="0.2">
      <c r="A22" t="s">
        <v>22</v>
      </c>
      <c r="B22" s="6">
        <v>0.19756540000000022</v>
      </c>
      <c r="C22" s="6">
        <v>0.15047574298132282</v>
      </c>
      <c r="D22" s="5">
        <v>0.58899999999999997</v>
      </c>
      <c r="E22" s="3">
        <v>97.94</v>
      </c>
      <c r="F22" s="5">
        <v>-1.0084033613445342E-2</v>
      </c>
    </row>
    <row r="23" spans="1:6" x14ac:dyDescent="0.2">
      <c r="A23" t="s">
        <v>23</v>
      </c>
      <c r="B23" s="6">
        <v>0.19756540000000022</v>
      </c>
      <c r="C23" s="6">
        <v>0.13218656199492029</v>
      </c>
      <c r="D23" s="5">
        <v>0.55500000000000005</v>
      </c>
      <c r="E23" s="3">
        <v>98.07</v>
      </c>
      <c r="F23" s="5">
        <v>-3.3101045296167086E-2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5B78F-77D9-FF4F-8A12-EED343305A09}">
  <dimension ref="A1:D23"/>
  <sheetViews>
    <sheetView workbookViewId="0">
      <selection activeCell="C2" sqref="C2:C23"/>
    </sheetView>
  </sheetViews>
  <sheetFormatPr baseColWidth="10" defaultRowHeight="16" x14ac:dyDescent="0.2"/>
  <cols>
    <col min="1" max="1" width="16.6640625" customWidth="1"/>
  </cols>
  <sheetData>
    <row r="1" spans="1:4" ht="30" x14ac:dyDescent="0.2">
      <c r="A1" s="1" t="s">
        <v>25</v>
      </c>
      <c r="B1" s="2">
        <v>42035</v>
      </c>
      <c r="C1" s="2">
        <v>43131</v>
      </c>
      <c r="D1" s="2" t="s">
        <v>29</v>
      </c>
    </row>
    <row r="2" spans="1:4" x14ac:dyDescent="0.2">
      <c r="A2" s="4" t="s">
        <v>1</v>
      </c>
      <c r="B2" s="3">
        <v>83.08</v>
      </c>
      <c r="C2" s="3">
        <v>97.6</v>
      </c>
      <c r="D2" s="3">
        <f t="shared" ref="D2:D23" si="0">C2/B2-1</f>
        <v>0.17477130476649005</v>
      </c>
    </row>
    <row r="3" spans="1:4" x14ac:dyDescent="0.2">
      <c r="A3" s="4" t="s">
        <v>2</v>
      </c>
      <c r="B3" s="3">
        <v>81.900000000000006</v>
      </c>
      <c r="C3" s="3">
        <v>97.26</v>
      </c>
      <c r="D3" s="3">
        <f t="shared" si="0"/>
        <v>0.18754578754578755</v>
      </c>
    </row>
    <row r="4" spans="1:4" x14ac:dyDescent="0.2">
      <c r="A4" s="4" t="s">
        <v>26</v>
      </c>
      <c r="B4" s="3">
        <v>82.61</v>
      </c>
      <c r="C4" s="3">
        <v>97.62</v>
      </c>
      <c r="D4" s="3">
        <f t="shared" si="0"/>
        <v>0.18169713109793006</v>
      </c>
    </row>
    <row r="5" spans="1:4" x14ac:dyDescent="0.2">
      <c r="A5" s="4" t="s">
        <v>4</v>
      </c>
      <c r="B5" s="3">
        <v>84.21</v>
      </c>
      <c r="C5" s="3">
        <v>98.18</v>
      </c>
      <c r="D5" s="3">
        <f t="shared" si="0"/>
        <v>0.16589478684241787</v>
      </c>
    </row>
    <row r="6" spans="1:4" x14ac:dyDescent="0.2">
      <c r="A6" s="4" t="s">
        <v>5</v>
      </c>
      <c r="B6" s="3">
        <v>83.76</v>
      </c>
      <c r="C6" s="3">
        <v>97.49</v>
      </c>
      <c r="D6" s="3">
        <f t="shared" si="0"/>
        <v>0.1639207258834765</v>
      </c>
    </row>
    <row r="7" spans="1:4" ht="30" x14ac:dyDescent="0.2">
      <c r="A7" s="4" t="s">
        <v>27</v>
      </c>
      <c r="B7" s="3">
        <v>83.54</v>
      </c>
      <c r="C7" s="3">
        <v>97.36</v>
      </c>
      <c r="D7" s="3">
        <f t="shared" si="0"/>
        <v>0.1654297342590374</v>
      </c>
    </row>
    <row r="8" spans="1:4" x14ac:dyDescent="0.2">
      <c r="A8" s="4" t="s">
        <v>7</v>
      </c>
      <c r="B8" s="3">
        <v>84.67</v>
      </c>
      <c r="C8" s="3">
        <v>97.57</v>
      </c>
      <c r="D8" s="3">
        <f t="shared" si="0"/>
        <v>0.15235620644856485</v>
      </c>
    </row>
    <row r="9" spans="1:4" x14ac:dyDescent="0.2">
      <c r="A9" s="4" t="s">
        <v>8</v>
      </c>
      <c r="B9" s="3">
        <v>84.2</v>
      </c>
      <c r="C9" s="3">
        <v>98.07</v>
      </c>
      <c r="D9" s="3">
        <f t="shared" si="0"/>
        <v>0.1647268408551068</v>
      </c>
    </row>
    <row r="10" spans="1:4" x14ac:dyDescent="0.2">
      <c r="A10" s="4" t="s">
        <v>9</v>
      </c>
      <c r="B10" s="3">
        <v>84.5</v>
      </c>
      <c r="C10" s="3">
        <v>97.93</v>
      </c>
      <c r="D10" s="3">
        <f t="shared" si="0"/>
        <v>0.15893491124260373</v>
      </c>
    </row>
    <row r="11" spans="1:4" x14ac:dyDescent="0.2">
      <c r="A11" s="4" t="s">
        <v>10</v>
      </c>
      <c r="B11" s="3">
        <v>81.400000000000006</v>
      </c>
      <c r="C11" s="3">
        <v>97.69</v>
      </c>
      <c r="D11" s="3">
        <f t="shared" si="0"/>
        <v>0.20012285012285003</v>
      </c>
    </row>
    <row r="12" spans="1:4" x14ac:dyDescent="0.2">
      <c r="A12" s="4" t="s">
        <v>11</v>
      </c>
      <c r="B12" s="3">
        <v>82.19</v>
      </c>
      <c r="C12" s="3">
        <v>97.05</v>
      </c>
      <c r="D12" s="3">
        <f t="shared" si="0"/>
        <v>0.18080058401265364</v>
      </c>
    </row>
    <row r="13" spans="1:4" x14ac:dyDescent="0.2">
      <c r="A13" s="4" t="s">
        <v>12</v>
      </c>
      <c r="B13" s="3">
        <v>84.34</v>
      </c>
      <c r="C13" s="3">
        <v>97.32</v>
      </c>
      <c r="D13" s="3">
        <f t="shared" si="0"/>
        <v>0.15390087740099578</v>
      </c>
    </row>
    <row r="14" spans="1:4" x14ac:dyDescent="0.2">
      <c r="A14" s="4" t="s">
        <v>13</v>
      </c>
      <c r="B14" s="3">
        <v>85.78</v>
      </c>
      <c r="C14" s="3">
        <v>97.93</v>
      </c>
      <c r="D14" s="3">
        <f t="shared" si="0"/>
        <v>0.14164140825367233</v>
      </c>
    </row>
    <row r="15" spans="1:4" x14ac:dyDescent="0.2">
      <c r="A15" s="4" t="s">
        <v>14</v>
      </c>
      <c r="B15" s="3">
        <v>82.97</v>
      </c>
      <c r="C15" s="3">
        <v>97.36</v>
      </c>
      <c r="D15" s="3">
        <f t="shared" si="0"/>
        <v>0.17343618175244058</v>
      </c>
    </row>
    <row r="16" spans="1:4" x14ac:dyDescent="0.2">
      <c r="A16" s="4" t="s">
        <v>15</v>
      </c>
      <c r="B16" s="3">
        <v>82.87</v>
      </c>
      <c r="C16" s="3">
        <v>97.74</v>
      </c>
      <c r="D16" s="3">
        <f t="shared" si="0"/>
        <v>0.17943767346446227</v>
      </c>
    </row>
    <row r="17" spans="1:4" x14ac:dyDescent="0.2">
      <c r="A17" s="4" t="s">
        <v>16</v>
      </c>
      <c r="B17" s="3">
        <v>83.19</v>
      </c>
      <c r="C17" s="3">
        <v>97.57</v>
      </c>
      <c r="D17" s="3">
        <f t="shared" si="0"/>
        <v>0.17285731458107945</v>
      </c>
    </row>
    <row r="18" spans="1:4" x14ac:dyDescent="0.2">
      <c r="A18" s="4" t="s">
        <v>18</v>
      </c>
      <c r="B18" s="3">
        <v>85.14</v>
      </c>
      <c r="C18" s="3">
        <v>97.63</v>
      </c>
      <c r="D18" s="3">
        <f t="shared" si="0"/>
        <v>0.14669955367629783</v>
      </c>
    </row>
    <row r="19" spans="1:4" x14ac:dyDescent="0.2">
      <c r="A19" s="4" t="s">
        <v>19</v>
      </c>
      <c r="B19" s="3">
        <v>84.98</v>
      </c>
      <c r="C19" s="3">
        <v>97.83</v>
      </c>
      <c r="D19" s="3">
        <f t="shared" si="0"/>
        <v>0.15121204989409276</v>
      </c>
    </row>
    <row r="20" spans="1:4" x14ac:dyDescent="0.2">
      <c r="A20" s="4" t="s">
        <v>20</v>
      </c>
      <c r="B20" s="3">
        <v>83.7</v>
      </c>
      <c r="C20" s="3">
        <v>97.17</v>
      </c>
      <c r="D20" s="3">
        <f t="shared" si="0"/>
        <v>0.16093189964157695</v>
      </c>
    </row>
    <row r="21" spans="1:4" x14ac:dyDescent="0.2">
      <c r="A21" s="4" t="s">
        <v>21</v>
      </c>
      <c r="B21" s="3">
        <v>84.64</v>
      </c>
      <c r="C21" s="3">
        <v>97.16</v>
      </c>
      <c r="D21" s="3">
        <f t="shared" si="0"/>
        <v>0.14792060491493375</v>
      </c>
    </row>
    <row r="22" spans="1:4" x14ac:dyDescent="0.2">
      <c r="A22" s="4" t="s">
        <v>22</v>
      </c>
      <c r="B22" s="3">
        <v>85.13</v>
      </c>
      <c r="C22" s="3">
        <v>97.94</v>
      </c>
      <c r="D22" s="3">
        <f t="shared" si="0"/>
        <v>0.15047574298132282</v>
      </c>
    </row>
    <row r="23" spans="1:4" x14ac:dyDescent="0.2">
      <c r="A23" s="4" t="s">
        <v>23</v>
      </c>
      <c r="B23" s="3">
        <v>86.62</v>
      </c>
      <c r="C23" s="3">
        <v>98.07</v>
      </c>
      <c r="D23" s="3">
        <f t="shared" si="0"/>
        <v>0.13218656199492029</v>
      </c>
    </row>
  </sheetData>
  <autoFilter ref="A1:D1" xr:uid="{F885B78F-77D9-FF4F-8A12-EED343305A09}">
    <sortState xmlns:xlrd2="http://schemas.microsoft.com/office/spreadsheetml/2017/richdata2" ref="A2:D23">
      <sortCondition ref="A1:A2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3465-1DE3-B84B-BBD9-0F1DCC657D16}">
  <dimension ref="A1:D24"/>
  <sheetViews>
    <sheetView workbookViewId="0">
      <selection activeCell="D2" sqref="D2:D24"/>
    </sheetView>
  </sheetViews>
  <sheetFormatPr baseColWidth="10" defaultRowHeight="16" x14ac:dyDescent="0.2"/>
  <cols>
    <col min="2" max="3" width="21.1640625" bestFit="1" customWidth="1"/>
  </cols>
  <sheetData>
    <row r="1" spans="1:4" x14ac:dyDescent="0.2">
      <c r="A1" t="s">
        <v>0</v>
      </c>
      <c r="B1" t="s">
        <v>32</v>
      </c>
      <c r="C1" t="s">
        <v>33</v>
      </c>
    </row>
    <row r="2" spans="1:4" x14ac:dyDescent="0.2">
      <c r="A2" t="s">
        <v>1</v>
      </c>
      <c r="B2">
        <v>0.56700000000000006</v>
      </c>
      <c r="C2">
        <v>0.60299999999999998</v>
      </c>
      <c r="D2">
        <f>B2/C2-1</f>
        <v>-5.9701492537313272E-2</v>
      </c>
    </row>
    <row r="3" spans="1:4" x14ac:dyDescent="0.2">
      <c r="A3" t="s">
        <v>2</v>
      </c>
      <c r="B3">
        <v>0.55799999999999994</v>
      </c>
      <c r="C3">
        <v>0.55799999999999994</v>
      </c>
      <c r="D3">
        <f t="shared" ref="D3:D24" si="0">B3/C3-1</f>
        <v>0</v>
      </c>
    </row>
    <row r="4" spans="1:4" x14ac:dyDescent="0.2">
      <c r="A4" t="s">
        <v>3</v>
      </c>
      <c r="B4">
        <v>0.42100000000000004</v>
      </c>
      <c r="C4">
        <v>0.44299999999999995</v>
      </c>
      <c r="D4">
        <f t="shared" si="0"/>
        <v>-4.9661399548532548E-2</v>
      </c>
    </row>
    <row r="5" spans="1:4" x14ac:dyDescent="0.2">
      <c r="A5" t="s">
        <v>4</v>
      </c>
      <c r="B5">
        <v>0.56600000000000006</v>
      </c>
      <c r="C5">
        <v>0.54700000000000004</v>
      </c>
      <c r="D5">
        <f t="shared" si="0"/>
        <v>3.4734917733089565E-2</v>
      </c>
    </row>
    <row r="6" spans="1:4" x14ac:dyDescent="0.2">
      <c r="A6" t="s">
        <v>5</v>
      </c>
      <c r="B6">
        <v>0.46100000000000002</v>
      </c>
      <c r="C6">
        <v>0.47299999999999998</v>
      </c>
      <c r="D6">
        <f t="shared" si="0"/>
        <v>-2.5369978858350906E-2</v>
      </c>
    </row>
    <row r="7" spans="1:4" x14ac:dyDescent="0.2">
      <c r="A7" t="s">
        <v>6</v>
      </c>
      <c r="B7">
        <v>0.54799999999999993</v>
      </c>
      <c r="C7">
        <v>0.54500000000000004</v>
      </c>
      <c r="D7">
        <f t="shared" si="0"/>
        <v>5.5045871559631365E-3</v>
      </c>
    </row>
    <row r="8" spans="1:4" x14ac:dyDescent="0.2">
      <c r="A8" t="s">
        <v>7</v>
      </c>
      <c r="B8">
        <v>0.69499999999999995</v>
      </c>
      <c r="C8">
        <v>0.67900000000000005</v>
      </c>
      <c r="D8">
        <f t="shared" si="0"/>
        <v>2.356406480117812E-2</v>
      </c>
    </row>
    <row r="9" spans="1:4" x14ac:dyDescent="0.2">
      <c r="A9" t="s">
        <v>8</v>
      </c>
      <c r="B9">
        <v>0.63100000000000001</v>
      </c>
      <c r="C9">
        <v>0.61099999999999999</v>
      </c>
      <c r="D9">
        <f t="shared" si="0"/>
        <v>3.2733224222585955E-2</v>
      </c>
    </row>
    <row r="10" spans="1:4" x14ac:dyDescent="0.2">
      <c r="A10" t="s">
        <v>9</v>
      </c>
      <c r="B10">
        <v>0.54799999999999993</v>
      </c>
      <c r="C10">
        <v>0.57299999999999995</v>
      </c>
      <c r="D10">
        <f t="shared" si="0"/>
        <v>-4.3630017452007008E-2</v>
      </c>
    </row>
    <row r="11" spans="1:4" x14ac:dyDescent="0.2">
      <c r="A11" t="s">
        <v>10</v>
      </c>
      <c r="B11">
        <v>0.42</v>
      </c>
      <c r="C11">
        <v>0.42899999999999999</v>
      </c>
      <c r="D11">
        <f t="shared" si="0"/>
        <v>-2.0979020979021046E-2</v>
      </c>
    </row>
    <row r="12" spans="1:4" x14ac:dyDescent="0.2">
      <c r="A12" t="s">
        <v>11</v>
      </c>
      <c r="B12">
        <v>0.41700000000000004</v>
      </c>
      <c r="C12">
        <v>0.43</v>
      </c>
      <c r="D12">
        <f t="shared" si="0"/>
        <v>-3.0232558139534738E-2</v>
      </c>
    </row>
    <row r="13" spans="1:4" x14ac:dyDescent="0.2">
      <c r="A13" t="s">
        <v>12</v>
      </c>
      <c r="B13">
        <v>0.61599999999999999</v>
      </c>
      <c r="C13">
        <v>0.61</v>
      </c>
      <c r="D13">
        <f t="shared" si="0"/>
        <v>9.8360655737705915E-3</v>
      </c>
    </row>
    <row r="14" spans="1:4" x14ac:dyDescent="0.2">
      <c r="A14" t="s">
        <v>13</v>
      </c>
      <c r="B14">
        <v>0.57799999999999996</v>
      </c>
      <c r="C14">
        <v>0.57999999999999996</v>
      </c>
      <c r="D14">
        <f t="shared" si="0"/>
        <v>-3.4482758620689724E-3</v>
      </c>
    </row>
    <row r="15" spans="1:4" x14ac:dyDescent="0.2">
      <c r="A15" t="s">
        <v>14</v>
      </c>
      <c r="B15">
        <v>0.58799999999999997</v>
      </c>
      <c r="C15">
        <v>0.59699999999999998</v>
      </c>
      <c r="D15">
        <f t="shared" si="0"/>
        <v>-1.5075376884422176E-2</v>
      </c>
    </row>
    <row r="16" spans="1:4" x14ac:dyDescent="0.2">
      <c r="A16" t="s">
        <v>15</v>
      </c>
      <c r="B16">
        <v>0.52900000000000003</v>
      </c>
      <c r="C16">
        <v>0.51400000000000001</v>
      </c>
      <c r="D16">
        <f t="shared" si="0"/>
        <v>2.9182879377432025E-2</v>
      </c>
    </row>
    <row r="17" spans="1:4" x14ac:dyDescent="0.2">
      <c r="A17" t="s">
        <v>16</v>
      </c>
      <c r="B17">
        <v>0.54100000000000004</v>
      </c>
      <c r="C17">
        <v>0.57899999999999996</v>
      </c>
      <c r="D17">
        <f t="shared" si="0"/>
        <v>-6.5630397236614679E-2</v>
      </c>
    </row>
    <row r="18" spans="1:4" x14ac:dyDescent="0.2">
      <c r="A18" t="s">
        <v>17</v>
      </c>
      <c r="B18">
        <v>0.56399999999999995</v>
      </c>
      <c r="C18">
        <v>0.63200000000000001</v>
      </c>
      <c r="D18">
        <f t="shared" si="0"/>
        <v>-0.10759493670886089</v>
      </c>
    </row>
    <row r="19" spans="1:4" x14ac:dyDescent="0.2">
      <c r="A19" t="s">
        <v>18</v>
      </c>
      <c r="B19">
        <v>0.64500000000000002</v>
      </c>
      <c r="C19">
        <v>0.625</v>
      </c>
      <c r="D19">
        <f t="shared" si="0"/>
        <v>3.2000000000000028E-2</v>
      </c>
    </row>
    <row r="20" spans="1:4" x14ac:dyDescent="0.2">
      <c r="A20" t="s">
        <v>19</v>
      </c>
      <c r="B20">
        <v>0.63</v>
      </c>
      <c r="C20">
        <v>0.64400000000000002</v>
      </c>
      <c r="D20">
        <f t="shared" si="0"/>
        <v>-2.1739130434782594E-2</v>
      </c>
    </row>
    <row r="21" spans="1:4" x14ac:dyDescent="0.2">
      <c r="A21" t="s">
        <v>20</v>
      </c>
      <c r="B21">
        <v>0.621</v>
      </c>
      <c r="C21">
        <v>0.64700000000000002</v>
      </c>
      <c r="D21">
        <f t="shared" si="0"/>
        <v>-4.0185471406491535E-2</v>
      </c>
    </row>
    <row r="22" spans="1:4" x14ac:dyDescent="0.2">
      <c r="A22" t="s">
        <v>21</v>
      </c>
      <c r="B22">
        <v>0.46700000000000003</v>
      </c>
      <c r="C22">
        <v>0.48399999999999999</v>
      </c>
      <c r="D22">
        <f t="shared" si="0"/>
        <v>-3.5123966942148699E-2</v>
      </c>
    </row>
    <row r="23" spans="1:4" x14ac:dyDescent="0.2">
      <c r="A23" t="s">
        <v>22</v>
      </c>
      <c r="B23">
        <v>0.58899999999999997</v>
      </c>
      <c r="C23">
        <v>0.59499999999999997</v>
      </c>
      <c r="D23">
        <f t="shared" si="0"/>
        <v>-1.0084033613445342E-2</v>
      </c>
    </row>
    <row r="24" spans="1:4" x14ac:dyDescent="0.2">
      <c r="A24" t="s">
        <v>23</v>
      </c>
      <c r="B24">
        <v>0.55500000000000005</v>
      </c>
      <c r="C24">
        <v>0.57399999999999995</v>
      </c>
      <c r="D24">
        <f t="shared" si="0"/>
        <v>-3.3101045296167086E-2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Aggregate</vt:lpstr>
      <vt:lpstr>IPC</vt:lpstr>
      <vt:lpstr>Informality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2022-10-11T15:07:54Z</dcterms:created>
  <dcterms:modified xsi:type="dcterms:W3CDTF">2022-10-11T19:39:32Z</dcterms:modified>
</cp:coreProperties>
</file>