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-schnurr/fuzzy data/"/>
    </mc:Choice>
  </mc:AlternateContent>
  <xr:revisionPtr revIDLastSave="0" documentId="13_ncr:1_{2618A480-290F-264D-8C06-D0D6D82A50F4}" xr6:coauthVersionLast="47" xr6:coauthVersionMax="47" xr10:uidLastSave="{00000000-0000-0000-0000-000000000000}"/>
  <bookViews>
    <workbookView xWindow="0" yWindow="460" windowWidth="28800" windowHeight="16440" xr2:uid="{71E7B334-226D-D743-9119-907408774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3" i="1" l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62" i="1"/>
  <c r="A286" i="1"/>
  <c r="C286" i="1" s="1"/>
  <c r="A326" i="1"/>
  <c r="C326" i="1" s="1"/>
  <c r="A580" i="1"/>
  <c r="C580" i="1" s="1"/>
  <c r="A581" i="1"/>
  <c r="C581" i="1" s="1"/>
  <c r="A1303" i="1"/>
  <c r="A1304" i="1"/>
  <c r="C1304" i="1" s="1"/>
  <c r="A1254" i="1"/>
  <c r="C1254" i="1" s="1"/>
  <c r="A327" i="1"/>
  <c r="C327" i="1" s="1"/>
  <c r="A607" i="1"/>
  <c r="C607" i="1" s="1"/>
  <c r="A1305" i="1"/>
  <c r="C1305" i="1" s="1"/>
  <c r="A1306" i="1"/>
  <c r="C1306" i="1" s="1"/>
  <c r="A287" i="1"/>
  <c r="C287" i="1" s="1"/>
  <c r="A288" i="1"/>
  <c r="A1255" i="1"/>
  <c r="C1255" i="1" s="1"/>
  <c r="A1307" i="1"/>
  <c r="C1307" i="1" s="1"/>
  <c r="A1308" i="1"/>
  <c r="C1308" i="1" s="1"/>
  <c r="A608" i="1"/>
  <c r="A328" i="1"/>
  <c r="C328" i="1" s="1"/>
  <c r="A1309" i="1"/>
  <c r="C1309" i="1" s="1"/>
  <c r="A1310" i="1"/>
  <c r="C1310" i="1" s="1"/>
  <c r="A1256" i="1"/>
  <c r="A582" i="1"/>
  <c r="C582" i="1" s="1"/>
  <c r="A115" i="1"/>
  <c r="C115" i="1" s="1"/>
  <c r="A1083" i="1"/>
  <c r="C1083" i="1" s="1"/>
  <c r="A1084" i="1"/>
  <c r="A1085" i="1"/>
  <c r="C1085" i="1" s="1"/>
  <c r="A329" i="1"/>
  <c r="C329" i="1" s="1"/>
  <c r="A330" i="1"/>
  <c r="A583" i="1"/>
  <c r="C583" i="1" s="1"/>
  <c r="A331" i="1"/>
  <c r="C331" i="1" s="1"/>
  <c r="A1311" i="1"/>
  <c r="C1311" i="1" s="1"/>
  <c r="A584" i="1"/>
  <c r="C584" i="1" s="1"/>
  <c r="A1144" i="1"/>
  <c r="A1485" i="1"/>
  <c r="C1485" i="1" s="1"/>
  <c r="A585" i="1"/>
  <c r="C585" i="1" s="1"/>
  <c r="A1145" i="1"/>
  <c r="A1486" i="1"/>
  <c r="C1486" i="1" s="1"/>
  <c r="A1312" i="1"/>
  <c r="C1312" i="1" s="1"/>
  <c r="A289" i="1"/>
  <c r="C289" i="1" s="1"/>
  <c r="A1313" i="1"/>
  <c r="C1313" i="1" s="1"/>
  <c r="A332" i="1"/>
  <c r="A586" i="1"/>
  <c r="C586" i="1" s="1"/>
  <c r="C834" i="1"/>
  <c r="A333" i="1"/>
  <c r="A587" i="1"/>
  <c r="C587" i="1" s="1"/>
  <c r="A1086" i="1"/>
  <c r="C1086" i="1" s="1"/>
  <c r="A1314" i="1"/>
  <c r="C1314" i="1" s="1"/>
  <c r="A1315" i="1"/>
  <c r="C1315" i="1" s="1"/>
  <c r="A1146" i="1"/>
  <c r="C1146" i="1" s="1"/>
  <c r="A1147" i="1"/>
  <c r="C1147" i="1" s="1"/>
  <c r="A1316" i="1"/>
  <c r="A290" i="1"/>
  <c r="C290" i="1" s="1"/>
  <c r="A609" i="1"/>
  <c r="C609" i="1" s="1"/>
  <c r="A1317" i="1"/>
  <c r="C1317" i="1" s="1"/>
  <c r="A1087" i="1"/>
  <c r="C1087" i="1" s="1"/>
  <c r="A1088" i="1"/>
  <c r="A1318" i="1"/>
  <c r="C1318" i="1" s="1"/>
  <c r="A1319" i="1"/>
  <c r="C1319" i="1" s="1"/>
  <c r="A588" i="1"/>
  <c r="A1148" i="1"/>
  <c r="C1148" i="1" s="1"/>
  <c r="A334" i="1"/>
  <c r="C334" i="1" s="1"/>
  <c r="A1089" i="1"/>
  <c r="C1089" i="1" s="1"/>
  <c r="A1149" i="1"/>
  <c r="C1149" i="1" s="1"/>
  <c r="A1090" i="1"/>
  <c r="C1090" i="1" s="1"/>
  <c r="A1320" i="1"/>
  <c r="A1321" i="1"/>
  <c r="C1321" i="1" s="1"/>
  <c r="A291" i="1"/>
  <c r="C291" i="1" s="1"/>
  <c r="A1322" i="1"/>
  <c r="C1322" i="1" s="1"/>
  <c r="A292" i="1"/>
  <c r="C292" i="1" s="1"/>
  <c r="A1323" i="1"/>
  <c r="C1323" i="1" s="1"/>
  <c r="A589" i="1"/>
  <c r="C589" i="1" s="1"/>
  <c r="A1324" i="1"/>
  <c r="C1324" i="1" s="1"/>
  <c r="A335" i="1"/>
  <c r="C335" i="1" s="1"/>
  <c r="A1325" i="1"/>
  <c r="C1325" i="1" s="1"/>
  <c r="A1487" i="1"/>
  <c r="C1487" i="1" s="1"/>
  <c r="A1488" i="1"/>
  <c r="C1488" i="1" s="1"/>
  <c r="A1150" i="1"/>
  <c r="A1326" i="1"/>
  <c r="C1326" i="1" s="1"/>
  <c r="A590" i="1"/>
  <c r="C590" i="1" s="1"/>
  <c r="A336" i="1"/>
  <c r="C336" i="1" s="1"/>
  <c r="A1413" i="1"/>
  <c r="C1413" i="1" s="1"/>
  <c r="A1327" i="1"/>
  <c r="C1327" i="1" s="1"/>
  <c r="A1489" i="1"/>
  <c r="C1489" i="1" s="1"/>
  <c r="A1490" i="1"/>
  <c r="C1490" i="1" s="1"/>
  <c r="A1512" i="1"/>
  <c r="A1151" i="1"/>
  <c r="C1151" i="1" s="1"/>
  <c r="A1491" i="1"/>
  <c r="C1491" i="1" s="1"/>
  <c r="A337" i="1"/>
  <c r="C337" i="1" s="1"/>
  <c r="A1492" i="1"/>
  <c r="C1492" i="1" s="1"/>
  <c r="A338" i="1"/>
  <c r="C338" i="1" s="1"/>
  <c r="A1493" i="1"/>
  <c r="C1493" i="1" s="1"/>
  <c r="A610" i="1"/>
  <c r="C610" i="1" s="1"/>
  <c r="A1328" i="1"/>
  <c r="C1328" i="1" s="1"/>
  <c r="A1329" i="1"/>
  <c r="C1329" i="1" s="1"/>
  <c r="A1494" i="1"/>
  <c r="C1494" i="1" s="1"/>
  <c r="A293" i="1"/>
  <c r="C293" i="1" s="1"/>
  <c r="A1095" i="1"/>
  <c r="C1095" i="1" s="1"/>
  <c r="A1152" i="1"/>
  <c r="C1152" i="1" s="1"/>
  <c r="A1495" i="1"/>
  <c r="C1495" i="1" s="1"/>
  <c r="A591" i="1"/>
  <c r="A1496" i="1"/>
  <c r="C1496" i="1" s="1"/>
  <c r="A1330" i="1"/>
  <c r="C1330" i="1" s="1"/>
  <c r="A1497" i="1"/>
  <c r="C1497" i="1" s="1"/>
  <c r="A1498" i="1"/>
  <c r="C1498" i="1" s="1"/>
  <c r="A611" i="1"/>
  <c r="C611" i="1" s="1"/>
  <c r="A612" i="1"/>
  <c r="C612" i="1" s="1"/>
  <c r="A1153" i="1"/>
  <c r="C1153" i="1" s="1"/>
  <c r="A805" i="1"/>
  <c r="A1154" i="1"/>
  <c r="C1154" i="1" s="1"/>
  <c r="A294" i="1"/>
  <c r="A339" i="1"/>
  <c r="C339" i="1" s="1"/>
  <c r="A1499" i="1"/>
  <c r="C1499" i="1" s="1"/>
  <c r="A340" i="1"/>
  <c r="C340" i="1" s="1"/>
  <c r="A341" i="1"/>
  <c r="A342" i="1"/>
  <c r="A1331" i="1"/>
  <c r="C1331" i="1" s="1"/>
  <c r="A1500" i="1"/>
  <c r="C1500" i="1" s="1"/>
  <c r="A1501" i="1"/>
  <c r="C1501" i="1" s="1"/>
  <c r="A295" i="1"/>
  <c r="C295" i="1" s="1"/>
  <c r="A343" i="1"/>
  <c r="C343" i="1" s="1"/>
  <c r="A344" i="1"/>
  <c r="C344" i="1" s="1"/>
  <c r="A1502" i="1"/>
  <c r="C1502" i="1" s="1"/>
  <c r="A1091" i="1"/>
  <c r="C1091" i="1" s="1"/>
  <c r="A1092" i="1"/>
  <c r="A1503" i="1"/>
  <c r="C1503" i="1" s="1"/>
  <c r="A1504" i="1"/>
  <c r="C1504" i="1" s="1"/>
  <c r="A1505" i="1"/>
  <c r="C1505" i="1" s="1"/>
  <c r="A345" i="1"/>
  <c r="C345" i="1" s="1"/>
  <c r="A346" i="1"/>
  <c r="A347" i="1"/>
  <c r="C347" i="1" s="1"/>
  <c r="A1332" i="1"/>
  <c r="A1333" i="1"/>
  <c r="C1333" i="1" s="1"/>
  <c r="A1506" i="1"/>
  <c r="C1506" i="1" s="1"/>
  <c r="A1093" i="1"/>
  <c r="C1093" i="1" s="1"/>
  <c r="A348" i="1"/>
  <c r="C348" i="1" s="1"/>
  <c r="A1155" i="1"/>
  <c r="A613" i="1"/>
  <c r="C613" i="1" s="1"/>
  <c r="A614" i="1"/>
  <c r="C614" i="1" s="1"/>
  <c r="A806" i="1"/>
  <c r="A1156" i="1"/>
  <c r="C1156" i="1" s="1"/>
  <c r="A99" i="1"/>
  <c r="C99" i="1" s="1"/>
  <c r="A1096" i="1"/>
  <c r="C1096" i="1" s="1"/>
  <c r="A349" i="1"/>
  <c r="C349" i="1" s="1"/>
  <c r="A1507" i="1"/>
  <c r="C1507" i="1" s="1"/>
  <c r="A1508" i="1"/>
  <c r="C1508" i="1" s="1"/>
  <c r="A1509" i="1"/>
  <c r="C1509" i="1" s="1"/>
  <c r="A350" i="1"/>
  <c r="C350" i="1" s="1"/>
  <c r="A358" i="1"/>
  <c r="C358" i="1" s="1"/>
  <c r="A351" i="1"/>
  <c r="C351" i="1" s="1"/>
  <c r="A352" i="1"/>
  <c r="C352" i="1" s="1"/>
  <c r="A1510" i="1"/>
  <c r="C1510" i="1" s="1"/>
  <c r="A1094" i="1"/>
  <c r="C1094" i="1" s="1"/>
  <c r="A353" i="1"/>
  <c r="C353" i="1" s="1"/>
  <c r="A1469" i="1"/>
  <c r="C1469" i="1" s="1"/>
  <c r="A1511" i="1"/>
  <c r="C1511" i="1" s="1"/>
  <c r="A1470" i="1"/>
  <c r="C1470" i="1" s="1"/>
  <c r="A354" i="1"/>
  <c r="C354" i="1" s="1"/>
  <c r="A1419" i="1"/>
  <c r="C1419" i="1" s="1"/>
  <c r="A1334" i="1"/>
  <c r="C1334" i="1" s="1"/>
  <c r="A1335" i="1"/>
  <c r="C1335" i="1" s="1"/>
  <c r="A615" i="1"/>
  <c r="C615" i="1" s="1"/>
  <c r="A355" i="1"/>
  <c r="C355" i="1" s="1"/>
  <c r="A1336" i="1"/>
  <c r="C1336" i="1" s="1"/>
  <c r="A1337" i="1"/>
  <c r="C1337" i="1" s="1"/>
  <c r="A1338" i="1"/>
  <c r="C1338" i="1" s="1"/>
  <c r="A356" i="1"/>
  <c r="C356" i="1" s="1"/>
  <c r="A1339" i="1"/>
  <c r="C1339" i="1" s="1"/>
  <c r="A1340" i="1"/>
  <c r="C1340" i="1" s="1"/>
  <c r="A807" i="1"/>
  <c r="C807" i="1" s="1"/>
  <c r="A1157" i="1"/>
  <c r="C1157" i="1" s="1"/>
  <c r="A808" i="1"/>
  <c r="C808" i="1" s="1"/>
  <c r="A1513" i="1"/>
  <c r="C1513" i="1" s="1"/>
  <c r="A1341" i="1"/>
  <c r="C1341" i="1" s="1"/>
  <c r="A1514" i="1"/>
  <c r="C1514" i="1" s="1"/>
  <c r="A592" i="1"/>
  <c r="C592" i="1" s="1"/>
  <c r="A809" i="1"/>
  <c r="C809" i="1" s="1"/>
  <c r="A1342" i="1"/>
  <c r="C1342" i="1" s="1"/>
  <c r="A810" i="1"/>
  <c r="C810" i="1" s="1"/>
  <c r="A1343" i="1"/>
  <c r="C1343" i="1" s="1"/>
  <c r="A1515" i="1"/>
  <c r="C1515" i="1" s="1"/>
  <c r="A811" i="1"/>
  <c r="C811" i="1" s="1"/>
  <c r="A1097" i="1"/>
  <c r="C1097" i="1" s="1"/>
  <c r="A1549" i="1"/>
  <c r="C1549" i="1" s="1"/>
  <c r="A812" i="1"/>
  <c r="C812" i="1" s="1"/>
  <c r="A1098" i="1"/>
  <c r="C1098" i="1" s="1"/>
  <c r="A1420" i="1"/>
  <c r="C1420" i="1" s="1"/>
  <c r="A1344" i="1"/>
  <c r="C1344" i="1" s="1"/>
  <c r="A1158" i="1"/>
  <c r="C1158" i="1" s="1"/>
  <c r="A1345" i="1"/>
  <c r="C1345" i="1" s="1"/>
  <c r="A1099" i="1"/>
  <c r="C1099" i="1" s="1"/>
  <c r="A1159" i="1"/>
  <c r="C1159" i="1" s="1"/>
  <c r="C1303" i="1"/>
  <c r="C288" i="1"/>
  <c r="C608" i="1"/>
  <c r="C1256" i="1"/>
  <c r="C1084" i="1"/>
  <c r="C330" i="1"/>
  <c r="C1144" i="1"/>
  <c r="C1145" i="1"/>
  <c r="C332" i="1"/>
  <c r="C333" i="1"/>
  <c r="C1316" i="1"/>
  <c r="C1088" i="1"/>
  <c r="C588" i="1"/>
  <c r="C1320" i="1"/>
  <c r="C1150" i="1"/>
  <c r="C1512" i="1"/>
  <c r="C591" i="1"/>
  <c r="C805" i="1"/>
  <c r="C294" i="1"/>
  <c r="C341" i="1"/>
  <c r="C342" i="1"/>
  <c r="C1092" i="1"/>
  <c r="C346" i="1"/>
  <c r="C1332" i="1"/>
  <c r="C1155" i="1"/>
  <c r="C806" i="1"/>
  <c r="C1548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473" i="1"/>
  <c r="C1474" i="1"/>
  <c r="C1475" i="1"/>
  <c r="C1476" i="1"/>
  <c r="C1477" i="1"/>
  <c r="C1478" i="1"/>
  <c r="C1479" i="1"/>
  <c r="C1480" i="1"/>
  <c r="C1481" i="1"/>
  <c r="C1482" i="1"/>
  <c r="C1472" i="1"/>
  <c r="C1483" i="1"/>
  <c r="C1484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15" i="1"/>
  <c r="C1416" i="1"/>
  <c r="C1417" i="1"/>
  <c r="C1418" i="1"/>
  <c r="C1414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161" i="1"/>
  <c r="C1162" i="1"/>
  <c r="C1184" i="1"/>
  <c r="C1185" i="1"/>
  <c r="C1186" i="1"/>
  <c r="C1187" i="1"/>
  <c r="C1188" i="1"/>
  <c r="C1189" i="1"/>
  <c r="C1190" i="1"/>
  <c r="C1191" i="1"/>
  <c r="C1192" i="1"/>
  <c r="C1193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075" i="1"/>
  <c r="C1076" i="1"/>
  <c r="C1077" i="1"/>
  <c r="C1078" i="1"/>
  <c r="C1079" i="1"/>
  <c r="C1080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81" i="1"/>
  <c r="C1082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05" i="1"/>
  <c r="C1006" i="1"/>
  <c r="C1007" i="1"/>
  <c r="C1008" i="1"/>
  <c r="C1009" i="1"/>
  <c r="C1010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978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14" i="1"/>
  <c r="C81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655" i="1"/>
  <c r="C652" i="1"/>
  <c r="C653" i="1"/>
  <c r="C654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25" i="1"/>
  <c r="C617" i="1"/>
  <c r="C618" i="1"/>
  <c r="C619" i="1"/>
  <c r="C620" i="1"/>
  <c r="C621" i="1"/>
  <c r="C622" i="1"/>
  <c r="C623" i="1"/>
  <c r="C624" i="1"/>
  <c r="C616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417" i="1"/>
  <c r="C418" i="1"/>
  <c r="C419" i="1"/>
  <c r="C420" i="1"/>
  <c r="C421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391" i="1"/>
  <c r="C392" i="1"/>
  <c r="C36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279" i="1"/>
  <c r="C280" i="1"/>
  <c r="C281" i="1"/>
  <c r="C282" i="1"/>
  <c r="C283" i="1"/>
  <c r="C284" i="1"/>
  <c r="C285" i="1"/>
  <c r="C277" i="1"/>
  <c r="C265" i="1"/>
  <c r="C266" i="1"/>
  <c r="C267" i="1"/>
  <c r="C268" i="1"/>
  <c r="C269" i="1"/>
  <c r="C270" i="1"/>
  <c r="C271" i="1"/>
  <c r="C272" i="1"/>
  <c r="C273" i="1"/>
  <c r="C274" i="1"/>
  <c r="C275" i="1"/>
  <c r="C261" i="1"/>
  <c r="C262" i="1"/>
  <c r="C263" i="1"/>
  <c r="C26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187" i="1"/>
  <c r="C188" i="1"/>
  <c r="C240" i="1"/>
  <c r="C241" i="1"/>
  <c r="C242" i="1"/>
  <c r="C243" i="1"/>
  <c r="C244" i="1"/>
  <c r="C259" i="1"/>
  <c r="C178" i="1"/>
  <c r="C179" i="1"/>
  <c r="C180" i="1"/>
  <c r="C181" i="1"/>
  <c r="C182" i="1"/>
  <c r="C183" i="1"/>
  <c r="C184" i="1"/>
  <c r="C185" i="1"/>
  <c r="C186" i="1"/>
  <c r="C175" i="1"/>
  <c r="C176" i="1"/>
  <c r="C177" i="1"/>
  <c r="C260" i="1"/>
  <c r="C276" i="1"/>
  <c r="C278" i="1"/>
  <c r="C296" i="1"/>
  <c r="C357" i="1"/>
  <c r="C359" i="1"/>
  <c r="C360" i="1"/>
  <c r="C390" i="1"/>
  <c r="C393" i="1"/>
  <c r="C422" i="1"/>
  <c r="C515" i="1"/>
  <c r="C593" i="1"/>
  <c r="C651" i="1"/>
  <c r="C813" i="1"/>
  <c r="C816" i="1"/>
  <c r="C835" i="1"/>
  <c r="C1011" i="1"/>
  <c r="C1057" i="1"/>
  <c r="C1100" i="1"/>
  <c r="C1160" i="1"/>
  <c r="C1257" i="1"/>
  <c r="C1346" i="1"/>
  <c r="C1370" i="1"/>
  <c r="C1421" i="1"/>
  <c r="C1471" i="1"/>
  <c r="C1516" i="1"/>
  <c r="C1545" i="1"/>
  <c r="C1546" i="1"/>
  <c r="C1547" i="1"/>
  <c r="C174" i="1"/>
  <c r="C170" i="1"/>
  <c r="C171" i="1"/>
  <c r="C172" i="1"/>
  <c r="C173" i="1"/>
  <c r="C165" i="1"/>
  <c r="C166" i="1"/>
  <c r="C167" i="1"/>
  <c r="C168" i="1"/>
  <c r="C169" i="1"/>
  <c r="C156" i="1"/>
  <c r="C157" i="1"/>
  <c r="C158" i="1"/>
  <c r="C159" i="1"/>
  <c r="C160" i="1"/>
  <c r="C161" i="1"/>
  <c r="C162" i="1"/>
  <c r="C145" i="1"/>
  <c r="C146" i="1"/>
  <c r="C147" i="1"/>
  <c r="C148" i="1"/>
  <c r="C149" i="1"/>
  <c r="C150" i="1"/>
  <c r="C151" i="1"/>
  <c r="C152" i="1"/>
  <c r="C153" i="1"/>
  <c r="C154" i="1"/>
  <c r="C155" i="1"/>
  <c r="C163" i="1"/>
  <c r="C143" i="1"/>
  <c r="C144" i="1"/>
  <c r="C164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96" i="1"/>
  <c r="C97" i="1"/>
  <c r="C98" i="1"/>
  <c r="C92" i="1"/>
  <c r="C93" i="1"/>
  <c r="C87" i="1"/>
  <c r="C88" i="1"/>
  <c r="C89" i="1"/>
  <c r="C90" i="1"/>
  <c r="C91" i="1"/>
  <c r="C94" i="1"/>
  <c r="C95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0" i="1"/>
  <c r="C61" i="1"/>
  <c r="C62" i="1"/>
  <c r="C63" i="1"/>
  <c r="C64" i="1"/>
  <c r="C65" i="1"/>
  <c r="C6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8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83" i="1"/>
  <c r="C84" i="1"/>
  <c r="C85" i="1"/>
  <c r="C14" i="1"/>
  <c r="C15" i="1"/>
  <c r="C16" i="1"/>
  <c r="C17" i="1"/>
  <c r="C18" i="1"/>
  <c r="C19" i="1"/>
  <c r="C20" i="1"/>
  <c r="C21" i="1"/>
  <c r="C22" i="1"/>
  <c r="C23" i="1"/>
  <c r="C26" i="1"/>
  <c r="C3" i="1"/>
  <c r="C4" i="1"/>
  <c r="C5" i="1"/>
  <c r="C6" i="1"/>
  <c r="C7" i="1"/>
  <c r="C8" i="1"/>
  <c r="C9" i="1"/>
  <c r="C10" i="1"/>
  <c r="C11" i="1"/>
  <c r="C12" i="1"/>
  <c r="C13" i="1"/>
  <c r="C24" i="1"/>
  <c r="C25" i="1"/>
  <c r="C27" i="1"/>
  <c r="C28" i="1"/>
  <c r="C2" i="1"/>
  <c r="C86" i="1"/>
  <c r="C100" i="1"/>
  <c r="C116" i="1"/>
</calcChain>
</file>

<file path=xl/sharedStrings.xml><?xml version="1.0" encoding="utf-8"?>
<sst xmlns="http://schemas.openxmlformats.org/spreadsheetml/2006/main" count="2966" uniqueCount="1639">
  <si>
    <t>Product</t>
  </si>
  <si>
    <t>Acer</t>
  </si>
  <si>
    <t>ADT</t>
  </si>
  <si>
    <t>Alienware</t>
  </si>
  <si>
    <t>Amazon</t>
  </si>
  <si>
    <t>Apple</t>
  </si>
  <si>
    <t>Arcade1Up</t>
  </si>
  <si>
    <t>Arlo</t>
  </si>
  <si>
    <t>ARRIS</t>
  </si>
  <si>
    <t>ASUS</t>
  </si>
  <si>
    <t>August</t>
  </si>
  <si>
    <t>Blink</t>
  </si>
  <si>
    <t>Brother</t>
  </si>
  <si>
    <t>CORSAIR</t>
  </si>
  <si>
    <t>CyberPowerPC</t>
  </si>
  <si>
    <t>Dell Computers</t>
  </si>
  <si>
    <t>eero</t>
  </si>
  <si>
    <t>Epson</t>
  </si>
  <si>
    <t>Facebook</t>
  </si>
  <si>
    <t>Fujifilm</t>
  </si>
  <si>
    <t>Google</t>
  </si>
  <si>
    <t>GoPro</t>
  </si>
  <si>
    <t>Hisense</t>
  </si>
  <si>
    <t>Honeywell</t>
  </si>
  <si>
    <t>HP</t>
  </si>
  <si>
    <t>iBUYPOWER</t>
  </si>
  <si>
    <t>Insignia</t>
  </si>
  <si>
    <t>Lenovo</t>
  </si>
  <si>
    <t>LG</t>
  </si>
  <si>
    <t>Linksys</t>
  </si>
  <si>
    <t>Microsoft</t>
  </si>
  <si>
    <t>Motorola</t>
  </si>
  <si>
    <t>MSI</t>
  </si>
  <si>
    <t>NETGEAR</t>
  </si>
  <si>
    <t>Nintendo</t>
  </si>
  <si>
    <t>Razer</t>
  </si>
  <si>
    <t>Samsung</t>
  </si>
  <si>
    <t>SimpliSafe</t>
  </si>
  <si>
    <t>Sony</t>
  </si>
  <si>
    <t>TCL</t>
  </si>
  <si>
    <t>TomTom</t>
  </si>
  <si>
    <t>Toshiba</t>
  </si>
  <si>
    <t>VIZIO</t>
  </si>
  <si>
    <t>Westinghouse</t>
  </si>
  <si>
    <t>Yamaha</t>
  </si>
  <si>
    <t>Blacklist</t>
  </si>
  <si>
    <t>AirTies Wireless Networks</t>
  </si>
  <si>
    <t>Amazon.com Services Inc</t>
  </si>
  <si>
    <t>Arcadyan Technology Corporation</t>
  </si>
  <si>
    <t>Brother Industries</t>
  </si>
  <si>
    <t>Bullitt Group Ltd.</t>
  </si>
  <si>
    <t>Canon Electronics</t>
  </si>
  <si>
    <t>Casio Computer Co., Ltd.</t>
  </si>
  <si>
    <t>Cisco Systems</t>
  </si>
  <si>
    <t>D-Link Corporation</t>
  </si>
  <si>
    <t>Doro AB</t>
  </si>
  <si>
    <t>Ericsson AB</t>
  </si>
  <si>
    <t>Ericsson-LG Enterprise Co., Ltd.</t>
  </si>
  <si>
    <t>FairPhone B.V.</t>
  </si>
  <si>
    <t>FUJIFILM Corporation</t>
  </si>
  <si>
    <t>Google, Inc.</t>
  </si>
  <si>
    <t>Humax Co., Ltd.</t>
  </si>
  <si>
    <t>Melco</t>
  </si>
  <si>
    <t>Midea Group</t>
  </si>
  <si>
    <t>Motorola (Mobility/Solutions)</t>
  </si>
  <si>
    <t>Murata Machinery – Muratec</t>
  </si>
  <si>
    <t>Nikon Corporation</t>
  </si>
  <si>
    <t>Olympus Corporation</t>
  </si>
  <si>
    <t>Olympus Singapore Pte. Ltd.</t>
  </si>
  <si>
    <t>Onkyo Home Entertainment Corporation</t>
  </si>
  <si>
    <t xml:space="preserve">Panasonic </t>
  </si>
  <si>
    <t>Pioneer Corporation</t>
  </si>
  <si>
    <t>Ricoh Company, Ltd.</t>
  </si>
  <si>
    <t>Robert Bosch  / Bosch</t>
  </si>
  <si>
    <t>Sagemcom Broadband SAS</t>
  </si>
  <si>
    <t>Samsung Electronics</t>
  </si>
  <si>
    <t>Seiko Epson Corporation</t>
  </si>
  <si>
    <t>Seiko Solutions Inc.</t>
  </si>
  <si>
    <t>Somfy</t>
  </si>
  <si>
    <t>Sony (Corporation/Interactive Entertainment/Mobile)</t>
  </si>
  <si>
    <t>Soundmax Electronics Ltd</t>
  </si>
  <si>
    <t>Technicolor</t>
  </si>
  <si>
    <t>TomTom International BV</t>
  </si>
  <si>
    <t>Vifa Denmark A/S</t>
  </si>
  <si>
    <t>Voxx Accessories Corporation</t>
  </si>
  <si>
    <t>Xiaomi Communications</t>
  </si>
  <si>
    <t>Not Blacklisted</t>
  </si>
  <si>
    <t>Acer - Chromebook Spin 713 CP713-2W-3311, 13.5" 2K VertiView - Intel Core i3-10110U, 4GB DDR4, 64GB eMMC</t>
  </si>
  <si>
    <t>Acer – Chromebook Spin 514 – Convertible - 14” Full HD Touch – Ryzen 3 3250C– 4GB DDR4 Memory – 64GB eMMC Flash Memory</t>
  </si>
  <si>
    <t>Acer - Chromebook Spin 713 Laptop - 13.5" 2K - Gorilla Glass– Intel Evo Core i5 – 8GB RAM – 256GB SSD – Thunderbolt™ 4</t>
  </si>
  <si>
    <t>Acer - Nitro 5 – Gaming Laptop - 15.6" FHD 144Hz – Intel 11th Gen i5 - GeForce GTX 1650 - 8GB DDR4 - 256GB SSD – Windows 11</t>
  </si>
  <si>
    <t>Acer - Chromebook 311 – 11.6” HD Display – MediaTek MT8183C Octa-Core – 4GB LPDDR4X – 32GB eMMC – WiFi 5 – USB Type-C</t>
  </si>
  <si>
    <t>Acer - Spin 5 13.5" Refurbished Laptop - Intel Core i5 - 8GB Memory - 512GB SSD</t>
  </si>
  <si>
    <t>Acer - Chromebook 317– 17.3” HD IPS Touch Display – Intel Pentium Silver N6000 Processor –8GB LPDDR4X – 64GB eMMC– WiFi6</t>
  </si>
  <si>
    <t>Acer - Chromebook Spin 514 – Convertible - 14” Full HD Touch – Ryzen 3 3250C – 8GB DDR4 – 64GB eMMC - Backlit Keyboard</t>
  </si>
  <si>
    <t>Acer - 11.6" Chromebook - Intel Celeron - 4GB Memory - 16GB Solid State Drive - Preowned - Black</t>
  </si>
  <si>
    <t>Acer - Predator Triton 300 SE 14" 144Hz Laptop – Intel 11th Gen i7 – NVIDIA GeForce RTX 3050Ti - 16GB DDR4 – 512GB SSD</t>
  </si>
  <si>
    <t>Acer - Swift 5 - 14" FHD Touch - Intel Evo Core i7 - Intel Iris Xe - 16GB LPDDR4X - 512GB SSD - WiFi 6 – Antimicrobial – Win 11</t>
  </si>
  <si>
    <t>Acer - Chromebook Spin 713 2-in-1 13.5" 2K VertiView 3:2 Touch - Intel i5-10210U - 8GB Memory - 128GB SSD – Steel Gray - Steel Gray</t>
  </si>
  <si>
    <t>Acer Aspire 5 - 15.6" Laptop Intel Core i5-1135G7 2.4GHz 12GB RAM 512GB SSD W10H - Refurbished</t>
  </si>
  <si>
    <t>Acer - Aspire TC-875-UR12 Desktop - Intel Core i5-10400 Processor - 8GB DDR4 - 1TB 7200RPM HDD - 8X DVD - Wi-Fi 6 - Win 10 Home</t>
  </si>
  <si>
    <t>Acer - Spin 3 14" Refurbished Laptop - AMD Ryzen 3 3250U - 4GB Memory - 128GB SSD</t>
  </si>
  <si>
    <t>Acer - 11.6" Chromebook - Intel Celeron - 2GB Memory - 16GB Solid State Drive - Pre-Owned - Black</t>
  </si>
  <si>
    <t>Acer - P414RN-51 14" Laptop - Intel Core i5 - 8 GB Memory - 512 GB SSD - Slate Blue</t>
  </si>
  <si>
    <t>Acer - Aspire 23.8" Full HD- All-in-One-Desktop- AMD Ryzen 3 3250U-8GB Memory-512GB NVMe M.2 SSD</t>
  </si>
  <si>
    <t>Acer - TravelMate Spin B3 B311R-31 11.6" Laptop - Intel Celeron - 4 GB Memory - 128 GB eMMC - Shale Black</t>
  </si>
  <si>
    <t>Acer - Predator Triton 500 SE 16" 2560x1600 165Hz G-SYNC – Intel 11th Gen i7 – GeForce RTX 3080 - 16GB DDR4 – 1TB SSD</t>
  </si>
  <si>
    <t>Acer - ENDURO N3 EN31451W53RR 14" Notebook - Full HD - 1920 x 1080</t>
  </si>
  <si>
    <t>Acer - Nitro 5 15.6" Laptop - Intel Core i5 - 8GB Memory - NVIDIA GeForce GTX 1650 - 256GB SSD - Obsidian Black</t>
  </si>
  <si>
    <t>Acer - Aspire C24 All-In-One Desktop - 23.8” FHD IPS - Intel Core i3-1115G4 - 8GB DDR4 - 512GB SSD – WiFi 6 – KB &amp; Mouse</t>
  </si>
  <si>
    <t>Acer - Chromebook Spin 514 – Convertible - 14” Full HD Touch – AMD Ryzen 5 – 8GB DDR4 – 128GB eMMC – HDMI - Mist Green</t>
  </si>
  <si>
    <t>Acer - Aspire XC-895-UR11 Desktop - Intel Core i3-10100 Processor - 8GB DDR4 - 1TB 7200RPM HDD - 8X DVD - Wi-Fi 6 - Win 10 Home</t>
  </si>
  <si>
    <t>Acer - TravelMate P2 P214-53 14" Laptop - Intel Core i7 - 8 GB Memory - 256 GB SSD - Shale Black</t>
  </si>
  <si>
    <t>Acer - Chromebook Spin 13 CP713-1WN 13.5" Touch-Screen Chromebook - Intel Core i3 - 8 GB Memory - 64 GB eMMC - Steel Gray</t>
  </si>
  <si>
    <t>Acer - Spin 5 SP513-54N 13.5" Laptop - Intel Core i5 - 8 GB Memory - 256 GB SSD - Steel Gray</t>
  </si>
  <si>
    <t>Acer - Geek Squad Certified Refurbished Nitro 5 17.3" Laptop - Intel Core i5 - 8GB Memory - NVIDIA GeForce GTX 1650 - 512GB SSD - Black</t>
  </si>
  <si>
    <t>Acer - 15.6" Refurbished Touch-Screen Laptop - AMD A4-Series - 4GB Memory - AMD Radeon R4 - 32GB eMMC Flash Memory - Pure Silver</t>
  </si>
  <si>
    <t>Acer - Chromebook 514 14" Refurbished Chromebook - Intel Celeron - 4GB Memory - 32GB eMMC - Chrome OS</t>
  </si>
  <si>
    <t>Acer - Chromebook 314 14" Refurbished Chromebook - Intel Celeron - 4GB Memory - 32GB eMMC - Chrome OS</t>
  </si>
  <si>
    <t>Acer - Chromebook Spin 311 11.6" Refurbished Chromebook - MediaTek MT8183 - 4GB Memory - 32GB eMMC - Chrome OS</t>
  </si>
  <si>
    <t>Acer - TravelMate P2 P214-53 14" Laptop - Intel Core i5 - 8 GB Memory - 256 GB SSD - Shale Black</t>
  </si>
  <si>
    <t>Acer - Aspire 3 15.6" Refurbished Laptop - Intel Core i5 - 8GB Memory - 256GB SSD</t>
  </si>
  <si>
    <t>Acer Aspire 1 - 15.6" Laptop Intel Celeron N4500 1.1GHz 4GB RAM 64GB Flash W10H - Refurbished</t>
  </si>
  <si>
    <t>Acer - 15.6" Refurbished Chromebook - Intel Celeron N4000 - 4GB Memory - 32GB Flash Drive - Silver - Silver</t>
  </si>
  <si>
    <t>Acer - Predator Triton 500 SE 16" 2560x1600 165Hz G-SYNC – Intel 11th Gen i7 – GeForce RTX 3070 - 16GB DDR4 – 1TB SSD</t>
  </si>
  <si>
    <t>Acer - Spin 3 14" Refurbished Laptop - Intel Core i7 - 8GB Memory - 512GB SSD</t>
  </si>
  <si>
    <t>Acer - Predator Triton 300 SE 14" 144Hz Laptop – Intel 11th Gen i7 – NVIDIA GeForce RTX 3060 - 16GB DDR4 – 512GB SSD</t>
  </si>
  <si>
    <t>Acer - Chromebook 512 – 12” IPS Display - Intel Celeron N4020 - 4GB Memory - 32GB eMMC – Ruggedized – Spill Resistant KB</t>
  </si>
  <si>
    <t>Acer - Refurbished Chromebook 315 15.6" - Intel Celeron N4020 - 4GB Ram 64GB Solid State Drive - Black - Black</t>
  </si>
  <si>
    <t>Acer - Chromebook 311 C733 11.6" Chromebook - Intel Celeron - 4 GB Memory - 32 GB eMMC - Shale Black</t>
  </si>
  <si>
    <t>Acer - Chromebook Spin 713 Refurbished 13.5" Chromebook - Intel i5 10210U - 8GB Memory 128GB Solid State Drive</t>
  </si>
  <si>
    <t>Acer - 11.6" Refurbished Chromebook - Intel Celeron - 4GB Memory - 16GB Solid State Drive - Gray</t>
  </si>
  <si>
    <t>Acer - 11.6" Touch-Screen Chromebook - Intel Celeron - 4GB Memory - 16GB eMMC Flash Memory - Gray</t>
  </si>
  <si>
    <t>Acer - Chromebook Spin 11.6" Refurbished Chromebook - MediaTek MT8183 - 4GB Memory - 64GB eMMC</t>
  </si>
  <si>
    <t>Acer - TravelMate P4 P414-51 14" Laptop - Intel Core i5 - 8 GB Memory - 256 GB SSD - Slate Blue</t>
  </si>
  <si>
    <t>Acer - Spin 3 14" Refurbished Laptop - Intel Core i5 - 8GB Memory - 512GB SSD</t>
  </si>
  <si>
    <t>Acer - Chromebook 311 11.6" Refurbished Chromebook - Intel Celeron - 4GB Memory - 32GB eMMC - Chrome OS</t>
  </si>
  <si>
    <t>Acer - TravelMate Spin B3 B311RN-31 11.6" Laptop - Intel Celeron - 4 GB Memory - 128 GB eMMC - Shale Black</t>
  </si>
  <si>
    <t>Acer - TravelMate P4 P414-51 14" Laptop - Intel Core i7 - 16 GB Memory - 512 GB SSD - Slate Blue</t>
  </si>
  <si>
    <t>Acer - TravelMate P2 P214-53 14" Laptop - Intel Core i5 - 8 GB Memory - 512 GB SSD - Shale Black</t>
  </si>
  <si>
    <t>Acer - P414RN-51 14" Laptop - Intel Core i5 - 8 GB Memory - 256 GB SSD - Slate Blue</t>
  </si>
  <si>
    <t>Acer - Aspire Desktop- Intel Core i5-12GB Memory-, 512GB NVMe</t>
  </si>
  <si>
    <t>ADT - 7-Piece Starter Kit - DIY Security System</t>
  </si>
  <si>
    <t>ADT - 10-Piece Starter Kit - DIY Security System</t>
  </si>
  <si>
    <t>ADT - Keypad - Graphite</t>
  </si>
  <si>
    <t>Alienware - m17 R4 - 17.3" FHD Gaming laptop - Intel Core i7 - 16GB Memory - NVIDIA GeForce RTX 3070 - 1TB Solid State Drive - Lunar Light</t>
  </si>
  <si>
    <t>Alienware - m15 R4 - 15.6" FHD Gaming laptop - Intel Core i7 - 16GB Memory - NVIDIA GeForce RTX 3070 - 512GB Solid State Drive - Dark Side of the Moon</t>
  </si>
  <si>
    <t>Alienware - Geek Squad Certified Refurbished 17.3" Gaming Laptop - I i7 - 16GB Memory - NVIDIA RTX2070 - 1TB HDD+512GB SSD - Epic Silver</t>
  </si>
  <si>
    <t>Alienware - m15 R3 - 15.6" Gaming Laptop - Intel Core i7 - 16GB Memory - NVIDIA GeForce RTX 2070 - 1TB Solid State Drive - Lunar Light</t>
  </si>
  <si>
    <t>Alienware - Aurora R10 Gaming Desktop - AMD Ryzen 7 Series 5800 - 16GB Memory - NVIDIA GeForce RTX 3060 Ti - 1TB HDD + 512GB SSD - Black</t>
  </si>
  <si>
    <t>Alienware - Aurora R12 Gaming Desktop - Intel Core i9 - 32GB Memory - NVIDIA GeForce RTX 3080 - 1TB SSD - Lunar Light</t>
  </si>
  <si>
    <t>Alienware - Aurora R12 Gaming Desktop - Intel Core i7 - 16GB Memory - NVIDIA GeForce RTX 3060 Ti - 1TB HDD + 512GB SSD - Dark Side of the Moon</t>
  </si>
  <si>
    <t>Alienware - Aurora R12 Gaming Desktop - Intel Core i7 - 16GB Memory - NVIDIA GeForce RTX 3080 - 512GB SSD+1TB HDD - Lunar Light</t>
  </si>
  <si>
    <t>Alienware - Aurora R12 Gaming Desktop - Intel Core i7 - 16GB Memory - NVIDIA GeForce RTX 3070 - 256GB SSD+1TB HDD - Lunar Light</t>
  </si>
  <si>
    <t>Alienware - Aurora R10 Gaming Desktop - AMD Ryzen 7 Series 5800 - 16GB Memory - AMD Radeon RX 6800 XT - 1TB HDD + 512GB SSD - Black</t>
  </si>
  <si>
    <t>Alienware - Aurora R12 - Gaming Desktop - Intel Core i7 - 16GB Memory - NVIDIA GeForce RTX 3080 - 512GB SSD+1TB HDD - Lunar Light</t>
  </si>
  <si>
    <t>Apple - iPhone 13 mini 5G 128GB</t>
  </si>
  <si>
    <t>Apple - iPhone 13 5G 128GB</t>
  </si>
  <si>
    <t>Apple - iPhone 13 Pro 5G 128GB</t>
  </si>
  <si>
    <t>Apple - iPhone 13 Pro Max 5G 128GB</t>
  </si>
  <si>
    <t>Apple - iPhone 12 mini 5G 64GB</t>
  </si>
  <si>
    <t>Apple - iPhone 12 5G 64GB</t>
  </si>
  <si>
    <t>Apple - iPhone 12 Pro 5G 256GB</t>
  </si>
  <si>
    <t>Apple - iPhone 12 Pro Max 5G 128GB</t>
  </si>
  <si>
    <t>Apple - iPhone SE (2nd generation) 64GB </t>
  </si>
  <si>
    <t>Apple - iPhone 11 64GB</t>
  </si>
  <si>
    <t>Apple - 10.2-Inch iPad (Latest Model) with Wi-Fi - 64GB</t>
  </si>
  <si>
    <t xml:space="preserve">Apple - 10.2-Inch iPad (Latest Model) with Wi-Fi + Cellular - 64GB </t>
  </si>
  <si>
    <t>Apple - 10.2-Inch iPad (Latest Model) with Wi-Fi + Cellular - 256GB -</t>
  </si>
  <si>
    <t xml:space="preserve">MacBook Air 13.3" Laptop - Apple M1 chip - 8GB Memory - 256GB SSD (Latest Model) </t>
  </si>
  <si>
    <t>MacBook Air 13.3" Laptop - Apple M1 chip - 8GB Memory - 512GB SSD (Latest Model)</t>
  </si>
  <si>
    <t>MacBook Air 13.3" Laptop - Apple M1 chip - 8GB Memory - 256GB</t>
  </si>
  <si>
    <t>MacBook Pro 13.3" Laptop - Apple M1 chip - 8GB Memory - 256GB SSD (Latest Model)</t>
  </si>
  <si>
    <t>MacBook Pro 13.3" Laptop - Apple M1 chip - 8GB Memory - 512GB SSD (Latest Model)</t>
  </si>
  <si>
    <t xml:space="preserve">MacBook Pro 13.3" Laptop - Apple M1 chip - 8GB Memory - 512GB SSD (Latest Model) </t>
  </si>
  <si>
    <t>MacBook Pro 14" Laptop - Apple M1 Pro chip - 16GB Memory - 512GB SSD (Latest Model)</t>
  </si>
  <si>
    <t>MacBook Pro 14" Laptop - Apple M1 Pro chip - 16GB Memory - 1TB SSD</t>
  </si>
  <si>
    <t>MacBook Pro 14" Laptop - Apple M1 Pro chip - 16GB Memory - 1TB SSD (Latest Model)</t>
  </si>
  <si>
    <t xml:space="preserve">MacBook Pro 16" Laptop - Apple M1 Pro chip - 16GB Memory - 512GB SSD (Latest Model) </t>
  </si>
  <si>
    <t xml:space="preserve">MacBook Pro 16" Laptop - Apple M1 Pro chip - 16GB Memory - 1TB SSD (Latest Model) </t>
  </si>
  <si>
    <t xml:space="preserve">MacBook Pro 16" Laptop - Apple M1 Max chip - 32GB Memory - 1TB SSD (Latest Model) </t>
  </si>
  <si>
    <t>MacBook Pro 16" Laptop - Apple M1 Max chip - 32GB Memory - 1TB SSD (Latest Model)</t>
  </si>
  <si>
    <t>Apple - MacBook Pro - 13" Display with Touch Bar - Intel Core i5 - 16GB Memory - 512GB SSD - Space Gray</t>
  </si>
  <si>
    <t>Apple - MacBook Pro - 13" Display with Touch Bar - Intel Core i5 - 16GB Memory - 1TB SSD</t>
  </si>
  <si>
    <t>Apple - MacBook Pro - 13" Display with Touch Bar - Intel Core i5 - 16GB Memory - 512GB SSD</t>
  </si>
  <si>
    <t xml:space="preserve">Apple - MacBook Pro - 13" Display with Touch Bar - Intel Core i5 - 16GB Memory - 1TB SSD </t>
  </si>
  <si>
    <t>Apple - MacBook Pro - 13" Display with Touch Bar - Intel Core i5 - 8GB Memory - 256GB SSD</t>
  </si>
  <si>
    <t xml:space="preserve">Apple - MacBook Pro - 13" Display with Touch Bar - Intel Core i5 - 8GB Memory - 256GB SSD </t>
  </si>
  <si>
    <t>Apple - MacBook Pro - 13" Display with Touch Bar - Intel Core i5 - 8GB Memory - 512GB SSD</t>
  </si>
  <si>
    <t>Apple - MacBook Pro - 16" Display with Touch Bar - Intel Core i7 - 16GB Memory - AMD Radeon Pro 5300M - 512GB SSD</t>
  </si>
  <si>
    <t>Apple - MacBook Pro - 16" Display with Touch Bar - Intel Core i9 - 16GB Memory - AMD Radeon Pro 5500M - 1TB SSD</t>
  </si>
  <si>
    <t xml:space="preserve">Apple - MacBook Pro 16" Display with Touch Bar - Intel Core i9 - 32GB Memory - 1TB SSD </t>
  </si>
  <si>
    <t xml:space="preserve">Apple - MacBook Pro 16" Display with Touch Bar - Intel Core i7 - 32GB Memory - 1TB SSD </t>
  </si>
  <si>
    <t>Apple - MacBook Pro 16" Display with Touch Bar - Intel Core i9 - 64GB Memory - 1TB SSD</t>
  </si>
  <si>
    <t>Apple - MacBook Pro 16" Display with Touch Bar - Intel Core i9 - 64GB Memory - 2TB SSD</t>
  </si>
  <si>
    <t>Apple - MacBook Pro 16" Display with Touch Bar - Intel Core i9 - 32GB Memory - 1TB SSD</t>
  </si>
  <si>
    <t>Apple - MacBook Pro 16" Display with Touch Bar - Intel Core i7 - 32GB Memory - 512GB SSD</t>
  </si>
  <si>
    <t xml:space="preserve">Apple - MacBook Pro 16" Display with Touch Bar - Intel Core i7 - 64GB Memory - 8TB SSD </t>
  </si>
  <si>
    <t xml:space="preserve">Apple - MacBook Pro 16" Display with Touch Bar - Intel Core i7 - 16GB Memory - 8TB SSD </t>
  </si>
  <si>
    <t xml:space="preserve">Apple - MacBook Pro 16" Display with Touch Bar - Intel Core i7 - 16GB Memory - 2TB SSD </t>
  </si>
  <si>
    <t xml:space="preserve">Apple - MacBook Pro 16" Display with Touch Bar - Intel Core i9 - 16GB Memory - 8TB SSD </t>
  </si>
  <si>
    <t xml:space="preserve">Apple - MacBook Pro 16" Display with Touch Bar - Intel Core i9 - 16GB Memory - 512GB SSD </t>
  </si>
  <si>
    <t xml:space="preserve">Apple - MacBook Pro 16" Display with Touch Bar - Intel Core i9 - 16GB Memory - 4TB SSD </t>
  </si>
  <si>
    <t xml:space="preserve">Apple - MacBook Pro 16" Display with Touch Bar - Intel Core i9 - 32GB Memory - 8TB SSD </t>
  </si>
  <si>
    <t xml:space="preserve">Apple - MacBook Pro 16" Display with Touch Bar - Intel Core i7 - 16GB Memory - 4TB SSD </t>
  </si>
  <si>
    <t xml:space="preserve">Apple - MacBook Pro 16" Display with Touch Bar - Intel Core i7 - 32GB Memory - 8TB SSD </t>
  </si>
  <si>
    <t xml:space="preserve">Apple - MacBook Pro 16" Display with Touch Bar - Intel Core i9 - 32GB Memory - 512GB SSD </t>
  </si>
  <si>
    <t xml:space="preserve">Pre-Owned Apple - MacBook Pro - 16" - Intel Core i7 - 16GB Memory - 512GB SSD </t>
  </si>
  <si>
    <t xml:space="preserve">Apple - MacBook Pro 16" Laptop - Intel Core i7 - 16GB Memory - 512GB SSD </t>
  </si>
  <si>
    <t xml:space="preserve">Apple - MacBook Pro 16" Display with Touch Bar - Intel Core i7 - 32GB Memory - 4TB SSD </t>
  </si>
  <si>
    <t xml:space="preserve">Apple - MacBook Pro 16" Laptop - Intel Core i9 - 16GB Memory - 8TB SSD </t>
  </si>
  <si>
    <t xml:space="preserve">Apple - MacBook Pro 16" Display with Touch Bar - Intel Core i9 - 32GB Memory - 4TB SSD </t>
  </si>
  <si>
    <t xml:space="preserve">Apple - MacBook Pro 16" Laptop - Intel Core i7 - 16GB Memory - 8TB SSD </t>
  </si>
  <si>
    <t xml:space="preserve">Apple - MacBook Pro 16" Laptop - Intel Core i7 - 32GB Memory - 8TB SSD </t>
  </si>
  <si>
    <t xml:space="preserve">Apple - iPod touch® 128GB MP3 Player (7th Generation - Latest Model) </t>
  </si>
  <si>
    <t xml:space="preserve">Apple - iPod touch® 32GB MP3 Player (7th Generation - Latest Model) </t>
  </si>
  <si>
    <t xml:space="preserve">Package - Apple - iPod touch® 32GB MP3 Player (7th Generation - Latest Model)  and Beats by Dr. Dre - Beats by Dr. Dre - Beats Studio Buds </t>
  </si>
  <si>
    <t xml:space="preserve">Package - Apple - iPod touch® 32GB MP3 Player (7th Generation - Latest Model)  and Beats by Dr. Dre - Beats by Dr. Dre - Beats Fit Pro </t>
  </si>
  <si>
    <t xml:space="preserve">Apple - iPod touch® 256GB MP3 Player (7th Generation - Latest Model) </t>
  </si>
  <si>
    <t>Apple - Pre-Owned - Mac mini Desktop - Intel Core i3 - 8GB Memory - 128GB HDD - Gray</t>
  </si>
  <si>
    <t>Apple - 21.5" iMac - Pre-owned - Intel Core i5 (3.0GHz) - 8GB Memory - 1TB Hard Drive</t>
  </si>
  <si>
    <t>24" iMac® with Retina 4.5K display - Apple M1 - 8GB Memory - 256GB SSD (Latest Model) - Blue</t>
  </si>
  <si>
    <t>Pre-Owned - Apple iMac 21.5-Inch (MID - 2014) Desktop "Core i5" 1.4GHz - 8GB Memory - 500GB HDD</t>
  </si>
  <si>
    <t xml:space="preserve">Mac mini Desktop - Apple M1 chip - 8GB Memory - 512GB SSD (Latest Model) </t>
  </si>
  <si>
    <t xml:space="preserve">Apple - Pre-Owned - Mac mini Desktop - Intel Core i5 - 8GB Memory - 1TB HDD </t>
  </si>
  <si>
    <t xml:space="preserve">Pre-Owned - Apple iMac 27" (Retina 5K Display, Late 2015) - Desktop "Core i5" 3.2 - 16GB Memory - 1TB HDD </t>
  </si>
  <si>
    <t xml:space="preserve">24" iMac® with Retina 4.5K display - Apple M1 - 8GB Memory - 512GB SSD - w/Touch ID (Latest Model) </t>
  </si>
  <si>
    <t xml:space="preserve">24" iMac® with Retina 4.5K display - Apple M1 - 8GB Memory - 256GB SSD - w/Touch ID (Latest Model) </t>
  </si>
  <si>
    <t xml:space="preserve">Apple - Pre-Owned - iMac 21.5" (Retina 4K Display, Early 2019) Desktop "Core i5" 3.0 GHz) - 8GB Memory - 1TB HDD </t>
  </si>
  <si>
    <t xml:space="preserve">Apple - Pre-Owned - iMac 21.5" Desktop "Core i5" 1.6 GHz (Late 2015) - 8GB Memory - 1TB HDD </t>
  </si>
  <si>
    <t xml:space="preserve">Apple - 27" iMac® with Retina 5K display - Intel Core i5 (3.3GHz) - 8GB Memory - 512GB SSD </t>
  </si>
  <si>
    <t xml:space="preserve">Apple - 27" iMac® with Retina 5K display (Latest Model) - Intel Core i7 (3.8GHz) - 8GB Memory - 512GB SSD </t>
  </si>
  <si>
    <t xml:space="preserve">Apple - 21.5" iMac® with Retina 4K display - Intel Core i3 (3.6GHz) - 8GB Memory - 256GB SSD </t>
  </si>
  <si>
    <t xml:space="preserve">Apple - 21.5" iMac&amp;#174 - Intel Core i5 (2.3GHz) - 8GB Memory - 256GB SSD </t>
  </si>
  <si>
    <t xml:space="preserve">Apple - 21.5" iMac® with Retina 4K display - Intel Core i5 (3.0GHz) - 8GB Memory - 256GB SSD </t>
  </si>
  <si>
    <t xml:space="preserve">Apple - 27" iMac® with Retina 5K display - Intel Core i5 (3.1GHz) - 8GB Memory - 256GB SSD </t>
  </si>
  <si>
    <t xml:space="preserve">Pre-Owned - Apple iMac 27" (Retina 5K Display, Late 2015) - Desktop "Core i5" 3.2 - 8GB Memory - 1TB HDD </t>
  </si>
  <si>
    <t xml:space="preserve">Apple - 27" iMac® with Retina 5k display (Latest Model) - Intel Core i5 (3.1GHz) - 8GB Memory - 1TB Fusion Drive </t>
  </si>
  <si>
    <t xml:space="preserve">Apple - 21.5" iMac® with Retina 4K display (Latest Model) - Intel Core i3 (3.6GHz) - 8GB Memory - 1TB Hard Drive </t>
  </si>
  <si>
    <t xml:space="preserve">Apple - 21.5" iMac® - Intel Core i5 (2.3GHz) - 8GB Memory - 1TB Hard Drive </t>
  </si>
  <si>
    <t xml:space="preserve">Apple - Mac Pro Desktop - 8-core - Intel Xeon W - 32GB Memory - 256GB SSD </t>
  </si>
  <si>
    <t xml:space="preserve">Apple - Mac Pro Desktop - 16-core - Intel Xeon W - 32GB Memory - 256GB SSD </t>
  </si>
  <si>
    <t xml:space="preserve">Apple - Mac Pro Desktop - 8-core - Intel Xeon W - 48GB Memory - 256GB SSD </t>
  </si>
  <si>
    <t xml:space="preserve">Apple - Mac Pro Desktop - 8-core - Intel Xeon W - 96GB Memory - 256GB SSD </t>
  </si>
  <si>
    <t xml:space="preserve">Apple - Mac Pro Desktop - 8-core - Intel Xeon W - 32GB Memory - 1TB SSD </t>
  </si>
  <si>
    <t xml:space="preserve">Apple - Mac Pro Desktop - 16-core - Intel Xeon W - 192GB Memory - 2TB SSD </t>
  </si>
  <si>
    <t xml:space="preserve">Apple - Mac Pro Desktop - 8-core - Intel Xeon W - 48GB Memory - 1TB SSD </t>
  </si>
  <si>
    <t xml:space="preserve">Apple - Mac Pro Desktop - 8-core - Intel Xeon W - 96GB Memory - 1TB SSD </t>
  </si>
  <si>
    <t xml:space="preserve">Apple - Mac Pro Desktop - 16-core - Intel Xeon W - 48GB Memory - 1TB SSD </t>
  </si>
  <si>
    <t xml:space="preserve">Apple - Mac Pro Desktop - 16-core - Intel Xeon W - 48GB Memory - 2TB SSD </t>
  </si>
  <si>
    <t xml:space="preserve">Apple - Mac Pro Desktop - 8-core - Intel Xeon W - 96GB Memory - 2TB SSD </t>
  </si>
  <si>
    <t xml:space="preserve">Apple - Mac Pro Desktop - 12-core - Intel Xeon W - 48GB Memory - 1TB SSD </t>
  </si>
  <si>
    <t xml:space="preserve">Apple - Mac Pro Desktop - 12-core - Intel Xeon W - 48GB Memory - 4TB SSD </t>
  </si>
  <si>
    <t xml:space="preserve">Apple - Mac Pro Desktop - 12-core - Intel Xeon W - 96GB Memory - 1TB SSD </t>
  </si>
  <si>
    <t xml:space="preserve">Apple - Mac Pro Desktop - 12-core - Intel Xeon W - 96GB Memory - 2TB SSD </t>
  </si>
  <si>
    <t xml:space="preserve">Apple - Mac Pro Desktop - 16-core - Intel Xeon W - 96GB Memory - 2TB SSD </t>
  </si>
  <si>
    <t xml:space="preserve">Apple - Mac Pro Desktop - 16-core - Intel Xeon W - 96GB Memory - 4TB SSD </t>
  </si>
  <si>
    <t xml:space="preserve">Apple - Mac Pro Desktop - 12-core - Intel Xeon W - 96GB Memory - 4TB SSD </t>
  </si>
  <si>
    <t xml:space="preserve">Mac mini Desktop - Apple M1 chip - 8GB Memory - 256GB SSD (Latest Model) </t>
  </si>
  <si>
    <t xml:space="preserve">Preowned - Apple - Mac mini Desktop - Intel Core i3 - 8GB Memory - 256GB Solid State Drive  </t>
  </si>
  <si>
    <t xml:space="preserve">Apple - Mac mini Desktop - Intel Core i5 - 8GB Memory - 512GB Solid State Drive </t>
  </si>
  <si>
    <t xml:space="preserve">Apple - Mac mini Desktop - Intel Core i3 - 8GB Memory - 256GB Solid State Drive </t>
  </si>
  <si>
    <t xml:space="preserve">Apple - Mac mini - Intel Core i3 - 8GB Memory - 128GB Solid-State Drive </t>
  </si>
  <si>
    <t xml:space="preserve">Apple - Mac mini - Intel Core i5 - 8GB Memory - 256GB Solid-State Drive </t>
  </si>
  <si>
    <t xml:space="preserve">Apple TV HD 32GB (Latest Model) </t>
  </si>
  <si>
    <t xml:space="preserve">Apple TV 4K 32GB </t>
  </si>
  <si>
    <t xml:space="preserve">Apple TV 4K 64GB (2nd Generation) (Latest Model) </t>
  </si>
  <si>
    <t xml:space="preserve">Apple TV 4K 32GB (2nd Generation) (Latest Model) </t>
  </si>
  <si>
    <t xml:space="preserve">Package - Apple - Apple TV 4K 64GB (2nd Generation) (Latest Model) and Rocketfish™ - Rocketfish 4' 4K HDMI Cable </t>
  </si>
  <si>
    <t xml:space="preserve">Package - Apple - Apple TV 4K 32GB (2nd Generation) (Latest Model) and Rocketfish™ - Rocketfish 4' 4K HDMI Cable </t>
  </si>
  <si>
    <t xml:space="preserve">Geek Squad Certified Refurbished Apple TV 4K - 64GB (latest model) </t>
  </si>
  <si>
    <t xml:space="preserve">Apple TV 4K 64GB </t>
  </si>
  <si>
    <t xml:space="preserve">Package - Apple - Apple TV 4K 32GB and Rocketfish™ - Rocketfish 4' 4K HDMI Cable </t>
  </si>
  <si>
    <t xml:space="preserve">Package - Apple - Apple TV 4K 64GB (2nd Generation) (Latest Model) and Rocketfish™ - 8' 4K UltraHD/HDR In-Wall Rated HDMI Cable </t>
  </si>
  <si>
    <t xml:space="preserve">Apple - 27" iMac Pro with Retina 5K display - Intel Xeon W - 32GB Memory - 1TB Solid State Drive </t>
  </si>
  <si>
    <t xml:space="preserve">Apple - 27" iMac Pro with Retina 5K display - Intel Xeon W - 32GB Memory - 1TB SSD </t>
  </si>
  <si>
    <t xml:space="preserve">Apple - Pre-Owned - Mac Pro - Quad-Core Intel Xeon Processor - 12GB Memory - 256GB Flash Storage </t>
  </si>
  <si>
    <t>Apple Watch Series 7 (GPS + Cellular) 41mm</t>
  </si>
  <si>
    <t>Apple Watch Series 7 (GPS) 41mm</t>
  </si>
  <si>
    <t>Apple Watch Series 6 (GPS + Cellular)</t>
  </si>
  <si>
    <t>Apple Watch Series 6 (GPS)</t>
  </si>
  <si>
    <t>Apple Watch SE (GPS + Cellular)</t>
  </si>
  <si>
    <t>Apple Watch SE (GPS)</t>
  </si>
  <si>
    <t>Apple Watch Series 3 (GPS)</t>
  </si>
  <si>
    <t>Package - Apple - AirPods (2nd generation) and HomePod mini - White - White</t>
  </si>
  <si>
    <t>Package - Apple - HomePod mini - Blue - Blue and Nanoleaf - Nanoleaf Essentials A19 Smart Thread Bluetooth LED Bulbs - 3PK - White and Colors - White</t>
  </si>
  <si>
    <t>Package - Nanoleaf - Nanoleaf Essentials Smart LED Lightstrip Starter Kit - 2M | 80" - White and Colors - White + 2 more items</t>
  </si>
  <si>
    <t>Package - Nanoleaf - Nanoleaf Essentials A19 Smart Thread Bluetooth LED Bulbs - 3PK - White and Colors and Apple - HomePod mini - White - White</t>
  </si>
  <si>
    <t>Apple - Geek Squad Certified Refurbished HomePod mini - White</t>
  </si>
  <si>
    <t>Package - Apple - Airpods with Wireless Charging Case and HomePod mini - White - White</t>
  </si>
  <si>
    <t>Package - Nanoleaf - Nanoleaf Essentials A19 Smart Thread Bluetooth LED Bulbs - 3PK - White and Colors - White and Apple - HomePod mini  Space Gray</t>
  </si>
  <si>
    <t>Package - Apple - HomePod mini  Space Gray (2 pack)</t>
  </si>
  <si>
    <t>Package - Apple - HomePod mini  Space Gray + 2 more items</t>
  </si>
  <si>
    <t>Package - Apple - AirPods (2nd generation) - White and HomePod mini  Space Gray</t>
  </si>
  <si>
    <t>Package - Apple - Airpods with Wireless Charging Case - White and HomePod mini  Space Gray</t>
  </si>
  <si>
    <t>Package - Apple - HomePod mini  Space Gray and WeMo - Wemo WiFi Smart Plug - White</t>
  </si>
  <si>
    <t xml:space="preserve">Apple - HomePod mini </t>
  </si>
  <si>
    <t xml:space="preserve">Apple - Geek Squad Certified Refurbished HomePod mini </t>
  </si>
  <si>
    <t>Package - ecobee - Smart Thermostat with Voice Control  and Apple - HomePod mini - White - White</t>
  </si>
  <si>
    <t>Package - ecobee - Smart Thermostat with Voice Control  and Apple - HomePod mini - Yellow - Yellow</t>
  </si>
  <si>
    <t>Arcade1Up - 32" Infinity Game Table</t>
  </si>
  <si>
    <t>Arcade1Up - NBA Jam Arcade - NBA Jam</t>
  </si>
  <si>
    <t>Arcade1Up - Ms. PacMan &amp; Galaga 1981 Ed Arcade</t>
  </si>
  <si>
    <t>Arcade1Up - Big Buck Hunter Pro Arcade with Riser and Wall Sign - Multi</t>
  </si>
  <si>
    <t>Arcade1Up - Turtles In Time Arcade</t>
  </si>
  <si>
    <t>Arcade1Up - Mortal Kombat Legacy Arcade</t>
  </si>
  <si>
    <t>Arcade1Up - Street Fighter Legacy Edition</t>
  </si>
  <si>
    <t>Arcade1Up - Marvel vs Capcom Arcade - Multi</t>
  </si>
  <si>
    <t>Arcade1Up - Street Fighter II Big Blue Arcade</t>
  </si>
  <si>
    <t>Arcade1Up - X-Men 4 Player Arcade</t>
  </si>
  <si>
    <t>Arcade1Up - Killer Instinct Arcade</t>
  </si>
  <si>
    <t>Arcade1Up - The Simpsons 30th Edition Arcade</t>
  </si>
  <si>
    <t>Arcade1Up - 24" Infinity Game Table</t>
  </si>
  <si>
    <t>Arcade1Up - Star Wars Virtual Pinball</t>
  </si>
  <si>
    <t>Arcade1Up - Tron Arcade</t>
  </si>
  <si>
    <t>Arcade1Up - Terminator Arcade</t>
  </si>
  <si>
    <t>ARRIS - SURFboard mAX Pro Wireless-AX11000 Tri-Band Mesh Wi-Fi 6 System - Black</t>
  </si>
  <si>
    <t>ARRIS - SURFboard mAX AX6600 Tri-Band Wi-Fi 6 Mesh Router – Model W21</t>
  </si>
  <si>
    <t>ARRIS - SURFboard mAX AX6600 Tri-Band Wi-Fi 6 Mesh System (2 pack) Model W121</t>
  </si>
  <si>
    <t>ARRIS - SURFboard mAX Pro Wireless-AX11000 Tri-Band Mesh Wi-Fi 6 Router - Black</t>
  </si>
  <si>
    <t>ARRIS - SURFboard mAX Pro Wireless-AX6600 Tri-Band Mesh Wi-Fi 6 System</t>
  </si>
  <si>
    <t>ARRIS - SURFboard DOCSIS 3.1 Cable Modem &amp; Dual-Band Wi-Fi Router for Xfinity and Cox service tiers - Black</t>
  </si>
  <si>
    <t>ARRIS - SURFboard Dual-Band AC2350 with 32 x 8 DOCSIS 3.0 Cable Modem - Black</t>
  </si>
  <si>
    <t>ARRIS - SURFboard AC1600 Dual-Band Router with 16 x 4 DOCSIS 3.0 Cable Modem - Black</t>
  </si>
  <si>
    <t>ASUS - M241DA 23.8'' Touch-Screen All-In-One - AMD R5-3500U - 8GB Memory - 256GB Solid State Drive - Black - Black</t>
  </si>
  <si>
    <t>ASUS - Zen AiO 23.8" Touch-Screen All-In-One - Intel Core i5 - 8GB Memory - 128GB SSD + 1TB HD - Quartz Gray</t>
  </si>
  <si>
    <t>ASUS - 14" Touch-Screen Laptop - AMD Ryzen 5 - 8GB Memory - 256GB Solid State Drive - Silver</t>
  </si>
  <si>
    <t>ASUS - ROG Zephyrus 14" Gaming Laptop - AMD Ryzen 9 - 16GB Memory - NVIDIA GeForce RTX 3060 - 1TB SSD - Moonlight White</t>
  </si>
  <si>
    <t>ASUS - TUF Gaming 17.3" Laptop - Intel Core i5 - 8GB Memory - NVIDIA GeForce RTX3050 Ti - 512GB SSD - Eclipse Grey</t>
  </si>
  <si>
    <t>ASUS - ROG 13.4" Touchscreen Gaming Laptop - AMD Ryzen 9 - 16GB Memory - NVIDIA RTX3050 Ti V4G Graphics - 1TB SSD - OFF BLACK - OFF BLACK</t>
  </si>
  <si>
    <t>ASUS - ROG Zephyrus 15.6" QHD Gaming Laptop - AMD Ryzen 9 - 16GB Memory - NVIDIA GeForce RTX 3070 - 1TB SSD - Eclipse Grey - Eclipse Grey</t>
  </si>
  <si>
    <t>ASUS - ROG Zephyrus 15.6" QHD Gaming Laptop - AMD Ryzen 9 - 16GB Memory - NVIDIA GeForce RTX 3080 - 1TB SSD - Eclipse Grey - Eclipse Grey</t>
  </si>
  <si>
    <t>ASUS - ROG Strix G15 15.6" Laptop - AMD Ryzen 9 - 16GB Memory - NVIDIA GeForce RTX 3060 - 512GB SSD - Eclipse Gray</t>
  </si>
  <si>
    <t>ASUS - ROG 16" WQXGA 165Hz Gaming Laptop - Intel Core i9 - 16GB Memory - NVIDIA RTX3060 - 1TB SSD - Off Black</t>
  </si>
  <si>
    <t>ASUS - ROG Zephyrus G14 14" Laptop - AMD Ryzen 7 - 16GB Memory - NVIDIA GeForce GTX 1650 - 512GB SSD</t>
  </si>
  <si>
    <t>ASUS - Gaming A15 TUF506 15.6" Gaming Laptop - Intel Core i7 - 16 GB Memory - NVIDIA Intel GeForce RTX 3050 Ti UHD Graphics - - Eclipse Gray</t>
  </si>
  <si>
    <t>ASUS - ROG Zephyrus 14" Gaming Laptop - AMD Ryzen 9 - 16GB Memory - NVIDIA GeForce RTX 3060 - 1TB SSD</t>
  </si>
  <si>
    <t>ASUS - ROG 16" WUXGA 144Hz Gaming Laptop - Intel Core i7 - 16GB Memory - NVIDIA RTX3050Ti - 512GB SSD</t>
  </si>
  <si>
    <t>ASUS - TUF Gaming 17.3" Laptop - Intel Core i5 - 8GB Memory - NVIDIA GeForce RTX3050 - 512GB SSD - Eclipse Grey - Eclipse Grey</t>
  </si>
  <si>
    <t>ASUS - Gaming A17 TUF706 17.3" Gaming Laptop - Intel Core i7 - 16 GB Memory - NVIDIA Intel GeForce RTX 3050 Ti UHD Graphics - - Eclipse Gray</t>
  </si>
  <si>
    <t>ASUS - ROG Strix G15 Advantage Edition 15.6" FHD Gaming Laptop - AMD Ryzen 9-5900HX - 16GB Memory - Radeon RX 6800M - 512GB SSD</t>
  </si>
  <si>
    <t>ASUS - ROG Zephyrus M15 15.6" 4K Ultra HD Gaming Laptop - Intel Core i7 - 16GB Memory - NVIDIA GeForce RTX 2060 - 1TB SSD - Prism Black</t>
  </si>
  <si>
    <t>ASUS - ROG Strix G15 15.6" Gaming Laptop - Intel Core i7 - 8GB Memory - NVIDIA GeForce GTX 1650 Ti - 512GB SSD - Electro Punk</t>
  </si>
  <si>
    <t>ASUS - TUF DASH 15.6" Gaming Laptop - Intel 11th Gen i7 - 16GB Memory - NVIDIA GeForce RTX 3060 - 512GB SSD - Eclipse Grey - Eclipse Grey</t>
  </si>
  <si>
    <t>ASUS - ROG Strix G17 17.3" Laptop - AMD Ryzen 9 - 16GB Memory - NVIDIA GeForce RTX 3060 - 512GB SSD - Eclipse Gray</t>
  </si>
  <si>
    <t>ASUS - ROG Strix G15 Advantage Edition 15.6" QHD Gaming Laptop - AMD Ryzen 9 5980HX - 16GB Memory - Radeon RX 6800M - 512GB SSD</t>
  </si>
  <si>
    <t>ASUS - ROG Flow X13 2-in-1 13.4" 4K Ultra HD Touch-Screen Laptop - AMD Ryzen 9 - 32GB RAM - NVIDIA GeForce GTX 1650 - 1TB SSD - Off Black-Supernova Edition</t>
  </si>
  <si>
    <t>ASUS - Strix Hero II GL504GM 15.6" Gaming Laptop - Intel Core i7 - 16GB Memory - NVIDIA GeForce GTX 1060 - 1TB HDD + 256GB SSD - Black</t>
  </si>
  <si>
    <t>ASUS - Geek Squad Certified Refurbished 15.6" Gaming Laptop - Core i7 - 16GB - GeForce GTX 1060 - 1TB Hybrid Drive + 128GB SSD - Brushed Black</t>
  </si>
  <si>
    <t>ASUS - ROG Zephyrus Duo 15 15.6" 4K Ultra HD Laptop - Intel Core i9 - 32GB Memory - NVIDIA GeForce RTX 2080 SUPER - 2TB SSD - Gunmetal Gray</t>
  </si>
  <si>
    <t>ASUS - TUF DASH 15.6" Gaming Laptop - Intel 11th Gen i7 - 16GB Memory - GeForce RTX 3070 - 1TB M.2 PCIEG3 SSD - Eclipse Grey - Eclipse Grey</t>
  </si>
  <si>
    <t>ASUS - ROG Zephyrus G14 14" Gaming Laptop - AMD Ryzen 9 - 16GB Memory - NVIDIA GeForce RTX 2060 Max-Q - 1TB SSD - Moonlight White</t>
  </si>
  <si>
    <t>ASUS - AC750 Dual-Band Wireless PCI Express Network Card</t>
  </si>
  <si>
    <t>ASUS - AC1900 Dual-Band Wireless PCI Express Network Card</t>
  </si>
  <si>
    <t xml:space="preserve">August - Wi-Fi Smart Lock </t>
  </si>
  <si>
    <t>Blink - 5-cam Outdoor Wireless 1080p Camera Kit</t>
  </si>
  <si>
    <t>Brother - MFC-L2710DW Wireless Black-and-White All-in-One Laser Printer</t>
  </si>
  <si>
    <t>Brother - MFC-L3770CDW Wireless Color All-In-One Laser Printer</t>
  </si>
  <si>
    <t>CORSAIR - VENGEANCE a7200 Series Gaming Desktop - AMD Ryzen 5 5600X - 16GB Memory - NVIDIA GeForce RTX 3060 Ti - 1 TB SSD - Black</t>
  </si>
  <si>
    <t>CORSAIR - VENGEANCE a7200 Series Gaming PC - AMD Ryzen 7 5800X CPU - NVIDIA® GeForce RTX™ 3070 Graphics - 16GB RGB PRO DDR4 Memory</t>
  </si>
  <si>
    <t>CORSAIR - Vengeance i7200 Gaming Desktop - Intel Core i7 - 11700K - 32 GB Memory - NVIDIA GeForce RTX 3070 - 2TB HDD + 1 TB SSD - Black</t>
  </si>
  <si>
    <t>CyberPowerPC - Gamer Supreme Gaming Desktop - AMD Ryzen 7 5800X - 16GB Memory - NVIDIA GeForce RTX 3070 Ti - 1TB HDD + 500GB SSD - Black</t>
  </si>
  <si>
    <t>CyberPowerPC - Gamer Xtreme Desktop - Intel Core i7-11700F - 16GB Memory - NVIDIA GeForce RTX 3060 Ti - 1TB HDD + 500GB SSD - Black</t>
  </si>
  <si>
    <t>CyberPowerPC - Gamer Master Gaming Desktop - AMD Ryzen 5 5600G - 16GB Memory - NVIDIA GeForce RTX 3060 - 1TB HDD + 500GB SSD - Black</t>
  </si>
  <si>
    <t>CyberPowerPC - Gamer Master Gaming Desktop - AMD Ryzen 5 5600G - 8GB Memory - AMD Radeon RX 6600 XT - 500GB SSD - Black</t>
  </si>
  <si>
    <t>CyberPowerPC - Gamer Supreme Gaming Desktop - Intel Core i7-11700KF - 16GB Memory - NVIDIA GeForce RTX 3070 - 1TB SSD - Black</t>
  </si>
  <si>
    <t>CyberPowerPC - Gamer Xtreme Gaming Desktop - Intel Core i5-11600KF - 16GB Memory - NVIDIA GeForce RTX 2060 - 500GB SSD - Black</t>
  </si>
  <si>
    <t>CyberPowerPC - Gamer Master Gaming Desktop - AMD Ryzen 7 5700G - 16GB Memory - NVIDIA GeForce RTX 2060 - 1TB HDD + 500GB SSD - White</t>
  </si>
  <si>
    <t>CyberPowerPC - Gamer Supreme Gaming Desktop - AMD Ryzen 9 5900X - 16GB Memory - NVIDIA GeForce RTX 3080 - 1TB SSD - Black</t>
  </si>
  <si>
    <t>CyberPowerPC - Gamer Supreme Gaming Desktop - Intel Core i9-11900KF - 16GB Memory - NVIDIA GeForce RTX 3080 - 1TB SSD - Black</t>
  </si>
  <si>
    <t>CyberPowerPC - Gamer Supreme Gaming Desktop - AMD Ryzen 7 5700G - 16GB - NVIDIA GeForce RTX 3070 - 1TB SSD - White</t>
  </si>
  <si>
    <t>CyberPowerPC - Gamer Master Gaming Desktop - AMD Ryzen 5 3600 - 8GB Memory - AMD Radeon RX 6600 XT - 500GB SSD - Black</t>
  </si>
  <si>
    <t>CyberPowerPC - Gamer Supreme Gaming Desktop - Intel Core i7-12700KF - 32GB Memory - NVIDIA GeForce RTX 3080 - 2TB HDD + 1TB SSD - Black</t>
  </si>
  <si>
    <t>CyberPowerPC - Gamer Supreme Gaming Desktop - AMD Ryzen 7 5800X - 16GB Memory - AMD Radeon RX 6700 XT - 1TB SSD - White</t>
  </si>
  <si>
    <t>CyberPowerPC - Gamer Supreme Gaming Desktop - Intel Core i7-12700KF - 32GB Memory - NVIDIA GeForce RTX 3070 - 2TB HDD + 500GB SSD - White</t>
  </si>
  <si>
    <t>CyberPowerPC - Gaming Desktop - AMD Ryzen 5 3600 - 16GB Memory - NVIDIA GeForce GTX 1650 - 2TB Hard Drive + 240GB Solid State Drive - Black</t>
  </si>
  <si>
    <t>CyberPowerPC - Gamer Supreme Gaming Desktop - Intel Core i9-12900KF - 16GB Memory - NVIDIA GeForce RTX 3080 - 2TB HDD + 2TB SSD - White</t>
  </si>
  <si>
    <t>CyberPowerPC - Gamer Supreme Gaming Desktop - AMD Ryzen 7 5800X - 16GB Memory - NVIDIA GeForce RTX 3070 - 1TB SSD - White</t>
  </si>
  <si>
    <t>CyberPowerPC - Gamer Xtreme Gaming Desktop - Intel Core i7-11700F - 16GB Memory - NVIDIA GeForce RTX 3060 - 1TB HDD + 500GB SSD - Black</t>
  </si>
  <si>
    <t>CyberPowerPC - Gamer Supreme Gaming Desktop - Intel Core i7-12700KF - 16GB Memory - NVIDIA GeForce RTX 3060 - 1TB SSD - Black</t>
  </si>
  <si>
    <t>CyberPowerPC - Gamer Master Gaming Desktop - AMD Ryzen 3 3100 - 8GB Memory - AMD Radeon RX 570 - 1TB HDD + 240GB SSD</t>
  </si>
  <si>
    <t>CyberPowerPC - Gamer Xtreme Gaming Desktop - Intel Core i7-11700F - 16GB Memory -NVIDIA GeForce GTX 1660 Super - 500GB SSD - Black</t>
  </si>
  <si>
    <t>CyberPowerPC - Gamer Master Gaming Desktop - AMD Ryzen 7 2700X - 16GB Memory - NVIDIA GeForce GTX 1660 - 500GB SSD - White</t>
  </si>
  <si>
    <t>CyberPowerPC - Gamer Supreme Gaming Desktop - AMD Ryzen 7 5700G - 16GB Memory - NVIDIA GeForce RTX 3070 Ti - 1TB SSD - White</t>
  </si>
  <si>
    <t>CyberPowerPC - Gamer Supreme Gaming Desktop - AMD Ryzen 7 5700G - 16GB Memory - AMD Radeon RX 6700 XT - 1TB SSD - White</t>
  </si>
  <si>
    <t>CyberPowerPC - Gamer Supreme Gaming Desktop - Intel Core i7-11700KF - 16GB Memory - NVIDIA GeForce RTX 3060 Ti - 1TB SSD - Black</t>
  </si>
  <si>
    <t>CyberPowerPC - Gamer Master Gaming Desktop - AMD Ryzen 5 3600 - 8GB Memory - AMD Radeon RX 6600 - 500GB SSD - Black</t>
  </si>
  <si>
    <t>CyberPowerPC - Gaming Desktop - Intel Core i5-11400F - 8GB Memory - Intel Iris Xe - 500GB SSD - Black</t>
  </si>
  <si>
    <t>CyberPowerPC - Gamer Master Gaming Desktop - AMD Ryzen 3 3100 - 8GB Memory - NVIDIA GeForce GT 1030 -  500GB SSD</t>
  </si>
  <si>
    <t>CyberPowerPC - Gamer Supreme Gaming Desktop - AMD Ryzen 7 3700X - 16GB Memory - NVIDIA GeForce RTX 3070 - 1TB SSD - White</t>
  </si>
  <si>
    <t>Dell - XPS 15 - 15.6" FHD+ Laptop  - Intel Core i7 11800H - 32GB Memory - NVIDIA GeForce RTX 3050 Ti -1TB SSD - Platinum Silver</t>
  </si>
  <si>
    <t>Dell - Latitude 3000 14" Laptop - Intel Core i5 - 8 GB Memory - 256 GB SSD - Black</t>
  </si>
  <si>
    <t>Dell - Precision Mobile Workstation 15.6" Refurbished Laptop - Intel Core i7 - 16GB Memory - 512GB SSD - Black</t>
  </si>
  <si>
    <t>Dell - Latitude 5000 15.6" Laptop - Intel Core i5 - 16 GB Memory - 256 GB SSD - Gray</t>
  </si>
  <si>
    <t>Dell - XPS 15.6" UHD+ Touch-Screen Laptop - Intel Core i7 - 16GB Memory - NVIDIA GeForce GTX 1650 Ti - 512GB Solid State Drive - White</t>
  </si>
  <si>
    <t>Dell - Chromebook 11 3000 11.6" Chromebook - Intel Celeron - 4 GB Memory - 16 GB eMMC - Black</t>
  </si>
  <si>
    <t>Dell - Latitude 3000 15.6" Laptop - Intel Core i5 - 8 GB Memory - 500 GB HDD - Black</t>
  </si>
  <si>
    <t>Dell - Latitude 5000 14" Laptop - Intel Core i7 - 16 GB Memory - 512 GB SSD - Gray</t>
  </si>
  <si>
    <t>Dell - Inspiron 17.3" 7000 2-in-1 Touch-Screen Laptop - Intel Core i7 - 16GB Memory - GeForce MX250 - 512GB SSD + 32GB Optane - Silver</t>
  </si>
  <si>
    <t>Dell - Latitude E7270 12.5" Refurbished Laptop - Intel Core i5 - 16GB Memory - 256GB SSD</t>
  </si>
  <si>
    <t>Dell - Latitude 5000 14" Laptop - Intel Core i7 - 16 GB Memory - 512 GB SSD - Titan Gray Dull</t>
  </si>
  <si>
    <t>Dell - Latitude 3000 11.6" Netbook - Intel Celeron - 4 GB Memory - 128 GB SSD - Black</t>
  </si>
  <si>
    <t>Dell - Chromebook 11 3000 11.6" Chromebook - Intel Celeron - 4 GB Memory - 16 GB eMMC - Gray</t>
  </si>
  <si>
    <t>Dell - XPS 13.4" OLED 3.5K Touchscreen Laptop - Intel Evo Platform Intel Core i7 - 16GB - Intel Iris Xe - 512GB SSD - White</t>
  </si>
  <si>
    <t>Dell - Precision 5000 17" Laptop - Intel Core i5 - 16 GB Memory - 512 GB SSD - Gray</t>
  </si>
  <si>
    <t>Dell - Latitude 14" Refurbished Laptop - Intel Core i5 - 8GB Memory - 128GB Solid State Drive - Gray</t>
  </si>
  <si>
    <t>Dell - Latitude 14" Refurbished Laptop - Intel Core i7 - 8GB Memory - 256GB Solid State Drive - Black</t>
  </si>
  <si>
    <t>Dell - Precision 5000 15.6" Laptop - Intel Core i7 - 32 GB Memory - NVIDIA RTX A2000 - 512 GB SSD - Aluminum Titan Gray</t>
  </si>
  <si>
    <t>Dell - Precision 7000 15.6" Laptop - Intel Core i7 - 16 GB Memory - NVIDIA T1200 - 512 GB SSD - Anodized Titan Gray</t>
  </si>
  <si>
    <t>Dell - Latitude 5000 14" Laptop - Intel Core i7 - 8 GB Memory - 256 GB SSD - Gray</t>
  </si>
  <si>
    <t>Dell - 14" Refurbished Laptop - Intel Core i5 - 16GB Memory - 512GB SSD</t>
  </si>
  <si>
    <t>Dell - Geek Squad Certified Refurbished Inspiron 2-in-1 13.3" Touch-Screen Laptop - AMD Ryzen 5 - 8GB Memory - 256GB SSD - Era Gray</t>
  </si>
  <si>
    <t>﻿Dell - Inspiron 2-in-1 - 14" Touch-Screen Laptop  - Intel Core i7 - 16GB Memory - 512GB Solid State Drive - Silver</t>
  </si>
  <si>
    <t>Dell - Inspiron 7000 2-in-1 - 13.3" UHD Touch-Screen Laptop - Intel Core i7 - 16GB Memory - 512GB SSD + 32GB Optane - Black</t>
  </si>
  <si>
    <t>Dell - XPS 15.6" FHD+ Laptop - Intel Core i7 - 16GB Memory - 256GB SSD - NVIDIA GeForce GTX 1650 Ti - Silver cover, black interior</t>
  </si>
  <si>
    <t>Dell - Inspiron 15.6" FHD  Touch-Screen Laptop -Intel Core i5 - 8GB Memory - 256GB SSD - Black</t>
  </si>
  <si>
    <t>Dell - Inspiron 7000 2-in-1 - 17" QHD+ Touchscreen Laptop - 11th Gen Intel Core i7 -8GB RAM - 256GB SSD - Silver</t>
  </si>
  <si>
    <t>Dell - Inspiron 7000 2-in-1 - 13.3" FHD Touchscreen Laptop - Intel Evo Platform - Core i5 - 8GB RAM - 512GB SSD+32GB Optane - Silver</t>
  </si>
  <si>
    <t>Dell - Inspiron 7000 2-in-1 - 15.6" UHD Touch-Screen Laptop - Intel Core i7  - 16GB Memory - 1TB SSD+32GB Optane - Black</t>
  </si>
  <si>
    <t>Dell - G15 - 15.6" FHD Gaming Laptop  - AMD Ryzen 5 - 8GB Memory - NVIDIA GeForce RTX 3050 Graphics - 512GB SSD - Phantom Grey, with speckles</t>
  </si>
  <si>
    <t>Dell - Inspiron 7000 2-in-1 17" QHD+ Touch-Screen Laptop - Intel Core i7 -NVIDIA - 16GB Memory - 512GB SSD+32GB Optane - Silver</t>
  </si>
  <si>
    <t>Dell - Alienware m15 R5 15.6" FHD Gaming Laptop - AMD Ryzen R9  - 16GB Memory - NVIDIA GeForce RTX 3070 - 1TB SSD - Dark Side of the Moon</t>
  </si>
  <si>
    <t>Dell - Inspiron 7000 2-in-1 - 15.6" FHD Touch Laptop - 11th Gen Intel Core i7 - 16GB Memory - 512GB SSD + 32GB Optane - Silver</t>
  </si>
  <si>
    <t>Dell - Inspiron 15 3501 15.6" HD Laptop - Intel Core i5-1135G7 - 12GB Memory - 256GB Solid State Drive - Black</t>
  </si>
  <si>
    <t>Dell - XPS 17" UHD+ Touch Screen Laptop - Intel Core i7 - 16GB Memory - NVIDIA GeForce RTX 3060- 1TB SSD - Platinum Silver</t>
  </si>
  <si>
    <t>Dell - Inspiron 7000 2-in-1 14" Touch-Screen Laptop - AMD Ryzen 7 - 16GB Memory - 512GB Solid State Drive - Blue</t>
  </si>
  <si>
    <t>Dell - Inspiron 3000 15.6" Laptop - Intel Core i3  - 8GB Memory - 256GB Solid State Drive - Black</t>
  </si>
  <si>
    <t>Dell - Inspiron 5000 2-in-1 14" Touch-Screen Laptop  - Intel Core i3 - 8GB Memory - 256GB Solid State Drive - Platinum Silver</t>
  </si>
  <si>
    <t>Dell - XPS 15 - 15.6" OLED Touch-Screen Laptop  - Intel Core i9 11900H - 32GB Memory - NVIDIA GeForce RTX 3050 Ti -1TB SSD - Platinum Silver</t>
  </si>
  <si>
    <t>Dell - XPS 15 - 15.6" FHD+ Laptop  - Intel Core i7 11800H - 16GB Memory - NVIDIA GeForce RTX 3050 Ti Graphics -512GB SSD - Platinum Silver</t>
  </si>
  <si>
    <t>Dell - Inspiron 7000 2-in-1 14" Touch-Screen Laptop - AMD Ryzen 5 - 8GB Memory - 256GB SSD - Blue</t>
  </si>
  <si>
    <t>Dell - Inspiron 7000 2-in-1 - 15.6" FHD Touchscreen Laptop - Intel Core i5 - 12GB Memory - 512GB SSD+32GB Optane - Silver</t>
  </si>
  <si>
    <t>Dell - XPS 15 - 15.6" OLED Touch-Screen Laptop  - Intel Core i7 11800H - 16GB Memory - NVIDIA GeForce RTX 3050 Ti -1TB SSD - Arctic White</t>
  </si>
  <si>
    <t>Dell - Latitude 3000 13.3" Laptop - Intel Core i5 - 8 GB Memory - 256 GB SSD - Black</t>
  </si>
  <si>
    <t>Dell - G15RE 5000 15.6" Gaming Laptop - AMD Ryzen 7 - 16GB Memory - NVIDIA GeForce RTX 3050 Ti - 1TB Solid State Drive - Grey</t>
  </si>
  <si>
    <t>Dell - G15 - 15.6" FHD Gaming Laptop  -Intel Core i7 - 16GB Memory - NVIDIA GeForce RTX 3050 - 512GB SSD - Black, Dark Shadow Grey</t>
  </si>
  <si>
    <t>Dell Inspiron 15 7501  15.6" FHD Laptop - Intel Core i5 - 8GB Memory - Intel UHD Graphics - 256GB SSD - Silver</t>
  </si>
  <si>
    <t>Dell - Inspiron 2-in-1 - 14" Touch-Screen Laptop  - Intel Core i5 - 8GB Memory - 512GB Solid State Drive - Silver</t>
  </si>
  <si>
    <t>Dell - Inspiron 14 7000 - 14" FHD Laptop - Intel Core i7 - 8GB Memory - 512 GB SSD - Silver</t>
  </si>
  <si>
    <t>Dell - Latitude 5000 15.6" Laptop - Intel Core i5 - 8 GB Memory - 256 GB SSD - Gray</t>
  </si>
  <si>
    <t>Dell - Latitude 7480 14" Refurbished Laptop - Intel Core i5 - 16GB Memory - 512GB SSD - Gray</t>
  </si>
  <si>
    <t>Dell - Latitude E5440 14" Refurbished Laptop - Intel Core i5 4310U - 8GB Memory - 320GB HDD</t>
  </si>
  <si>
    <t>Dell - Precision 7000 15.6" Laptop - Intel Core i7 - 32 GB Memory - NVIDIA T1200 - 512 GB SSD - Anodized Titan Gray</t>
  </si>
  <si>
    <t>Dell - XPS 15 - 15.6" UHD Touch-Screen Laptop  - Intel Core i7 11800H - 32GB Memory - NVIDIA GeForce RTX 3050 Ti -1TB SSD - Platinum Silver</t>
  </si>
  <si>
    <t>Dell - G15 - 15.6" FHD Gaming Laptop  - AMD Ryzen 7  - 8GB Memory - NVIDIA GeForce RTX 3050 Ti Graphics - 512GB SSD - Phantom Grey, with speckles</t>
  </si>
  <si>
    <t>Dell - Latitude 14" Refurbished Laptop - Intel Core i5 - 8GB Memory - 512GB SSD - Gray</t>
  </si>
  <si>
    <t>Dell - XPS 17" UHD+ Touch Screen Laptop - Intel Core i7 - 32GB Memory - NVIDIA GeForce RTX 3060 - 1TB SSD - Platinum Silver</t>
  </si>
  <si>
    <t>Dell - Latitude 14" Refurbished Laptop - Intel Core i5 - 8GB Memory - 128GB Solid State Drive - Black</t>
  </si>
  <si>
    <t>Dell - Inspiron 14.0" FHD 2in1 Laptop - i5-1135G7 - 8GB - Intel Iris Xe Graphics - 256 GB SSD - Titan Grey</t>
  </si>
  <si>
    <t>Dell - XPS 17" UHD+ Touch-Screen Laptop - Intel Core i7 - 32GB Memory - NVIDIA GeForce RTX 3060 - 1TB SSD - Platinum Silver</t>
  </si>
  <si>
    <t>Dell - Latitude 14" Refurbished Laptop - Intel Core i5 - 8GB Memory - 500GB Hard Drive - Gray</t>
  </si>
  <si>
    <t>Dell - Inspiron 14 7000 2-in-1 - 14" Touch-Screen Laptop - AMD Ryzen 7 - 16GB Memory - 512GB SSD - Sandstorm</t>
  </si>
  <si>
    <t>Dell - Precision 5000 17" Laptop - Intel Core i7 - 32 GB Memory - NVIDIA RTX A3000 - 512 GB SSD - Gray</t>
  </si>
  <si>
    <t>Dell - Latitude 14" Refurbished Laptop - Intel Core i5 - 16GB Memory - 512GB SSD - Gray</t>
  </si>
  <si>
    <t>Dell - Latitude 3000 15.6" Laptop - Intel Core i5 - 4 GB Memory - 500 GB HDD - Gray</t>
  </si>
  <si>
    <t>Dell - Inspiron 3000 15.6" Laptop - Intel Core i5  - 8GB Memory - 256GB Solid State Drive - Black</t>
  </si>
  <si>
    <t>Dell - Latitude 7390 13.3" Refurbished Laptop - Intel Core i7 - 16GB Memory - 512GB SSD - Gray</t>
  </si>
  <si>
    <t>Dell - Latitude 14" Refurbished Touch-Screen Laptop - Intel Core i7 - 16GB Memory - 512GB SSD - Black</t>
  </si>
  <si>
    <t>Dell - Inspiron 5000 2-in-1 14.0" FHD Touch-Screen Laptop - Intel Core i7 - 8GB Memory - 512GB Solid State Drive - Silver</t>
  </si>
  <si>
    <t>Dell - Inspiron 15 3501 15.6" FHD Laptop - Intel Core i3 - 8GB Memory - 256 GB Solid State Drive - Black</t>
  </si>
  <si>
    <t>Dell - Inspiron 5000 2-in-1 14.0" FHD Touch-Screen Laptop - Intel Core i5 - 8GB Memory - 256GB Solid State Drive - Silver</t>
  </si>
  <si>
    <t>Dell - G7 17.3" 300Hz Gaming Laptop - Intel Core i7 - 16GB Memory - NVIDIA GEFORCE RTX 2070 (Max-P) - 512GB SSD - RGB Keyboard - Black</t>
  </si>
  <si>
    <t>Dell - Inspiron 15.6" FHD  Touch-Screen Laptop -AMD Ryzen 5 - 8GB Memory - 256GB SSD - Black</t>
  </si>
  <si>
    <t>Dell - G5 15.6" FHD Gaming Laptop - AMD Ryzen 5 - 8GB Memory - AMD Radeon RX 5600M - 256GB Solid State Drive - grey</t>
  </si>
  <si>
    <t>Dell - Inspiron 15.6" FHD  Touch-Screen Laptop -Intel Core i5 - 12GB Memory - 256GB SSD - Black</t>
  </si>
  <si>
    <t>Dell - G15 - 15.6" FHD Gaming Laptop  -Intel Core i7 - 16GB Memory - NVIDIA GeForce RTX 3050 Ti - 512GB SSD - Black</t>
  </si>
  <si>
    <t>Dell - Latitude 5000 15.6" Laptop - Intel Core i7 - 16 GB Memory - 512 GB SSD - Gray</t>
  </si>
  <si>
    <t>Dell - Inspiron 7000 2-in-1 - 14" Touch-Screen Laptop - AMD Ryzen 5 - 8GB Memory - 256GB SSD - Sandstorm</t>
  </si>
  <si>
    <t>Dell - Refurbished Latitude 7280 12.5" Laptop - Intel Core i5 - 8GB Memory - 512GB SSD</t>
  </si>
  <si>
    <t>Dell - XPS 13" Touch-Screen Laptop -Intel Evo Platform- Intel Core i7 - 8GB Memory - 512GB SSD - Platinum Silver - Platinum Silver</t>
  </si>
  <si>
    <t>Dell - Inspiron 15.6" HD Laptop - AMD Ryzen 7 - 12GB Memory - 512GB Solid State Drive - Black</t>
  </si>
  <si>
    <t>Dell - XPS 17" UHD+ Touch Laptop - Intel Core i7 - 16GB Memory - 1TB SSD - NVIDIA GeForce RTX 2060 6GB - Silver cover, black interior</t>
  </si>
  <si>
    <t>Dell - Latitude 7290 12.5" Refurbished Laptop - Intel Core i7 - 16GB Memory - 512GB SSD - Gray</t>
  </si>
  <si>
    <t>Dell - Refurbished 12.5" Laptop - Intel Core i7 - 16GB Memory - 512GB Solid State Drive - Gray</t>
  </si>
  <si>
    <t>Dell - Refurbished Latitude E7470 14" Laptop - Intel Core i7 - 16GB Memory - 512GB Solid State Drive</t>
  </si>
  <si>
    <t>Dell - Refurbished Latitude E5570 15.6" Laptop - Intel Core i5 - 16GB Memory - 256GB Solid State Drive</t>
  </si>
  <si>
    <t>Dell - Refurbished Latitude E5470 14" Laptop - Intel Core i5 - 16GB Memory - 512GB Solid State Drive</t>
  </si>
  <si>
    <t>Dell - Latitude 12.5" Refurbished Laptop - Intel Core i5 - 8GB Memory - 256GB SSD - Black</t>
  </si>
  <si>
    <t>Dell - Inspiron 15.6-inch FHD + Touch Laptop -AMD Ryzen 5 - 12GB RAM - 256 GB SSD + 1 TB HDD - Black</t>
  </si>
  <si>
    <t>Dell - Latitude 3000 11.6" Laptop - Intel Pentium - 4 GB Memory - 128 GB SSD - Black</t>
  </si>
  <si>
    <t>Dell - XPS 13" 2-in-1 Touch FHD+ Laptop - Intel Evo Platform Core i7- 8GB RAM- 256GB SSD - Platinum Silver with Black Palmrest</t>
  </si>
  <si>
    <t>Dell - Vostro 14 3000 14" Laptop - Intel Core i5 - 8 GB Memory - 1 TB HDD + 256 GB SSD - Black Accent</t>
  </si>
  <si>
    <t>Dell - Precision 7000 17.3" Laptop - Intel Core i5 - 8 GB Memory - 256 GB SSD - Gray</t>
  </si>
  <si>
    <t>Dell - Latitude 5000 14" Laptop - Intel Core i5 - 16 GB Memory - 256 GB SSD - Titan Gray Dull</t>
  </si>
  <si>
    <t>Dell - Latitude 7480 14" Refurbished Laptop - Intel Core i7 - 16GB Memory - 512GB SSD - Gray</t>
  </si>
  <si>
    <t>Dell - Latitude 3000 15.6" Laptop - Intel Core i5 - 8 GB Memory - 256 GB SSD - Black</t>
  </si>
  <si>
    <t>Dell - XPS 15 - 15.6" UHD Touchscreen Laptop  - Intel Core i7 11800H - 32GB Memory - NVIDIA GeForce RTX 3050 Ti -1TB SSD - Platinum Silver</t>
  </si>
  <si>
    <t>Dell - Precision 5000 17" Laptop - Intel Core i7 - 32 GB Memory - NVIDIA RTX A2000 - 512 GB SSD - Gray</t>
  </si>
  <si>
    <t>Dell - Latitude 7000 14" Laptop - Intel Core i7 - 16 GB Memory - 256 GB SSD - Carbon Fiber, Black</t>
  </si>
  <si>
    <t>Dell - Latitude 14" Refurbished Laptop - Intel Core i5 - 4GB Memory - 128GB Solid State Drive - Gray</t>
  </si>
  <si>
    <t>Dell - Latitude 14" Refurbished Laptop - Intel Core i5 - 8GB Memory - 512GB SSD - Black</t>
  </si>
  <si>
    <t>Dell - Latitude 7000 14" Laptop - Intel Core i5 - 16 GB Memory - 256 GB SSD - Carbon Fiber, Black</t>
  </si>
  <si>
    <t>Dell - Geek Squad Certified Refurbished Inspiron 13.3" 4K Ultra HD Touch-Screen Laptop - Intel Core i7 - 16GB Memory- 256GB SSD - Black</t>
  </si>
  <si>
    <t>Dell - Latitude 5000 14" Laptop - Intel Core i5 - 16 GB Memory - 512 GB SSD - Black</t>
  </si>
  <si>
    <t>Dell - Geek Squad Certified Refurbished Inspiron 15.6" Touch-Screen Laptop - Intel Core i3 - 8GB Memory - 1TB HDD + 128GB SSD - Black</t>
  </si>
  <si>
    <t>Dell - Latitude 5000 14" Laptop - Intel Core i5 - 16 GB Memory - 256 GB SSD - Gray</t>
  </si>
  <si>
    <t>Dell - Latitude LATI3310G3VJ1 13.3" 2 in 1 Notebook</t>
  </si>
  <si>
    <t>Dell - Latitude 14" Refurbished Laptop - Intel Core i5 - 8GB Memory - 256GB SSD - Black</t>
  </si>
  <si>
    <t>Dell - Latitude 7000 14" Laptop - Intel Core i5 - 8 GB Memory - 256 GB SSD - Carbon Fiber, Black</t>
  </si>
  <si>
    <t>Dell - Inspiron 15.6" Geek Squad Certified Refurbished 4K Ultra HD Touch-Screen Laptop Intel Core i7 16GB Memory 512GB SSD - Black</t>
  </si>
  <si>
    <t>Dell - Latitude 5000 14" Laptop - Intel Core i5 - 16 GB Memory - 512 GB SSD - Gray</t>
  </si>
  <si>
    <t>Dell - Latitude 12.5" Refurbished Laptop - Intel Core i5 - 16GB Memory - 512GB SSD - Black</t>
  </si>
  <si>
    <t>Dell - G3 15.6" Gaming Laptop - 120Hz -Intel Core i5- 8GB Memory - NVIDIA GeForce GTX 1650 Ti  - 512GB SSD - red print keyboard - Black</t>
  </si>
  <si>
    <t>Dell - Latitude 3000 15.6" Laptop - Intel Core i3 - 4 GB Memory - 500 GB HDD - Black</t>
  </si>
  <si>
    <t>Dell - Inspiron 15.6" Laptop - Intel Core i7 - 8GB Memory - 1TB HDD - Black</t>
  </si>
  <si>
    <t>Dell - XPS 13.4" 2-in-1 Touch UHD+ Laptop - Intel Core i7- 32GB Memory - 1TB Solid State Drive - Platinum Silver, Black interior</t>
  </si>
  <si>
    <t>Dell - Inspiron 2-in-1 15.6" Geek Squad Certified Refurbished Touch-Screen Laptop - Intel Core i7 - 8GB Memory - 512GB SSD - Silver</t>
  </si>
  <si>
    <t>Dell - Inspiron 2-in-1 14" Touch-Screen Laptop - Intel Core i7 - 12GB Memory - 512GB SSD - Titan Grey</t>
  </si>
  <si>
    <t>Dell - Latitude 15.6" Refurbished Laptop - Intel Core i5 - 8GB Memory - 256GB SSD - Black</t>
  </si>
  <si>
    <t>Dell - Latitude 14" Refurbished Laptop - Intel Core i7 - 8GB Memory - 512GB Solid State Drive - Black</t>
  </si>
  <si>
    <t>Dell - Inspiron 2-in-1 14" Touch-Screen Laptop - Intel Core i7 - 8GB Memory - 256GB SSD - Titan Gray</t>
  </si>
  <si>
    <t>Dell - Inspiron 15.6" Touch-Screen Laptop - Intel Core i7 - 16GB Memory - 512GB SSD - Silver</t>
  </si>
  <si>
    <t>Dell - Inspiron 15.6" Laptop - Intel Core i7 - 8GB Memory - 256GB SSD - Black</t>
  </si>
  <si>
    <t>Dell - Inspiron 2-in-1 14" Touch-Screen Laptop - Intel Core i5 - 8GB Memory - 256GB SSD - Titan Gray</t>
  </si>
  <si>
    <t>Dell - Geek Squad Certified Refurbished Inspiron 13.3" 7000 Laptop - Intel Core i5 - 8GB Memory - 512GB SSD + 32GB Optane - Silver</t>
  </si>
  <si>
    <t>Dell - Latitude 14" Laptop - Intel Core i5 - 8GB Memory - 256GB Solid State Drive - Pre-Owned - Silver</t>
  </si>
  <si>
    <t>Dell - Geek Squad Certified Refurbished 15.6" Gaming Laptop - Intel Core i7 - 8GB Memory - NVIDIA GeForce GTX 1060 - 256GB SSD - Licorice Black</t>
  </si>
  <si>
    <t>Dell - Latitude 5000 14" Laptop - Intel Core i5 - 8 GB Memory - 256 GB SSD - Titan Gray Dull</t>
  </si>
  <si>
    <t>Dell - Latitude 5000 14" Laptop - Intel Core i5 - 8 GB Memory - 256 GB SSD - Black</t>
  </si>
  <si>
    <t>Dell - Inspiron 7415 14.0" FHD 2-in-1 Touch Laptop - AMD Ryzen 7 - 16GB Memory - 512GB SSD - Pebble Green</t>
  </si>
  <si>
    <t>Dell - Latitude 5000 13.3" Laptop - Intel Core i5 - 8 GB Memory - 256 GB SSD - Titan Gray Dull</t>
  </si>
  <si>
    <t>Dell - Latitude 5000 13.3" Laptop - Intel Core i7 - 16 GB Memory - 256 GB SSD - Titan Gray Dull</t>
  </si>
  <si>
    <t>Dell - Latitude 5000 14" Laptop - Intel Core i5 - 8 GB Memory - 256 GB SSD - Gray</t>
  </si>
  <si>
    <t>Dell - Precision 7000 15.6" Laptop - Intel Core i7 - 32 GB Memory - NVIDIA RTX A2000 - 512 GB SSD - Anodized Titan Gray</t>
  </si>
  <si>
    <t>Dell - Latitude 3000 14" Laptop - Intel Core i3 - 4 GB Memory - 128 GB SSD - Black</t>
  </si>
  <si>
    <t>Dell - Precision 7000 15.6" Laptop - Intel Core i5 - 16 GB Memory - NVIDIA RTX T1200 - 256 GB SSD - Gray</t>
  </si>
  <si>
    <t>Dell - Latitude 3000 13.3" Laptop - Intel Core i5 - 8 GB Memory - 128 GB SSD - Black</t>
  </si>
  <si>
    <t>Dell - Geek Squad Certified Refurbished Inspiron 15.6" 4K Ultra HD Touch-Screen Laptop - Intel Core i7 - 16GB Memory- 512GB SSD - Black</t>
  </si>
  <si>
    <t>Dell - Refurbished Latitude E7470 14" Laptop - Intel Core i5 - 16GB Memory - 256GB Solid State Drive</t>
  </si>
  <si>
    <t>Dell - Inspiron 2-in-1 17.3" Geek Squad Certified Refurbished Touch-Screen Laptop - Intel Core i7 - 16GB Memory - 512GB SSD - Silver</t>
  </si>
  <si>
    <t>Dell - Geek Squad Certified Refurbished Inspiron 2-in-1 14" Touch-Screen Chromebook - Intel Core i3 - 4GB Memory - 128GB eMMC - Urban Gray</t>
  </si>
  <si>
    <t>Dell - Geek Squad Certified Refurbished Inspiron 15.6" Laptop - Intel Core i7 - 16GB - GeForce MX250 - 512GB SSD + 32GB Optane - Black</t>
  </si>
  <si>
    <t>Dell - Latitude 3000 11.6" Netbook - Intel Celeron - 4 GB Memory - 64 GB eMMC - Black</t>
  </si>
  <si>
    <t>Dell - Inspiron 5000  15.6" FHD Touchscreen Laptop - Intel Core i7 - 16GB Memory - NVIDIA GeForce MX450 - 512GB SSD - Platinum Silver</t>
  </si>
  <si>
    <t>Dell - XPS 13.4" OLED Touch-Screen Laptop- Intel Core i7 - 16GB Memory - 512GB SSD - Frost White</t>
  </si>
  <si>
    <t>Dell - Latitude 14" Refurbished Laptop - Intel Core i5 - 8GB Memory - 256GB Solid State Drive - Black</t>
  </si>
  <si>
    <t>Dell - Latitude 14" Refurbished Laptop - Intel Core i5 - 8GB Memory - 500GB Hard Drive - Black</t>
  </si>
  <si>
    <t>Dell - Latitude 14" Refurbished Laptop - Intel Core i5 - 16GB Memory - 512GB SSD - Black</t>
  </si>
  <si>
    <t>Dell - G5 15.6" Gaming Laptop - AMD Ryzen 7 - 8GB Memory - AMD Radeon RX 5600M - 512GB Solid State Drive - grey</t>
  </si>
  <si>
    <t>Dell - G7 15.6" 4K Gaming Laptop - OLED - Intel Core i7 - 16GB Memory - NVIDIA GEFORCE RTX 2070MQ - 1TB SSD - 4-Zone RGB - Black</t>
  </si>
  <si>
    <t>Dell - Inspiron 5000  15.6" Laptop - Intel Core i7 - 8GB Memory - 512GB Solid State Drive - Silver</t>
  </si>
  <si>
    <t>Dell - XPS 13" UHD+ Touch-Screen Laptop -Intel Evo Platform- Intel Core i7 - 16GB Memory - 512GB SSD - Frost White - Frost white</t>
  </si>
  <si>
    <t>Dell - XPS 13.4" FHD+ Touch-Screen Laptop - Intel Evo Platform-Intel Core i7 - 16GB Memory - 512GB Solid State Drive - Platinum Silver</t>
  </si>
  <si>
    <t>Dell - Inspiron 5000  15.6" Laptop - Intel Core i5 - 12GB Memory - 512GB Solid State Drive - Silver</t>
  </si>
  <si>
    <t>﻿GoPro - HERO8 Black 4K Waterproof Action Camera - Black</t>
  </si>
  <si>
    <t>GoPro - HERO10 Black Action Camera</t>
  </si>
  <si>
    <t>GoPro - HERO9 Black 5K and 20 MP Streaming Action Camera - Black</t>
  </si>
  <si>
    <t>GoPro - MAX 360 Degree Action Camera - Black</t>
  </si>
  <si>
    <t>GoPro - HERO7 Silver 4K Waterproof Action Camera - Silver</t>
  </si>
  <si>
    <t>﻿Hisense - 70" Class A6G Series LED 4K UHD Smart Android TV</t>
  </si>
  <si>
    <t>Hisense - 60" Class A6G Series LED 4K UHD Smart Android TV</t>
  </si>
  <si>
    <t>Hisense - 55" Class A6G Series LED 4K UHD Smart Android TV</t>
  </si>
  <si>
    <t>Hisense - 75" Class A6G Series&amp;nbsp; LED 4K UHD Smart Android TV</t>
  </si>
  <si>
    <t>Hisense - 50" Class U6G Series Quantum ULED 4K UHD Smart Android TV</t>
  </si>
  <si>
    <t>Hisense - 55" Class U7G Series Quantum 4K ULED Android TV</t>
  </si>
  <si>
    <t>Hisense - 43" Class H55 Series LED Full HD Smart Android TV</t>
  </si>
  <si>
    <t>Hisense - 65" Class U6G Series Quantum ULED 4K UHD Smart Android TV</t>
  </si>
  <si>
    <t>Hisense - 55" Class U8G Series Quantum 4K ULED Android TV</t>
  </si>
  <si>
    <t>Hisense - 50" Class A6G Series LED 4K UHD Smart Android TV</t>
  </si>
  <si>
    <t>Hisense - 65" Class A6G Series LED 4K UHD Smart Android TV</t>
  </si>
  <si>
    <t>Hisense - 40" Class H55 Series LED Full HD Smart Android TV</t>
  </si>
  <si>
    <t>Hisense - 32" Class H55 Series LED HD Smart Android TV</t>
  </si>
  <si>
    <t>Hisense - 75" Class U7G Series Quantum ULED 4K UHD Smart Android TV</t>
  </si>
  <si>
    <t>Hisense - 43" Class A6G Series LED 4K UHD Smart Android TV</t>
  </si>
  <si>
    <t>Hisense - 65" Class U8G Series Quantum 4K ULED Android TV</t>
  </si>
  <si>
    <t>Hisense - 75" Class U6G Series Quantum ULED 4K UHD Smart Android TV</t>
  </si>
  <si>
    <t>Hisense - 55" Class U6G Series Quantum ULED 4K UHD Smart Android TV</t>
  </si>
  <si>
    <t>Hisense - 85" Class H65 Series LED 4K UHD Smart Android TV</t>
  </si>
  <si>
    <t>Hisense - 65" Class U7G Series Quantum ULED 4K UHD Smart Android TV</t>
  </si>
  <si>
    <t>Hisense - 65" Class U6G Series Quantum ULED 4K UHD Smart Roku TV</t>
  </si>
  <si>
    <t>Hisense - 85" Class H6510G Series LED 4K UHD Smart Android TV</t>
  </si>
  <si>
    <t>Hisense - 75" Class U800GR 8K ULED Roku TV</t>
  </si>
  <si>
    <t>Package - Google - Nest Hub Smart Display with Google Assistant (2nd Gen) - Chalk and Hisense - 70" Class A6G Series LED 4K UHD Smart Android TV - Black</t>
  </si>
  <si>
    <t>Hisense - 75" Class H6510G Series LED 4K UHD Smart Android TV</t>
  </si>
  <si>
    <t>Hisense - 75" Class U9DG Series Dual-Cell 4K ULED Android TV</t>
  </si>
  <si>
    <t>﻿Honeywell Home - Smart Color Thermostat with Wi-Fi Connectivity - Silver</t>
  </si>
  <si>
    <t>Honeywell Home - T9 Smart Programmable Touch-Screen Wi-Fi Thermostat with Smart Room Sensor - White</t>
  </si>
  <si>
    <t>Honeywell Home - 7-Day Programmable Thermostat with Wi-Fi Capability - White</t>
  </si>
  <si>
    <t>Honeywell Home - Smart Room Sensor - White</t>
  </si>
  <si>
    <t>﻿HP - Stream 11.6" Laptop - Intel Celeron - 4GB Memory - 64GB eMMC Flash Memory - Diamond White</t>
  </si>
  <si>
    <t>HP - ENVY 2-in-1 15.6" Touch-Screen Laptop - Intel Core i7 - 16GB Memory - 512GB SSD + 32GB Optane - Natural Silver</t>
  </si>
  <si>
    <t>HP - 14" Laptop - Intel Celeron - 4GB Memory - 64GB eMMC - Jet Black</t>
  </si>
  <si>
    <t>HP - 15.6" Laptop Intel Core i3 - 8GB Memory - 256GB SSD - Natural Silver</t>
  </si>
  <si>
    <t>HP - 14" 2-In-1  Touchscreen Chromebook - Intel Pentium Silver - 4GB Memory - 64GB eMMC - Spruce Blue</t>
  </si>
  <si>
    <t>HP - 14" 2-In-1  Touchscreen Chromebook - Intel Celeron - 4GB Memory - 32GB eMMC - Natural Silver</t>
  </si>
  <si>
    <t>HP - ENVY 17.3" Touch-Screen Laptop - Intel Core i7 - 12GB Memory - 512GB SSD + 32GB Optane - Natural Silver</t>
  </si>
  <si>
    <t>HP - Spectre x360 2-in-1 13.5" 3K2K OLED Touchscreen Laptop - Intel Evo Core i7 - 16GB Memory - 1TB SSD + 32GB Intel Optane - Nightfall Black</t>
  </si>
  <si>
    <t>HP - 15.6" Touch-Screen Laptops - AMD Ryzen 3 - 8GB Memory - 256GB SSD - Natural Silver</t>
  </si>
  <si>
    <t>HP - Pavilion x360 2-in-1 14" Touch-Screen Laptop - Intel Core i3 - 8GB Memory - 256GB SSD - Natural Silver</t>
  </si>
  <si>
    <t>HP - 17.3" Laptop - Intel Core i5 - 8GB Memory - 256GB SSD - Natural Silver</t>
  </si>
  <si>
    <t>HP - Pavilion x360 2-in-1 14" Touch-Screen Laptop - Intel Core i5 - 8GB Memory - 512GB SSD +32GB Intel Optane - Warm Gold</t>
  </si>
  <si>
    <t>HP - 14" Laptop - Intel Celeron - 4GB Memory - 64GB eMMC - Pale Rose Gold</t>
  </si>
  <si>
    <t>HP - 11.6" Chromebook - MediaTek MT8183 - 4GB Memory - 32GB eMMC - Ash Gray</t>
  </si>
  <si>
    <t>HP - 14" Laptop - AMD Athlon - 4GB Memory - 128GB SSD - Jet Black</t>
  </si>
  <si>
    <t>HP - ENVY x360 2-in-1 15.6" Touch-Screen Laptop - Intel Core i7-1165G7 - 8GB Memory - 512GB SSD</t>
  </si>
  <si>
    <t>HP - Pavilion 15.6" Touch-Screen Laptop -AMD Ryzen 5 5500U - 8GB Memory - 512GB SSD</t>
  </si>
  <si>
    <t>HP - 15.6" Touch-Screen Laptop - Intel Core i7 - 16GB Memory - 512GB SSD - Natural Silver</t>
  </si>
  <si>
    <t>HP - ENVY 2-in-1 15.6" Touch-Screen Laptop - AMD Ryzen 5 - 8GB Memory - 256GB SSD - Nightfall Black</t>
  </si>
  <si>
    <t>HP - 14" Chromebook - Intel Celeron - 4GB Memory - 64GB eMMC - Chalkboard Gray</t>
  </si>
  <si>
    <t>HP - ENVY x360 2-in-1 15.6" Touch-Screen Laptop - Intel Core i5 - 8GB Memory - 256GB SSD - Natural Silver</t>
  </si>
  <si>
    <t>HP - ENVY x360 2-in-1 13.3" OLED Touch-Screen Laptop - Intel Evo Core i7 - 8GB Memory - 512GB SSD - Natural Silver</t>
  </si>
  <si>
    <t>HP - ENVY 2-in-1 13" Touch-Screen Laptop - Intel Evo Platform Core i5 - 8GB Memory - 256GB SSD - Pale Gold</t>
  </si>
  <si>
    <t>HP - 14" Laptop - Intel Celeron - 4GB Memory - 64GB eMMC - Indigo Blue</t>
  </si>
  <si>
    <t>HP - ENVY 2-in-1 15.6" Touch-Screen Laptop - AMD Ryzen 7 - 8GB Memory - 512GB SSD - Nightfall Black</t>
  </si>
  <si>
    <t>HP - 17.3" Laptop - Intel Core i3 - 8GB Memory - 256GB SSD - Natural Silver</t>
  </si>
  <si>
    <t>HP - 15.6" Touch-Screen Laptop - AMD Ryzen 7 - 8GB Memory - 512GB SSD - Natural Silver</t>
  </si>
  <si>
    <t>HP - Pavilion x360 2-in-1 14" Touch-Screen Laptop - Intel Core i5 - 8GB Memory - 256GB SSD - Warm Gold</t>
  </si>
  <si>
    <t>HP - Victus 16.1" Laptop - Intel Core i5 - 8GB Memory - NVIDIA GeForce RTX 3050 - 256GB SSD</t>
  </si>
  <si>
    <t>HP - 14" Laptop - Intel Celeron - 4GB Memory - 64GB eMMC - Snowflake White</t>
  </si>
  <si>
    <t>HP - Stream 11.6" Laptop - Intel Celeron - 4GB Memory - 64GB eMMC - Diamond White</t>
  </si>
  <si>
    <t>HP - 11.6" Chromebook - Intel Celeron - 4GB Memory - 32GB eMMC Flash Memory - Ash Gray</t>
  </si>
  <si>
    <t>HP - 14" Laptop - Intel Celeron - 4GB Memory - 64GB eMMC - Pale Gold</t>
  </si>
  <si>
    <t>HP - ENVY 2-in-1 15.6" Touch-Screen Laptop - Intel Core i5 - 8GB Memory - 256GB SSD - Natural Silver</t>
  </si>
  <si>
    <t>HP - Pavilion x360 2-in-1 11.6" Touch-Screen Laptop - Intel Pentium Silver - 4GB Memory - 128GB SSD - Natural Silver</t>
  </si>
  <si>
    <t>HP - 17.3" Laptop - AMD Ryzen 5 - 8GB Memory - 256GB SSD - Natural Silver</t>
  </si>
  <si>
    <t>HP - Pavilion x360 2-in-1  11.6"  Touch-Screen Laptop - Intel Pentium Silver - 4GB Memory - 128 SSD - Natural Silver</t>
  </si>
  <si>
    <t>HP - 15.6" Laptop - Intel Core i5 - 8GB Memory - 256GB SSD - Natural Silver</t>
  </si>
  <si>
    <t>HP - 15.6" Laptop Intel Core i5 - 8GB Memory - 256GB SSD - Natural Silver</t>
  </si>
  <si>
    <t>HP - ENVY x360 2-in-1 15.6" Touch-Screen Laptop - AMD Ryzen 5 - 8GB Memory - 256GB SSD - Nightfall Black</t>
  </si>
  <si>
    <t>HP - 14" 2-In-1  Touchscreen Chromebook - Intel Core i3 - 8GB Memory - 128GB SSD - Mineral Silver</t>
  </si>
  <si>
    <t>HP - Pavilion x360 2-in-1 14" Touch-Screen Laptop - Intel Core i5 - 8GB Memory - 512GB SSD + 32GB Intel Optane - Warm Gold</t>
  </si>
  <si>
    <t>HP - 11" Touch-Screen Chromebook - Qualcomm Snapdragon - 8GB Memory - 64GB eMMC - Natural Silver &amp;amp; Night Teal</t>
  </si>
  <si>
    <t>HP - G4 11.6" Chromebook - Intel Celeron - 4GB Memory - 16GB eMMC Flash Memory - Pre-Owned - Black</t>
  </si>
  <si>
    <t>HP - Victus 16.1" Gaming Laptop - Intel Core i5 - 8GB Memory - NVIDIA GeForce RTX 3050 - 256GB SSD - Performace Blue</t>
  </si>
  <si>
    <t>HP - 13.5" 2-in-1 x360 Touch-Screen Chromebook - Intel Core i5 - 8GB Memory - 256GB SSD - Natural Silver</t>
  </si>
  <si>
    <t>HP - ENVY 17.3" Touch-Screen Laptop - Intel Core i7 - 12GB Memory - 512GB SSD + 32GB Intel Optane - Natural Silver</t>
  </si>
  <si>
    <t>HP - Spectre x360 2-in-1 13" 4K OLED Touch-Screen Laptop - Intel Evo Platform Core i5 - 8GB Memory - 512GB SSD + 32GB Optane - Nightfall Black</t>
  </si>
  <si>
    <t>HP - 15.6" Laptop - Intel Celeron - 4GB Memory - 128GB SSD - Natural Silver</t>
  </si>
  <si>
    <t>HP - Pavilion 15.6" Touch-Screen&amp;nbsp; Laptop - Intel Core i5-1135G7 -&amp;nbsp; 8GB Memory - 256GB SSD</t>
  </si>
  <si>
    <t>HP - Spectre x360 2-in-1 13.5" Touchscreen Laptop - Intel Evo Platform - Core i7 - 16GB Memory - 1TB SSD + 32GB Intel Optane - Nightfall Black</t>
  </si>
  <si>
    <t>HP - 17.3" Touch-Screen Laptop - AMD Athlon Gold 3150U - 8GB Memory - 512GB&amp;nbsp; SSD</t>
  </si>
  <si>
    <t>HP - Spectre x360 2-in-1 15.6" 4K UHD Touch-Screen Laptop - Intel Core i7 - 16GB Memory - 512GB SSD + 32GB Optane - Nightfall Black</t>
  </si>
  <si>
    <t>HP - ENVY x360 2-in-1 15.6" Touch-Screen Laptop - AMD Ryzen 7 - 8GB Memory - 512GB SSD - Nightfall Black</t>
  </si>
  <si>
    <t>HP - ENVY 15.6" Touch-Screen Laptop - Intel Core i7 - 16GB Memory - NVIDIA GeForce RTX 3060 - 1TB SSD - Natural Silver</t>
  </si>
  <si>
    <t>HP - ENVY x360 2-in-1 15.6" Touch-Screen Laptop - AMD Ryzen 5 5500U - 16GB Memory - 256GB SSD</t>
  </si>
  <si>
    <t>HP - Spectre x360 2-in-1 15.6" 4K Ultra HD Touch-Screen Laptop Intel Core i7 16GB Memory GeForce GTX 1650 Ti 1TB SSD - Nightfall Black</t>
  </si>
  <si>
    <t>HP - Refurbished EliteBook 840 G3 14" Laptop - Intel Core i5 - 16GB Memory - 256GB Solid State Drive - Black</t>
  </si>
  <si>
    <t>HP - ENVY 2-in-1 13.3" Touch-Screen Laptop - Intel Evo Platform - Core i7 - 8GB Memory - 512GB SSD - Pale gold</t>
  </si>
  <si>
    <t>HP - 14" Touch-Screen Chromebook - Intel Celeron - 4GB Memory - 32GB eMMC Flash Memory - Grey</t>
  </si>
  <si>
    <t>HP - 14" HD Touch Screen Laptop - Intel Celetron N4000 - 4GB - 32GB eMMC - Mineral silver</t>
  </si>
  <si>
    <t>HP - 15.6" Refurbished Laptop - Intel Core i7 - 16GB Memory - 512GB SSD - Black</t>
  </si>
  <si>
    <t>HP - 14" Laptop - AMD 3020e - 4GB Memory - 64GB eMMC Hard Drive  - Indigo Blue - Indigo Blue</t>
  </si>
  <si>
    <t>HP - 15.6" Touch-Screen Laptop - AMD Ryzen 3 - 8GB Memory - 256GB SSD - Vertical Brushed Pattern, Natural Silver</t>
  </si>
  <si>
    <t>HP - 14" Laptop - AMD 3020e - 4GB Memory - 64 GB eMMC Hard Drive - Jet Black - Jet Black</t>
  </si>
  <si>
    <t>HP - ENVY x360&amp;nbsp; 2-in-1&amp;nbsp; 15.6" Touch-Screen Laptop - Intel Core&amp;nbsp; i7-1165G7 - 12GB Memory - 256GB SSD</t>
  </si>
  <si>
    <t>HP - 14" Laptop - AMD Athlon Silver - 4GB Memory - 128GB SSD - Jet Black</t>
  </si>
  <si>
    <t>HP - 14" Chromebook - Intel Celeron&amp;nbsp; N4000 - 4GB - 32GB eMMC</t>
  </si>
  <si>
    <t>HP - Pavilion 15.6" Touch-Screen Laptop - Intel Core i3-1125G4 - 8GB Memory - 256GB SSD</t>
  </si>
  <si>
    <t>HP - ENVY x360 2-in-1 15.6" Touch-Screen Laptop - Intel Core i7 - 16GB Memory - 512GB SSD + 32GB Intel Optane - Natural Silver</t>
  </si>
  <si>
    <t>HP - 11" Touch Screen Chromebook - Qualcomm Snapdragon - 8GB Memory - 64GB eMMC - Natural Silver &amp;amp; Shade Gray</t>
  </si>
  <si>
    <t>HP - 17.3" Laptop - Intel Core i5 - 12GB Memory - 512GB SSD - Natural Silver</t>
  </si>
  <si>
    <t>HP - 14" Chromebook - Intel Celeron - 4GB Memory - 32GB eMMC - Mineral Silver</t>
  </si>
  <si>
    <t>HP - 14" HD Touch Screen Laptop - Intel Celeron N4020 - 4GB - 32GB eMMC - Ceramic white</t>
  </si>
  <si>
    <t>HP - EliteBook 14" Refurbished Laptop - Intel Core i5 - 8GB Memory - 512GB Solid State Drive - Gray</t>
  </si>
  <si>
    <t>HP - ProBook 645 G1 15.6" Refurbished Laptop - AMD A6 - 8GB Memory - 128GB Solid State Drive</t>
  </si>
  <si>
    <t>HP - EliteBook 14" Refurbished Laptop - Intel Core i5 - 8GB Memory - 256GB Solid State Drive - Gray</t>
  </si>
  <si>
    <t>HP - Geek Squad Certified Refurbished ENVY 2-in-1 15.6" Touch-Screen Laptop - Core i7 - 12GB Memory - 512GB SSD + 32GB Optane - Natural Silver</t>
  </si>
  <si>
    <t>HP - ENVY 13.3" Touch - Screen Laptop - Intel Core i5-1135G7 - 8GB Memory - 256GB SSD</t>
  </si>
  <si>
    <t>HP - ProBook 14" Refurbished Laptop - Intel Core i5 - 8GB Memory - 256GB Solid State Drive - Black</t>
  </si>
  <si>
    <t>HP - 14" Micro-Edge Chromebook - AMD 3015Ce - 4GB Memory - 32GB eMMC</t>
  </si>
  <si>
    <t>HP - ProBook 14" Refurbished Laptop - Intel Core i5 - 8GB Memory - 480GB Solid State Drive - Black</t>
  </si>
  <si>
    <t>HP - EliteBook 14" Refurbished Laptop - Intel Core i5 - 8GB Memory - 512GB SSD - Silver</t>
  </si>
  <si>
    <t>HP Elitebook 820 G3 Laptop Intel I5-6300u 8GB RAM 128GB SSD HD Webcam Windows 10 Pro - Refurbished</t>
  </si>
  <si>
    <t>HP - EliteBook 14" Refurbished Laptop - Intel Core i7 - 16GB Memory - 512GB Solid State Drive - Gray</t>
  </si>
  <si>
    <t>HP - Victus 16.1" Gaming Laptop - Intel Core i5-11260H - 8GB Memory - NVIDIA GeForce RTX 3050 - 512GB SSD - Mica silver</t>
  </si>
  <si>
    <t>HP - Geek Squad Certified Refurbished Pavilion 2-in-1 14" Touch-Screen Laptop - Intel Core i3 - 8GB Memory - 500GB Hard Drive - Silver</t>
  </si>
  <si>
    <t>HP - EliteBook 14" Refurbished Laptop - Intel Core i5 - 8GB Memory - 500GB Hard Drive - Silver</t>
  </si>
  <si>
    <t>HP - 14" FHD Laptop - Intel Core i3-1115G4 - 4GB - 128GB SSD - Silver</t>
  </si>
  <si>
    <t>HP - EliteBook 14" Refurbished Laptop - Intel Core i5 - 8GB Memory - 180GB Solid State Drive - Silver</t>
  </si>
  <si>
    <t>HP - Refurbished EliteBook 640 G2 14" Laptop - Intel Core i5 - 16GB Memory - 256GB Solid State Drive - Black</t>
  </si>
  <si>
    <t>HP - 840 G4 14" Refurbished Laptop - Intel Core i5 - 16GB Memory - 512GB SSD</t>
  </si>
  <si>
    <t>HP - 14" Chromebook - Intel Celeron N4000 - 4GB - 32GB eMMC</t>
  </si>
  <si>
    <t>HP - ProBook 640 G1 14" Refurbished Laptop - Intel Core i5 4300M - 8GB Memory - 500GB HDD</t>
  </si>
  <si>
    <t>HP - 14" Micro-Edge Chromebook&amp;nbsp; - AMD 3015Ce - 4GB Memory - 32GB eMMC</t>
  </si>
  <si>
    <t>HP - Pavilion x360&amp;nbsp; 2-in-1 14" Touch-Screen Laptop - Intel Core i5-1135G7 - 8GB Memory - 256GB SSD</t>
  </si>
  <si>
    <t>HP - 11.6" Touch-screen Chromebook - MediaTek MT8183 - 4GB Memory - 32GB eMMC - Indigo Blue</t>
  </si>
  <si>
    <t>HP - EliteBook 840 G7 Notebook - 16 GB Memory - 512 GB SSD</t>
  </si>
  <si>
    <t>HP - 14" Micro-Edge&amp;nbsp; Chromebook - AMD 3015Ce - 4GB Memory - 32GB eMMC</t>
  </si>
  <si>
    <t>HP - 14" Laptop  - AMD 3020e - 4GB Memory - 64 GB eMMC Hard Drive - Indigo Blue - Indigo Blue</t>
  </si>
  <si>
    <t>HP - EliteBook 14" Laptop - Intel Core i5 - 8GB Memory - 500GB Solid State Drive - Pre-Owned - Black</t>
  </si>
  <si>
    <t>HP - 17.3" Laptop - Intel Core i5 - 8GB Memory - 256GB SSD</t>
  </si>
  <si>
    <t>HP - 15.6" Refurbished Laptop - Intel Core i7 - 16GB Memory - 512GB Solid State Drive - Black</t>
  </si>
  <si>
    <t>HP - EliteBook 14" Refurbished Laptop - Intel Core i5 - 8GB Memory - 240GB Solid State Drive - Black</t>
  </si>
  <si>
    <t>HP - Geek Squad Certified Refurbished Spectre 2-in-1 13.3" 4K Ultra HD Touch-Screen Laptop - Core i7 - 16GB Memory - 1TB SSD - Nightfall Black</t>
  </si>
  <si>
    <t>HP - ProBook 14" Refurbished Laptop - Intel Core i5 - 8GB Memory - 512GB Solid State Drive - Black</t>
  </si>
  <si>
    <t>HP - Geek Squad Certified Refurbished Spectre x360 2-in-1 13.3" Touch-Screen Laptop - Intel Core i7 - 8GB Memory - 256GB SSD - Ash Silver</t>
  </si>
  <si>
    <t>HP - 17.3" Laptop - AMD Athlon Silver 3050U - 4GB Memory - 256GB SSD - Natural silver</t>
  </si>
  <si>
    <t>HP - EliteBook 12.5" Refurbished Laptop - Intel Core i5 - 8GB Memory - 480GB Solid State Drive - Silver</t>
  </si>
  <si>
    <t>HP - Geek Squad Certified Refurbished 15.6" Touch-Screen Laptop - Intel Core i5 - 12GB Memory - 256GB SSD + 16GB Optane - Natural Silver</t>
  </si>
  <si>
    <t>HP - Spectre 2-in-1 16" UHD+ Touch-Screen Laptop - Intel Core i7 - 16GB Memory - 1TB SSD +32GB Optane - Nightfall Black</t>
  </si>
  <si>
    <t>HP - Spectre 2-in-1 16" 3K+ Touch-Screen Laptop - Intel Evo Platform Core i7 - 16GB Memory - 512GB SSD +32GB Optane - Nocturne Blue</t>
  </si>
  <si>
    <t>HP - Geek Squad Certified Refurbished Pavilion x360 11.6" Laptop - Intel Pentium - 4GB Memory - 128GB Solid State Drive - Ash Silver</t>
  </si>
  <si>
    <t>HP - 15.6" Laptop - Intel Core i3 - 8GB Memory - 256GB SSD - Natural Silver</t>
  </si>
  <si>
    <t>HP - Geek Squad Certified Refurbished ENVY 2-in-1 15.6" Touch-Screen Laptop - Core i5 - 8GB Memory - 256GB SSD - Natural Silver</t>
  </si>
  <si>
    <t>HP - 17.3" Laptop - Intel Core i3 - 8GB Memory - 1TB HDD - Natural Silver</t>
  </si>
  <si>
    <t>HP - Pavilion 2-in-1 14" Touch-Screen Laptop - Intel Core i3 - 8GB Memory - 256GB SSD - Natural Silver</t>
  </si>
  <si>
    <t>HP - 2-in-1 14" Touch-Screen Chromebook - Intel Core i3 - 8GB Memory - 64GB eMMC Flash Memory - Mineral Silver</t>
  </si>
  <si>
    <t>HP - 14" Micro-Edge Chromebook&amp;nbsp; - AMD Athlon Silver 3050C - 4GB Memory - 64GB eMMC</t>
  </si>
  <si>
    <t>HP - 14" HD Touch Screen Laptop - Intel UHD Graphics 600 - 4GB - 32GB eMMC - Forest teal</t>
  </si>
  <si>
    <t>HP - 14" Touch-Screen Chromebook - AMD 3015Ce - 4GB Memory - 32GB eMMC</t>
  </si>
  <si>
    <t>HP - ENVY 13.3" Touch - Screen Laptop - Intel Core i7-1165G7 Intel Evo platform - 8GB Memory - 512GB SSD + 32GB Intel Optane</t>
  </si>
  <si>
    <t>HP - Pavilion 15.6" Touch-Screen&amp;nbsp; Laptop - Intel Core i7-1165G7 - 8GB Memory - 512GB SSD</t>
  </si>
  <si>
    <t>HP - Pavilion 16.1" Gaming Laptop - Intel Core i5 - 8GB Memory - NVIDIA GeForce GTX 1660 Ti - 512GB SSD + 32GB Optane - Shadow Black</t>
  </si>
  <si>
    <t>HP - 600-G6 Mini PC Desktop - Intel Core i3-10300T - 8GB DDR4 - Intel UHD Graphics 630 - 256GB SSD - Black</t>
  </si>
  <si>
    <t>﻿HP - Refurbished ProDesk Desktop - Intel Core i5 - 16GB Memory - 250GB SSD</t>
  </si>
  <si>
    <t>HP - Refurbished ProDesk Desktop - Intel Core i5 - 16GB Memory - 256GB SSD</t>
  </si>
  <si>
    <t>﻿iBUYPOWER - Element Mini Gaming Desktop - AMD Ryzen 5 3600 - 16GB Memory - NVIDIA RTX 2060 6GB  - 480GB SSD</t>
  </si>
  <si>
    <t>iBUYPOWER - Slate MR Gaming Desktop - Intel i5-11400F - 8GB Memory - AMD Radeon RX 570 8GB - 512GB SSD</t>
  </si>
  <si>
    <t>iBUYPOWER - SlateMR Gaming Desktop - Intel i7 11700F - 16GB Memory - NVIDIA GTX 1660Ti 6GB  - 480GB SSD + 1TB HDD</t>
  </si>
  <si>
    <t>Lenovo - Chromebook 3 11" Chromebook - AMD A6 - 4GB Memory - 32GB eMMC Flash Memory - Onyx Black</t>
  </si>
  <si>
    <t>Lenovo - 14" ThinkPad E14 Gen 2 Laptop - Intel Core i5 - 8GB Memory - 256 SSD - Black</t>
  </si>
  <si>
    <t>Lenovo - Ideapad 3 15 15.6" Laptop - AMD Ryzen 3 - 8GB Memory - 128GB SSD - Platinum Grey</t>
  </si>
  <si>
    <t>Lenovo - Yoga 7i 2-in-1 15.6" Touch Screen Laptop - Intel Core i5 - 8GB Memory - 256GB Solid State Drive - Slate Grey</t>
  </si>
  <si>
    <t>Lenovo - IdeaPad Gaming 3i 15" Laptop - Intel Core i5-11300H - NVIDIA GeForce GTX 1650 - 8GB Memory - 512GB SSD - Shadow Black</t>
  </si>
  <si>
    <t>Lenovo - Yoga 9i 14 2-in-1 14" 4K HDR Touch-Screen Laptop - Intel Evo Platform Core i7 - 16GB Memory - 512GB SSD - Shadow Black</t>
  </si>
  <si>
    <t>Lenovo - Yoga 9i 14 2-in-1 14" Touch-Screen Laptop - Intel Evo Platform Core i7 - 16GB Memory - 512GB SSD - Mica</t>
  </si>
  <si>
    <t>Lenovo - Chromebook Duet - 10.1"- Tablet - 128GB - With Keyboard - Ice Blue + Iron Gray</t>
  </si>
  <si>
    <t>Lenovo - Legion Slim 7 15" 4K Ultra HD Gaming Laptop - AMD Ryzen 9 5900HX - 16GB Memory - NVIDIA GeForce RTX 3050 Ti - 1TB SSD - Shadow Black</t>
  </si>
  <si>
    <t>Lenovo - Yoga 7i 2-in-1 14" Touch Screen Laptop - Intel Evo Platform Core i5 - 12GB Memory - 512GB Solid State Drive - Dark Moss</t>
  </si>
  <si>
    <t>Lenovo - Yoga 7i 2-in-1 14" Touch Screen Laptop - Intel Evo Platform Core i7 - 12GB Memory - 512GB Solid State Drive - Slate Grey</t>
  </si>
  <si>
    <t>Lenovo - Flex 5 13" 2-in-1 Chromebook - Pentium 7505 - 4GB Memory - 32GB eMMC - Abyss Blue</t>
  </si>
  <si>
    <t>Lenovo - IdeaPad 3 15" HD Touch Screen Laptop - Intel Core i3-1115G4 - Intel UHD Graphics - 8GB Memory - 256GB SSD - Platinum Grey</t>
  </si>
  <si>
    <t>Lenovo - ThinkPad L13 Yoga 2-in-1 13.3" Touch Screen Laptop - Intel Core i5 - 8GB Memory - 256GB SSD - Black</t>
  </si>
  <si>
    <t>Lenovo - Yoga 9i 15" 2-in-1 Touch-Screen Laptop - Intel Core i7 - 16GB Memory - NVIDIA GeForce GTX 1650Ti - 1TB SSD - Slate Gray</t>
  </si>
  <si>
    <t>Lenovo - IdeaPad 3 14" Laptop - AMD Ryzen 5 3500U - 8GB Memory - 1TB HDD + 128GB Solid State Drive</t>
  </si>
  <si>
    <t>Lenovo - ThinkPad T450 14" Refurbished Laptop - Intel Core i5 - 8GB Memory - 500GB Hard Drive - Black</t>
  </si>
  <si>
    <t>Lenovo - Yoga 7i 2-in-1 15.6" Touch Screen Laptop - Intel Evo Platform Core i7 - 12GB Memory - 512GB Solid State Drive - Dark Moss</t>
  </si>
  <si>
    <t>Lenovo - IdeaPad Gaming 3 15" Laptop - AMD Ryzen 5 5600H - NVIDIA GeForce GTX 1650 - 8GB Memory - 512GB SSD - Shadow Black</t>
  </si>
  <si>
    <t>Lenovo - Flex 5 14" 2-in-1 14" Touch-Screen Laptop - Intel Core i3 - 8GB Memory - 128GB SSD - Graphite Gray</t>
  </si>
  <si>
    <t>Lenovo - Yoga 7i 15 2-in-1 15.6" Touch Screen Laptop - Intel Core i5 - 8GB Memory - 256GB SSD - Dark Moss</t>
  </si>
  <si>
    <t>Lenovo - 15.6" ThinkPad E15 Gen 2 Laptop - Intel Core i3 - 8GB Memory - 256 SSD - Black</t>
  </si>
  <si>
    <t>Lenovo - Legion 5 15" Gaming Laptop - AMD Ryzen 7 5800H - NVIDIA GeForce RTX 3050 Ti - 8GB Memory - 512GB SSD - Phantom Blue</t>
  </si>
  <si>
    <t>Lenovo - Flex 3 11" 2-in-1 Chromebook Laptop - Mediatek MT8183 - 4GB Memory - 32GB eMMC - Arctic Grey</t>
  </si>
  <si>
    <t>Lenovo - 15.6" ThinkPad E15 Gen 2 Laptop - Intel Core i7 - 8GB Memory - 512 SSD - Black</t>
  </si>
  <si>
    <t>Lenovo - IdeaPad Duet 5 13.3" OLED Chromebook - Snapdragon SC7180 - Qualcomm Adreno Graphics - 8GB Memory - 128GB SSD - Abyss Blue</t>
  </si>
  <si>
    <t>Lenovo - IdeaPad 5 15ITL05 15.6" Laptop - Intel Core i5 - 8 GB Memory - 256 GB SSD - Abyss Blue</t>
  </si>
  <si>
    <t>Lenovo - 15.6" ThinkBook 15 G2 ARE Laptop, 8GB Memory, AMD Ryzen 3 4300U, 256 SSD - Mineral Gray</t>
  </si>
  <si>
    <t>Lenovo - Legion Slim 7 15" Gaming Laptop - AMD Ryzen 7 5800H - 16GB Memory - NVIDIA GeForce RTX 3060 Max-Q - 512GB SSD - Shadow Black</t>
  </si>
  <si>
    <t>Lenovo - ThinkPad L450 14" Intel Core i5 2.3Ghz-5300U 8GB 256GB SSD Windows 10 Pro - Refurbished</t>
  </si>
  <si>
    <t>Lenovo - ThinkPad X250 12.5" Refurbished Laptop - Intel Core i5 - 8GB Memory - 180GB Solid State Drive - Black</t>
  </si>
  <si>
    <t>Lenovo - Ideapad 3 17 17" Laptop - Intel Core i5 - 8GB Memory - 1TB HDD - Abyss Blue</t>
  </si>
  <si>
    <t>Lenovo - Ideapad 3 15 15.6" Touch-Screen Laptop - Intel Core i3 - 8GB Memory - 256GB SSD - Abyss Blue</t>
  </si>
  <si>
    <t>Lenovo - Thinkpad Yoga 11E Refurbished  Laptop - Touchscreen - Intel Celeron - 8GB Memory - 128GB Solid State Drive</t>
  </si>
  <si>
    <t>Lenovo - Yoga 7i 2-in-1 15.6" HDR Touch Screen Laptop - Intel Evo Platform Core i7 - 12GB Memory - 512GB Solid State Drive - Dark Moss</t>
  </si>
  <si>
    <t>Lenovo - Flex 5 14" 2-in-1 14" Touch-Screen Laptop - AMD Ryzen 5 - 8GB Memory - 128GB SSD - Graphite Gray</t>
  </si>
  <si>
    <t>Lenovo - Legion Slim 7 15" Gaming Laptop - AMD Ryzen 7 5800H - NVIDIA GeForce RTX 3060 Max-Q - 16GB Memory - 512GB SSD - Shadow Black</t>
  </si>
  <si>
    <t>Lenovo - 15.6" ThinkPad E15 Gen 2 Laptop - Intel Core i5 - 8GB Memory - 256 SSD - Black</t>
  </si>
  <si>
    <t>Lenovo - ThinkPad 14" Refurbished Laptop - Intel Core i5 - 16GB Memory - 512GB SSD - Black</t>
  </si>
  <si>
    <t>Lenovo - Geek Squad Certified Refurbished Yoga C940 2-in-1 14" Laptop - Intel Core i7 - 12GB Memory - 512GB Solid State Drive - Iron Gray</t>
  </si>
  <si>
    <t>Lenovo - ThinkPad L13 Yoga 2-in-1 13.3" Touch Screen Laptop - Intel Core i7 - 16GB Memory - 512GB SSD - Black</t>
  </si>
  <si>
    <t>Lenovo Yoga 6 13 2-in-1 13.3" Touch Screen Laptop - AMD Ryzen 7 - 16GB Memory - 1024GB SSD - Abyss Blue Fabric Cover</t>
  </si>
  <si>
    <t>Lenovo - Yoga C940 2-in-1 14" 4K Ultra HD Touch-Screen Laptop - Intel Core i7 - 16GB Memory - 512GB SSD - Iron Gray</t>
  </si>
  <si>
    <t>Lenovo - Yoga 9i 14 2-in-1 14" Touch-Screen Laptop - Intel Evo Platform Core i7 - 16GB Memory - 512GB SSD - Shadow Black</t>
  </si>
  <si>
    <t>Lenovo - Yoga 7 15ITL5 15.6" Laptop - Intel Core i7 - 12 GB Memory - 512 GB SSD - Slate Gray</t>
  </si>
  <si>
    <t>Lenovo - 15.6" ThinkPad T15g Gen 1 Laptop - 16GB Memory - Intel Core i7 - 512GB Hard Drive</t>
  </si>
  <si>
    <t>Lenovo - Yoga 9i 15" 2-in-1 Touch-Screen Laptop - Intel Core i7 - 12GB Memory - NVIDIA GeForce GTX 1650Ti - 512GB SSD - Slate Gray</t>
  </si>
  <si>
    <t>Lenovo - 15.6" ThinkPad P15s Gen 1 Laptop - 16GB Memory - Intel Core i7 - 512GB Hard Drive</t>
  </si>
  <si>
    <t>Lenovo - 14" Refurbished Laptop - Intel Core i7 - 16GB Memory - 512GB SSD</t>
  </si>
  <si>
    <t>Lenovo - 14" ThinkPad T14s Gen 2 Laptop - Intel Core i7 - 16GB Memory - 512GB SSD - Storm Gray</t>
  </si>
  <si>
    <t>Lenovo - 15.6" ThinkBook 15 G2 ITL Laptop, 8GB Memory, Intel Core i5-1135G7, 256 SSD - Mineral Gray</t>
  </si>
  <si>
    <t>Lenovo - ThinkPad 14" Refurbished Laptop - Intel Core i5 - 8GB Memory - 180GB Solid State Drive - Black</t>
  </si>
  <si>
    <t>Lenovo - Yoga 9i 14 2-in-1 14" Touch-Screen Laptop - Intel Evo Platform Core i7 - 8GB Memory - 256GB SSD - Shadow Black</t>
  </si>
  <si>
    <t>Lenovo - 14" ThinkPad E14 Gen 2 Laptop - Intel Core i7 - 8GB Memory - 512 SSD - Black</t>
  </si>
  <si>
    <t>Lenovo - 15.6" ThinkPad P15s Gen2 Laptop - 16GB Memory - Intel Core i7-1165G7 - 512GB SSD - Black</t>
  </si>
  <si>
    <t>Lenovo - Yoga 9 15IMH5 15.6" Touch-Screen 2-in-1 Laptop - Intel Core i9 - 16 GB Memory - NVIDIA GeForce GTX 1650 Ti - 1 TB SSD - Slate Gray</t>
  </si>
  <si>
    <t>Lenovo - 13" ThinkPad X1 Nano Gen1 Laptop - Intel Core i5 - 16GB Memory - 256 SSD - Black</t>
  </si>
  <si>
    <t>Lenovo Yoga 6 13 2-in-1 13.3" Touch Screen Laptop - AMD Ryzen 5 - 8GB Memory - 512GB SSD - Abyss Blue Fabric Cover</t>
  </si>
  <si>
    <t>Lenovo - ThinkPad T460 14" Refurbished Laptop - Intel Core i5 - 8GB Memory - 256GB SSD - Black</t>
  </si>
  <si>
    <t>Lenovo - ThinkPad 14" Refurbished Laptop - Intel Core i5 - 8GB Memory - 500GB Solid State Drive - Black</t>
  </si>
  <si>
    <t>Lenovo - ThinkPad T440 -14" Intel Core i5 1.9Ghz-4300U 8GB 128GB SSD Windows 10 Pro - Refurbished</t>
  </si>
  <si>
    <t>Lenovo - ThinkPad L470 14" Refurbished Laptop - Intel Core i5 6300u - 8GB Memory - 256GB Solid State Drive</t>
  </si>
  <si>
    <t>Lenovo - 15.6" ThinkPad T15 Gen 2 Laptop - Intel Core i5 - 8GB Memory - 256GB SSD - Black</t>
  </si>
  <si>
    <t>Lenovo - 14" ThinkPad X1 Yoga Gen 6 Laptop - Intel Core i5 - 8GB Memory - 256GB SSD - Storm Gray</t>
  </si>
  <si>
    <t>Lenovo - ThinkPad X1 Yoga 2-in-1 14" Refurbished Touch-Screen Laptop - Intel Core i5 - 8GB Memory - 256GB SSD - Black</t>
  </si>
  <si>
    <t>Lenovo - IdeaPad 3 15ITL06 15.6" Laptop - Intel Core i7 - 8 GB Memory - 256 GB SSD - Arctic Gray</t>
  </si>
  <si>
    <t>Lenovo - Legion Y530 15.6" Geek Squad Certified Refurbished Laptop Intel Core i7 8GB Memory NVIDIA GeForce GTX 1050Ti 1TB HDD - Black</t>
  </si>
  <si>
    <t>Lenovo - Chromebook S330 - 81JW001KUS - 14.0" (HD) (1366x768) / MediaTek MT8173C / 4GB 1866MHz LPDDR3 / 64GB eMMC</t>
  </si>
  <si>
    <t>Lenovo - IdeaPad 3 15ITL6 15.6" Laptop - Intel Core i5 - 8 GB Memory - 256 GB SSD - Abyss Blue</t>
  </si>
  <si>
    <t>Lenovo - Yoga 7i 14 2-in-1 14" Touch-Screen Laptop - Intel Evo Platform Core i5 - 12GB Memory - 512GB SSD - Slate Grey</t>
  </si>
  <si>
    <t>Lenovo - 13" ThinkPad X1 Nano Gen1 Laptop - Intel Core i7 - 15GB Memory - 512 SSD - Black</t>
  </si>
  <si>
    <t>Lenovo - ThinkPad 14" Refurbished Laptop - Intel Core i5 - 8GB Memory - 256GB SSD - Black</t>
  </si>
  <si>
    <t>Lenovo - 15.6" ThinkPad P15 Gen 1 Laptop - Black</t>
  </si>
  <si>
    <t>Lenovo - Yoga 7 14ITL5 14" Laptop - Intel Core i5 - 12 GB Memory - 512 GB SSD - Slate Gray</t>
  </si>
  <si>
    <t>Lenovo - 14" ThinkPad T14s Gen 1 Laptop - 16GB Memory - Intel Core i5 - 512GB Hard Drive</t>
  </si>
  <si>
    <t>Lenovo - V14 IIL 14" Laptop - Intel Core i5-1035G1 - 8GB Memory - 256GB SSD - Gray</t>
  </si>
  <si>
    <t>Lenovo - Geek Squad Certified Refurbished IdeaPad 330S 15.6" Laptop - Intel Core i3 - 4GB Memory - 128GB Solid State Drive - Midnight Blue</t>
  </si>
  <si>
    <t>Lenovo - 14" ThinkPad T14 Gen 1 Laptop - 8GB Memory -Intel Core i5 - 256GB Hard Drive</t>
  </si>
  <si>
    <t>Lenovo - 14" ThinkPad T14s Gen 2 Laptop - Intel Core i5 - 8GB Memory - 256GB SSD - Storm Gray</t>
  </si>
  <si>
    <t>Lenovo - Geek Squad Certified Refurbished Yoga 730 2-in-1 13.3" Touch-Screen Laptop - Intel Core i5 - 8GB Memory - 256GB SSD - Platinum</t>
  </si>
  <si>
    <t>Lenovo - ThinkPad T460 14" Refurbished Laptop - Intel Core i5 - 16GB Memory - 256GB Solid State Drive - Black</t>
  </si>
  <si>
    <t>Lenovo - 14" Refurbished Laptop - Intel Core i7 - 16GB Memory - 256GB SSD</t>
  </si>
  <si>
    <t>Lenovo - IdeaPad Flex 5 15IIL05 2-in-1 15.6" Touch-Screen Laptop - Intel Core i5 - 8GB Memory - 256GB SSD - Platinum Gray</t>
  </si>
  <si>
    <t>Lenovo - 12.3" ThinkPad X12 Detachable Tablet - Intel Core i7 - 15GB Memory - 512 SSD - Black</t>
  </si>
  <si>
    <t>Lenovo - 15.6" ThinkPad P15s Gen 1 Laptop, Black</t>
  </si>
  <si>
    <t>Lenovo - 14e Chromebook Multi-Touch</t>
  </si>
  <si>
    <t>Lenovo - 13.3" ThinkPad L13 Gen 2 Laptop - Intel Core i5 - 8GB Memory - 256 SSD - Black</t>
  </si>
  <si>
    <t>Lenovo - Geek Squad Certified Refurbished Yoga 720 2-in-1 12.5" Touch-Screen Laptop - Intel Core i5 - 8GB Memory - 128GB SSD - Iron Gray</t>
  </si>
  <si>
    <t>Lenovo - Thinkpad T440S Refurbished Laptop - Intel Core I5 - 8GB Memory - 128GB Solid State Drive - Black</t>
  </si>
  <si>
    <t>Lenovo - ThinkPad Yoga 2-in-1 14" Refurbished Touch-Screen Laptop - Intel Core i5 - 8GB Memory - 256GB SSD - Black</t>
  </si>
  <si>
    <t>Lenovo - Geek Squad Certified Refurbished 2-in-1 11.6" Touch-Screen Chromebook - MT8173c - 4GB Memory - 32GB eMMC Flash Memory - Blizzard White</t>
  </si>
  <si>
    <t>Lenovo - 14" Refurbished Laptop - Intel Core i7 - 12GB Memory - 256GB SSD</t>
  </si>
  <si>
    <t>Lenovo - Geek Squad Certified Refurbished C340-15 2-in-1 15.6" Touch-Screen Chromebook - Intel Core i3 - 4GB Memory - 64GB eMMC - Mineral Gray</t>
  </si>
  <si>
    <t>Lenovo - Geek Squad Certified Refurbished Yoga 15.6" 4K UHD Laptop - Intel Core i7 - 16GB Memory - GeForce GTX 1050 - 512GB SSD - Platinum Silver</t>
  </si>
  <si>
    <t>Lenovo - Geek Squad Certified Refurbished 14" Touch-Screen Chromebook - AMD A6-Series - 4GB Memory - 32GB eMMC Flash Memory - Platinum Gray</t>
  </si>
  <si>
    <t>Lenovo - Yoga 7 15ITL5 15.6" Laptop - Intel Core i5 - 8 GB Memory - 256 GB SSD - Dark Moss</t>
  </si>
  <si>
    <t>Lenovo - Yoga 9 15IMH5 15.6" Touch-Screen 2-in-1 Laptop - Intel Core i7 - 12 GB Memory - NVIDIA GeForce GTX 1650 Ti - 512 GB SSD - Slate Gray</t>
  </si>
  <si>
    <t>Lenovo - 15.6" Mobile Workstation P15s Gen 1 with 10-point Multi-touch - Black</t>
  </si>
  <si>
    <t>Lenovo - 13..5" ThinkPad X1 Titanium Yoga Gen 1 Laptop - Intel Core i7 - 15GB Memory - 512 SSD - Titanium</t>
  </si>
  <si>
    <t>Lenovo - Yoga 7 14ITL5 14" Laptop - Intel Core i7 - 12 GB Memory - 512 GB SSD - Dark Moss</t>
  </si>
  <si>
    <t>Lenovo - 14" ThinkPad X1 Yoga Gen 6 Laptop - Intel Core i7 - 16GB Memory - 512GB SSD - Storm Gray</t>
  </si>
  <si>
    <t>Lenovo - 13.3" ThinkPad L13 Yoga Gen2 Laptop - Intel Core i5 - 8GB Memory - 256 SSD - Black</t>
  </si>
  <si>
    <t>Lenovo - Geek Squad Certified Refurbished Yoga C930 2-in-1 13.9" Touch-Screen Laptop - Intel Core i7 - 12GB Memory - 256GB SSD - Iron Gray</t>
  </si>
  <si>
    <t>Lenovo - Geek Squad Certified Refurbished IdeaPad 15.6" Laptop - AMD Ryzen 3 - 8GB Memory - 256GB Solid State Drive - Platinum Gray/IMR</t>
  </si>
  <si>
    <t>Lenovo ThinkPad T560 Intel Core i7 6600U 2.6GHz 8GB 512GB SSD Windows 10 Pro - Refurbished</t>
  </si>
  <si>
    <t>Lenovo - 14" ThinkPad X1 Yoga Gen 6 Laptop - Intel Core i5 - 16GB Memory - 256GB SSD - Storm Gray</t>
  </si>
  <si>
    <t>Lenovo - Geek Squad Certified Refurbished ThinkPad Yoga 2-in-1 13.3" Touch-Screen Laptop - Intel Core i5 - 8GB Memory - 256GB SSD - Black</t>
  </si>
  <si>
    <t>Lenovo - ThinkPad 14" Refurbished Laptop - Intel Core i5 - 8GB Memory - 250GB Solid State Drive - Black</t>
  </si>
  <si>
    <t>Lenovo - Geek Squad Certified Refurbished Yoga 730 2-in-1 15.6" Touch-Screen Laptop - Intel Core i7 - 8GB Memory - 256GB SSD - Iron Gray</t>
  </si>
  <si>
    <t>Lenovo - 13.3" ThinkBook 13s G3 CAN Laptop - AMD Ryzen 5 5600U - 8GB Memory - 256GB SSD - Mineral Gray</t>
  </si>
  <si>
    <t>Lenovo - 13.3" ThinkBook 13s G2 ITL Laptop - Intel Core i5-1135G7- 8GB Memory - 256GB SSD - Mineral Gray</t>
  </si>
  <si>
    <t>Lenovo - Geek Squad Certified Refurbished C340 2-in-1 11.6" Touch-Screen Chromebook - Intel Celeron - 4GB Memory - 32GB eMMC - Platinum Gray</t>
  </si>
  <si>
    <t>Lenovo - Geek Squad Certified Refurbished IdeaPad S145 15.6" Laptop - AMD A6-Series - 4GB Memory - 500GB HDD - Black Texture</t>
  </si>
  <si>
    <t>Lenovo Thinkpad X1 Carbon G2 LAPTOP, Intel I5-4300u 1.9GHZ, 8GB RAM, 256GB SSD HD, Webcam, W10P-64 - Refurbished</t>
  </si>
  <si>
    <t>Lenovo - Thinkpad X1 Yoga 370  Intel I5-7300u 2.6 GHz  8GB RAM 256GB SSD Webcam Windows 10 Pro - Refurbished</t>
  </si>
  <si>
    <t>Lenovo - Thinkpad X1 Yoga 260 Intel I5-6100u 2.3 GHz  8GB RAM 256GB SSD Webcam Windows 10 Pro - Refurbished</t>
  </si>
  <si>
    <t>Lenovo - C340-15 2-in-1 15.6" Touch-Screen Chromebook - Intel Core i3 - 4GB Memory - 64GB eMMC Flash Memory - Mineral Gray</t>
  </si>
  <si>
    <t>Lenovo - Yoga 7i 15 2-in-1 15.6" Touch Screen Laptop - Intel Evo Platform Core i7 - 16GB Memory - 1024GB SSD - Slate Grey</t>
  </si>
  <si>
    <t>Lenovo - Yoga 7i 14 2-in-1 14" Touch-Screen Laptop - Intel Evo Platform Core i7 - 12GB Memory - 512GB SSD - Dark Moss</t>
  </si>
  <si>
    <t>﻿Lenovo Smart Clock Essential - Soft Touch Gray</t>
  </si>
  <si>
    <t>Lenovo - Smart Clock 2 with Wireless Charging Dock - Heather Grey</t>
  </si>
  <si>
    <t>Lenovo - Smart Clock with Google Assistant - Charcoal</t>
  </si>
  <si>
    <t>Lenovo - Smart Clock with Google Assistant - Gray</t>
  </si>
  <si>
    <t>Lenovo - Mirage with Daydream - VR-Ready Photo and Video Camera - Moonlight White</t>
  </si>
  <si>
    <t>﻿Lenovo - IdeaCentre AIO 3i 24" 23.8" Non-Touch All-In-One - Intel Core i3 - 8GB Memory - 256GB Solid State Drive - Black</t>
  </si>
  <si>
    <t>Lenovo - IdeaCentre A540-27ICB 27" Touch-Screen All-In-One - Intel Core i5 - 12GB Memory - 256GB SSD - Mineral Gray</t>
  </si>
  <si>
    <t>Lenovo - IdeaCentre 3 07ADA Desktop - AMD Athlon Silver-Series - 4GB Memory - 1TB HDD - Silver</t>
  </si>
  <si>
    <t>Lenovo - IdeaCentre AIO A340 22" Touch-Screen All-In-One - Intel Pentium - 8GB Memory - 1TB Hard Drive - Black</t>
  </si>
  <si>
    <t>Lenovo - IdeaCentre AIO 3i 24" 23.8" Non-Touch All-In-One - Intel Core i5 - 8GB Memory - 512GB Solid State Drive - Black</t>
  </si>
  <si>
    <t>Lenovo - IdeaCentre 3 Desktop - AMD Athlon Silver-Series - 8GB Memory - 256GB SSD - Mineral Grey</t>
  </si>
  <si>
    <t>Lenovo - Yoga A940 27" Touch-Screen All-In-One - Intel Core i7 - 16GB Memory - 1TB Hard Drive + 256GB Solid State Drive - Grey</t>
  </si>
  <si>
    <t>Lenovo - IdeaCentre A340-22IGM 21.5" Touch-Screen All-In-One - Intel Pentium Silver - 8GB Memory - 1TB HDD - Business Black</t>
  </si>
  <si>
    <t>Lenovo - Yoga A940-27ICB 27" Touch-Screen All-In-One - Intel Core i7 - 16GB Memory - 1TB Hard Drive + 256GB Solid State Drive - Gray</t>
  </si>
  <si>
    <t>Lenovo - A540-24API 23.8" Touch-Screen All-In-One - AMD Ryzen 3-Series - 8GB Memory - 256GB Solid State Drive - Black</t>
  </si>
  <si>
    <t>Lenovo - IdeaCentre AIO 5i 27" Touch-Screen All-In-One - Intel Core i5 - 12GB Memory - 512GB Solid State Drive - Mineral Grey</t>
  </si>
  <si>
    <t>Lenovo - IdeaCentre A540 24" Touch-Screen All-In-One - AMD Ryzen 3-Series - 8GB Memory - 256GB Solid State Drive - Black</t>
  </si>
  <si>
    <t>Lenovo - IdeaCentre A340-24ICK 23.8" Touch-Screen All-In-One - Intel Core i3 - 8GB Memory - 1TB HDD - Business Black</t>
  </si>
  <si>
    <t>Lenovo - IdeaCentre A340-22IGM 21.5" Touch-Screen All-In-One - Intel Pentium Silver - 8GB Memory - 1TB Hard Drive - Black</t>
  </si>
  <si>
    <t>Lenovo - IdeaCentre 5 14IMB05 Desktop - Intel Core i5 - 8GB Memory - 256GB SSD - Mineral Gray</t>
  </si>
  <si>
    <t>Lenovo - IdeaCentre 3 23.8" AIO Desktop - Intel Pentium Gold G6400T - 8GB Memory - 1TB HDD - Win10 - Black</t>
  </si>
  <si>
    <t>Lenovo - Refurbished ThinkCentre M900 Tiny Desktop - Intel Core i5 - 8GB Memory - 240GB Solid State Drive - Black</t>
  </si>
  <si>
    <t>Lenovo - Geek Squad Certified Refurbished IdeaCentre 520 23.8" Touch-Screen All-In-One - AMD Ryzen 3 - 8GB Memory - 256GB SSD - Black</t>
  </si>
  <si>
    <t>Lenovo - IdeaCentre A340-22IGM 21.5" Geek Squad Certified Refurbished All-In-One Intel Pentium Silver 4GB Memory 1TB HDD - Black</t>
  </si>
  <si>
    <t>Lenovo - Legion Tower 5i Gaming Desktop - Intel Core i5-10400F - 8GB Memory - NVIDIA GeForce GTX 1650 Super - 256GB SSD + 1TB HDD - Phantom Black</t>
  </si>
  <si>
    <t>﻿Lenovo - Legion Tower 5 AMD Gaming Desktop - AMD Ryzen 7-5700G - 16GB RAM - NVIDIA GeForce GTX 1660 Super - 256GB SSD + 1TB HDD - Raven Black</t>
  </si>
  <si>
    <t>Lenovo - Legion Tower 5i Gaming Desktop - Intel Core i5-11400 - 8GB Memory - NVIDIA GeForce GTX 1660 Super - 256GB SSD + 1TB HDD - Raven Black</t>
  </si>
  <si>
    <t>Lenovo - Legion Tower 7i Gaming Desktop - Intel Core i7-10700K - 16GB Memory - NVIDIA GeForce RTX 3060 -512GB SSD - Black</t>
  </si>
  <si>
    <t>Lenovo - Legion Tower 5 AMD Gaming Desktop - AMD Ryzen 7-3700X - 16GB Memory - NVIDIA GeForce GTX 1660 Super - 256GB SSD+ 1TB HDD - Phantom Black</t>
  </si>
  <si>
    <t>Lenovo - Legion Tower 5i Gaming Desktop - Intel Core i7-11700 - 16GB Memory - NVIDIA GeForce GTX 1660 Super - 256GB SSD + 1TB HDD - Raven Black</t>
  </si>
  <si>
    <t>Lenovo - Legion Tower 5 AMD Gaming Desktop - AMD Ryzen 7-5800 - 16GB Memory - NVIDIA GeForce GTX 1660 Super - 256GB SSD + 1TB HDD - Raven Black</t>
  </si>
  <si>
    <t>﻿LG - 75" Class NanoCell 80 Series LED 4K UHD Smart webOS TV</t>
  </si>
  <si>
    <t>LG - 86" Class NanoCell 75 Series LED 4K UHD Smart webOS TV</t>
  </si>
  <si>
    <t>LG - 75” Class UP8070 Series LED 4K UHD Smart webOS TV</t>
  </si>
  <si>
    <t>LG - 75" Class NanoCell 90 Series LED 4K UHD Smart webOS TV</t>
  </si>
  <si>
    <t>LG - 65” Class UP8000 Series LED 4K UHD Smart webOS TV</t>
  </si>
  <si>
    <t>LG - 55" Class NanoCell 80 Series LED 4K UHD Smart webOS TV</t>
  </si>
  <si>
    <t>LG - 43” Class UP8000 Series LED 4K UHD Smart webOS TV</t>
  </si>
  <si>
    <t>LG - 55" Class G1 Series OLED evo 4K UHD Smart webOS TV with Gallery Design</t>
  </si>
  <si>
    <t>LG - 75" Class NanoCell 75 Series LED 4K UHD Smart webOS TV</t>
  </si>
  <si>
    <t>LG - 50" Class NanoCell 75 Series LED 4K UHD Smart webOS TV</t>
  </si>
  <si>
    <t>LG - 55" Class NanoCell 90 Series LED 4K UHD Smart webOS TV</t>
  </si>
  <si>
    <t>LG - 32" Class LED HD Smart webOS TV</t>
  </si>
  <si>
    <t>LG - 83" Class C1 Series OLED 4K UHD Smart webOS TV</t>
  </si>
  <si>
    <t>LG - 55" Class NanoCell 75 Series LED 4K UHD Smart webOS TV</t>
  </si>
  <si>
    <t>LG - 65" Class A1 Series OLED 4K UHD Smart webOS TV</t>
  </si>
  <si>
    <t>LG - 86" Class NanoCell 90 Series LED 4K UHD Smart webOS TV</t>
  </si>
  <si>
    <t>LG - 75" Class UN7370 Series LED 4K UHD Smart webOS TV</t>
  </si>
  <si>
    <t>LG - 43" Class NanoCell 75 Series LED 4K UHD Smart webOS TV</t>
  </si>
  <si>
    <t>LG - 77" Class CX Series OLED 4K UHD Smart webOS TV</t>
  </si>
  <si>
    <t>LG - 70” Class UP8070 Series LED 4K UHD Smart webOS TV</t>
  </si>
  <si>
    <t>LG - 70" Class NanoCell 75 Series LED 4K UHD Smart webOS TV</t>
  </si>
  <si>
    <t>LG - 82” Class UP8770 Series LED 4K UHD Smart webOS TV</t>
  </si>
  <si>
    <t>LG - 65" Class 90 Series QNED Mini-LED 4K UHD Smart webOS TV</t>
  </si>
  <si>
    <t>LG - 75" Class 90 Series QNED Mini-LED 4K UHD Smart webOS TV</t>
  </si>
  <si>
    <t>LG - V40 ThinQ - Aurora Black (Verizon)</t>
  </si>
  <si>
    <t>﻿LG - gram 17” WQXGA Laptop – Intel Evo Platform Core i7 – 16GB RAM – 1TB NVMe Solid State Drive - Black</t>
  </si>
  <si>
    <t>LG - gram 2-in-1 16” WQXGA Laptop – Intel Evo Platform Core i7 – 16GB RAM – 2TB NVMe Solid State Drive - Black</t>
  </si>
  <si>
    <t>LG - gram 2-in-1 16” WQXGA Laptop – Intel Evo Platform Core i7 – 16GB RAM – 2TB NVMe Solid State Drive - Silver</t>
  </si>
  <si>
    <t>LG - gram 2-in-1 16” WQXGA Laptop – Intel Evo Platform Core i7 – 16GB RAM – 1TB NVMe Solid State Drive - Black</t>
  </si>
  <si>
    <t>LG - gram 2-in-1 14” WUXGA Laptop – Intel Evo Platform Core i7 – 16GB RAM – 1TB NVMe Solid State Drive - Black</t>
  </si>
  <si>
    <t>LG - gram 16” WQXGA Laptop – Intel Evo Platform Core i7 – 16GB RAM – 1TB NVMe Solid State Drive - Black</t>
  </si>
  <si>
    <t>LG - gram 2-in-1 14” WUXGA Laptop – Intel  Evo Platform Core i7 – 16GB RAM – 1TB NVMe Solid State Drive - Green</t>
  </si>
  <si>
    <t>LG - gram 16” WQXGA Laptop – Intel Evo Platform Core i7 – 16GB RAM – 1TB NVMe Solid State Drive - Silver</t>
  </si>
  <si>
    <t>LG - gram 15.6” i7 Processor Ultra-Slim Laptop - Black</t>
  </si>
  <si>
    <t>LG - gram 17” IPS Laptop Intel Evo Platform Powered by 11th Gen Intel Core i7 16GB Memory 2TB SSD</t>
  </si>
  <si>
    <t>LG - gram 14” WUXGA Laptop – Intel Evo Platform Core i5 – 8GB RAM – 256GB NVMe Solid State Drive - White</t>
  </si>
  <si>
    <t>LG - gram 17" Laptop – 11th Gen Intel Core i7 - 16GB Memory - 2TB SSD - Silver</t>
  </si>
  <si>
    <t>LG - gram 15.6" Touch-Screen Laptop - Intel Core i7 - 16GB Memory - 1.024TB SSD - Dark Silver</t>
  </si>
  <si>
    <t>LG - Gram 14" Laptop - Intel Core i5 - 8GB Memory - 256GB SSD - White</t>
  </si>
  <si>
    <t>﻿Linksys - Max-Stream AX1800 Dual-Band Mesh Wi-Fi 6 Router - Black</t>
  </si>
  <si>
    <t>Linksys - Max-Stream AX6000 Mesh Wi-Fi 6 Router - Black</t>
  </si>
  <si>
    <t>Linksys - Atlas Pro AX5300 Wifi 6 System - 3-pack</t>
  </si>
  <si>
    <t>Linksys - MX10 Velop AX5300 Mesh Wi-Fi 6 System (2-Pack) - White</t>
  </si>
  <si>
    <t>Linksys Velop AX4200 WiFi 6 Mesh System</t>
  </si>
  <si>
    <t>Linksys - Dual-Band AX1800 WiFi 6 Router</t>
  </si>
  <si>
    <t>﻿Linksys - Velop AC1300 Dual-Band Mesh Wi-Fi 5 System (3 Pack) - White</t>
  </si>
  <si>
    <t>Linksys - Velop AC2200 Tri-Band Mesh Wi-Fi 5 System (3-pack) - White</t>
  </si>
  <si>
    <t>Linksys - Velop AC2200 Tri-Band Mesh Wi-Fi 5 System (3 Pack) - Black</t>
  </si>
  <si>
    <t>Linksys - AC2200 Tri-Band Mesh WiFi 5 Router - Black</t>
  </si>
  <si>
    <t>Linksys - Velop AC2200 Tri-Band Mesh Wi-Fi 5 System - White</t>
  </si>
  <si>
    <t>Linksys - Velop AC2200 Tri-Band Mesh Wi-Fi 5 System (2-pack) - White</t>
  </si>
  <si>
    <t>Linksys - Velop Plug-In AC1300 Dual-Band Wi-Fi Mesh Extender</t>
  </si>
  <si>
    <t>Linksys - Velop AC2600 Dual-Band Mesh Wi-Fi 5 System (2 Pack) - White</t>
  </si>
  <si>
    <t>Linksys - AC750 Boost Range Extender - White</t>
  </si>
  <si>
    <t>Linksys - AC1900 Dual-Band Wi-Fi 5 Router - Black</t>
  </si>
  <si>
    <t>Linksys - Max-Stream AC3000 Tri-Band Mesh Wi-Fi 5 Router - Black</t>
  </si>
  <si>
    <t>Linksys - AC1750 Dual-Band Wi-Fi 5 Router - Black</t>
  </si>
  <si>
    <t>Linksys - Dual-Band AX5400 WiFi 6 Router (E9450)</t>
  </si>
  <si>
    <t>Linksys - WiFi 5 Router Dual-Band AC1200</t>
  </si>
  <si>
    <t>Linksys - MAX-STREAM AC1300 Dual-Band Mesh Wi-Fi 5 Router - Black</t>
  </si>
  <si>
    <t>﻿Microsoft - Xbox Series S 512 GB All-Digital Console (Disc-free Gaming) - White</t>
  </si>
  <si>
    <t>Microsoft - Xbox Series X - Halo Infinite Limited Edition - Black</t>
  </si>
  <si>
    <t>Microsoft - Xbox Series X 1TB Console - Black</t>
  </si>
  <si>
    <t>﻿Microsoft - Surface Pro 7 - 12.3" Touch Screen - Intel Core i7 - 16GB Memory - 256GB SSD - Device Only - Matte Black</t>
  </si>
  <si>
    <t>Microsoft - Surface Pro 7 - 12.3" Touch Screen - Intel Core i5 - 8GB Memory - 128GB SSD - Device Only - Platinum</t>
  </si>
  <si>
    <t>Microsoft - Surface Pro 7 - 12.3" Touch Screen - Intel Core i3 - 4GB Memory - 128GB SSD with Black Type Cover - Platinum</t>
  </si>
  <si>
    <t>Microsoft - Surface Pro 7 - 12.3" Touch Screen - Intel Core i5 - 8GB Memory - 256GB SSD - Device Only - Matte Black</t>
  </si>
  <si>
    <t>Microsoft - Surface Laptop 4 - 13.5” Touch-Screen – AMD Ryzen™ 5 Surface® Edition – 8GB Memory - 128GB SSD (Latest Model) - Platinum</t>
  </si>
  <si>
    <t>Microsoft - Surface Pro 7 - 12.3" Touch Screen - Intel Core i5 - 8GB Memory - 256GB SSD with Black Type Cover - Matte Black</t>
  </si>
  <si>
    <t>Microsoft - Surface Pro X - 13" Touch-Screen - MS SQ2 - 16GB Memory - 512GB SSD - Wi-Fi + 4G LTE - Device Only (Latest Model) - Matte Black</t>
  </si>
  <si>
    <t>Microsoft - Surface Go 2 - 10.5" Touch-Screen - Intel Pentium Gold - 4GB - 64GB SSD - Device Only - Platinum</t>
  </si>
  <si>
    <t>Microsoft - Surface Pro 7 - 12.3" Touch Screen - Intel Core i7 - 16GB Memory - 512GB SSD - Device Only - Matte Black</t>
  </si>
  <si>
    <t>Microsoft - Surface Pro 7 - 12.3" Touch Screen - Intel Core i7 - 16GB Memory - 1TB SSD - Device Only - Platinum</t>
  </si>
  <si>
    <t>Microsoft - Surface Go 2 - 10.5" Touch-Screen - Intel Pentium Gold - 8GB - 128GB SSD - Device Only - Platinum</t>
  </si>
  <si>
    <t>Microsoft - Surface Pro X - 13" Touch-Screen - MS SQ2 - 16GB Memory - 512GB SSD - Wi-Fi + 4G LTE - Device Only (Latest Model) - Platinum</t>
  </si>
  <si>
    <t>Microsoft - Surface Pro 7 - 12.3" Touch Screen - Intel Core i5 - 8GB Memory - 128GB SSD with Black Type Cover - Platinum</t>
  </si>
  <si>
    <t>Microsoft - Surface Pro 7 - 12.3" Touch Screen - Intel Core i5 - 16GB Memory - 256GB SSD - Device Only - Platinum</t>
  </si>
  <si>
    <t>MSI - Aegis RS Gaming Desktop - Intel Core i7-11700KF - 16GB Memory - NVIDIA GeForce RTX 3080 - 1TB SSD - Black - Black</t>
  </si>
  <si>
    <t>MSI - Aegis ZS Gaming Desktop - AMD Ryzen - 3700X - 16GB Memory - RX 5600XT - 512GB SSD - Black</t>
  </si>
  <si>
    <t>﻿MSI - GE75 Raider 17.3" Gaming Laptop - Intel Core i7 - 16 GB Memory - NVIDIA GeForce RTX 2070 - 1 TB HDD + 512 GB SSD - Aluminum Black</t>
  </si>
  <si>
    <t>MSI - GE75 Raider 17.3" Gaming Laptop - i7-10750H - 16GB Memory - NVIDIA GeForce RTX 2060 - 512GB SSD + 1TB HDD - Aluminum Black</t>
  </si>
  <si>
    <t>MSI - GS76 17.3" FHD 360hz Gaming Laptop - Intel Core i9 - NVIDIA GeForce RTX 3070 - 1TB SSD - 32GB Memory</t>
  </si>
  <si>
    <t>MSI - Stealth 15M 15.6" 144hz Gaming Laptop - Intel Core i7 - NVIDIA GeForce RTX 3060 - 1TB SSD - 16GB - Black</t>
  </si>
  <si>
    <t>MSI - GS66 15.6" Gaming Laptop - Intel Core i7 - NVIDIA GeForce RTX 3060 - 1TB SSD - 16GB Memory - Black</t>
  </si>
  <si>
    <t>MSI - Sword 15.6" Gaming Laptop - Intel Core i7 - NVIDIA GeForce RTX 3050ti - 512GB SSD - 8GB Memory - Black</t>
  </si>
  <si>
    <t>MSI - GF65 15.6" 144hz Gaming Laptop - Intel Core i5 - NVIDIA GeForce RTX3060 - 512GB SSD - 8GB Memory - Black</t>
  </si>
  <si>
    <t>MSI - Delta 15.6" FHD 240hz Gaming Laptop - Ryzen R7-5800 - Radeon RX6700M - 1TB SSD - 16GB Memory - Black</t>
  </si>
  <si>
    <t>MSI - GS76 17.3" QHD 240hz Gaming Laptop - Intel Core i9 - NVIDIA GeForce RTX 3070 - 1TB SSD - 32GB Memory - Black</t>
  </si>
  <si>
    <t>MSI - GF75 Thin 17.3" Gaming Laptop - Intel Core i5-10300H - 8GB Memory - NVIDIA GeForce GTX 1650 - 512GB SSD - Win10 Home - Aluminum Black</t>
  </si>
  <si>
    <t>MSI - GE76 Raider 17.3" Gaming Laptop - Intel Core i7 - 32 GB Memory - NVIDIA GeForce RTX 3080 - 1 TB SSD - Titanium Blue</t>
  </si>
  <si>
    <t>MSI - GE66 Raider 15.6"  Gaming Laptop - i7-10750H - 32GB Memory - NVIDIA GeForce RTX 2070 SUPER - 1TB NVMe SSD - Aluminum Black</t>
  </si>
  <si>
    <t>MSI - Crosshair 17 17.3" Gaming Laptop - Intel Core i7 - 16 GB Memory - NVIDIA GeForce RTX 3060 - 512 GB SSD - Titanium Gray</t>
  </si>
  <si>
    <t>MSI - Modern 15 A10M-449 - Intel I5 - 8GB Memory - 512GB SSD - Space Gray</t>
  </si>
  <si>
    <t>MSI - Modern 15 A10M-450 - Intel I7 - 16GB Memory - 512GB SSD - Space Gray</t>
  </si>
  <si>
    <t>MSI - GF65 THIN 15.6" Gaming Laptop - Intel Core i7 - 8 GB Memory - NVIDIA GeForce GTX 1660 Ti - 512 GB SSD - Aluminum Black</t>
  </si>
  <si>
    <t>MSI - Modern 15.6" Laptop - Intel Core i7 - 16GB Memory - 512GB SSD - Carbon Gray</t>
  </si>
  <si>
    <t>MSI - GS66 Stealth 15.6" Gaming Laptop - Intel Core i7 - 16 GB Memory - NVIDIA GeForce RTX 2070 Max-Q - 1 TB SSD - Core Black</t>
  </si>
  <si>
    <t>MSI - Creator Z16 16" QHD+ Touch Screen Laptop - Intel Core I9 - NVIDIA Geforce RTX 3060 - 2TB SSD - 32GB Memory - Lunar Gray</t>
  </si>
  <si>
    <t>MSI - GE66 15.6" 240hz Gaming Laptop - Intel Core i9 - NVIDIA GeForce RTX 3080 - 1TB SSD - 32GB Memory - Black</t>
  </si>
  <si>
    <t>MSI - Prestige 14 EVO 14" FHD Laptop - i7-1185G7 - 16GB Memory - IrisXe - 512GB SSD - Win10Home</t>
  </si>
  <si>
    <t>MSI - Prestige 15A 15.6" 4K Laptop - i7-1185G7 - 32GB Memory, 1TB 512GB Solid State Drive - Silver</t>
  </si>
  <si>
    <t>MSI - Summit 14" Laptop - i7-1165G7 - 16GB Memory - 1TB SSD</t>
  </si>
  <si>
    <t>MSI - GE66 Raider 15.6" Gaming Laptop - Intel Core i9 - 32 GB Memory - NVIDIA GeForce RTX 3080 - 2 TB SSD - Titanium Blue</t>
  </si>
  <si>
    <t>MSI - GS76 Stealth 17.3" Gaming Laptop - Intel Core i7 - 32 GB Memory - NVIDIA GeForce RTX 3080 - 1 TB SSD - Core Black</t>
  </si>
  <si>
    <t>MSI - Creator15 15.6" Gaming Laptop - Intel Core i7 - 16GB Memory - NVIDIA GeForce RTX 2060 - 512GBSolid State Drive - Space Gray with Silver Diamond cut</t>
  </si>
  <si>
    <t>MSI - GS66 Stealth 15.6" Gaming Laptop - Intel Core i7 - 16 GB Memory - NVIDIA GeForce RTX 2060 - 512 GB SSD - Core Black</t>
  </si>
  <si>
    <t>MSI - GE66 Raider 15.6" Gaming Laptop - Intel Core i9 - 32 GB Memory - NVIDIA GeForce RTX 3070 - 1 TB SSD - Titanium Blue</t>
  </si>
  <si>
    <t>MSI - GE66 Raider 15.6" Gaming Laptop - Intel Core i7 - 16 GB Memory - NVIDIA GeForce RTX 2070 - 1 TB SSD - Aluminum Black</t>
  </si>
  <si>
    <t>MSI - Crosshair 15 15.6" Gaming Laptop - Intel Core i7 - 16 GB Memory - NVIDIA GeForce RTX 3060 - 512 GB SSD - Titanium Gray</t>
  </si>
  <si>
    <t>MSI - GE75 Raider 17.3" Gaming Laptop - i7-10750H - 32GB Memory - NVIDIA GeForce RTX 2070 SUPER - 1TB HDD + 512GB SSD - Aluminum Black</t>
  </si>
  <si>
    <t>MSI - Summit E16 Flip 16" Touch-Screen 2-in-1 Laptop - Intel Core i7 - 16 GB Memory - NVIDIA GeForce RTX 3050 - 1 TB SSD - Ink Black</t>
  </si>
  <si>
    <t>MSI - GF63 THIN 15.6" Gaming Laptop - Intel Core i7 - 8 GB Memory - NVIDIA GeForce RTX 3050 - 512 GB SSD - Black</t>
  </si>
  <si>
    <t>MSI - GS66 Stealth 15.6" Gaming Laptop - Intel Core i7 - 16 GB Memory - NVIDIA GeForce RTX 3080 - 1 TB SSD - Core Black</t>
  </si>
  <si>
    <t>MSI - GF63 THIN 15.6" Gaming Laptop - Intel Core i5 - 8 GB Memory - NVIDIA GeForce RTX 3050 - 256 GB SSD - Black</t>
  </si>
  <si>
    <t>MSI - WF65 10TI-444 15.6" Moblie Workstation - i7-10750H - 16GB - NVIDIA Quadro T1000 - 512GB SSD</t>
  </si>
  <si>
    <t>MSI - Modern 14 14" Laptop - Intel Core i3 - 8 GB Memory - 512 GB SSD - Beige Mousse</t>
  </si>
  <si>
    <t>MSI - Creator Z16 16" Touch-Screen Laptop - Intel Core i9 - 32 GB Memory - NVIDIA GeForce RTX 3060 - 2 TB SSD - Lunar Gray</t>
  </si>
  <si>
    <t>MSI - Prestige14EVO012 14" Laptop - Intel® Evo™ Platform - Intel Core i7 - 16GB Memory - 1TB SSD - Carbon Gray</t>
  </si>
  <si>
    <t>MSI - Summit E16 Flip 2in1 16" Touchscreen Laptop i7-1195G7 32GB RTX3050 1TB SSD - Black</t>
  </si>
  <si>
    <t>MSI - GF75 THIN 17.3" Gaming Laptop - Intel Core i5 - 8 GB Memory - NVIDIA GeForce GTX 1650 Ti - 512 GB SSD - Aluminum Black</t>
  </si>
  <si>
    <t>MSI - Prestige 14 EVO 14" FHD Laptop - i5-1135G7 - 16GB Memory - IrisXe - 512GB SSD - Win10Home</t>
  </si>
  <si>
    <t>MSI - Modern 14'  Laptop i3-10110U UMA 4GB DDR4 128GB SSD Win10Pro - Carbon Gray</t>
  </si>
  <si>
    <t>MSI - Creator Z16 16" QHD+ Touch Screen Laptop - Intel Core I7 - NVIDIA Geforce RTX 3060 - 1TB SSD - 32GB Memory - Lunar Gray</t>
  </si>
  <si>
    <t>MSI - Creator 17 17.3" Laptop - Intel Core i7 - 32 GB Memory - NVIDIA GeForce RTX 3080 - 1 TB SSD - Core Black</t>
  </si>
  <si>
    <t>MSI - 17.3" Gaming Laptop - Intel Core i9 - 32 GB Memory - NVIDIA RTX A5000 - 1 TB SSD - Titanium Blue</t>
  </si>
  <si>
    <t>MSI - Geek Squad Certified Refurbished 15.6" Laptop - Intel Core i7 - 32GB Memory - NVIDIA GeForce RTX 2070 SUPER - 1TB SSD - Aluminum Black</t>
  </si>
  <si>
    <t>MSI - Workstation 17.3" Laptop - i7-10750H -32GB Memory - 1TB SSD</t>
  </si>
  <si>
    <t>MSI - Modern 14 14" Laptop - Intel Core i5 - 8 GB Memory - 128 GB SSD - Carbon Gray</t>
  </si>
  <si>
    <t>MSI - GE66 10SFS 15.6" Gaming Laptop - Intel Core i7 - 32GB Memory - NVIDIA GeForce RTX 2070 SUPER - 1TB SSD - Aluminum Black</t>
  </si>
  <si>
    <t>MSI - Workstation 15.6" Laptop - i7-10750H -16GB Memory - 1TB SSD</t>
  </si>
  <si>
    <t>MSI - Summit 14” Laptop - i7-1185G7 - 16GB Memory - 1TB SSD</t>
  </si>
  <si>
    <t>MSI - Modern 15 A10M-455 - Intel I5 - 8GB Memory - 512GB SSD - Black</t>
  </si>
  <si>
    <t>MSI - GS76 Stealth 17.3" Gaming Laptop - Intel Core i7 - 16 GB Memory - NVIDIA GeForce GTX 3060 - 512 GB SSD - Core Black</t>
  </si>
  <si>
    <t>MSI - GF63 15.6" Gaming Laptop - Intel Core i5 - NVIDIA GeForce GTX1650 - 256GB SSD - 8GB Memory - Black</t>
  </si>
  <si>
    <t>MSI - Modern 14" Laptop - Intel Core i5 - 8GB Memory - 512GB SSD - Carbon Gray</t>
  </si>
  <si>
    <t>MSI - Summit E16 Flip 16" Touch-Screen 2-in-1 Laptop - Intel Core i7 - 32 GB Memory - NVIDIA GeForce RTX 3050 - 2 TB SSD - Ink Black</t>
  </si>
  <si>
    <t>MSI - Summit E15 15.6" Gaming Laptop - Intel Core i7 - 16 GB Memory - NVIDIA GeForce GTX 1650 Ti Max-Q - 1 TB SSD - Ink Black</t>
  </si>
  <si>
    <t>MSI - Crosshair 17 17.3" Gaming Laptop - Intel Core i7 - 16 GB Memory - NVIDIA GeForce RTX 50 Ti - 512 GB SSD - Titanium Gray</t>
  </si>
  <si>
    <t>MSI - Creator 15 15.6" Laptop - Intel Core i7 - 16 GB Memory - NVIDIA GeForce RTX 3060 - 512 GB SSD - Black</t>
  </si>
  <si>
    <t>MSI - Modern 14 14" Laptop - Intel Core i7 - 8 GB Memory - 512 GB SSD - Blue Stone</t>
  </si>
  <si>
    <t>MSI - Summit E15 15.6" Gaming Laptop - Intel Core i7 - 16 GB Memory - NVIDIA GeForce GTX 1650 Ti Max-Q - 512 GB SSD - Ink Black</t>
  </si>
  <si>
    <t>MSI - Modern 14 14" Laptop - Intel Core i7 - 16 GB Memory - NVIDIA GeForce MX450 - 512 GB SSD - Blue Stone</t>
  </si>
  <si>
    <t>MSI - Creator M16 16" Touch-Screen Laptop - Intel Core i7 - 32 GB Memory - NVIDIA GeForce RTX 3050 Ti - 1 TB SSD - Black</t>
  </si>
  <si>
    <t>MSI - WS66 15.6" Gaming Laptop - Intel Core i9 - 32 GB Memory - NVIDIA RTX A3000 - 1 TB SSD - Black</t>
  </si>
  <si>
    <t>MSI - Summit E13 Flip Evo 13.4" Laptop - Intel Core i5 - 16 GB Memory - 512 GB SSD - Ink Black</t>
  </si>
  <si>
    <t>MSI - Summit E13 Flip Evo 13.4" Laptop - Intel Core i5 - 16 GB Memory - 512 GB SSD - Pure White</t>
  </si>
  <si>
    <t>MSI - Modern  15.6" Laptop - i5-10210U - 8GB Memory - 256GB SSD</t>
  </si>
  <si>
    <t>MSI - Modern 15 15.6" Laptop - Intel Core i7 - 8 GB Memory - 512 GB SSD - Carbon Gray</t>
  </si>
  <si>
    <t>MSI - 17.3" Gaming Laptop - Intel Core i7 - 32 GB Memory - NVIDIA RTX A3000 - 1 TB SSD - Titanium Blue</t>
  </si>
  <si>
    <t>MSI - WF66 15.6" Laptop - Intel Core i7 - 16 GB Memory - NVIDIA Quadro A2000 - 1 TB SSD - Black</t>
  </si>
  <si>
    <t>MSI - Modern 14" Ultrabook Laptop - i3 1115G4 - 8GB Memory - Intel Iris Xe - 512GB Solid State Drive - Blue Stone</t>
  </si>
  <si>
    <t>MSI - Modern 14 14" Laptop - Intel Core i7 - 8 GB Memory - 512 GB SSD - Beige Mousse</t>
  </si>
  <si>
    <t>MSI - Modern 14 14" Laptop - Intel Core i3 - 8 GB Memory - 512 GB SSD - Blue Stone</t>
  </si>
  <si>
    <t>MSI - Creator 17 17.3" Laptop - Intel Core i7 - 16 GB Memory - NVIDIA GeForce RTX 3060 - 512 GB SSD - Core Black</t>
  </si>
  <si>
    <t>MSI - Summit E13 Flip Evo 13.4" Laptop - Intel Core i7 - 16 GB Memory - 512 GB SSD - Ink Black</t>
  </si>
  <si>
    <t>MSI - Modern 15 15.6" Laptop - Intel Core i5 - 8 GB Memory - 512 GB SSD - Carbon Gray</t>
  </si>
  <si>
    <t>MSI - Crosshair 15 15.6" Gaming Laptop - Intel Core i7 - 8 GB Memory - NVIDIA GeForce RTX 3050 Ti - 512 GB SSD - Titanium Gray</t>
  </si>
  <si>
    <t>MSI - Crosshair 17 17.3" Gaming Laptop - Intel Core i7 - 16 GB Memory - NVIDIA GeForce RTX 3050 - 512 GB SSD - Titanium Gray</t>
  </si>
  <si>
    <t>MSI - Modern 14B 14" Laptop Intel Core i5-1135G7 8GB 512GB SSD Win10 - Beige Mousse</t>
  </si>
  <si>
    <t>MSI - GE76 Raider 17.3" Gaming Laptop - Intel Core i7 - 32 GB Memory - NVIDIA GeForce RTX 3070 - 1 TB SSD - Titanium Blue</t>
  </si>
  <si>
    <t>MSI - Geek Squad Certified Refurbished 15.6" Gaming Laptop - i7 - 16GB Memory - NVIDIA GTX 1660Ti - 512GB SSD - Matte Black With Gold Diamond Cut</t>
  </si>
  <si>
    <t>MSI - Prestige 14" Laptop - i7-1185G7 - 16GB Memory - 1TB SSD</t>
  </si>
  <si>
    <t>MSI - GS66 Stealth 15.6" FHD Gaming Laptop i7-10750H 16GB NVIDIA GeForce RTX 3080 32GB 1TB SSD Win10 upgradable VR Ready - Core Black</t>
  </si>
  <si>
    <t>MSI - Modern 14 B11S 14" Laptop - Intel Core i7 - 8 GB Memory - 512 GB SSD - Carbon Gray</t>
  </si>
  <si>
    <t>MSI - Modern 14 B11S 14" Laptop - Intel Core i5 - 8 GB Memory - 512 GB SSD - Carbon Gray</t>
  </si>
  <si>
    <t>MSI - GF75642 THIN 17.3" Gaming Laptop - i5-10300H - 8GB Memory - NVIDIA GeForce GTX 1650 Ti - 512GB SSD + 1TB HDD - Aluminum Black</t>
  </si>
  <si>
    <t>MSI - WF66 15.6" Laptop - Intel Core i7 - 16 GB Memory - NVIDIA Quadro T1200 - 512 GB SSD - Black</t>
  </si>
  <si>
    <t>﻿NETGEAR - Orbi AX4200 Tri-Band Mesh Wi-Fi 6 System (2-pack) - White</t>
  </si>
  <si>
    <t>NETGEAR - Nighthawk AX3600 Tri-Band WiFi 6 Mesh System (3-Pack)</t>
  </si>
  <si>
    <t>NETGEAR - Nighthawk AX1800 WiFi 6 Mesh System with Advanced Cyber Security (3-Pack)</t>
  </si>
  <si>
    <t>NETGEAR - Orbi AC3000 Tri-Band Mesh Wi-Fi System (2-pack) - White</t>
  </si>
  <si>
    <t>NETGEAR - Orbi AX6000 Tri-Band Mesh WiFi 6 System (3-pack) - White</t>
  </si>
  <si>
    <t>NETGEAR - Orbi AX6000 Tri-band Mesh WiFi 6 System (2-pack) - White</t>
  </si>
  <si>
    <t>NETGEAR - Orbi AX4200 Tri-Band Mesh Wi-Fi 6 Satellite</t>
  </si>
  <si>
    <t>NETGEAR - Orbi Tri-Band AX4200 Mesh WiFi System with 32x8 DOCSIS 3.1 Cable Modem (2-Pack) - White</t>
  </si>
  <si>
    <t>NETGEAR - Nighthawk R7000 AC1900 WiFi Router - Black</t>
  </si>
  <si>
    <t>NETGEAR - Nighthawk AX2700 Router with 32 x 8 DOCSIS 3.1 Cable Modem - Black</t>
  </si>
  <si>
    <t>﻿NETGEAR - Nighthawk AXE11000 Tri-Band WiFi 6E Router</t>
  </si>
  <si>
    <t>NETGEAR - Orbi AC2200 Tri-Band Mesh 4G LTE Wi-Fi Router</t>
  </si>
  <si>
    <t>NETGEAR - Nighthawk AX1800 Dual-Band 4G LTE Wi-Fi Router</t>
  </si>
  <si>
    <t>NETGEAR - Nighthawk AX5200 Wi-Fi 6 Router</t>
  </si>
  <si>
    <t>NETGEAR - AX1800 Wi-Fi 6 Router</t>
  </si>
  <si>
    <t>NETGEAR - Nighthawk AX6600 Tri-Band Wi-Fi 6 Router</t>
  </si>
  <si>
    <t>NETGEAR - Nighthawk AX4200 Dual-Band Wi-Fi Router</t>
  </si>
  <si>
    <t>NETGEAR - Nighthawk AX5400 WiFi 6 Router</t>
  </si>
  <si>
    <t>NETGEAR - Nighthawk AX5400 Wi-Fi 6 Router - Black</t>
  </si>
  <si>
    <t>NETGEAR - AX1800 Wi-Fi 6 Router - Black</t>
  </si>
  <si>
    <t>NETGEAR - Nighthawk AC3200 Wi-Fi Router with DOCSIS 3.1 Cable Modem</t>
  </si>
  <si>
    <t>NETGEAR - Nighthawk AX6000 Wi-Fi 6 Router</t>
  </si>
  <si>
    <t>NETGEAR - Smart AC1600 Dual-Band Wi-Fi 5 Router - Black</t>
  </si>
  <si>
    <t>NETGEAR - Nighthawk Pro Gaming AC2600 Dual-Band Wi-Fi Router</t>
  </si>
  <si>
    <t>NETGEAR - Nighthawk X6S AC4000 Tri-Band Wi-Fi 5 Router - Black</t>
  </si>
  <si>
    <t>NETGEAR - AC1000 Dual-Band Wi-Fi 5 Router - Black</t>
  </si>
  <si>
    <t>NETGEAR - Dual-Band AC1200 Router with 8 x 4 DOCSIS 3.0 Cable Modem - Black</t>
  </si>
  <si>
    <t>NETGEAR - Nighthawk AC2300 Dual-Band Wi-Fi 5 Router - Black</t>
  </si>
  <si>
    <t>NETGEAR - Dual-Band AC1600 Router with 16 x 4 DOCSIS 3.0 Cable Modem - Black</t>
  </si>
  <si>
    <t>NETGEAR - Nighthawk AC1900 Router with DOCSIS 3.0 Cable Modem - Black</t>
  </si>
  <si>
    <t>NETGEAR - AC1750 Dual-Band Wi-Fi 5 Router - Black</t>
  </si>
  <si>
    <t>NETGEAR - Nighthawk X6 AC3200 Tri-Band Wi-Fi 5 Router - Black</t>
  </si>
  <si>
    <t>NETGEAR - Dual-Band AC1750 Router with 16 x 4 DOCSIS 3.0 Cable Modem - Black</t>
  </si>
  <si>
    <t>NETGEAR - Nighthawk DOCSIS 3.1 Cable Modem - Black</t>
  </si>
  <si>
    <t>NETGEAR - 32 x 8 DOCSIS 3.0 Cable Modem - Black</t>
  </si>
  <si>
    <t>NETGEAR - Nighthawk 32 x 8 DOCSIS 3.1 Cable Modem - Black</t>
  </si>
  <si>
    <t>NETGEAR - Nighthawk 32 x 8 DOCSIS 3.1 Cable Modem</t>
  </si>
  <si>
    <t>NETGEAR - 16 x 4 DOCSIS 3.0 Cable Modem - Black</t>
  </si>
  <si>
    <t>NETGEAR - Nighthawk 32 x 8 DOCSIS 3.1 Voice Cable Modem</t>
  </si>
  <si>
    <t>NETGEAR - Nighthawk 32 x 8 DOCSIS 3.1 Voice Cable Modem, Voice support - Black</t>
  </si>
  <si>
    <t>﻿NETGEAR - Essentials Edition N300 Wi-Fi Range Extender - White</t>
  </si>
  <si>
    <t>NETGEAR - AC1200 Dual-Band Wi-Fi Range Extender - White</t>
  </si>
  <si>
    <t>NETGEAR - Nighthawk AC1900 Dual-Band Wi-Fi Range Extender - White</t>
  </si>
  <si>
    <t>NETGEAR - Nighthawk AC1900 Dual-Band Gigabit Mesh Capable Wi-Fi Range Extender - Black</t>
  </si>
  <si>
    <t>NETGEAR - Nighthawk X4 AC2200 Dual-Band Wi-Fi Range Extender - White</t>
  </si>
  <si>
    <t>NETGEAR - Universal Wi-Fi Range Extender with Ethernet port - White</t>
  </si>
  <si>
    <t>﻿Nintendo - Geek Squad Certified Refurbished Switch 32GB Lite - Coral</t>
  </si>
  <si>
    <t>Nintendo - Switch 32GB Lite - Blue</t>
  </si>
  <si>
    <t>Nintendo - Switch 32GB Lite - Gray</t>
  </si>
  <si>
    <t>Nintendo - Geek Squad Certified Refurbished Switch Lite - Yellow</t>
  </si>
  <si>
    <t>Nintendo - Switch 32GB Lite - Turquoise</t>
  </si>
  <si>
    <t>Nintendo - Switch - Animal Crossing: New Horizons Edition 32GB Console - Multi</t>
  </si>
  <si>
    <t>Nintendo - Geek Squad Certified Refurbished Switch Lite - Gray</t>
  </si>
  <si>
    <t>Nintendo - Switch 32GB Console - Neon Red/Neon Blue Joy-Con</t>
  </si>
  <si>
    <t>Nintendo - Switch 32GB Console - Gray Joy-Con</t>
  </si>
  <si>
    <t>Nintendo - Switch Pokémon Dialga &amp;amp; Palkia Edition 32GB Lite Console - Dialga &amp;amp; Palkia Edition</t>
  </si>
  <si>
    <t>Nintendo - Switch 32GB Lite - Yellow</t>
  </si>
  <si>
    <t>Nintendo - Switch 32GB Lite - Coral</t>
  </si>
  <si>
    <t>Nintendo - Switch MONSTER HUNTER RISE Deluxe Edition System - Gray/Gray</t>
  </si>
  <si>
    <t>Package - Nintendo - Switch 32GB Lite - Turquoise and Animal Crossing: New Horizons</t>
  </si>
  <si>
    <t>Nintendo - Geek Squad Certified Refurbished Switch - Animal Crossing: New Horizons Edition 32GB Console - Multi</t>
  </si>
  <si>
    <t>Nintendo - Geek Squad Certified Refurbished Switch Pokémon Dialga &amp;amp; Palkia Edition 32GB Lite Console - Dialga &amp;amp; Palkia Edition</t>
  </si>
  <si>
    <t>Nintendo - Geek Squad Certified Refurbished Switch Lite 32GB Console - Blue</t>
  </si>
  <si>
    <t>Nintendo - Geek Squad Certified Refurbished Switch Lite - Zacian and Zamazenta Edition</t>
  </si>
  <si>
    <t>Nintendo - Geek Squad Certified Refurbished Switch 32GB Mario Red &amp;amp; Blue Edition Console - Red Joy-Con</t>
  </si>
  <si>
    <t>Nintendo - Geek Squad Certified Refurbished Switch - Neon Red/Neon Blue Joy-Con</t>
  </si>
  <si>
    <t>Nintendo - Geek Squad Certified Refurbished Switch - Gray Joy-Con</t>
  </si>
  <si>
    <t>﻿Razer - Blade 14- 14" Gaming Laptop- FHD 144Hz- AMD Ryzen 9 5900HX- NVIDIA GeForce RTX 3060- 16GB RAM- 1TB SSD - Black</t>
  </si>
  <si>
    <t>Razer - Blade 15 Advanced - 15.6" Gaming Laptop - 4K OLED - Intel Core i9 - NVIDIA GeForce RTX 3080 - 32GB RAM - 1TB SSD - Black</t>
  </si>
  <si>
    <t>Razer - Blade 15 Advanced - 15.6" Gaming Laptop - Intel Core i7 - 16GB Memory - NVIDIA GeForce RTX 2070 SUPER - 512GB SSD - Black</t>
  </si>
  <si>
    <t>Razer - Blade 15 Advanced - 15.6" Gaming Laptop - QHD-165HZ - Intel Core i7 - NVIDIA GeForce RTX 3080 - 32GB RAM - 1TB SSD - Black</t>
  </si>
  <si>
    <t>Razer - Blade 17 - 17.3" Gaming Laptop - FHD 360HZ - Intel Core i7-11800H - NVIDIA GeForce RTX 3080 - 32GB RAM - 1TB NVMe SSD - Black</t>
  </si>
  <si>
    <t>Razer - Blade 15 Advanced - 15.6" Gaming Laptop - QHD-165HZ - Intel Core i7 - NVIDIA GeForce RTX 3070 - 16GB RAM - 1TB SSD - Black</t>
  </si>
  <si>
    <t>Razer - Blade 15.6" Gaming Laptop - Intel Core i7 - 16GB Memory - NVIDIA GeForce RTX 2080 SUPER - 1TB SSD - Black</t>
  </si>
  <si>
    <t>Razer - Blade 15 Advanced - 15.6" Gaming Laptop - QHD- 240HZ - Intel Core i7 - NVIDIA GeForce RTX 3060 - 16GB RAM - 1TB SSD - Black</t>
  </si>
  <si>
    <t>Razer - Book 13.4" FHD+ Touch Screen Laptop - Intel Evo Platform - Intel Core i7 - 16GB Memory - 512GB SSD - Quartz</t>
  </si>
  <si>
    <t>Razer - Blade 14- 14" Gaming Laptop- QHD 165Hz- AMD Ryzen 9 5900HX- NVIDIA GeForce RTX 3070- 16GB RAM- 1TB SSD - Black</t>
  </si>
  <si>
    <t>Razer - Blade 15 Base - 15.6" Gaming 4K Ultra HD Laptop - Intel Core i7 - 16GB Memory - NVIDIA GeForce RTX 2070 - 512GB SSD - Black</t>
  </si>
  <si>
    <t>Razer - Book 13.4" FHD+ Touch Screen Laptop - Intel Evo Platform - Intel Core i7 - 16GB Memory - 256GB SSD - Mercury White</t>
  </si>
  <si>
    <t>Razer - Blade Stealth 13.3" Laptop - 11th Gen Intel Core i7 - 16GB Memory - NVIDIA GeForce GTX 1650 Ti - 512GB SSD - Black</t>
  </si>
  <si>
    <t>Razer - Book 13.4" UHD+ Touch Screen Laptop - Intel Evo Platform - Intel Core i7 - 16GB Memory - 512GB SSD - Mercury White</t>
  </si>
  <si>
    <t>Razer - Blade 15 Advanced - 15.6" Gaming Laptop - 4K-OLED - Intel Core i7 - NVIDIA GeForce RTX 3080 - 32GB RAM - 1TB SSD - Black</t>
  </si>
  <si>
    <t>Razer - Blade Stealth 13.3" Laptop - 11th Gen Intel Core i7 - OLED - 16GB Memory - NVIDIA GeForce GTX 1650 Ti - 512GB SSD - Black</t>
  </si>
  <si>
    <t>Razer - Geek Squad Certified Refurbished Blade 15.6" Laptop - Intel Core i7 - 16GB Memory - NVIDIA GeForce RTX 2060 - 512GB SSD - Black</t>
  </si>
  <si>
    <t>Razer - Blade 17 - 17.3" Gaming Laptop - QHD 165HZ - Intel Core i7-11800H - NVIDIA GeForce RTX 3060 - 16GB RAM - 1TB NVMe  SSD - Black</t>
  </si>
  <si>
    <t>Razer - Blade Pro 17 - 17.3" Gaming Laptop - FHD 360Hz - Intel Core i7 - NVIDIA GeForce RTX 3070 - 16GB RAM - 1TB SSD - Black</t>
  </si>
  <si>
    <t>Razer - Geek Squad Certified Refurbished 13.3" Laptop - Intel Core i7 - 16GB Memory - NVIDIA GeForce GTX 1650 Ti - 512GB SSD - Black CNC Aluminum</t>
  </si>
  <si>
    <t>Razer - Blade 17 - 17.3" Gaming Laptop - UHD 120HZ Touch - Intel Core i9-11900H - NVIDIA GeForce RTX 3080 - 32GB RAM -  1TB SSD - Black</t>
  </si>
  <si>
    <t>Razer - Blade 15 Advanced - 15.6" Gaming Laptop - FHD-360HZ - Intel Core i7 - NVIDIA GeForce RTX 3080 - 32GB RAM - 1TB SSD - Black</t>
  </si>
  <si>
    <t>Razer - Book 13.4" FHD+ Touch Screen Laptop - Intel Evo Platform - Intel Core i7 - 16GB Memory - 512GB SSD - Mercury White</t>
  </si>
  <si>
    <t>Razer - Blade 14- 14" Gaming Laptop- QHD 165Hz- AMD Ryzen 9 5900HX- NVIDIA GeForce RTX 3080- 16GB RAM- 1TB SSD - Black</t>
  </si>
  <si>
    <t>Razer - Blade 15 Advanced - 15.6" 4K OLED Touch Laptop - Intel Core i7 - 16GB Memory - NVIDIA GeForce RTX 2080 SUPER - 1TB SSD - Black</t>
  </si>
  <si>
    <t>Razer - Blade 15 Advanced - 15.6" Gaming Laptop - FHD-360HZ - Intel Core i7 - NVIDIA GeForce RTX 3070 - 16GB RAM - 1TB SSD - Black</t>
  </si>
  <si>
    <t>Razer Blade 15 Base - 15.6" 4K OLED Gaming Laptop - Intel Core i7 - NVIDIA GeForce RTX 2070 - 512GB SSD - 16GB Memory - Mercury White</t>
  </si>
  <si>
    <t>Razer - Blade 15.6" 4K OLED Touch Screen Laptop - Intel Core i7 - 32GB Memory - NVIDIA Quadro RTX 5000 Studio Edition - 1TB SSD - Mercury</t>
  </si>
  <si>
    <t>Razer - Blade Pro 17 Gaming Laptop - Intel Core i7 - NVIDIA GeForce RTX 2080 SUPER - 300hz Refresh Rate -  512GB SSD - Black</t>
  </si>
  <si>
    <t>Razer - Blade 17 - 17.3" Gaming Laptop - FHD 360Hz - Intel Core i7-11800H - NVIDIA GeForce RTX 3060- 16GB RAM - 1TB NVMe SSD - Black</t>
  </si>
  <si>
    <t>Razer - Blade 17 - 17.3" Gaming Laptop - FHD 360Hz - Intel Core i7-11800H - NVIDIA GeForce RTX 3060 - 16GB RAM - 1TB NVMe SSD - Black</t>
  </si>
  <si>
    <t>Razer - Book 13.4" UHD Touch Screen Laptop - Intel Evo Platform - Intel Core i7 - 16GB Memory - 1TB SSD - Mercury</t>
  </si>
  <si>
    <t>Razer - Book 13.4" FHD+ Touch Screen Laptop - Intel Evo Platform - Intel Core i7 - 16GB Memory - 512GB SSD - Mercury</t>
  </si>
  <si>
    <t>Razer - Geek Squad Certified Refurbished Blade 15.6" Laptop - Intel Core i7 - 16GB Memory - NVIDIA GeForce RTX 2070 - 512GB SSD - Mercury White</t>
  </si>
  <si>
    <t>Razer - Book 13.4" UHD Touch Screen Laptop - Intel Evo Platform - Intel Core i7 - 16GB Memory - 1TB SSD - Quartz</t>
  </si>
  <si>
    <t>Razer - Geek Squad Certified Refurbished 15.6" Gaming Laptop - i7 - 16GB Memory - NVIDIA RTX 2070 Max-Q - 512GB SSD - Mercury White</t>
  </si>
  <si>
    <t>Razer - Blade 15 Advanced - 15.6" Gaming Laptop - QHD- 240HZ - Intel Core i7 - NVIDIA GeForce RTX 3070 - 16GB RAM - 1TB SSD - Black</t>
  </si>
  <si>
    <t>Razer - Blade 15 Base - 15.6" Gaming Laptop - Intel Core i7 - 16GB Memory - NVIDIA GeForce GTX 1660 Ti - 256GB SSD - Black</t>
  </si>
  <si>
    <t>Razer - Blade 17 - 17.3" Gaming Laptop - QHD 165Hz - Intel Core i7-11800H - NVIDIA GeForce RTX 3070 - 16GB RAM - 1TB NVMe SSD - Black</t>
  </si>
  <si>
    <t>Razer - Blade Stealth 13.3" 4K Ultra HD Touch-Screen Gaming Laptop - Intel Core i7 - 16GB Memory - GeForce GTX 1650 - 512GB SSD - Black CNC Aluminum</t>
  </si>
  <si>
    <t>Razer - Blade Pro 17.3" Gaming Laptop - Intel Core i7 - 16GB Memory - NVIDIA GeForce RTX 2070 - 512GB Solid State Drive - Matte Black</t>
  </si>
  <si>
    <t>Razer - Blade Pro 17 - 17.3" Gaming Laptop - FHD 360Hz - Intel Core i7 - NVIDIA GeForce RTX 3060 - 16GB RAM - 512GB SSD - Black</t>
  </si>
  <si>
    <t>Razer - Blade Pro 17.3" Gaming Laptop - Intel Core i7 - 16GB Memory - NVIDIA GeForce RTX 2080 Max-Q - 512GB Solid State Drive - Matte Black</t>
  </si>
  <si>
    <t>﻿SimpliSafe - Home Security System with Outdoor Camera - White</t>
  </si>
  <si>
    <t>SimpliSafe - Outdoor Camera Home Security System - White</t>
  </si>
  <si>
    <t>SimpliSafe - Protect Home Security System - White</t>
  </si>
  <si>
    <t>SimpliSafe - Shield Home Security System - White</t>
  </si>
  <si>
    <t>﻿TCL - 50” Class 5 Series QLED 4K UHD Smart Roku TV</t>
  </si>
  <si>
    <t>TCL - 65” Class 5 Series QLED 4K UHD Smart Roku TV</t>
  </si>
  <si>
    <t>TCL - 32" Class 3-Series LED Full HD Smart Roku TV</t>
  </si>
  <si>
    <t>TCL - 65" Class 4-Series LED 4K UHD HDR Smart Android TV</t>
  </si>
  <si>
    <t>TCL - 32” Class 3-Series 720P HD LED Roku Smart TV – 32S335</t>
  </si>
  <si>
    <t>TCL - 55” Class 5 Series QLED 4K UHD Smart Roku TV</t>
  </si>
  <si>
    <t>TCL - 43" Class 4-Series LED 4K UHD HDR Smart Android TV</t>
  </si>
  <si>
    <t>TCL - 75” Class 5 Series QLED 4K UHD Smart Roku TV</t>
  </si>
  <si>
    <t>TCL - 50" Class 4 Series LED 4K UHD Smart Android TV</t>
  </si>
  <si>
    <t>TCL - 55” Class 6-Series 4K UHD Mini-LED QLED Dolby Vision HDR Roku Smart TV - 55R635</t>
  </si>
  <si>
    <t>TCL - 32" Class 3-Series HD Smart Android TV</t>
  </si>
  <si>
    <t>TCL - 55" Class 4 Series LED 4K UHD Smart Android TV</t>
  </si>
  <si>
    <t>TCL - 75” Class 6-Series 4K UHD Mini-LED QLED Dolby Vision HDR Roku Smart TV - 75R635</t>
  </si>
  <si>
    <t>TCL - 65” Class 6-Series 4K UHD Mini-LED QLED Dolby Vision HDR Roku Smart TV - 65R635</t>
  </si>
  <si>
    <t>TCL - 40" Class 3-Series LED Full HD Smart Roku TV</t>
  </si>
  <si>
    <t>TCL - 65" Class 6-Series Mini-LED QLED 8K UHD Smart Roku TV</t>
  </si>
  <si>
    <t>TCL - 85” Class 4 Series 4K UHD Smart Roku TV</t>
  </si>
  <si>
    <t>TCL - 75" Class 4 Series LED 4K UHD Smart Android TV</t>
  </si>
  <si>
    <t>TCL - 70" Class 4-Series LED 4K UHD HDR Smart Android TV</t>
  </si>
  <si>
    <t>TCL - 85" Class XL Collection QLED 4K UHD Smart Roku TV</t>
  </si>
  <si>
    <t>TCL - 75" Class 4 Series LED 4K UHD Smart Roku TV</t>
  </si>
  <si>
    <t>TCL - 75" Class 6-Series Mini-LED QLED 8K UHD Smart Roku TV</t>
  </si>
  <si>
    <t>﻿TCL - 10 Pro with 128GB Memory Cell Phone (Unlocked) - Ember Gray</t>
  </si>
  <si>
    <t>﻿Toshiba - 32" Class LED HD  Smart FireTV</t>
  </si>
  <si>
    <t>Toshiba - 43" Class LED 4K UHD Smart FireTV</t>
  </si>
  <si>
    <t>Toshiba - 43" Class V35 Series LED Full HD Smart Fire TV</t>
  </si>
  <si>
    <t>Toshiba - 55" Class LED 4K UHD Smart Fire TV</t>
  </si>
  <si>
    <t>Toshiba - 43" Class LED Full HD Smart FireTV</t>
  </si>
  <si>
    <t>Toshiba - 43" Class C350 Series LED 4K UHD Smart Fire TV</t>
  </si>
  <si>
    <t>Toshiba - 55" Class C350 Series LED 4K UHD Smart Fire TV</t>
  </si>
  <si>
    <t>Toshiba - 50" Class C350 Series LED 4K UHD Smart Fire TV</t>
  </si>
  <si>
    <t>Toshiba - 65" Class C350 Series LED 4K UHD Smart Fire TV</t>
  </si>
  <si>
    <t>Toshiba - 75" Class C350 Series LED 4K UHD Smart Fire TV</t>
  </si>
  <si>
    <t>Toshiba - 50" Class LED 4K UHD Smart FireTV</t>
  </si>
  <si>
    <t>Toshiba - 32" Class V35 Series LED HD Smart Fire TV</t>
  </si>
  <si>
    <t>Toshiba - 32" Class LED HD  Smart FireTV Edition TV</t>
  </si>
  <si>
    <t>Toshiba - 55" Class M550 Series LED 4K UHD Smart Fire TV</t>
  </si>
  <si>
    <t>﻿VIZIO - 55" Class V-Series LED 4K UHD Smart TV</t>
  </si>
  <si>
    <t>VIZIO - 40" Class D-Series LED 1080P Smart TV</t>
  </si>
  <si>
    <t>VIZIO - 32" Class D-Series LED 1080p Smart TV</t>
  </si>
  <si>
    <t>VIZIO - 32" Class D-Series LED 720P Smart TV</t>
  </si>
  <si>
    <t>VIZIO - 65" Class M6 Series Quantum LED 4K UHD Smart TV</t>
  </si>
  <si>
    <t>VIZIO - 58" Class M7 Series Quantum LED 4K UHD Smart TV</t>
  </si>
  <si>
    <t>VIZIO - 70" Class M7 Series Quantum LED 4K UHD Smart TV</t>
  </si>
  <si>
    <t>VIZIO - 24" Class D-Series LED 1080p Smart TV</t>
  </si>
  <si>
    <t>VIZIO - 70" Class V-Series LED 4K UHD Smart TV</t>
  </si>
  <si>
    <t>VIZIO - 75" Class M7 Series Quantum LED 4K UHD Smart TV</t>
  </si>
  <si>
    <t>VIZIO - 75" Class M6 Series Quantum LED 4K UHD Smart TV</t>
  </si>
  <si>
    <t>VIZIO - 50" Class M6 Series Quantum LED 4K UHD Smart TV</t>
  </si>
  <si>
    <t>VIZIO - 65" Class V-Series LED 4K UHD Smart TV</t>
  </si>
  <si>
    <t>VIZIO - 58" Class V-Series LED 4K UHD SmartTV</t>
  </si>
  <si>
    <t>VIZIO - 50" Class M7 Series Quantum LED 4K UHD Smart TV</t>
  </si>
  <si>
    <t>VIZIO - 65" Class P-Series Quantum LED 4K UHD Smart TV</t>
  </si>
  <si>
    <t>VIZIO - 65" Class M-Series Quantum Series LED 4K UHD SmartCast TV</t>
  </si>
  <si>
    <t>VIZIO - 75" Class V-Series LED 4K UHD Smart TV</t>
  </si>
  <si>
    <t>VIZIO - 55" Class M7 Series Quantum LED 4K UHD Smart TV</t>
  </si>
  <si>
    <t>VIZIO - 55" Class OLED 4K UHD SmartCast TV</t>
  </si>
  <si>
    <t>VIZIO - 65" Class OLED 4K UHD SmartCast TV</t>
  </si>
  <si>
    <t>VIZIO - 75" Class P-Series Quantum Series LED 4K UHD SmartCast TV</t>
  </si>
  <si>
    <t>VIZIO - 65" Class P-Series Quantum Series LED 4K UHD SmartCast TV</t>
  </si>
  <si>
    <t>VIZIO - 75" Class P-Series Quantum X Series LED 4K UHD SmartCast TV</t>
  </si>
  <si>
    <t>VIZIO - 32" Class D-Series LED Full HD SmartCast TV</t>
  </si>
  <si>
    <t>VIZIO - 70" Class M6 Series LED 4k UHD Smart TV</t>
  </si>
  <si>
    <t>VIZIO - 70" Class V-Series LED 4K UHD SmartCast TV</t>
  </si>
  <si>
    <t>VIZIO - 75" Class P-Series Quantum LED 4K UHD Smart TV</t>
  </si>
  <si>
    <t>VIZIO - 43" Class V-Series LED 4K UHD Smart TV</t>
  </si>
  <si>
    <t>VIZIO - 70" Class M-Series Quantum Series LED 4K UHD SmartCast TV</t>
  </si>
  <si>
    <t>VIZIO - 24" Class D-Series LED Full HD SmartCast TV</t>
  </si>
  <si>
    <t>Westinghouse - 65" Class LED 4K UHD Smart Roku TV</t>
  </si>
  <si>
    <t>Westinghouse - 42" Class Full HD Smart Roku TV</t>
  </si>
  <si>
    <t>ARRIS - SURFboard 32 x 8 DOCSIS 3.1 Cable Modem - White</t>
  </si>
  <si>
    <t>ASUS - RT-AX58U AX3000 Dual-Band WiFi 6 Wireless Router with Life time internet Security - Black</t>
  </si>
  <si>
    <t>eero 6 AX1800 Dual-Band Mesh Wi-Fi 6 System (3-pack)</t>
  </si>
  <si>
    <t>eero Pro 6 AX4200 Tri-Band Wi-Fi 6 Mesh Wifi System (3-pack)</t>
  </si>
  <si>
    <t>NETGEAR - 5-Port 10/100/1000 Gigabit Ethernet Unmanaged Switch - Blue</t>
  </si>
  <si>
    <t>NETGEAR - 8-Port 10/100/1000 Gigabit Ethernet Unmanaged Switch - Blue</t>
  </si>
  <si>
    <t>Nest Wifi - Mesh Router (AC2200) and 2 points with Google Assistant - 3 pack - Snow</t>
  </si>
  <si>
    <t>ASUS - RT-AX82U AX5400 Dual-Band WiFi 6 Gaming Router with Life time internet Security</t>
  </si>
  <si>
    <t>Google - Wifi - Mesh Router (AC1200) - 3 pack - White</t>
  </si>
  <si>
    <t>NETGEAR - Nighthawk EAX80 AX6000 WiFi 6 Range Extender and Signal Booster - Black</t>
  </si>
  <si>
    <t>NETGEAR - EAX20 AX1800 Wi-Fi 6 Mesh Desktop Range Extender and Signal Booster</t>
  </si>
  <si>
    <t>ARRIS - SURFboard DOCSIS 3.1 Cable Modem for Xfinity Internet &amp;amp; Voice - Black</t>
  </si>
  <si>
    <t>ARRIS - SURFboard 32 x 8 DOCSIS 3.0 Cable Modem - White</t>
  </si>
  <si>
    <t>Nest Wifi - Add On Point with Google Assistant - Snow</t>
  </si>
  <si>
    <t>NETGEAR - Powerline 2000 + Extra Outlet</t>
  </si>
  <si>
    <t>NETGEAR - Nighthawk AX6000 Wi-Fi 6 Router with DOCIS 3.1 Cable Modem - Black</t>
  </si>
  <si>
    <t>Google - Wifi - Mesh Router (AC1200) - 1 pack - White</t>
  </si>
  <si>
    <t>ASUS - USBBT500 Bluetooth Smart Ready USB adapter - Black</t>
  </si>
  <si>
    <t>NETGEAR - AC750 Dual-Band Wi-Fi Range Extender</t>
  </si>
  <si>
    <t>NETGEAR - 8-Port 10/100/1000 Mbps Gigabit Plus Managed Switch - Gray</t>
  </si>
  <si>
    <t>Nest Wifi - Mesh Router (AC2200) and 1 point with Google Assistant - 2 pack - Snow</t>
  </si>
  <si>
    <t>eero - AC Dual-Band Mesh Wi-Fi 5 System (3-Pack) - White</t>
  </si>
  <si>
    <t>Linksys - 5-Port Gigabit Ethernet Switch - Black/Blue</t>
  </si>
  <si>
    <t>Linksys - 8-Port Gigabit Ethernet Switch - Black</t>
  </si>
  <si>
    <t>Linksys - AC1200 Dual-Band USB 3.0 Adapter - Black</t>
  </si>
  <si>
    <t>ASUS - ROG Rapture GT-AX11000 Tri-band WiFi 6  Gaming Router, 2.5G Port</t>
  </si>
  <si>
    <t>ASUS - ZenWiFi AX1800 Dual-Band WiFi 6 Mesh Wi-Fi System (3-pack) - White - White</t>
  </si>
  <si>
    <t>eero Pro 6 tri-band mesh Wi-Fi 6 system (2-pack)</t>
  </si>
  <si>
    <t>ASUS - ZenWiFi AX6600 Tri-Band WiFi 6 Mesh Wi-Fi System (2-pack) - White - White</t>
  </si>
  <si>
    <t>NETGEAR - 8-Port 10/100/1000 Mbps Gigabit Smart Managed Plus Switch - Black</t>
  </si>
  <si>
    <t>eero 6 AX1800 Dual-Band Mesh Wi-Fi 6 Extender (1-pack, Add On Only)</t>
  </si>
  <si>
    <t>Motorola - 32 x 8 DOCSIS 3.1 Cable Modem with 2.5 GB Ethernet - Black</t>
  </si>
  <si>
    <t>eero 6 AX1800 Dual-Band Wi-Fi 6 Mesh Wi-Fi System (2-pack)</t>
  </si>
  <si>
    <t>Motorola - AC3200 Router with 32 x 8 DOCSIS 3.1 Cable Modem - Black</t>
  </si>
  <si>
    <t>TP-Link - Deco M9 Plus – AC2200 Smart Home Mesh WiFi System -(3-pack)</t>
  </si>
  <si>
    <t>NETGEAR - 8-Port 10/100/1000 Mbps Gigabit Unmanaged Switch - White</t>
  </si>
  <si>
    <t>NETGEAR - Nighthawk AC1900 Dual-Band WiFi USB 3.0 Adapter - Black</t>
  </si>
  <si>
    <t>ASUS - Dual-Band AC1200 USB Network Adapter - Black</t>
  </si>
  <si>
    <t>eero Pro 6 AX4200 Tri-Band Mesh Wi-Fi 6 Router (1-pack)</t>
  </si>
  <si>
    <t>ASUS - RT-AX86S AX5700 Dual-Band WiFi 6 Gaming Router with Life time internet Security</t>
  </si>
  <si>
    <t>eero - AC Dual-Band Mesh Wi-Fi 5 Router - White</t>
  </si>
  <si>
    <t>Linksys - Max-Stream WiFi 6 Range Extender</t>
  </si>
  <si>
    <t>NETGEAR - 5-Port 10/100/1000 Mbps Gigabit Unmanaged Switch - White</t>
  </si>
  <si>
    <t>NETGEAR - Orbi AX3000 Tri-Band WiFi 6 Mesh System (3-Pack)</t>
  </si>
  <si>
    <t>Motorola - Dual-Band AC1900 Router with 16 x 4 DOCSIS 3.0 Cable Modem - Black</t>
  </si>
  <si>
    <t>Motorola - 24 x 8 DOCSIS 3.0 Cable Modem</t>
  </si>
  <si>
    <t>NETGEAR - Powerline 1000 Network Extender - White</t>
  </si>
  <si>
    <t>ARRIS - SURFboard S33 32 x 8 DOCSIS 3.1 Multi-Gig Cable Modem with 2.5 Gbps Ethernet Port</t>
  </si>
  <si>
    <t>Google - Nest Wifi - Mesh Router (AC2200) - Snow - Snow</t>
  </si>
  <si>
    <t>NETGEAR - AC1200 Dual-Band WiFi USB 3.0 Adapter - Black</t>
  </si>
  <si>
    <t>Linksys - Next-Gen AC Dual-Band AC600 USB Network Adapter - Black</t>
  </si>
  <si>
    <t>Linksys - MAX-STREAM™ AC1900 Dual Band Repeater with MU-MIMO - White</t>
  </si>
  <si>
    <t>NETGEAR - AC1200 Router with 16 x 4 DOCSIS 3.0 Cable Modem</t>
  </si>
  <si>
    <t>NETGEAR - EAX15 AX1800 Wi-Fi 6 Mesh Wall Plug Range Extender and Signal Booster</t>
  </si>
  <si>
    <t>eero 6 AX1800 Dual-Band Mesh Wi-Fi 6 Router (1-pack)</t>
  </si>
  <si>
    <t>Motorola - 32 x 8 DOCSIS 3.1 Cable Modem</t>
  </si>
  <si>
    <t>ASUS - AX6000 Dual Band Wi-Fi 6 Router</t>
  </si>
  <si>
    <t>Linksys - AC1200 Dual-Band Wi-Fi Range Extender - Black</t>
  </si>
  <si>
    <t>Motorola - Dual-Band AC1900 Router with 24X8 DOCSIS 3.0 Cable Modem and Comcast Xfinity Voice Support - Black</t>
  </si>
  <si>
    <t>Linksys - AC1200 Dual-Band Wi-Fi 5 Router - Black</t>
  </si>
  <si>
    <t>NETGEAR - Powerline AC1200 Gigabit Ethernet Adapter (2-pack) - White</t>
  </si>
  <si>
    <t>NETGEAR - Nighthawk AX2400 Dual-Band Wi-Fi Router</t>
  </si>
  <si>
    <t>ARRIS - SURFboard 16 x 4 DOCSIS 3.0 Cable Modem - White</t>
  </si>
  <si>
    <t>NETGEAR - AC600 Dual-Band WiFi USB Mini Adapter - Black</t>
  </si>
  <si>
    <t>NETGEAR - Dual-Band Wireless-AC USB Network Adapter - Black</t>
  </si>
  <si>
    <t>eero - Pro Mesh Wi-Fi 5 System (3 eeros), 2nd Generation - White</t>
  </si>
  <si>
    <t>NETGEAR - EAX12 AX1600 WiFi 6 Mesh Wall Plug Range Extender</t>
  </si>
  <si>
    <t>NETGEAR - 16-Port 10/100/1000 Mbps Gigabit Unmanaged Switch - Blue</t>
  </si>
  <si>
    <t>TP-Link - Deco AX3000 (3-pack) Whole Home Mesh Wi-Fi 6 System - White</t>
  </si>
  <si>
    <t>TP-Link - N300 Wi-Fi Range Extender with Ethernet Port - White</t>
  </si>
  <si>
    <t>Motorola - AC Dual-Band Wi-Fi Router with 16 x 4 Modem - Black</t>
  </si>
  <si>
    <t>NETGEAR - 5-Port 10/100/1000 Mbps Gigabit Smart Managed Plus Switch - Gray</t>
  </si>
  <si>
    <t>eero - Beacon AC - White</t>
  </si>
  <si>
    <t>ASUS - GT-AXE11000 Tri-band WiFi 6E (802.11ax) Gaming Router</t>
  </si>
  <si>
    <t>ScreenBeam - MoCA 2.5 Network Adapter for Ethernet Over Coax (2 Pack) - 2.5 GBPS Coax to 1.0 GBPS Ethernet Adapter - Black</t>
  </si>
  <si>
    <t>NETGEAR - Nighthawk AX11000 Tri-Band WiFi 6 Router - Black</t>
  </si>
  <si>
    <t>TP-Link - Archer 3200 Tri-Band Wi-Fi 6 Router - Black</t>
  </si>
  <si>
    <t>TP-Link - Deco AC1200 Dual-Band Mesh Wi-Fi 5 System (3-Pack) - White</t>
  </si>
  <si>
    <t>Ubiquiti - AmpliFi Dual-Band Mesh Wi-Fi System - White</t>
  </si>
  <si>
    <t>Motorola - 16 x 4 DOCSIS 3.0 Cable Modem - Gray</t>
  </si>
  <si>
    <t>TP-Link - Powerline AV600 Nano Adapter Starter Kit - White - White</t>
  </si>
  <si>
    <t>ASUS - ZenWiFi ET8 Wireless-AX Wi-Fi Router - White</t>
  </si>
  <si>
    <t>TP-Link - Archer AX20 AX1800 Dual-Band Wi-Fi 6 Router - Black</t>
  </si>
  <si>
    <t>ASUS - AC5300 Tri-Band AC Gigabit Router - Black</t>
  </si>
  <si>
    <t>TP-Link - Archer AC1200 Dual-Band Wi-Fi Router - Black</t>
  </si>
  <si>
    <t>Google - Geek Squad Certified Refurbished AC1200 Dual-Band Mesh Wi-Fi Router (3-Pack) - White</t>
  </si>
  <si>
    <t>NETGEAR - Orbi Outdoor AC3000 Tri-band Wi-Fi Range Extender - White</t>
  </si>
  <si>
    <t>NETGEAR - 24-Port 10/100/1000 Mbps Gigabit Unmanaged Switch - Blue</t>
  </si>
  <si>
    <t>TP-Link - AC750 Wi-Fi Range Extender - White</t>
  </si>
  <si>
    <t>ARRIS - SURFboard 32 x 8 DOCSIS 3.0 Voice Cable Modem for Xfinity - Black</t>
  </si>
  <si>
    <t>Motorola - Dual-Band Wireless-AC Router with DOCSIS 3.0 Cable Modem - Black</t>
  </si>
  <si>
    <t>TP-Link - Deco AC2200 Tri-Band Mesh Wi-Fi System with built-in Smart Hub (2-Pack) - White</t>
  </si>
  <si>
    <t>eero - AC Tri-band Mesh Wi-Fi 5 Router - White</t>
  </si>
  <si>
    <t>TP-Link - AC1750 Gigabit Wi-Fi Range Extender - White</t>
  </si>
  <si>
    <t>NETGEAR - Powerline AC1000 Wi-Fi Access Point and Adapter - White</t>
  </si>
  <si>
    <t>TP-Link - RE605X AX1800 Wi-Fi 6 Range Extender - White</t>
  </si>
  <si>
    <t>TP-LINK - TL-PA7017 KIT - AV1000 Gigabit Powerline Starter Kit - White</t>
  </si>
  <si>
    <t>Google - Geek Squad Certified Refurbished Nest Wifi AC2200 Router - Snow</t>
  </si>
  <si>
    <t>Google - Geek Squad Certified Refurbished AC1200 Dual-Band Mesh Wi-Fi Router - White</t>
  </si>
  <si>
    <t>Motorola - AC2600 Dual-Band WiFi Gigabit Router - Black</t>
  </si>
  <si>
    <t>HPE Aruba - Instant On AP22 Dual-Band Access Point - White</t>
  </si>
  <si>
    <t>Motorola - MM1002 Bonded 2.0 MoCA Adapter (2-Pack) - Black</t>
  </si>
  <si>
    <t>ARRIS - SURFboard DOCSIS 3.1 Cable Modem &amp;amp; Dual-Band Wi-Fi Router for Xfinity and Cox service tiers - Black</t>
  </si>
  <si>
    <t>ASUS - RT-AX92U AX6100 Tri-band WiFi 6 Wireless Gaming Mesh Router (2-pack) - Black/Gold - Black/Gold</t>
  </si>
  <si>
    <t>TP-Link - AC1200 Dual Band Wi-Fi Range Extender - White</t>
  </si>
  <si>
    <t>ASUS - AC1200 Dual-Band Ai-Mesh Range Extender - White</t>
  </si>
  <si>
    <t>ASUS - RT-AC86U AC2900 Dual-Band Wi-Fi Router with Life time internet Security - Black</t>
  </si>
  <si>
    <t>ASUS - AX1800 Dual Band WiFi 6 Range Extender</t>
  </si>
  <si>
    <t>NETGEAR - 8-Port 10/100/1000 Mbps Gigabit Unmanaged Switch - Black</t>
  </si>
  <si>
    <t>TP-Link - 5-Port 10/100/1000 Mbps Gigabit Smart Ethernet Metal Switch - Gray</t>
  </si>
  <si>
    <t>TP-Link - Archer AX6000 Dual-Band Wi-Fi 6 Router - Black</t>
  </si>
  <si>
    <t>ASUS - AC750 Dual-Band Range Extender - White</t>
  </si>
  <si>
    <t>ASUS - USB2.0 Bluetooth4.0 Smart Ready USB adapter - Black</t>
  </si>
  <si>
    <t>TP-Link - Archer AX90 AX6600 Tri-Band Wi-Fi 6 Router - Black</t>
  </si>
  <si>
    <t>Linksys - RE9000 AC3000 MU-MIMO Wi-Fi Range Extender - Black</t>
  </si>
  <si>
    <t>TP-Link - Deco AC2200 Tri-Band Mesh Wi-Fi 5 Router with Built-in Smart Hub - White</t>
  </si>
  <si>
    <t>TP-Link - Deco X90 (2-pack) AX6600 Whole Home Mesh Wi-Fi 6 System - White</t>
  </si>
  <si>
    <t>TP-Link - Archer AC4000 Tri-Band Wi-Fi 5 Router - Black</t>
  </si>
  <si>
    <t>ASUS - RT-AX55U AX1800 Dual-Band WiFi 6 Wireless Router with Life time internet Security - Black</t>
  </si>
  <si>
    <t>ASUS - RT-N300 B1 N300 Single Band Wi-Fi Router</t>
  </si>
  <si>
    <t>ASUS - ZenWiFi AX Mini Wireless-AX Wi-Fi Router - White</t>
  </si>
  <si>
    <t>NETGEAR - Orbi Tri-Band Wireless-AX Router with 32 x 8 DOCSIS 3.1 Cable Modem</t>
  </si>
  <si>
    <t>NETGEAR - Nighthawk AX1800 Dual-Band Wi-Fi 6 Mesh Add-On Satellite - Black</t>
  </si>
  <si>
    <t>TP-Link - Wireless-AC1200 Dual-Band Mesh Wi-Fi System - White</t>
  </si>
  <si>
    <t>Linksys - AC5400 Tri-Band WiFi 5 Router - Black</t>
  </si>
  <si>
    <t>ASUS - Wireless-N Wi-Fi Router - Black</t>
  </si>
  <si>
    <t>Motorola - MM1000 Bonded 2.0 MoCA Adapter - Black</t>
  </si>
  <si>
    <t>Google - Geek Squad Certified Refurbished Nest Wifi AC2200 Mesh System Router and Point (2-Pack) - Snow</t>
  </si>
  <si>
    <t>Google - Geek Squad Certified Refurbished Nest Wifi AC2200 Mesh System Router and 2 Add-On Points (3-Pack) - Snow</t>
  </si>
  <si>
    <t>HPE Aruba - Instant On AP11 Wave2 Indoor Access Point</t>
  </si>
  <si>
    <t>Motorola - MM2025 Bonded MoCA 2.5 Adapter (2-Pack) - Black</t>
  </si>
  <si>
    <t>ALC - Network Extender - White</t>
  </si>
  <si>
    <t>ASUS - RT-AX89X AX6000 Dual-Band WiFi 6 Wireless Router, 10G Port</t>
  </si>
  <si>
    <t>TP-Link - Archer AC5400 Tri-Band Wi-Fi 5 Gaming Router - Black/Red</t>
  </si>
  <si>
    <t>TP-Link - Archer AC750 Dual-Band Wi-Fi Router - Blue/White</t>
  </si>
  <si>
    <t>TP-Link - Archer C80 AC1900 MU-MIMO Wi-Fi Router - Black</t>
  </si>
  <si>
    <t>ASUS - AC2600 Dual-Band Wi-Fi Router - Blue/white</t>
  </si>
  <si>
    <t>Belkin - Wireless-AC Dual-Band Wi-Fi Router</t>
  </si>
  <si>
    <t>ASUS - N300 USB 2.0 Network Adapter - Black</t>
  </si>
  <si>
    <t>ASUS - Wireless Router - Black</t>
  </si>
  <si>
    <t>TP-Link - Wireless-AX1500 Dual-Band Wi-Fi 6 Router - Black</t>
  </si>
  <si>
    <t>ASUS - RT-AC1200 V2 AC1200 Dual-Band Wi-Fi Router - Black</t>
  </si>
  <si>
    <t>TP-Link - Dual-Band AC USB Network Adapter - Black</t>
  </si>
  <si>
    <t>ASUS - ZenWiFi AC3000 Tri-Band Mesh Wi-Fi System (2-pack) - White - White</t>
  </si>
  <si>
    <t>Sonos - Geek Squad Certified Refurbished Boost Wi-Fi Range Extender - White</t>
  </si>
  <si>
    <t>NETGEAR - AC1300 Dual-Band Wi-Fi Access Point (3-Pack)</t>
  </si>
  <si>
    <t>NETGEAR - Nighthawk Pro Gaming AC1750 Dual-Band Wi-Fi Router</t>
  </si>
  <si>
    <t>Google - Geek Squad Certified Refurbished Nest Wifi AC1200 Add-on Point Range Extender - Snow</t>
  </si>
  <si>
    <t>ASUS - AC1900 Dual-Band USB 3.0 Network Adapter - Black/red</t>
  </si>
  <si>
    <t>NETGEAR - AC1600 Dual-Band Wi-Fi 5 Router - Black</t>
  </si>
  <si>
    <t>NETGEAR - Orbi Tri-Band AC2200 Mesh WiFi System with 32 x 8 DOCSIS 3.0 Cable Modem built-in (2-Pack) - White</t>
  </si>
  <si>
    <t>NETGEAR - Nighthawk AC2300 Cybersecurity Wi-Fi Router</t>
  </si>
  <si>
    <t>ASUS - CMAX6000 4x4 Dual Band WiFi Cable Modem Router</t>
  </si>
  <si>
    <t>NETGEAR - Nighthawk S8000 10/100/1000 Mbps Gigabit Gaming &amp;amp; Streaming Switch - Gray</t>
  </si>
  <si>
    <t>NETGEAR - Orbi AC3000 Tri-band Wi-Fi Range Extender - White</t>
  </si>
  <si>
    <t>HPE Aruba - Instant On AP15 Wave2 Indoor Access Point</t>
  </si>
  <si>
    <t>Motorola - MM1025 Bonded MoCA 2.5 Adapter - Black</t>
  </si>
  <si>
    <t>HPE Aruba - Instant On AP17 Wave2 Outdoor Access Point</t>
  </si>
  <si>
    <t>Ubiquiti - 8-Port Gigabit Ethernet Switch - Gray</t>
  </si>
  <si>
    <t>NETGEAR - Orbi Voice AC2200 Tri-Band Wi-Fi Range Extender and Smart Speaker</t>
  </si>
  <si>
    <t>Ubiquiti - UniFi® AC HD Access Point - White</t>
  </si>
  <si>
    <t>F-Secure - SENSE Wi-Fi Router</t>
  </si>
  <si>
    <t>HPE Aruba - Instant On AP11D Wave2 Desk/Wall Access Point</t>
  </si>
  <si>
    <t>NETGEAR - Nighthawk AX3600 Tri-Band Wi-Fi 6 Mesh Add-On Satellite - Black</t>
  </si>
  <si>
    <t>HPE Aruba - Instant On AP22 Dual-Band Access Point with 12V Power Adapter - White</t>
  </si>
  <si>
    <t>NETGEAR - Orbi AX6000 Tri-Band Mesh WiFi 6 Satellite</t>
  </si>
  <si>
    <t>Ubiquiti - UniFi® AC Mesh Access Point - White</t>
  </si>
  <si>
    <t>HPE Aruba - Instant On AP12 Indoor AP with DC Power Adapter</t>
  </si>
  <si>
    <t>Luxul - 52-Port Gigabit Ethernet Switch</t>
  </si>
  <si>
    <t>Winegard - Extreme 2.0 High Performance Outdoor Wi-Fi Extender/Access Point</t>
  </si>
  <si>
    <t>HPE Aruba - Instant On AP12 Wave2 Indoor Access Point</t>
  </si>
  <si>
    <t>Luxul - MN-10 - White</t>
  </si>
  <si>
    <t>Sonos - Geek Squad Certified Refurbished BRIDGE™ Wi-Fi Range Extender</t>
  </si>
  <si>
    <t>NETGEAR - Orbi AXE11000 Quad-Band WiFi 6E Mesh System (3-Pack)</t>
  </si>
  <si>
    <t>Motorola - DOCSIS 3.1 modem + AX6000 router + voice - Black</t>
  </si>
  <si>
    <t>NETGEAR - 48-Port 10/100/1000 Mbps Gigabit Fully Managed Switch - Blue</t>
  </si>
  <si>
    <t>Luxul - MK-10 - White</t>
  </si>
  <si>
    <t>Motorola - AX6000 Router with DOCSIS 3.1 Modem - Black</t>
  </si>
  <si>
    <t>﻿Brother - MFC-L2710DW Wireless Black-and-White All-in-One Laser Printer - Black</t>
  </si>
  <si>
    <t>Brother - HL-L2395DW Wireless Black-and-White All-In-One Laser Printer - Gray</t>
  </si>
  <si>
    <t>Brother - HL-L3290CDW Wireless Color All-In-One Laser Printer - White</t>
  </si>
  <si>
    <t>Package - Brother - MFC-L2710DW Wireless Black-and-White All-in-One Laser Printer and Brother TN730 Black Toner - Black</t>
  </si>
  <si>
    <t>Package - Brother - HL-L2390DW Wireless Black-and-White All-In-One Laser Printer - Gray and Brother TN730 Black Toner - Black</t>
  </si>
  <si>
    <t>Package - Brother - MFC-L2710DW Wireless Black-and-White All-in-One Laser Printer - Black + 2 more items</t>
  </si>
  <si>
    <t>Brother - HL-L2390DW Wireless Black-and-White All-In-One Laser Printer - Gray</t>
  </si>
  <si>
    <t>Brother - HL-L2370DW Wireless Black-and-White Laser Printer - Gray</t>
  </si>
  <si>
    <t>Package - Brother - MFC-L2710DW Wireless Black-and-White All-in-One Laser Printer and TN760 High-Yield Toner Cartridge - Black</t>
  </si>
  <si>
    <t>Brother - HL-L2370DW XL Wireless Black-and-White Laser Printer - Gray</t>
  </si>
  <si>
    <t>Brother - HL-L3270CDW Wireless Color Laser Printer - White</t>
  </si>
  <si>
    <t>Brother - MFC-L2750DW XL Wireless Black-and-White All-In-One Laser Printer - Gray</t>
  </si>
  <si>
    <t>Package - Brother - Work Smart Series MFC-J497DW Wireless All-In-One Inkjet Printer - Black + 2 more items</t>
  </si>
  <si>
    <t>Package - Brother - Work Smart Series MFC-J497DW Wireless All-In-One Inkjet Printer - Black and LC3013BKS XL High-Yield Ink Cartridge</t>
  </si>
  <si>
    <t>Package - Brother - HL-L2370DW Wireless Black-and-White Laser Printer - Gray and TN760 2PK 2-Pack High-Yield Toner Cartridges - Black</t>
  </si>
  <si>
    <t>Package - Brother - HL-L2370DW Wireless Black-and-White Laser Printer - Gray and Brother TN730 Black Toner - Black</t>
  </si>
  <si>
    <t>Package - Brother - HL-L2370DW Wireless Black-and-White Laser Printer - Gray and TN760 High-Yield Toner Cartridge - Black</t>
  </si>
  <si>
    <t>Package - Brother - HL-L2390DW Wireless Black-and-White All-In-One Laser Printer - Gray + 2 more items</t>
  </si>
  <si>
    <t>Package - Brother - HL-L2390DW Wireless Black-and-White All-In-One Laser Printer - Gray and TN760 High-Yield Toner Cartridge - Black</t>
  </si>
  <si>
    <t>Package - Brother - HL-L3270CDW Wireless Color Laser Printer - White + 2 more items</t>
  </si>
  <si>
    <t>Package - Brother - HL-L3270CDW Wireless Color Laser Printer - White and TN227BK High-Yield Toner Cartridge - Black</t>
  </si>
  <si>
    <t>Brother - MFC-L3770CDW Wireless Color All-In-One Laser Printer - White</t>
  </si>
  <si>
    <t>Brother - DCP-L2550DW Wireless Black-and-White All-In-One Laser Printer - Black</t>
  </si>
  <si>
    <t>Brother - MFC-L3710CW Wireless Color All-In-One Laser Printer - White</t>
  </si>
  <si>
    <t>Brother - MFC-L8900CDW Wireless Color All-in-One Laser Printer - White</t>
  </si>
  <si>
    <t>Brother - INKvestment Tank MFC-J5845DW Wireless All-in-One Inkjet Printer with Up to 1-Year of Ink In-box - White/Gray</t>
  </si>
  <si>
    <t>Brother - Work Smart Series MFC-J895DW Wireless All-In-One Inkjet Printer - Black</t>
  </si>
  <si>
    <t>Brother - Work Smart Series MFC-J497DW Wireless All-In-One Inkjet Printer - Black</t>
  </si>
  <si>
    <t xml:space="preserve">D-Link </t>
  </si>
  <si>
    <t>Nikon</t>
  </si>
  <si>
    <t>Olympus</t>
  </si>
  <si>
    <t>MSI - Summit E13 FLIP 13.4" 2in1 Touch Laptop- i7-1185G7 - IRISXe - 16GB Memory - 512GB SSD - Win10 with MSI Pen - Ink Black</t>
  </si>
  <si>
    <t>TCL - Package - 55" Class 4 Series LED 4K UHD Smart Android TV - Black + 3 more items</t>
  </si>
  <si>
    <t>TCL - 55” Class 4 Series 4K UHD Smart Roku TV</t>
  </si>
  <si>
    <t>TCL - 50” Class 4 Series 4K UHD Smart Roku TV</t>
  </si>
  <si>
    <t>TCL - 75" Class 6-Series Mini-LED QLED 4K UHD Smart Google TV</t>
  </si>
  <si>
    <t>TCL - 40" Class 3-Series Full HD Smart Android TV</t>
  </si>
  <si>
    <t>TCL - 65” Class 4 Series 4K UHD Smart Roku TV</t>
  </si>
  <si>
    <t>TCL - 50" Class 4-Series LED 4K UHD Smart Google TV</t>
  </si>
  <si>
    <t>TCL - 55" Class 5-Series QLED 4K UHD Smart Google TV</t>
  </si>
  <si>
    <t>TCL - 55" Class 6-Series Mini-LED QLED 4K UHD Smart Google TV</t>
  </si>
  <si>
    <t>TCL - 75” Class 4 Series 4K UHD Smart Roku TV</t>
  </si>
  <si>
    <t>TCL - 65" Class 4-Series LED 4K UHD Smart Google TV</t>
  </si>
  <si>
    <t>TCL - 65" Class 6-Series Mini-LED QLED 4K UHD Smart Google TV</t>
  </si>
  <si>
    <t>TCL - 75" Class 4-Series LED 4K UHD Smart Google TV</t>
  </si>
  <si>
    <t>TCL - 50" Class 5-Series QLED 4K UHD Smart Google TV</t>
  </si>
  <si>
    <t>TCL - 55" Class 4-Series LED 4K UHD Smart Google TV</t>
  </si>
  <si>
    <t>TCL - 75" Class 5-Series QLED 4K UHD Smart Google TV</t>
  </si>
  <si>
    <t>TCL - 43” Class 4 Series 4K UHD Smart Roku TV</t>
  </si>
  <si>
    <t>TCL - 43" Class 4-Series LED 4K UHD Smart Google TV</t>
  </si>
  <si>
    <t>TCL - 65" Class 5-Series QLED 4K UHD Smart Google TV</t>
  </si>
  <si>
    <t>TCL - 65" Class 8-Series 4K Mini-LED QLED Dolby Vision HDR Roku Smart TV - 65Q825</t>
  </si>
  <si>
    <t>TCL - Package - 50" Class 4 Series LED 4K UHD Smart Android TV - Black + 3 more items</t>
  </si>
  <si>
    <t>TCL - 85" Class 4-Series LED 4K UHD Smart Google TV</t>
  </si>
  <si>
    <t>TCL - 20S - North Star Blue (Unlocked)</t>
  </si>
  <si>
    <t>TCL - 20 Pro 5G (Unlocked)</t>
  </si>
  <si>
    <t>TCL - 20 Pro 5G - Marine Blue (Unlocked)</t>
  </si>
  <si>
    <t>TCL - Mesh WIFI Router 2pk</t>
  </si>
  <si>
    <t>TCL - Mesh WIFI Router 3pk</t>
  </si>
  <si>
    <t>SimpliSafe - Home Security System</t>
  </si>
  <si>
    <t>Nintendo - Switch™ Fortnite Wildcat Bundle - Yellow/Blue</t>
  </si>
  <si>
    <t>Nintendo - Switch Mario Red &amp;amp; Blue Edition - Red Joy-Con - Mario Red &amp;amp; Blue</t>
  </si>
  <si>
    <t>Nintendo - Switch Neon Blue/Neon Red Joy-Con + Mario Kart 8 Deluxe (Download) + 3month Nintendo Switch Online membership - Black/Neon Blue/Neon Red</t>
  </si>
  <si>
    <t>MSI - Summit E13 FLIP 13.4" 2in1 Touch Laptop - i7-1185G7 - IRISXe - 16GB Memory - 512GB SSD - Win10 with MSI Pen - Pure White</t>
  </si>
  <si>
    <t>MSI - Summit E13 FLIP 13.4" 2in1 Touch Laptop - i7-1185G7 - IRISXe - 32GB Memory - 1TBSSD - Win10PRO with MSI Pen - Pure White</t>
  </si>
  <si>
    <t>MSI - Summit E13 FLIP 13.4" 2in1 Touch Laptop - i7-1185G7 - IRISXe - 32GB Memory - 1TBSSD - Win10PRO with MSI Pen - Ink Black</t>
  </si>
  <si>
    <t>Microsoft - Package - Xbox Series X 1TB Console - Black and 24mo Xbox Game Pass Ultimate membership - Xbox All Access - Xbox Series X</t>
  </si>
  <si>
    <t>Microsoft - Package - Xbox Series S 512 GB All-Digital Console (Disc-free Gaming) - White and Controller for Xbox Series X, Xbox Series S, and Xbox One (Latest Model) - Robot White</t>
  </si>
  <si>
    <t>Microsoft - Package - Xbox Series S 512 GB All-Digital Console (Disc-free Gaming) - White + 2 more items</t>
  </si>
  <si>
    <t>Microsoft - Package - Xbox Series S 512 GB All-Digital Console (Disc-free Gaming) - White and Seagate - Seagate Storage Expansion Card for Xbox Series X|S 1TB Solid State Drive - NVMe Expansion SSD for Xbox Series X|S - Black</t>
  </si>
  <si>
    <t>Microsoft - Package - Xbox Series S 512 GB All-Digital Console (Disc-free Gaming) - White and Xbox Game Pass Ultimate 3 Month Membership Digital</t>
  </si>
  <si>
    <t>Microsoft - Package - Xbox Series S 512 GB All-Digital Console (Disc-free Gaming) - White and 24mo Xbox Game Pass Ultimate membership - Xbox All Access - Xbox Series S</t>
  </si>
  <si>
    <t>Microsoft - Package - Xbox Series X 1TB Console - Black and Halo Infinite</t>
  </si>
  <si>
    <t>Microsoft - Package - Xbox Series X 1TB Console - Black and Forza Horizon 5</t>
  </si>
  <si>
    <t>Microsoft - Package - Xbox Series X 1TB Console - Black and Xbox One and Series X|S Controller - Carbon Black - Carbon Black</t>
  </si>
  <si>
    <t>Microsoft - Package - Xbox Series X 1TB Console - Black + 3 more items</t>
  </si>
  <si>
    <t>Microsoft - Package - Xbox Series X 1TB Console - Black and WB Games - Cyberpunk 2077</t>
  </si>
  <si>
    <t>Microsoft - Package - Xbox Series X 1TB Console - Black and Electronic Arts - Madden NFL 22</t>
  </si>
  <si>
    <t>Microsoft - Package - Xbox Series X 1TB Console - Black and Capcom - Resident Evil Village</t>
  </si>
  <si>
    <t>Microsoft - Package - Xbox Series X 1TB Console - Black + 2 more items</t>
  </si>
  <si>
    <t>Microsoft - Package - Xbox Series X 1TB Console and Seagate - Seagate Storage Expansion Card for Xbox Series X|S 1TB Solid State Drive - NVMe Expansion SSD for Xbox Series X|S - Black</t>
  </si>
  <si>
    <t>Microsoft - Package - Xbox Series X 1TB Console - Black and Ubisoft - Assassin's Creed Valhalla</t>
  </si>
  <si>
    <t>Microsoft - Package - Xbox Series X 1TB Console - Black and Xbox Game Pass Ultimate 3 Month Membership Digital</t>
  </si>
  <si>
    <t>Microsoft - Package - Surface Pro 7 - 12.3" Touch Screen - Intel Core i5 - 8GB Memory - 128GB SSD - Device Only - Platinum and SaharaCase - Folio Case for Microsoft Surface Pro 6 and Surface Pro 7 and Surface Pro 7+ - Rose Gold</t>
  </si>
  <si>
    <t>Microsoft - Package - Surface Pro 7 - 12.3" Touch Screen - Intel Core i5 - 8GB Memory - 128GB SSD - Device Only - Platinum and SaharaCase - Folio Case for Microsoft Surface Pro 6, Pro 7 and Pro 7+ - Black</t>
  </si>
  <si>
    <t>Microsoft - Package - Surface Pro 7 - 12.3" Touch Screen - Intel Core i5 - 8GB Memory - 128GB SSD - Device Only - Platinum and SaharaCase - ZeroDamage Screen Protector for 12.3" Microsoft Surface Pro (5th Gen), Pro 4, Pro 6, Pro 7 and Pro 7+ - Clear</t>
  </si>
  <si>
    <t>Microsoft - Package - Surface Pro 7 - 12.3" Touch Screen - Intel Core i5 - 8GB Memory - 256GB SSD - Device Only - Matte Black and Surface Pro Signature Type Cover - Platinum</t>
  </si>
  <si>
    <t>Microsoft - Package - Surface Pro 7 - 12.3" Touch Screen - Intel Core i5 - 8GB Memory - 256GB SSD - Device Only - Matte Black and Surface Pro Signature Type Cover - Ice Blue</t>
  </si>
  <si>
    <t>Microsoft - Package - Surface Pro 7 - 12.3" Touch Screen - Intel Core i5 - 8GB Memory - 256GB SSD - Device Only - Matte Black and Surface Pro Signature Type Cover - Poppy Red</t>
  </si>
  <si>
    <t>Microsoft - Package - Surface Pro X - 13" Touch Screen - Microsoft SQ1 - 8GB Memory - 128GB SSD - WiFi + 4G LTE - Device Only - Matte Black and SaharaCase - Folio Case for Microsoft Surface Pro X - Rose Gold</t>
  </si>
  <si>
    <t>Microsoft - Package - Surface Pro X - 13" Touch Screen - Microsoft SQ1 - 8GB Memory - 128GB SSD - WiFi + 4G LTE - Device Only - Matte Black and SaharaCase - Tempered Glass Screen Protector for Microsoft Surface Pro X - Clear</t>
  </si>
  <si>
    <t>Microsoft - Surface Pro X - 13" Touch Screen - Microsoft SQ1 - 8GB Memory - 256GB SSD - WiFi + 4G LTE - Device Only - Matte Black</t>
  </si>
  <si>
    <t>Microsoft - Surface Pro X - 13" Touch Screen - Microsoft SQ1 - 8GB Memory - 128GB SSD - WiFi + 4G LTE - Device Only - Matte Black</t>
  </si>
  <si>
    <t>Linksys - AC750 Dual-Band Wi-Fi Range Extender</t>
  </si>
  <si>
    <t>Luxul - 8-Port Gigabit Desktop Switch - Black</t>
  </si>
  <si>
    <t>Luxul - 5 Port Gb Multi-Mount Switch W/PD Power</t>
  </si>
  <si>
    <t>Linksys - AC1200 Dual-Band Wi-Fi Range Extender</t>
  </si>
  <si>
    <t>Linksys - Velop AX4200 Wifi 6 System - 3 pack</t>
  </si>
  <si>
    <t>Linksys - Atlas Pro 6 Dual-Band Mesh WiFi AX5400 - 3 Pack</t>
  </si>
  <si>
    <t>LG - gram 17” i7 Processor Ultra-Slim Laptop</t>
  </si>
  <si>
    <t>LG - gram 15.6” i7 Processor Ultra-Slim Touchscreen Laptop</t>
  </si>
  <si>
    <t>LG - gram 15.6” i5 Processor Ultra-Slim Laptop</t>
  </si>
  <si>
    <t>LG - Ultra PC 17.0” i7 Processor Ultra-Slim Laptop - Grey</t>
  </si>
  <si>
    <t>LG - gram 16” i7 Processor Ultra-Slim Laptop</t>
  </si>
  <si>
    <t>LG - gram 14” i5 Processor Ultra-Slim Laptop</t>
  </si>
  <si>
    <t>LG - Ultra PC 13” Full HD Laptop – Ryzen 5 – 8GB RAM – 256GB NVMe Solid State Drive - White</t>
  </si>
  <si>
    <t>Lenovo - ThinkSmart View for Microsoft Teams - Black</t>
  </si>
  <si>
    <t>Lenovo - ThinkPad X1 Carbon G4 Intel Core i5 6300U 2.4GHz 8GB 256GB SSD Windows 10 Pro - Refurbished</t>
  </si>
  <si>
    <t>Lenovo - N22 11.6" Pre-Owned Chromebook - Intel Celeron N3050 - 4GB Memory - 16GB eMMC - Chrome OS</t>
  </si>
  <si>
    <t>Lenovo - Chromebook 3 14" Laptop - Mediatek MT8183 - 4GB Memory - 32GB eMMC - Abyss Blue</t>
  </si>
  <si>
    <t>Lenovo - Chromebook 3 11" Laptop - Intel Celeron N4020 - 4GB Memory - 32GB eMMC - Onyx Black</t>
  </si>
  <si>
    <t>Lenovo - 14'' Yoga ITL Multi-Touch Notebook-Intel core i5-8GB Memory- 256 SSD - Black</t>
  </si>
  <si>
    <t>Lenovo - Thinkpad X1 Carbon G5 Laptop Intel I5-6300u 8GB RAM 256GB SSD Webcam Windows 10 Pro - Refurbished</t>
  </si>
  <si>
    <t>Lenovo - Yoga C740 2-in-1 15.6" Touch Screen Laptop - Intel Core i7 - 12GB Memory - 512GB SSD - Mica</t>
  </si>
  <si>
    <t>Lenovo - 15'' ThinkPad L15-AMD-G2-8GB Memory- 256 SSD - Black</t>
  </si>
  <si>
    <t>Lenovo - 14'' Yoga ITL Multi-Touch Notebook-Intel core i7-16GB Memory-512GB SSD - Black</t>
  </si>
  <si>
    <t>Lenovo - Yoga 6 13 2-in-1 13.3" Touch Screen Laptop - AMD Ryzen 7 - 16GB Memory - 512GB SSD - Abyss Blue Fabric Cover</t>
  </si>
  <si>
    <t>Lenovo - 14'' ThinkPad L14 G2- Intel core i7-16GB Memory-512GB SSD - Black</t>
  </si>
  <si>
    <t>Lenovo - ThinkPad Yoga 11E Touchscreen 11.6" Pre-Owned Chromebook - Celeron N2930 - 4GB - 16GB eMMC - Chrome OS</t>
  </si>
  <si>
    <t>Lenovo - N23 Yoga Touchscreen 11.6" Pre-Owned Chromebook - 2-in-1 Flip - 4GB Memory - 32GB eMMC - Chrome OS</t>
  </si>
  <si>
    <t>Lenovo - Ideapad 3 14" Laptop - Intel Pentium Silver N5030 - 4GB Memory - 128GB SSD - Platinum Grey</t>
  </si>
  <si>
    <t>Lenovo - Package - Chromebook 3 11" Chromebook - AMD A6 - 4GB Memory - 32GB eMMC Flash Memory - Onyx Black and Webroot - Security for Chromebook Antivirus (1 Device) (1-Year Subscription)</t>
  </si>
  <si>
    <t>Lenovo - Yoga 6 13 2-in-1 13.3" Touch Screen Laptop - AMD Ryzen 5 - 8GB Memory - 256GB SSD - Abyss Blue with Fabric Cover</t>
  </si>
  <si>
    <t>Lenovo - Ideapad 3 15.6" FHD Laptop - Intel Core i5 11th Gen - 12GB Memory - 256GB SSD - Arctic Grey</t>
  </si>
  <si>
    <t>Lenovo - Yoga 6 13 2-in-1 13.3" Touch Screen Laptop - AMD Ryzen 5 - 8GB Memory - 256GB SSD - Abyss Blue Fabric Cover</t>
  </si>
  <si>
    <t>Lenovo - N23 11.6" Pre-Owned Chromebook - Intel Celeron N3060 - 4GB Memory - 16GB eMMC - Chrome OS</t>
  </si>
  <si>
    <t>Lenovo - Chromebook 3 14" Touch Laptop - Mediatek MT8183 - 4GB Memory - 64GB eMMC - Arctic Grey</t>
  </si>
  <si>
    <t>Lenovo - Yoga C740 2-in-1 15.6" Touch Screen Laptop - Intel Core i5 - 8GB Memory - 512GB SSD + 32GB Optane H10 - Iron Grey</t>
  </si>
  <si>
    <t>Lenovo - Chromebook 3 14" Laptop - Mediatek MT8183 - 4GB Memory - 64GB eMMC - Arctic Grey</t>
  </si>
  <si>
    <t>Lenovo - Ideapad 3 15.6" Touch Screen Laptop - Intel Core i3 - 8GB Memory - 256GB SSD - Almond</t>
  </si>
  <si>
    <t>﻿Lenovo - Yoga 6 13 2-in-1 13.3" Touch Screen Laptop - AMD Ryzen 7 - 16GB Memory - 512GB SSD - Abyss Blue with Fabric Cover</t>
  </si>
  <si>
    <t>HP - Geek Squad Certified Refurbished OMEN By HP Obelisk Desktop - Intel Core i7-8700 - 16GB - RTX 2080 - 2TB HDD + 256GB SSD - Shadow Black</t>
  </si>
  <si>
    <t>HP - Geek Squad Certified Refurbished Gaming Desktop - Intel Core i7 - 16GB Memory - NVIDIA GTX 1060 3GB - 1TB HDD+ 256GB SSD - HP Finish In Shadow Black</t>
  </si>
  <si>
    <t>HP - OMEN - 15.6" Gaming Laptop - AMD Ryzen 7 - 16GB Memory - NVIDIA GeForce RTX 3060 - 512GB SSD - Mica Silver</t>
  </si>
  <si>
    <t>HP - Probook X360 11 G6 Intel Core I3-10110u  4GB 256gb SSD Windows 10 Home Convertible Touch Screen  11.3" - Refurbished</t>
  </si>
  <si>
    <t>HP - Elitebook  850 G3 Laptop Intel  I7-6600u 2.6GHZ 8GB RAM 256GB SSD HD WEBCAM Windows 10 Pro - Refurbished</t>
  </si>
  <si>
    <t>HP - Elitebook 820 G4 Laptop Intel I5-7300u 8GB RAM 160 SSD HD Webcam Windows 10 Pro - Refurbished</t>
  </si>
  <si>
    <t>HP - OMEN - 16.1" Gaming Laptop - AMD Ryzen 7 - 16GB Memory - AMD Radeon RX 6600M - 1TB SSD - Mica Silver</t>
  </si>
  <si>
    <t>HP - OMEN - 16.1" Laptop - Intel Core i7 - 16GB Memory - NVIDIA GeForce RTX 3060 - 512GB SSD</t>
  </si>
  <si>
    <t>HP - OMEN - 16.1" Gaming Laptop - AMD Ryzen 7 - 16GB Memory - NVIDIA GeForce RTX 3050 Ti - 512GB SSD - Mica Silver</t>
  </si>
  <si>
    <t>HP - Elitebook 820 G1 Laptop Intel I5-4300u 8GB RAM 128GB SSD Webcam W10P-64 - Refurbished</t>
  </si>
  <si>
    <t>HP - 11 G8 11.6" Pre-Owned Chromebook - Intel Celeron N4020 - 4GB Memory - 32GB eMMC - Chrome OS</t>
  </si>
  <si>
    <t>HP - 14 G4 14" Pre-Owned Chromebook - Intel Celeron N2840 - 4GB Memory - 32GB eMMC - Chrome OS</t>
  </si>
  <si>
    <t>HP - OMEN - 17.3" Gaming Laptop - Intel Core i7-11800H - 16GB Memory -&amp;nbsp; NVIDIA GeForce RTX 3060 -&amp;nbsp; 512GB SSD</t>
  </si>
  <si>
    <t>HP - 11 G6 11.6" Pre-Owned Chromebook - Intel Celeron N3350 - 4GB Memory - 16GB eMMC - Chrome OS</t>
  </si>
  <si>
    <t>HP - OMEN - 15.6" Gaming Laptop - Intel Core i7 - 16GB Memory - NVIDIA GeForce RTX 3070 - 512GB SSD - Shadow Black</t>
  </si>
  <si>
    <t>HP - OMEN - 16.1" Laptop - AMD Ryzen 7 - 16GB Memory - NVIDIA GeForce RTX 3050 Ti - 512GB SSD</t>
  </si>
  <si>
    <t>HP - 11 G5 11.6" Pre-Owned Chromebook - Intel Celeron N3060 - 4GB Memory - 16GB eMMC - Chrome OS</t>
  </si>
  <si>
    <t>HP - OMEN - 16.1" Gaming Laptop - Intel Core i7 - 16GB Memory - NVIDIA GeForce RTX 3060 - 512GB SSD - Shadow Black</t>
  </si>
  <si>
    <t>HP - OMEN - Advantage Edition 16.1" Laptop - AMD Ryzen 7 - 16GB Memory - AMD Radeon™ RX 6600M - 1TB SSD</t>
  </si>
  <si>
    <t>HP - Package - 11" Touch Screen Chromebook - Qualcomm Snapdragon - 8GB Memory - 64GB eMMC - Natural Silver &amp;amp; Shade Gray and Webroot - Security for Chromebook Antivirus (1 Device) (1-Year Subscription)</t>
  </si>
  <si>
    <t>HP - OMEN - 16.1" QHD Gaming Laptop - Intel Core i7 - 16GB Memory - NVIDIA GeForce RTX 3070 - 1TB SSD - Ceramic White</t>
  </si>
  <si>
    <t>GoPro - Package - HERO9 Black 5K and 20 MP Streaming Action Camera - Black + 3 more items</t>
  </si>
  <si>
    <t>GoPro - Package - HERO10 Black Action Camera + 3 more items</t>
  </si>
  <si>
    <t>GoPro - Package - HERO9 Black 5K and 20 MP Streaming Action Camera - Black and Max Lens Mod for HERO10 Black and HERO9 Black</t>
  </si>
  <si>
    <t>GoPro - Package - HERO10 Black Action Camera and Shorty for All GoPro Cameras</t>
  </si>
  <si>
    <t>Facebook - Package  - Facebook Portal TV - Big Screen Smart Video Calling for Group Calls on Your TV - Black (2 pack)</t>
  </si>
  <si>
    <t>Facebook - Package  - Facebook Portal - Smart Video Calling for the Home with 10” Touch Screen Display and Facebook Portal TV - Big Screen Smart Video Calling for Group Calls on Your TV - Black</t>
  </si>
  <si>
    <t>Facebook - Package  - Facebook Portal Go - Portable Smart Video Calling 10” Touch Screen with Battery - Light Grey (2 pack)</t>
  </si>
  <si>
    <t>Facebook - Package  - Facebook Portal Go - Portable Smart Video Calling 10” Touch Screen with Battery - Light Grey and Facebook Portal TV - Big Screen Smart Video Calling for Group Calls on Your TV - Black</t>
  </si>
  <si>
    <t>Facebook - Package  - Facebook Portal TV - Big Screen Smart Video Calling for Group Calls on Your TV and Insignia™ - 32" Class F20 Series LED  HD Smart Fire TV - Black</t>
  </si>
  <si>
    <t>Facebook - Package  - Facebook Portal TV - Big Screen Smart Video Calling for Group Calls on Your TV and Insignia™ - 39" Class LED HD Smart Fire TV Edition TV - Black</t>
  </si>
  <si>
    <t>Facebook - Package  - Facebook Portal TV - Big Screen Smart Video Calling for Group Calls on Your TV and Insignia™ - 55" Class F30 Series LED 4K UHD Smart Fire TV - Black</t>
  </si>
  <si>
    <t>Facebook - Package  - Facebook Portal TV - Big Screen Smart Video Calling for Group Calls on Your TV and Toshiba - 50" Class LED 4K UHD Smart FireTV - Black</t>
  </si>
  <si>
    <t>Facebook - Package  - Facebook Portal+ - Smart Video Calling 14” Touch Screen with Stereo Speakers - Light Grey (2 pack)</t>
  </si>
  <si>
    <t>Facebook - Package  - Facebook Portal - Smart Video Calling for the Home with 10” Touch Screen Display - Black (2 pack)</t>
  </si>
  <si>
    <t>﻿Facebook - Portal TV - Big Screen Smart Video Calling for Group Calls on Your TV - Black</t>
  </si>
  <si>
    <t>Facebook - Portal Go - Portable Smart Video Calling 10” Touch Screen with Battery - Light Grey</t>
  </si>
  <si>
    <t>Facebook - Portal - Smart Video Calling for the Home with 10” Touch Screen Display - Black</t>
  </si>
  <si>
    <t>Facebook - Portal+ - Smart Video Calling 14” Touch Screen with Stereo Speakers - Light Grey</t>
  </si>
  <si>
    <t>Dell - Package  - Vostro 14 3000 14" Laptop - Intel Core i5 - 8 GB Memory - 1 TB HDD + 256 GB SSD - Black Accent and Dell 19 Monitor: E1920H - Black - Black</t>
  </si>
  <si>
    <t>Dell - 11 3120 11.6" Pre-Owned Chromebook - Intel Celeron N2840 - 4GB Memory - 16GB eMMC - Chrome OS</t>
  </si>
  <si>
    <t>Dell - 11 3180 11.6" Pre-Owned Chromebook - Intel Celeron N3060 - 4GB Memory - 16GB eMMC - Chrome OS</t>
  </si>
  <si>
    <t>Dell - Inspiron 14" FHD 2-in-1 Touch Screen Laptop - AMD Ryzen 5 - 8GB Memory - 256GB SSD - Green</t>
  </si>
  <si>
    <t>ASUS - RTAX86U Dual Band WiFi 6 Gaming Router, 802.11ax, Mobile Game Mode, Free Internet Security, Mesh WiFi support - Black</t>
  </si>
  <si>
    <t>ARRIS - SURFboard G34 DOCSIS 3.1 Wi-Fi 6 Cable Modem</t>
  </si>
  <si>
    <t>ARRIS - SURFboard  24 x 8 DOCSIS 3.0 Voice Cable Modem with AC1750 Dual-Band Wi-Fi Router for Xfinity - White</t>
  </si>
  <si>
    <t>ARRIS - SURFboard G36 DOCSIS 3.1 Wi-Fi 6 Cable Modem</t>
  </si>
  <si>
    <t>Arlo - Pro 4 Wire-Free Spotlight Cameras</t>
  </si>
  <si>
    <t>Arlo - Ultra 2 Wire-Free Spotlight Cameras</t>
  </si>
  <si>
    <t>ADT - Blue by ADT Flood and Temperature Sensor - White</t>
  </si>
  <si>
    <t>Alienware - x17 R1 17.3" 360Hz FHD Gaming Laptop - Intel Core i7 - 16GB Memory - NVIDIA GeForce RTX 3070 - 1TB SSD - White, Lunar Light</t>
  </si>
  <si>
    <t>Alienware - x15 R1 15.6" 360Hz FHD Gaming Laptop - Intel Core i7 - 16GB Memory - NVIDIA GeForce RTX 3070 - 512GB SSD - White, Lunar Light</t>
  </si>
  <si>
    <t>Alienware - x15 R1 15.6" 360Hz FHD Gaming Laptop - Intel Core i7 - 32GB Memory - NVIDIA GeForce RTX 3080 - 1TB SSD - White, Lunar Light</t>
  </si>
  <si>
    <t>Alienware - m15 R6 - 15.6" QHD Gaming Laptop - Intel Core i7-11800H - 16GB Memory - NVIDIA GeForce RTX 3060 - 1TB SSD - Black, Dark Side of the Moon</t>
  </si>
  <si>
    <t>AmpliFi - Alien WiFi 6 Mesh Router</t>
  </si>
  <si>
    <t>ADT - Doorbell Camera - Pearl Gray</t>
  </si>
  <si>
    <t>ADT - Outdoor Security Camera for Wireless Home Surveillance - Pearl Gray</t>
  </si>
  <si>
    <t>ADT - Motion Detectors for Home Security</t>
  </si>
  <si>
    <t>ADT - Door and Window Sensor for Home Security</t>
  </si>
  <si>
    <t>ADT - Indoor Security Camera for DIY Home Surveillance - Pearl Gray</t>
  </si>
  <si>
    <t>ADT - Blue by ADT 4pk Door and Window Sensor for Home Security - WHITE</t>
  </si>
  <si>
    <t>ADT - Package - 10-Piece Starter Kit - DIY Security System and ADT Indoor Security Camera for DIY Home Surveillance - Pearl Gray</t>
  </si>
  <si>
    <t>ADT - Package - 10-Piece Starter Kit - DIY Security System and ADT Outdoor Security Camera for Wireless Home Surveillance - Pearl Gray</t>
  </si>
  <si>
    <t>ADT - Package - 10-Piece Starter Kit - DIY Security System and ADT Doorbell Camera - Pearl Gray</t>
  </si>
  <si>
    <t>Acer - Aspire TC Desktop Intel Core i5-9400 2.90GHz 12GB Ram 512GB SSD Win 10 Home - Refurbished</t>
  </si>
  <si>
    <t>Acer - TC Desktop Intel Core i5-9400 2.9GHz 8GB RAM 512GB SSD Windows 10 Home - Refurbished</t>
  </si>
  <si>
    <t>Acer - Aspire TC Desktop Intel Core i5-10400 2.9GHz 8GB Ram 1TB HDD Win 10 Home - Refurbished</t>
  </si>
  <si>
    <t>Acer - Desktop Intel Core i5-10400 2.90GHz 12GB Ram 1TB HDD Windows 10 Home | TC-875-UC11 - Refurbished</t>
  </si>
  <si>
    <t>Acer - Chromebox CXI3 Intel Celeron 3867U 1.80GHz 4GB Ram 32GB SSD Chrome OS | CXI3-4GNKM4 - Refurbished</t>
  </si>
  <si>
    <t>Acer - C730E-C555 Intel Celeron N2840 4GB 16GB 11.6" - Pre Owned</t>
  </si>
  <si>
    <t>Acer - Swift 3x - 14" Laptop Intel Core i5-1135G7 2.4GHz 8GB Ram 512GB SSD Win10H - Refurbished</t>
  </si>
  <si>
    <t>Acer - Swift 5 - 14" Intel Core i7-1165G7 2.8GHz 16GB Ram 1TB HDD Windows 10 Home - Refurbished</t>
  </si>
  <si>
    <t>Acer - Chromebook 311 - 11.6" MediaTek M8183C 2GHz 4GB Ram 32GB Flash Chrome OS - Refurbished</t>
  </si>
  <si>
    <t>Acer - Swift 3 14" Notebook Intel i7-1165G7 2.8GHz 16GB RAM 512 GB SSD W10H - Refurbished</t>
  </si>
  <si>
    <t>Acer - Chromebook 311 - 11.6" AMD A4-9120C 1.6GHz 4GB RAM 64GB Flash Chrome OS - Refurbished</t>
  </si>
  <si>
    <t>Acer - Swift 3 13.5" Refurbished Laptop - Intel i5 - 8GB Memory - 256GB SSD</t>
  </si>
  <si>
    <t>Acer - Predator 300 SE 14" Laptop Intel i7-11375H 3.3GHz 16GB RAM 512GB SSD W10H - Refurbished</t>
  </si>
  <si>
    <t>Acer - 14" Chromebook 314 Intel Celeron N4020 2.8GHz 4GB RAM 32GB Flash Chrome OS - Refurbished</t>
  </si>
  <si>
    <t>Acer - Chromebook 315 - 15.6" Intel Celeron N4000 1.10GHz 4GB Ram 32GB ChromeOS - Refurbished</t>
  </si>
  <si>
    <t>Acer - Aspire 3 - 15.6" Laptop Intel Core i5-1035G1 1GHz 8GB RAM 256GB SSD W10H - Refurbished</t>
  </si>
  <si>
    <t>Acer - Swift 3 14" Laptop Intel i7-1165G7 2.8GHz 16GB RAM 512GB SSD Windows10 Home - Refurbished</t>
  </si>
  <si>
    <t>Acer - Chromebook Spin 311 11.6" Refurbished Chromebook - MediaTek - 4GB Memory - 64GB eMMC - Chrome OS</t>
  </si>
  <si>
    <t>Acer - Swift 7 Laptop Intel Core i7 8500Y 1.50 GHz 16 GB RAM 512 GB SSD Windows10H - Refurbished</t>
  </si>
  <si>
    <t>Acer - Aspire 5 - 15.6" Laptop Intel Core i7-1165G7 2.8GHz 16GB RAM 1TB SSD W10H - Refurbished</t>
  </si>
  <si>
    <t>Acer - Swift 3 - 14" Laptop Intel Core i7-1165G7 2.8GHz 16GB Ram 1TB SSD Win10H - Refurbished</t>
  </si>
  <si>
    <t>Acer - Swift 3 - 14" Laptop Intel Core i7-1165G7 2.8GHz 8GB Ram 256GB SSD Win10H - Refurbished</t>
  </si>
  <si>
    <t>Acer - Chromebook 314 - 14" Intel Celeron N4000 1.1GHz 4GB Ram 64GB Flash ChromeOS - Refurbished</t>
  </si>
  <si>
    <t>Acer - Aspire 3 15.6" Laptop AMD R5-3500U 2.1GHz 8GB RAM 512GB SSD W10H - Refurbished</t>
  </si>
  <si>
    <t>Acer - 315 - 15.6" Chromebook Intel Celeron N4020 1.1GHz 4GB RAM 64GB Flash Chrome - Refurbished</t>
  </si>
  <si>
    <t>Acer - C740 Intel Celeron N3205u 4GB 16GB 11.6" - Pre-Owned</t>
  </si>
  <si>
    <t>Acer - Pre Owned Chromebook C720P Touchscreen Intel Celeron 4GB 16GB Chrome OS</t>
  </si>
  <si>
    <t>Acer - Spin 5 13.5" Refurbished Laptop - Intel i5 - 16GB Memory - 512GB SSD</t>
  </si>
  <si>
    <t>HP - OMEN - Gaming Desktop - Intel Core i7 - 16GB Memory - NVIDIA GeForce GTX 1080 - 256GB Solid State Drive + 2TB Hard Drive - Jet Black</t>
  </si>
  <si>
    <t>HP - Elitebook 840 G5 Laptop Intel I5-8350u 1.7 GHz 8GB RAM 256GB SSD HD Webcam Windows 10 Pro - Refurbished</t>
  </si>
  <si>
    <t>Lenovo - N21 11.6" Pre-Owned Chromebook - Intel Celeron N2840 - 2GB Memory - 16GB eMMC - Chrome OS</t>
  </si>
  <si>
    <t>Linksys - Atlas Max AXE8400 Tri-Band Mesh Wifi 6E System- 3PK</t>
  </si>
  <si>
    <t>Linksys - Atlas Max AXE8400 Tri-Band Mesh Wifi 6E System- 2PK</t>
  </si>
  <si>
    <t>Linksys - Hydra Pro AXE6600 Wifi 6E Tri-Band Router</t>
  </si>
  <si>
    <t>TP-Link - RE505X AX1500 Wi-Fi 6 Range Extender - White</t>
  </si>
  <si>
    <t>Insignia - 32" Class F20 Series LED  HD Smart Fire TV</t>
  </si>
  <si>
    <t>Insignia - 58" Class F30 Series LED 4K UHD Smart Fire TV</t>
  </si>
  <si>
    <t>Insignia - 39" Class LED HD Smart Fire TV Edition TV</t>
  </si>
  <si>
    <t>Insignia - 24" Class F20 Series LED HD Smart Fire TV</t>
  </si>
  <si>
    <t>Insignia - 50" Class F30 Series LED 4K UHD Smart Fire TV</t>
  </si>
  <si>
    <t>Insignia - 32" Class F20 Series LED Full HD Smart Fire TV</t>
  </si>
  <si>
    <t>Insignia - 42" Class F20 Series LED Full HD Smart Fire TV</t>
  </si>
  <si>
    <t>Insignia - 55" Class F30 Series LED 4K UHD Smart Fire TV</t>
  </si>
  <si>
    <t>Insignia - 55" Class F50 Series QLED 4K UHD Smart Fire TV</t>
  </si>
  <si>
    <t>Insignia - 65" Class F30 Series LED 4K UHD Smart Fire TV</t>
  </si>
  <si>
    <t>Insignia - 43" Class LED 4K UHD Smart Fire TV Edition TV</t>
  </si>
  <si>
    <t>Insignia - 24" Class F20 Series LED Full HD Smart Fire TV</t>
  </si>
  <si>
    <t>Insignia - 32" Class F20 Series LED HD Smart Fire TV</t>
  </si>
  <si>
    <t>Insignia - 43" Class F30 Series LED 4K UHD Smart Fire TV</t>
  </si>
  <si>
    <t>Insignia - 50" Class F50 Series QLED 4K UHD Smart Fire TV</t>
  </si>
  <si>
    <t>Insignia - 65" Class F50 Series QLED 4K UHD Smart Fire TV</t>
  </si>
  <si>
    <t>Insignia - 70" Class F30 Series LED 4K UHD Smart Fire TV</t>
  </si>
  <si>
    <t>Insignia - 70" Class F50 Series QLED 4K UHD Smart Fire TV</t>
  </si>
  <si>
    <t>Insignia - Bluetooth 4.0 USB Adapter - Black</t>
  </si>
  <si>
    <t>Brands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</si>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</sst>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BE39F-3355-F441-9F8D-21ADC0896C60}" name="Table1" displayName="Table1" ref="A1:C1549" totalsRowShown="0">
  <sortState xmlns:xlrd2="http://schemas.microsoft.com/office/spreadsheetml/2017/richdata2" ref="A2:C1549">
    <sortCondition ref="A1:A1549"/>
  </sortState>
  <tableColumns count="3">
    <tableColumn id="1" xr3:uid="{E89CAFBD-07DD-CA4C-A993-C673F28643DC}" name="Brands"/>
    <tableColumn id="2" xr3:uid="{4A354BA4-6B1D-7D4A-A55E-F3867A3D4D04}" name="Product"/>
    <tableColumn id="3" xr3:uid="{201A9116-6C64-A74D-B7F1-9B4FA0D144C1}" name="Not Blacklisted" dataDxfId="6">
      <calculatedColumnFormula>ISERROR(VLOOKUP(Table1[[#This Row],[Brands]],Table2[Blacklist],1,0))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4AA91-F067-EA4B-9664-E2E4EA1340AB}" name="Table2" displayName="Table2" ref="F1:F56" totalsRowShown="0" headerRowDxfId="5" dataDxfId="4">
  <autoFilter ref="F1:F56" xr:uid="{97E4AA91-F067-EA4B-9664-E2E4EA1340AB}"/>
  <tableColumns count="1">
    <tableColumn id="1" xr3:uid="{5E3D6F27-9797-B047-B6ED-8F195BC68804}" name="Blacklist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559A0E-AAB5-C547-8A22-55BE1BF65977}" name="Table4" displayName="Table4" ref="J1:J1048576" totalsRowShown="0" dataDxfId="2" tableBorderDxfId="1">
  <autoFilter ref="J1:J1048576" xr:uid="{5F559A0E-AAB5-C547-8A22-55BE1BF65977}"/>
  <tableColumns count="1">
    <tableColumn id="1" xr3:uid="{B50484CC-BB56-C848-A5B0-9AD43E4F41CB}" name="Column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E1EE-CDE2-8547-90F9-0B2CF57BE90C}">
  <dimension ref="A1:J1549"/>
  <sheetViews>
    <sheetView tabSelected="1" workbookViewId="0">
      <selection activeCell="J16" sqref="J16"/>
    </sheetView>
  </sheetViews>
  <sheetFormatPr baseColWidth="10" defaultRowHeight="16" x14ac:dyDescent="0.2"/>
  <cols>
    <col min="1" max="1" width="35.6640625" customWidth="1"/>
    <col min="2" max="2" width="47.33203125" customWidth="1"/>
    <col min="3" max="3" width="25.5" customWidth="1"/>
    <col min="6" max="6" width="40.1640625" customWidth="1"/>
    <col min="10" max="10" width="47.33203125" customWidth="1"/>
    <col min="14" max="14" width="16.83203125" customWidth="1"/>
  </cols>
  <sheetData>
    <row r="1" spans="1:10" x14ac:dyDescent="0.2">
      <c r="A1" t="s">
        <v>1637</v>
      </c>
      <c r="B1" t="s">
        <v>0</v>
      </c>
      <c r="C1" s="2" t="s">
        <v>86</v>
      </c>
      <c r="F1" s="1" t="s">
        <v>45</v>
      </c>
      <c r="J1" t="s">
        <v>1638</v>
      </c>
    </row>
    <row r="2" spans="1:10" x14ac:dyDescent="0.2">
      <c r="A2" t="s">
        <v>1</v>
      </c>
      <c r="B2" t="s">
        <v>87</v>
      </c>
      <c r="C2" t="b">
        <f>ISERROR(VLOOKUP(Table1[[#This Row],[Brands]],Table2[Blacklist],1,0))</f>
        <v>1</v>
      </c>
      <c r="F2" s="1" t="s">
        <v>16</v>
      </c>
    </row>
    <row r="3" spans="1:10" x14ac:dyDescent="0.2">
      <c r="A3" t="s">
        <v>1</v>
      </c>
      <c r="B3" t="s">
        <v>88</v>
      </c>
      <c r="C3" t="b">
        <f>ISERROR(VLOOKUP(Table1[[#This Row],[Brands]],Table2[Blacklist],1,0))</f>
        <v>1</v>
      </c>
      <c r="F3" s="1" t="s">
        <v>46</v>
      </c>
    </row>
    <row r="4" spans="1:10" x14ac:dyDescent="0.2">
      <c r="A4" t="s">
        <v>1</v>
      </c>
      <c r="B4" t="s">
        <v>89</v>
      </c>
      <c r="C4" t="b">
        <f>ISERROR(VLOOKUP(Table1[[#This Row],[Brands]],Table2[Blacklist],1,0))</f>
        <v>1</v>
      </c>
      <c r="F4" s="1" t="s">
        <v>4</v>
      </c>
    </row>
    <row r="5" spans="1:10" x14ac:dyDescent="0.2">
      <c r="A5" t="s">
        <v>1</v>
      </c>
      <c r="B5" t="s">
        <v>90</v>
      </c>
      <c r="C5" t="b">
        <f>ISERROR(VLOOKUP(Table1[[#This Row],[Brands]],Table2[Blacklist],1,0))</f>
        <v>1</v>
      </c>
      <c r="F5" s="1" t="s">
        <v>47</v>
      </c>
    </row>
    <row r="6" spans="1:10" x14ac:dyDescent="0.2">
      <c r="A6" t="s">
        <v>1</v>
      </c>
      <c r="B6" t="s">
        <v>91</v>
      </c>
      <c r="C6" t="b">
        <f>ISERROR(VLOOKUP(Table1[[#This Row],[Brands]],Table2[Blacklist],1,0))</f>
        <v>1</v>
      </c>
      <c r="F6" s="1" t="s">
        <v>48</v>
      </c>
    </row>
    <row r="7" spans="1:10" x14ac:dyDescent="0.2">
      <c r="A7" t="s">
        <v>1</v>
      </c>
      <c r="B7" t="s">
        <v>1610</v>
      </c>
      <c r="C7" t="b">
        <f>ISERROR(VLOOKUP(Table1[[#This Row],[Brands]],Table2[Blacklist],1,0))</f>
        <v>1</v>
      </c>
      <c r="F7" s="1" t="s">
        <v>12</v>
      </c>
    </row>
    <row r="8" spans="1:10" x14ac:dyDescent="0.2">
      <c r="A8" t="s">
        <v>1</v>
      </c>
      <c r="B8" t="s">
        <v>92</v>
      </c>
      <c r="C8" t="b">
        <f>ISERROR(VLOOKUP(Table1[[#This Row],[Brands]],Table2[Blacklist],1,0))</f>
        <v>1</v>
      </c>
      <c r="F8" s="1" t="s">
        <v>49</v>
      </c>
    </row>
    <row r="9" spans="1:10" x14ac:dyDescent="0.2">
      <c r="A9" t="s">
        <v>1</v>
      </c>
      <c r="B9" t="s">
        <v>93</v>
      </c>
      <c r="C9" t="b">
        <f>ISERROR(VLOOKUP(Table1[[#This Row],[Brands]],Table2[Blacklist],1,0))</f>
        <v>1</v>
      </c>
      <c r="F9" s="1" t="s">
        <v>50</v>
      </c>
    </row>
    <row r="10" spans="1:10" x14ac:dyDescent="0.2">
      <c r="A10" t="s">
        <v>1</v>
      </c>
      <c r="B10" t="s">
        <v>1609</v>
      </c>
      <c r="C10" t="b">
        <f>ISERROR(VLOOKUP(Table1[[#This Row],[Brands]],Table2[Blacklist],1,0))</f>
        <v>1</v>
      </c>
      <c r="F10" s="1" t="s">
        <v>51</v>
      </c>
    </row>
    <row r="11" spans="1:10" x14ac:dyDescent="0.2">
      <c r="A11" t="s">
        <v>1</v>
      </c>
      <c r="B11" t="s">
        <v>1608</v>
      </c>
      <c r="C11" t="b">
        <f>ISERROR(VLOOKUP(Table1[[#This Row],[Brands]],Table2[Blacklist],1,0))</f>
        <v>1</v>
      </c>
      <c r="F11" s="1" t="s">
        <v>52</v>
      </c>
    </row>
    <row r="12" spans="1:10" x14ac:dyDescent="0.2">
      <c r="A12" t="s">
        <v>1</v>
      </c>
      <c r="B12" t="s">
        <v>1607</v>
      </c>
      <c r="C12" t="b">
        <f>ISERROR(VLOOKUP(Table1[[#This Row],[Brands]],Table2[Blacklist],1,0))</f>
        <v>1</v>
      </c>
      <c r="F12" s="1" t="s">
        <v>53</v>
      </c>
    </row>
    <row r="13" spans="1:10" ht="16" customHeight="1" x14ac:dyDescent="0.2">
      <c r="A13" t="s">
        <v>1</v>
      </c>
      <c r="B13" t="s">
        <v>94</v>
      </c>
      <c r="C13" t="b">
        <f>ISERROR(VLOOKUP(Table1[[#This Row],[Brands]],Table2[Blacklist],1,0))</f>
        <v>1</v>
      </c>
      <c r="F13" s="1" t="s">
        <v>1416</v>
      </c>
    </row>
    <row r="14" spans="1:10" x14ac:dyDescent="0.2">
      <c r="A14" t="s">
        <v>1</v>
      </c>
      <c r="B14" t="s">
        <v>95</v>
      </c>
      <c r="C14" s="3" t="b">
        <f>ISERROR(VLOOKUP(Table1[[#This Row],[Brands]],Table2[Blacklist],1,0))</f>
        <v>1</v>
      </c>
      <c r="F14" s="1" t="s">
        <v>54</v>
      </c>
    </row>
    <row r="15" spans="1:10" x14ac:dyDescent="0.2">
      <c r="A15" t="s">
        <v>1</v>
      </c>
      <c r="B15" t="s">
        <v>96</v>
      </c>
      <c r="C15" s="3" t="b">
        <f>ISERROR(VLOOKUP(Table1[[#This Row],[Brands]],Table2[Blacklist],1,0))</f>
        <v>1</v>
      </c>
      <c r="F15" s="1" t="s">
        <v>55</v>
      </c>
    </row>
    <row r="16" spans="1:10" x14ac:dyDescent="0.2">
      <c r="A16" t="s">
        <v>1</v>
      </c>
      <c r="B16" t="s">
        <v>97</v>
      </c>
      <c r="C16" s="3" t="b">
        <f>ISERROR(VLOOKUP(Table1[[#This Row],[Brands]],Table2[Blacklist],1,0))</f>
        <v>1</v>
      </c>
      <c r="F16" s="1" t="s">
        <v>56</v>
      </c>
    </row>
    <row r="17" spans="1:10" x14ac:dyDescent="0.2">
      <c r="A17" t="s">
        <v>1</v>
      </c>
      <c r="B17" t="s">
        <v>98</v>
      </c>
      <c r="C17" s="3" t="b">
        <f>ISERROR(VLOOKUP(Table1[[#This Row],[Brands]],Table2[Blacklist],1,0))</f>
        <v>1</v>
      </c>
      <c r="F17" s="1" t="s">
        <v>57</v>
      </c>
    </row>
    <row r="18" spans="1:10" x14ac:dyDescent="0.2">
      <c r="A18" t="s">
        <v>1</v>
      </c>
      <c r="B18" t="s">
        <v>99</v>
      </c>
      <c r="C18" s="3" t="b">
        <f>ISERROR(VLOOKUP(Table1[[#This Row],[Brands]],Table2[Blacklist],1,0))</f>
        <v>1</v>
      </c>
      <c r="F18" s="1" t="s">
        <v>58</v>
      </c>
    </row>
    <row r="19" spans="1:10" x14ac:dyDescent="0.2">
      <c r="A19" t="s">
        <v>1</v>
      </c>
      <c r="B19" t="s">
        <v>100</v>
      </c>
      <c r="C19" s="3" t="b">
        <f>ISERROR(VLOOKUP(Table1[[#This Row],[Brands]],Table2[Blacklist],1,0))</f>
        <v>1</v>
      </c>
      <c r="F19" s="1" t="s">
        <v>19</v>
      </c>
    </row>
    <row r="20" spans="1:10" x14ac:dyDescent="0.2">
      <c r="A20" t="s">
        <v>1</v>
      </c>
      <c r="B20" t="s">
        <v>101</v>
      </c>
      <c r="C20" s="3" t="b">
        <f>ISERROR(VLOOKUP(Table1[[#This Row],[Brands]],Table2[Blacklist],1,0))</f>
        <v>1</v>
      </c>
      <c r="F20" s="1" t="s">
        <v>59</v>
      </c>
    </row>
    <row r="21" spans="1:10" x14ac:dyDescent="0.2">
      <c r="A21" t="s">
        <v>1</v>
      </c>
      <c r="B21" t="s">
        <v>1606</v>
      </c>
      <c r="C21" s="3" t="b">
        <f>ISERROR(VLOOKUP(Table1[[#This Row],[Brands]],Table2[Blacklist],1,0))</f>
        <v>1</v>
      </c>
      <c r="F21" s="1" t="s">
        <v>20</v>
      </c>
    </row>
    <row r="22" spans="1:10" x14ac:dyDescent="0.2">
      <c r="A22" t="s">
        <v>1</v>
      </c>
      <c r="B22" t="s">
        <v>102</v>
      </c>
      <c r="C22" s="3" t="b">
        <f>ISERROR(VLOOKUP(Table1[[#This Row],[Brands]],Table2[Blacklist],1,0))</f>
        <v>1</v>
      </c>
      <c r="F22" s="1" t="s">
        <v>60</v>
      </c>
    </row>
    <row r="23" spans="1:10" x14ac:dyDescent="0.2">
      <c r="A23" t="s">
        <v>1</v>
      </c>
      <c r="B23" t="s">
        <v>103</v>
      </c>
      <c r="C23" s="3" t="b">
        <f>ISERROR(VLOOKUP(Table1[[#This Row],[Brands]],Table2[Blacklist],1,0))</f>
        <v>1</v>
      </c>
      <c r="F23" s="1" t="s">
        <v>61</v>
      </c>
    </row>
    <row r="24" spans="1:10" x14ac:dyDescent="0.2">
      <c r="A24" t="s">
        <v>1</v>
      </c>
      <c r="B24" t="s">
        <v>104</v>
      </c>
      <c r="C24" t="b">
        <f>ISERROR(VLOOKUP(Table1[[#This Row],[Brands]],Table2[Blacklist],1,0))</f>
        <v>1</v>
      </c>
      <c r="F24" s="1" t="s">
        <v>62</v>
      </c>
    </row>
    <row r="25" spans="1:10" x14ac:dyDescent="0.2">
      <c r="A25" t="s">
        <v>1</v>
      </c>
      <c r="B25" t="s">
        <v>105</v>
      </c>
      <c r="C25" t="b">
        <f>ISERROR(VLOOKUP(Table1[[#This Row],[Brands]],Table2[Blacklist],1,0))</f>
        <v>1</v>
      </c>
      <c r="F25" s="1" t="s">
        <v>63</v>
      </c>
    </row>
    <row r="26" spans="1:10" x14ac:dyDescent="0.2">
      <c r="A26" t="s">
        <v>1</v>
      </c>
      <c r="B26" s="1" t="s">
        <v>106</v>
      </c>
      <c r="C26" s="3" t="b">
        <f>ISERROR(VLOOKUP(Table1[[#This Row],[Brands]],Table2[Blacklist],1,0))</f>
        <v>1</v>
      </c>
      <c r="F26" s="1" t="s">
        <v>31</v>
      </c>
      <c r="J26" s="1"/>
    </row>
    <row r="27" spans="1:10" x14ac:dyDescent="0.2">
      <c r="A27" t="s">
        <v>1</v>
      </c>
      <c r="B27" s="1" t="s">
        <v>107</v>
      </c>
      <c r="C27" t="b">
        <f>ISERROR(VLOOKUP(Table1[[#This Row],[Brands]],Table2[Blacklist],1,0))</f>
        <v>1</v>
      </c>
      <c r="F27" s="1" t="s">
        <v>64</v>
      </c>
      <c r="J27" s="1"/>
    </row>
    <row r="28" spans="1:10" x14ac:dyDescent="0.2">
      <c r="A28" t="s">
        <v>1</v>
      </c>
      <c r="B28" s="1" t="s">
        <v>108</v>
      </c>
      <c r="C28" s="3" t="b">
        <f>ISERROR(VLOOKUP(Table1[[#This Row],[Brands]],Table2[Blacklist],1,0))</f>
        <v>1</v>
      </c>
      <c r="F28" s="1" t="s">
        <v>65</v>
      </c>
      <c r="J28" s="1"/>
    </row>
    <row r="29" spans="1:10" x14ac:dyDescent="0.2">
      <c r="A29" t="s">
        <v>1</v>
      </c>
      <c r="B29" s="1" t="s">
        <v>109</v>
      </c>
      <c r="C29" s="3" t="b">
        <f>ISERROR(VLOOKUP(Table1[[#This Row],[Brands]],Table2[Blacklist],1,0))</f>
        <v>1</v>
      </c>
      <c r="F29" s="1" t="s">
        <v>1417</v>
      </c>
      <c r="J29" s="1"/>
    </row>
    <row r="30" spans="1:10" x14ac:dyDescent="0.2">
      <c r="A30" t="s">
        <v>1</v>
      </c>
      <c r="B30" s="1" t="s">
        <v>110</v>
      </c>
      <c r="C30" s="3" t="b">
        <f>ISERROR(VLOOKUP(Table1[[#This Row],[Brands]],Table2[Blacklist],1,0))</f>
        <v>1</v>
      </c>
      <c r="F30" s="1" t="s">
        <v>66</v>
      </c>
      <c r="J30" s="1"/>
    </row>
    <row r="31" spans="1:10" x14ac:dyDescent="0.2">
      <c r="A31" t="s">
        <v>1</v>
      </c>
      <c r="B31" s="1" t="s">
        <v>111</v>
      </c>
      <c r="C31" s="3" t="b">
        <f>ISERROR(VLOOKUP(Table1[[#This Row],[Brands]],Table2[Blacklist],1,0))</f>
        <v>1</v>
      </c>
      <c r="F31" s="1" t="s">
        <v>1418</v>
      </c>
      <c r="J31" s="1"/>
    </row>
    <row r="32" spans="1:10" x14ac:dyDescent="0.2">
      <c r="A32" t="s">
        <v>1</v>
      </c>
      <c r="B32" s="1" t="s">
        <v>112</v>
      </c>
      <c r="C32" s="3" t="b">
        <f>ISERROR(VLOOKUP(Table1[[#This Row],[Brands]],Table2[Blacklist],1,0))</f>
        <v>1</v>
      </c>
      <c r="F32" s="1" t="s">
        <v>67</v>
      </c>
      <c r="J32" s="1"/>
    </row>
    <row r="33" spans="1:10" x14ac:dyDescent="0.2">
      <c r="A33" t="s">
        <v>1</v>
      </c>
      <c r="B33" s="1" t="s">
        <v>113</v>
      </c>
      <c r="C33" s="3" t="b">
        <f>ISERROR(VLOOKUP(Table1[[#This Row],[Brands]],Table2[Blacklist],1,0))</f>
        <v>1</v>
      </c>
      <c r="F33" s="1" t="s">
        <v>68</v>
      </c>
      <c r="J33" s="1"/>
    </row>
    <row r="34" spans="1:10" x14ac:dyDescent="0.2">
      <c r="A34" t="s">
        <v>1</v>
      </c>
      <c r="B34" s="1" t="s">
        <v>114</v>
      </c>
      <c r="C34" s="3" t="b">
        <f>ISERROR(VLOOKUP(Table1[[#This Row],[Brands]],Table2[Blacklist],1,0))</f>
        <v>1</v>
      </c>
      <c r="F34" s="1" t="s">
        <v>69</v>
      </c>
      <c r="J34" s="1"/>
    </row>
    <row r="35" spans="1:10" x14ac:dyDescent="0.2">
      <c r="A35" t="s">
        <v>1</v>
      </c>
      <c r="B35" s="1" t="s">
        <v>115</v>
      </c>
      <c r="C35" s="3" t="b">
        <f>ISERROR(VLOOKUP(Table1[[#This Row],[Brands]],Table2[Blacklist],1,0))</f>
        <v>1</v>
      </c>
      <c r="F35" s="1" t="s">
        <v>70</v>
      </c>
      <c r="J35" s="1"/>
    </row>
    <row r="36" spans="1:10" x14ac:dyDescent="0.2">
      <c r="A36" t="s">
        <v>1</v>
      </c>
      <c r="B36" s="1" t="s">
        <v>116</v>
      </c>
      <c r="C36" s="3" t="b">
        <f>ISERROR(VLOOKUP(Table1[[#This Row],[Brands]],Table2[Blacklist],1,0))</f>
        <v>1</v>
      </c>
      <c r="F36" s="1" t="s">
        <v>71</v>
      </c>
      <c r="J36" s="1"/>
    </row>
    <row r="37" spans="1:10" x14ac:dyDescent="0.2">
      <c r="A37" t="s">
        <v>1</v>
      </c>
      <c r="B37" s="1" t="s">
        <v>117</v>
      </c>
      <c r="C37" s="3" t="b">
        <f>ISERROR(VLOOKUP(Table1[[#This Row],[Brands]],Table2[Blacklist],1,0))</f>
        <v>1</v>
      </c>
      <c r="F37" s="1" t="s">
        <v>72</v>
      </c>
      <c r="J37" s="1"/>
    </row>
    <row r="38" spans="1:10" x14ac:dyDescent="0.2">
      <c r="A38" t="s">
        <v>1</v>
      </c>
      <c r="B38" s="1" t="s">
        <v>118</v>
      </c>
      <c r="C38" s="3" t="b">
        <f>ISERROR(VLOOKUP(Table1[[#This Row],[Brands]],Table2[Blacklist],1,0))</f>
        <v>1</v>
      </c>
      <c r="F38" s="1" t="s">
        <v>73</v>
      </c>
      <c r="J38" s="1"/>
    </row>
    <row r="39" spans="1:10" x14ac:dyDescent="0.2">
      <c r="A39" t="s">
        <v>1</v>
      </c>
      <c r="B39" s="1" t="s">
        <v>119</v>
      </c>
      <c r="C39" s="3" t="b">
        <f>ISERROR(VLOOKUP(Table1[[#This Row],[Brands]],Table2[Blacklist],1,0))</f>
        <v>1</v>
      </c>
      <c r="F39" s="1" t="s">
        <v>74</v>
      </c>
      <c r="J39" s="1"/>
    </row>
    <row r="40" spans="1:10" x14ac:dyDescent="0.2">
      <c r="A40" t="s">
        <v>1</v>
      </c>
      <c r="B40" s="1" t="s">
        <v>120</v>
      </c>
      <c r="C40" s="3" t="b">
        <f>ISERROR(VLOOKUP(Table1[[#This Row],[Brands]],Table2[Blacklist],1,0))</f>
        <v>1</v>
      </c>
      <c r="F40" s="1" t="s">
        <v>36</v>
      </c>
      <c r="J40" s="1"/>
    </row>
    <row r="41" spans="1:10" x14ac:dyDescent="0.2">
      <c r="A41" t="s">
        <v>1</v>
      </c>
      <c r="B41" s="1" t="s">
        <v>1605</v>
      </c>
      <c r="C41" s="3" t="b">
        <f>ISERROR(VLOOKUP(Table1[[#This Row],[Brands]],Table2[Blacklist],1,0))</f>
        <v>1</v>
      </c>
      <c r="F41" s="1" t="s">
        <v>75</v>
      </c>
      <c r="J41" s="1"/>
    </row>
    <row r="42" spans="1:10" x14ac:dyDescent="0.2">
      <c r="A42" t="s">
        <v>1</v>
      </c>
      <c r="B42" s="1" t="s">
        <v>136</v>
      </c>
      <c r="C42" s="3" t="b">
        <f>ISERROR(VLOOKUP(Table1[[#This Row],[Brands]],Table2[Blacklist],1,0))</f>
        <v>1</v>
      </c>
      <c r="F42" s="1" t="s">
        <v>17</v>
      </c>
      <c r="J42" s="1"/>
    </row>
    <row r="43" spans="1:10" x14ac:dyDescent="0.2">
      <c r="A43" t="s">
        <v>1</v>
      </c>
      <c r="B43" s="1" t="s">
        <v>1604</v>
      </c>
      <c r="C43" s="3" t="b">
        <f>ISERROR(VLOOKUP(Table1[[#This Row],[Brands]],Table2[Blacklist],1,0))</f>
        <v>1</v>
      </c>
      <c r="F43" s="1" t="s">
        <v>76</v>
      </c>
      <c r="J43" s="1"/>
    </row>
    <row r="44" spans="1:10" x14ac:dyDescent="0.2">
      <c r="A44" t="s">
        <v>1</v>
      </c>
      <c r="B44" s="1" t="s">
        <v>1603</v>
      </c>
      <c r="C44" s="3" t="b">
        <f>ISERROR(VLOOKUP(Table1[[#This Row],[Brands]],Table2[Blacklist],1,0))</f>
        <v>1</v>
      </c>
      <c r="F44" s="1" t="s">
        <v>77</v>
      </c>
      <c r="J44" s="1"/>
    </row>
    <row r="45" spans="1:10" x14ac:dyDescent="0.2">
      <c r="A45" t="s">
        <v>1</v>
      </c>
      <c r="B45" s="1" t="s">
        <v>1602</v>
      </c>
      <c r="C45" s="3" t="b">
        <f>ISERROR(VLOOKUP(Table1[[#This Row],[Brands]],Table2[Blacklist],1,0))</f>
        <v>1</v>
      </c>
      <c r="F45" s="1" t="s">
        <v>78</v>
      </c>
      <c r="J45" s="1"/>
    </row>
    <row r="46" spans="1:10" x14ac:dyDescent="0.2">
      <c r="A46" t="s">
        <v>1</v>
      </c>
      <c r="B46" s="1" t="s">
        <v>1601</v>
      </c>
      <c r="C46" s="3" t="b">
        <f>ISERROR(VLOOKUP(Table1[[#This Row],[Brands]],Table2[Blacklist],1,0))</f>
        <v>1</v>
      </c>
      <c r="F46" s="1" t="s">
        <v>38</v>
      </c>
      <c r="J46" s="1"/>
    </row>
    <row r="47" spans="1:10" x14ac:dyDescent="0.2">
      <c r="A47" t="s">
        <v>1</v>
      </c>
      <c r="B47" s="1" t="s">
        <v>1600</v>
      </c>
      <c r="C47" s="3" t="b">
        <f>ISERROR(VLOOKUP(Table1[[#This Row],[Brands]],Table2[Blacklist],1,0))</f>
        <v>1</v>
      </c>
      <c r="F47" s="1" t="s">
        <v>79</v>
      </c>
      <c r="J47" s="1"/>
    </row>
    <row r="48" spans="1:10" x14ac:dyDescent="0.2">
      <c r="A48" t="s">
        <v>1</v>
      </c>
      <c r="B48" s="1" t="s">
        <v>1599</v>
      </c>
      <c r="C48" s="3" t="b">
        <f>ISERROR(VLOOKUP(Table1[[#This Row],[Brands]],Table2[Blacklist],1,0))</f>
        <v>1</v>
      </c>
      <c r="F48" s="1" t="s">
        <v>80</v>
      </c>
      <c r="J48" s="1"/>
    </row>
    <row r="49" spans="1:10" x14ac:dyDescent="0.2">
      <c r="A49" t="s">
        <v>1</v>
      </c>
      <c r="B49" s="1" t="s">
        <v>1598</v>
      </c>
      <c r="C49" s="3" t="b">
        <f>ISERROR(VLOOKUP(Table1[[#This Row],[Brands]],Table2[Blacklist],1,0))</f>
        <v>1</v>
      </c>
      <c r="F49" s="1" t="s">
        <v>81</v>
      </c>
      <c r="J49" s="1"/>
    </row>
    <row r="50" spans="1:10" x14ac:dyDescent="0.2">
      <c r="A50" t="s">
        <v>1</v>
      </c>
      <c r="B50" s="1" t="s">
        <v>121</v>
      </c>
      <c r="C50" s="3" t="b">
        <f>ISERROR(VLOOKUP(Table1[[#This Row],[Brands]],Table2[Blacklist],1,0))</f>
        <v>1</v>
      </c>
      <c r="F50" s="1" t="s">
        <v>40</v>
      </c>
      <c r="J50" s="1"/>
    </row>
    <row r="51" spans="1:10" x14ac:dyDescent="0.2">
      <c r="A51" t="s">
        <v>1</v>
      </c>
      <c r="B51" s="1" t="s">
        <v>1597</v>
      </c>
      <c r="C51" s="3" t="b">
        <f>ISERROR(VLOOKUP(Table1[[#This Row],[Brands]],Table2[Blacklist],1,0))</f>
        <v>1</v>
      </c>
      <c r="F51" s="1" t="s">
        <v>82</v>
      </c>
      <c r="J51" s="1"/>
    </row>
    <row r="52" spans="1:10" x14ac:dyDescent="0.2">
      <c r="A52" t="s">
        <v>1</v>
      </c>
      <c r="B52" s="1" t="s">
        <v>122</v>
      </c>
      <c r="C52" s="3" t="b">
        <f>ISERROR(VLOOKUP(Table1[[#This Row],[Brands]],Table2[Blacklist],1,0))</f>
        <v>1</v>
      </c>
      <c r="F52" s="1" t="s">
        <v>83</v>
      </c>
      <c r="J52" s="1"/>
    </row>
    <row r="53" spans="1:10" x14ac:dyDescent="0.2">
      <c r="A53" t="s">
        <v>1</v>
      </c>
      <c r="B53" s="1" t="s">
        <v>123</v>
      </c>
      <c r="C53" s="3" t="b">
        <f>ISERROR(VLOOKUP(Table1[[#This Row],[Brands]],Table2[Blacklist],1,0))</f>
        <v>1</v>
      </c>
      <c r="F53" s="1" t="s">
        <v>84</v>
      </c>
      <c r="J53" s="1"/>
    </row>
    <row r="54" spans="1:10" x14ac:dyDescent="0.2">
      <c r="A54" t="s">
        <v>1</v>
      </c>
      <c r="B54" s="1" t="s">
        <v>124</v>
      </c>
      <c r="C54" s="3" t="b">
        <f>ISERROR(VLOOKUP(Table1[[#This Row],[Brands]],Table2[Blacklist],1,0))</f>
        <v>1</v>
      </c>
      <c r="F54" s="1" t="s">
        <v>85</v>
      </c>
      <c r="J54" s="1"/>
    </row>
    <row r="55" spans="1:10" x14ac:dyDescent="0.2">
      <c r="A55" t="s">
        <v>1</v>
      </c>
      <c r="B55" s="1" t="s">
        <v>1596</v>
      </c>
      <c r="C55" s="3" t="b">
        <f>ISERROR(VLOOKUP(Table1[[#This Row],[Brands]],Table2[Blacklist],1,0))</f>
        <v>1</v>
      </c>
      <c r="F55" s="1" t="s">
        <v>44</v>
      </c>
      <c r="J55" s="1"/>
    </row>
    <row r="56" spans="1:10" x14ac:dyDescent="0.2">
      <c r="A56" t="s">
        <v>1</v>
      </c>
      <c r="B56" s="1" t="s">
        <v>125</v>
      </c>
      <c r="C56" s="3" t="b">
        <f>ISERROR(VLOOKUP(Table1[[#This Row],[Brands]],Table2[Blacklist],1,0))</f>
        <v>1</v>
      </c>
      <c r="F56" s="1" t="s">
        <v>5</v>
      </c>
      <c r="J56" s="1"/>
    </row>
    <row r="57" spans="1:10" x14ac:dyDescent="0.2">
      <c r="A57" t="s">
        <v>1</v>
      </c>
      <c r="B57" s="1" t="s">
        <v>1595</v>
      </c>
      <c r="C57" s="3" t="b">
        <f>ISERROR(VLOOKUP(Table1[[#This Row],[Brands]],Table2[Blacklist],1,0))</f>
        <v>1</v>
      </c>
      <c r="J57" s="1"/>
    </row>
    <row r="58" spans="1:10" x14ac:dyDescent="0.2">
      <c r="A58" t="s">
        <v>1</v>
      </c>
      <c r="B58" s="1" t="s">
        <v>126</v>
      </c>
      <c r="C58" s="3" t="b">
        <f>ISERROR(VLOOKUP(Table1[[#This Row],[Brands]],Table2[Blacklist],1,0))</f>
        <v>1</v>
      </c>
      <c r="J58" s="1"/>
    </row>
    <row r="59" spans="1:10" x14ac:dyDescent="0.2">
      <c r="A59" t="s">
        <v>1</v>
      </c>
      <c r="B59" s="1" t="s">
        <v>127</v>
      </c>
      <c r="C59" s="3" t="b">
        <f>ISERROR(VLOOKUP(Table1[[#This Row],[Brands]],Table2[Blacklist],1,0))</f>
        <v>1</v>
      </c>
      <c r="J59" s="1"/>
    </row>
    <row r="60" spans="1:10" x14ac:dyDescent="0.2">
      <c r="A60" t="s">
        <v>1</v>
      </c>
      <c r="B60" s="1" t="s">
        <v>128</v>
      </c>
      <c r="C60" s="3" t="b">
        <f>ISERROR(VLOOKUP(Table1[[#This Row],[Brands]],Table2[Blacklist],1,0))</f>
        <v>1</v>
      </c>
      <c r="J60" s="1"/>
    </row>
    <row r="61" spans="1:10" x14ac:dyDescent="0.2">
      <c r="A61" t="s">
        <v>1</v>
      </c>
      <c r="B61" s="1" t="s">
        <v>129</v>
      </c>
      <c r="C61" s="3" t="b">
        <f>ISERROR(VLOOKUP(Table1[[#This Row],[Brands]],Table2[Blacklist],1,0))</f>
        <v>1</v>
      </c>
      <c r="J61" s="1"/>
    </row>
    <row r="62" spans="1:10" x14ac:dyDescent="0.2">
      <c r="A62" t="s">
        <v>1</v>
      </c>
      <c r="B62" s="1" t="s">
        <v>130</v>
      </c>
      <c r="C62" s="3" t="b">
        <f>ISERROR(VLOOKUP(Table1[[#This Row],[Brands]],Table2[Blacklist],1,0))</f>
        <v>1</v>
      </c>
      <c r="J62" s="1"/>
    </row>
    <row r="63" spans="1:10" x14ac:dyDescent="0.2">
      <c r="A63" t="s">
        <v>1</v>
      </c>
      <c r="B63" s="1" t="s">
        <v>131</v>
      </c>
      <c r="C63" s="3" t="b">
        <f>ISERROR(VLOOKUP(Table1[[#This Row],[Brands]],Table2[Blacklist],1,0))</f>
        <v>1</v>
      </c>
      <c r="J63" s="1"/>
    </row>
    <row r="64" spans="1:10" x14ac:dyDescent="0.2">
      <c r="A64" t="s">
        <v>1</v>
      </c>
      <c r="B64" s="1" t="s">
        <v>1594</v>
      </c>
      <c r="C64" s="3" t="b">
        <f>ISERROR(VLOOKUP(Table1[[#This Row],[Brands]],Table2[Blacklist],1,0))</f>
        <v>1</v>
      </c>
      <c r="J64" s="1"/>
    </row>
    <row r="65" spans="1:10" x14ac:dyDescent="0.2">
      <c r="A65" t="s">
        <v>1</v>
      </c>
      <c r="B65" s="1" t="s">
        <v>132</v>
      </c>
      <c r="C65" s="3" t="b">
        <f>ISERROR(VLOOKUP(Table1[[#This Row],[Brands]],Table2[Blacklist],1,0))</f>
        <v>1</v>
      </c>
      <c r="J65" s="1"/>
    </row>
    <row r="66" spans="1:10" x14ac:dyDescent="0.2">
      <c r="A66" t="s">
        <v>1</v>
      </c>
      <c r="B66" s="1" t="s">
        <v>133</v>
      </c>
      <c r="C66" s="3" t="b">
        <f>ISERROR(VLOOKUP(Table1[[#This Row],[Brands]],Table2[Blacklist],1,0))</f>
        <v>1</v>
      </c>
      <c r="J66" s="1"/>
    </row>
    <row r="67" spans="1:10" x14ac:dyDescent="0.2">
      <c r="A67" t="s">
        <v>1</v>
      </c>
      <c r="B67" s="1" t="s">
        <v>134</v>
      </c>
      <c r="C67" s="3" t="b">
        <f>ISERROR(VLOOKUP(Table1[[#This Row],[Brands]],Table2[Blacklist],1,0))</f>
        <v>1</v>
      </c>
      <c r="J67" s="1"/>
    </row>
    <row r="68" spans="1:10" x14ac:dyDescent="0.2">
      <c r="A68" t="s">
        <v>1</v>
      </c>
      <c r="B68" s="1" t="s">
        <v>135</v>
      </c>
      <c r="C68" s="3" t="b">
        <f>ISERROR(VLOOKUP(Table1[[#This Row],[Brands]],Table2[Blacklist],1,0))</f>
        <v>1</v>
      </c>
      <c r="J68" s="1"/>
    </row>
    <row r="69" spans="1:10" x14ac:dyDescent="0.2">
      <c r="A69" t="s">
        <v>1</v>
      </c>
      <c r="B69" s="1" t="s">
        <v>1593</v>
      </c>
      <c r="C69" s="3" t="b">
        <f>ISERROR(VLOOKUP(Table1[[#This Row],[Brands]],Table2[Blacklist],1,0))</f>
        <v>1</v>
      </c>
      <c r="J69" s="1"/>
    </row>
    <row r="70" spans="1:10" x14ac:dyDescent="0.2">
      <c r="A70" t="s">
        <v>1</v>
      </c>
      <c r="B70" s="1" t="s">
        <v>1592</v>
      </c>
      <c r="C70" s="3" t="b">
        <f>ISERROR(VLOOKUP(Table1[[#This Row],[Brands]],Table2[Blacklist],1,0))</f>
        <v>1</v>
      </c>
      <c r="J70" s="1"/>
    </row>
    <row r="71" spans="1:10" x14ac:dyDescent="0.2">
      <c r="A71" t="s">
        <v>1</v>
      </c>
      <c r="B71" t="s">
        <v>1591</v>
      </c>
      <c r="C71" s="3" t="b">
        <f>ISERROR(VLOOKUP(Table1[[#This Row],[Brands]],Table2[Blacklist],1,0))</f>
        <v>1</v>
      </c>
    </row>
    <row r="72" spans="1:10" x14ac:dyDescent="0.2">
      <c r="A72" t="s">
        <v>1</v>
      </c>
      <c r="B72" t="s">
        <v>1590</v>
      </c>
      <c r="C72" s="3" t="b">
        <f>ISERROR(VLOOKUP(Table1[[#This Row],[Brands]],Table2[Blacklist],1,0))</f>
        <v>1</v>
      </c>
    </row>
    <row r="73" spans="1:10" x14ac:dyDescent="0.2">
      <c r="A73" t="s">
        <v>1</v>
      </c>
      <c r="B73" t="s">
        <v>1589</v>
      </c>
      <c r="C73" s="3" t="b">
        <f>ISERROR(VLOOKUP(Table1[[#This Row],[Brands]],Table2[Blacklist],1,0))</f>
        <v>1</v>
      </c>
    </row>
    <row r="74" spans="1:10" x14ac:dyDescent="0.2">
      <c r="A74" t="s">
        <v>1</v>
      </c>
      <c r="B74" t="s">
        <v>136</v>
      </c>
      <c r="C74" s="3" t="b">
        <f>ISERROR(VLOOKUP(Table1[[#This Row],[Brands]],Table2[Blacklist],1,0))</f>
        <v>1</v>
      </c>
    </row>
    <row r="75" spans="1:10" x14ac:dyDescent="0.2">
      <c r="A75" t="s">
        <v>1</v>
      </c>
      <c r="B75" t="s">
        <v>137</v>
      </c>
      <c r="C75" s="3" t="b">
        <f>ISERROR(VLOOKUP(Table1[[#This Row],[Brands]],Table2[Blacklist],1,0))</f>
        <v>1</v>
      </c>
    </row>
    <row r="76" spans="1:10" x14ac:dyDescent="0.2">
      <c r="A76" t="s">
        <v>1</v>
      </c>
      <c r="B76" t="s">
        <v>138</v>
      </c>
      <c r="C76" s="3" t="b">
        <f>ISERROR(VLOOKUP(Table1[[#This Row],[Brands]],Table2[Blacklist],1,0))</f>
        <v>1</v>
      </c>
    </row>
    <row r="77" spans="1:10" x14ac:dyDescent="0.2">
      <c r="A77" t="s">
        <v>1</v>
      </c>
      <c r="B77" t="s">
        <v>139</v>
      </c>
      <c r="C77" s="3" t="b">
        <f>ISERROR(VLOOKUP(Table1[[#This Row],[Brands]],Table2[Blacklist],1,0))</f>
        <v>1</v>
      </c>
    </row>
    <row r="78" spans="1:10" x14ac:dyDescent="0.2">
      <c r="A78" t="s">
        <v>1</v>
      </c>
      <c r="B78" t="s">
        <v>140</v>
      </c>
      <c r="C78" s="3" t="b">
        <f>ISERROR(VLOOKUP(Table1[[#This Row],[Brands]],Table2[Blacklist],1,0))</f>
        <v>1</v>
      </c>
    </row>
    <row r="79" spans="1:10" x14ac:dyDescent="0.2">
      <c r="A79" t="s">
        <v>1</v>
      </c>
      <c r="B79" t="s">
        <v>1588</v>
      </c>
      <c r="C79" s="3" t="b">
        <f>ISERROR(VLOOKUP(Table1[[#This Row],[Brands]],Table2[Blacklist],1,0))</f>
        <v>1</v>
      </c>
    </row>
    <row r="80" spans="1:10" x14ac:dyDescent="0.2">
      <c r="A80" t="s">
        <v>1</v>
      </c>
      <c r="B80" t="s">
        <v>141</v>
      </c>
      <c r="C80" s="3" t="b">
        <f>ISERROR(VLOOKUP(Table1[[#This Row],[Brands]],Table2[Blacklist],1,0))</f>
        <v>1</v>
      </c>
    </row>
    <row r="81" spans="1:3" x14ac:dyDescent="0.2">
      <c r="A81" t="s">
        <v>1</v>
      </c>
      <c r="B81" t="s">
        <v>1587</v>
      </c>
      <c r="C81" s="3" t="b">
        <f>ISERROR(VLOOKUP(Table1[[#This Row],[Brands]],Table2[Blacklist],1,0))</f>
        <v>1</v>
      </c>
    </row>
    <row r="82" spans="1:3" x14ac:dyDescent="0.2">
      <c r="A82" t="s">
        <v>1</v>
      </c>
      <c r="B82" t="s">
        <v>1586</v>
      </c>
      <c r="C82" s="3" t="b">
        <f>ISERROR(VLOOKUP(Table1[[#This Row],[Brands]],Table2[Blacklist],1,0))</f>
        <v>1</v>
      </c>
    </row>
    <row r="83" spans="1:3" x14ac:dyDescent="0.2">
      <c r="A83" t="s">
        <v>1</v>
      </c>
      <c r="B83" t="s">
        <v>1585</v>
      </c>
      <c r="C83" s="3" t="b">
        <f>ISERROR(VLOOKUP(Table1[[#This Row],[Brands]],Table2[Blacklist],1,0))</f>
        <v>1</v>
      </c>
    </row>
    <row r="84" spans="1:3" x14ac:dyDescent="0.2">
      <c r="A84" t="s">
        <v>1</v>
      </c>
      <c r="B84" t="s">
        <v>1584</v>
      </c>
      <c r="C84" s="3" t="b">
        <f>ISERROR(VLOOKUP(Table1[[#This Row],[Brands]],Table2[Blacklist],1,0))</f>
        <v>1</v>
      </c>
    </row>
    <row r="85" spans="1:3" x14ac:dyDescent="0.2">
      <c r="A85" t="s">
        <v>1</v>
      </c>
      <c r="B85" t="s">
        <v>1583</v>
      </c>
      <c r="C85" s="3" t="b">
        <f>ISERROR(VLOOKUP(Table1[[#This Row],[Brands]],Table2[Blacklist],1,0))</f>
        <v>1</v>
      </c>
    </row>
    <row r="86" spans="1:3" x14ac:dyDescent="0.2">
      <c r="A86" t="s">
        <v>2</v>
      </c>
      <c r="B86" t="s">
        <v>142</v>
      </c>
      <c r="C86" t="b">
        <f>ISERROR(VLOOKUP(Table1[[#This Row],[Brands]],Table2[Blacklist],1,0))</f>
        <v>1</v>
      </c>
    </row>
    <row r="87" spans="1:3" x14ac:dyDescent="0.2">
      <c r="A87" t="s">
        <v>2</v>
      </c>
      <c r="B87" t="s">
        <v>1580</v>
      </c>
      <c r="C87" s="3" t="b">
        <f>ISERROR(VLOOKUP(Table1[[#This Row],[Brands]],Table2[Blacklist],1,0))</f>
        <v>1</v>
      </c>
    </row>
    <row r="88" spans="1:3" x14ac:dyDescent="0.2">
      <c r="A88" t="s">
        <v>2</v>
      </c>
      <c r="B88" t="s">
        <v>143</v>
      </c>
      <c r="C88" s="3" t="b">
        <f>ISERROR(VLOOKUP(Table1[[#This Row],[Brands]],Table2[Blacklist],1,0))</f>
        <v>1</v>
      </c>
    </row>
    <row r="89" spans="1:3" x14ac:dyDescent="0.2">
      <c r="A89" t="s">
        <v>2</v>
      </c>
      <c r="B89" t="s">
        <v>1582</v>
      </c>
      <c r="C89" s="3" t="b">
        <f>ISERROR(VLOOKUP(Table1[[#This Row],[Brands]],Table2[Blacklist],1,0))</f>
        <v>1</v>
      </c>
    </row>
    <row r="90" spans="1:3" x14ac:dyDescent="0.2">
      <c r="A90" t="s">
        <v>2</v>
      </c>
      <c r="B90" t="s">
        <v>1581</v>
      </c>
      <c r="C90" s="3" t="b">
        <f>ISERROR(VLOOKUP(Table1[[#This Row],[Brands]],Table2[Blacklist],1,0))</f>
        <v>1</v>
      </c>
    </row>
    <row r="91" spans="1:3" x14ac:dyDescent="0.2">
      <c r="A91" t="s">
        <v>2</v>
      </c>
      <c r="B91" t="s">
        <v>1579</v>
      </c>
      <c r="C91" s="3" t="b">
        <f>ISERROR(VLOOKUP(Table1[[#This Row],[Brands]],Table2[Blacklist],1,0))</f>
        <v>1</v>
      </c>
    </row>
    <row r="92" spans="1:3" x14ac:dyDescent="0.2">
      <c r="A92" t="s">
        <v>2</v>
      </c>
      <c r="B92" t="s">
        <v>1578</v>
      </c>
      <c r="C92" s="3" t="b">
        <f>ISERROR(VLOOKUP(Table1[[#This Row],[Brands]],Table2[Blacklist],1,0))</f>
        <v>1</v>
      </c>
    </row>
    <row r="93" spans="1:3" x14ac:dyDescent="0.2">
      <c r="A93" t="s">
        <v>2</v>
      </c>
      <c r="B93" t="s">
        <v>1577</v>
      </c>
      <c r="C93" s="3" t="b">
        <f>ISERROR(VLOOKUP(Table1[[#This Row],[Brands]],Table2[Blacklist],1,0))</f>
        <v>1</v>
      </c>
    </row>
    <row r="94" spans="1:3" x14ac:dyDescent="0.2">
      <c r="A94" t="s">
        <v>2</v>
      </c>
      <c r="B94" t="s">
        <v>1576</v>
      </c>
      <c r="C94" s="3" t="b">
        <f>ISERROR(VLOOKUP(Table1[[#This Row],[Brands]],Table2[Blacklist],1,0))</f>
        <v>1</v>
      </c>
    </row>
    <row r="95" spans="1:3" x14ac:dyDescent="0.2">
      <c r="A95" t="s">
        <v>2</v>
      </c>
      <c r="B95" t="s">
        <v>1575</v>
      </c>
      <c r="C95" s="3" t="b">
        <f>ISERROR(VLOOKUP(Table1[[#This Row],[Brands]],Table2[Blacklist],1,0))</f>
        <v>1</v>
      </c>
    </row>
    <row r="96" spans="1:3" x14ac:dyDescent="0.2">
      <c r="A96" t="s">
        <v>2</v>
      </c>
      <c r="B96" t="s">
        <v>1574</v>
      </c>
      <c r="C96" s="3" t="b">
        <f>ISERROR(VLOOKUP(Table1[[#This Row],[Brands]],Table2[Blacklist],1,0))</f>
        <v>1</v>
      </c>
    </row>
    <row r="97" spans="1:3" x14ac:dyDescent="0.2">
      <c r="A97" t="s">
        <v>2</v>
      </c>
      <c r="B97" t="s">
        <v>1568</v>
      </c>
      <c r="C97" s="3" t="b">
        <f>ISERROR(VLOOKUP(Table1[[#This Row],[Brands]],Table2[Blacklist],1,0))</f>
        <v>1</v>
      </c>
    </row>
    <row r="98" spans="1:3" x14ac:dyDescent="0.2">
      <c r="A98" t="s">
        <v>2</v>
      </c>
      <c r="B98" t="s">
        <v>144</v>
      </c>
      <c r="C98" s="3" t="b">
        <f>ISERROR(VLOOKUP(Table1[[#This Row],[Brands]],Table2[Blacklist],1,0))</f>
        <v>1</v>
      </c>
    </row>
    <row r="99" spans="1:3" x14ac:dyDescent="0.2">
      <c r="A99" t="str">
        <f>LEFT(Table1[[#This Row],[Product]], FIND(" ",Table1[[#This Row],[Product]])-1)</f>
        <v>ALC</v>
      </c>
      <c r="B99" t="s">
        <v>1341</v>
      </c>
      <c r="C99" s="3" t="b">
        <f>ISERROR(VLOOKUP(Table1[[#This Row],[Brands]],Table2[Blacklist],1,0))</f>
        <v>1</v>
      </c>
    </row>
    <row r="100" spans="1:3" x14ac:dyDescent="0.2">
      <c r="A100" t="s">
        <v>3</v>
      </c>
      <c r="B100" t="s">
        <v>1569</v>
      </c>
      <c r="C100" t="b">
        <f>ISERROR(VLOOKUP(Table1[[#This Row],[Brands]],Table2[Blacklist],1,0))</f>
        <v>1</v>
      </c>
    </row>
    <row r="101" spans="1:3" x14ac:dyDescent="0.2">
      <c r="A101" t="s">
        <v>3</v>
      </c>
      <c r="B101" t="s">
        <v>1570</v>
      </c>
      <c r="C101" s="3" t="b">
        <f>ISERROR(VLOOKUP(Table1[[#This Row],[Brands]],Table2[Blacklist],1,0))</f>
        <v>1</v>
      </c>
    </row>
    <row r="102" spans="1:3" x14ac:dyDescent="0.2">
      <c r="A102" t="s">
        <v>3</v>
      </c>
      <c r="B102" t="s">
        <v>145</v>
      </c>
      <c r="C102" s="3" t="b">
        <f>ISERROR(VLOOKUP(Table1[[#This Row],[Brands]],Table2[Blacklist],1,0))</f>
        <v>1</v>
      </c>
    </row>
    <row r="103" spans="1:3" x14ac:dyDescent="0.2">
      <c r="A103" t="s">
        <v>3</v>
      </c>
      <c r="B103" t="s">
        <v>146</v>
      </c>
      <c r="C103" s="3" t="b">
        <f>ISERROR(VLOOKUP(Table1[[#This Row],[Brands]],Table2[Blacklist],1,0))</f>
        <v>1</v>
      </c>
    </row>
    <row r="104" spans="1:3" x14ac:dyDescent="0.2">
      <c r="A104" t="s">
        <v>3</v>
      </c>
      <c r="B104" t="s">
        <v>147</v>
      </c>
      <c r="C104" s="3" t="b">
        <f>ISERROR(VLOOKUP(Table1[[#This Row],[Brands]],Table2[Blacklist],1,0))</f>
        <v>1</v>
      </c>
    </row>
    <row r="105" spans="1:3" x14ac:dyDescent="0.2">
      <c r="A105" t="s">
        <v>3</v>
      </c>
      <c r="B105" t="s">
        <v>1571</v>
      </c>
      <c r="C105" s="3" t="b">
        <f>ISERROR(VLOOKUP(Table1[[#This Row],[Brands]],Table2[Blacklist],1,0))</f>
        <v>1</v>
      </c>
    </row>
    <row r="106" spans="1:3" x14ac:dyDescent="0.2">
      <c r="A106" t="s">
        <v>3</v>
      </c>
      <c r="B106" t="s">
        <v>148</v>
      </c>
      <c r="C106" s="3" t="b">
        <f>ISERROR(VLOOKUP(Table1[[#This Row],[Brands]],Table2[Blacklist],1,0))</f>
        <v>1</v>
      </c>
    </row>
    <row r="107" spans="1:3" x14ac:dyDescent="0.2">
      <c r="A107" t="s">
        <v>3</v>
      </c>
      <c r="B107" t="s">
        <v>1572</v>
      </c>
      <c r="C107" s="3" t="b">
        <f>ISERROR(VLOOKUP(Table1[[#This Row],[Brands]],Table2[Blacklist],1,0))</f>
        <v>1</v>
      </c>
    </row>
    <row r="108" spans="1:3" x14ac:dyDescent="0.2">
      <c r="A108" t="s">
        <v>3</v>
      </c>
      <c r="B108" t="s">
        <v>149</v>
      </c>
      <c r="C108" s="3" t="b">
        <f>ISERROR(VLOOKUP(Table1[[#This Row],[Brands]],Table2[Blacklist],1,0))</f>
        <v>1</v>
      </c>
    </row>
    <row r="109" spans="1:3" x14ac:dyDescent="0.2">
      <c r="A109" t="s">
        <v>3</v>
      </c>
      <c r="B109" t="s">
        <v>150</v>
      </c>
      <c r="C109" s="3" t="b">
        <f>ISERROR(VLOOKUP(Table1[[#This Row],[Brands]],Table2[Blacklist],1,0))</f>
        <v>1</v>
      </c>
    </row>
    <row r="110" spans="1:3" x14ac:dyDescent="0.2">
      <c r="A110" t="s">
        <v>3</v>
      </c>
      <c r="B110" t="s">
        <v>151</v>
      </c>
      <c r="C110" s="3" t="b">
        <f>ISERROR(VLOOKUP(Table1[[#This Row],[Brands]],Table2[Blacklist],1,0))</f>
        <v>1</v>
      </c>
    </row>
    <row r="111" spans="1:3" x14ac:dyDescent="0.2">
      <c r="A111" t="s">
        <v>3</v>
      </c>
      <c r="B111" t="s">
        <v>152</v>
      </c>
      <c r="C111" s="3" t="b">
        <f>ISERROR(VLOOKUP(Table1[[#This Row],[Brands]],Table2[Blacklist],1,0))</f>
        <v>1</v>
      </c>
    </row>
    <row r="112" spans="1:3" x14ac:dyDescent="0.2">
      <c r="A112" t="s">
        <v>3</v>
      </c>
      <c r="B112" t="s">
        <v>153</v>
      </c>
      <c r="C112" s="3" t="b">
        <f>ISERROR(VLOOKUP(Table1[[#This Row],[Brands]],Table2[Blacklist],1,0))</f>
        <v>1</v>
      </c>
    </row>
    <row r="113" spans="1:3" x14ac:dyDescent="0.2">
      <c r="A113" t="s">
        <v>3</v>
      </c>
      <c r="B113" t="s">
        <v>154</v>
      </c>
      <c r="C113" s="3" t="b">
        <f>ISERROR(VLOOKUP(Table1[[#This Row],[Brands]],Table2[Blacklist],1,0))</f>
        <v>1</v>
      </c>
    </row>
    <row r="114" spans="1:3" x14ac:dyDescent="0.2">
      <c r="A114" t="s">
        <v>3</v>
      </c>
      <c r="B114" t="s">
        <v>155</v>
      </c>
      <c r="C114" s="3" t="b">
        <f>ISERROR(VLOOKUP(Table1[[#This Row],[Brands]],Table2[Blacklist],1,0))</f>
        <v>1</v>
      </c>
    </row>
    <row r="115" spans="1:3" x14ac:dyDescent="0.2">
      <c r="A115" t="str">
        <f>LEFT(Table1[[#This Row],[Product]], FIND(" ",Table1[[#This Row],[Product]])-1)</f>
        <v>AmpliFi</v>
      </c>
      <c r="B115" t="s">
        <v>1573</v>
      </c>
      <c r="C115" s="3" t="b">
        <f>ISERROR(VLOOKUP(Table1[[#This Row],[Brands]],Table2[Blacklist],1,0))</f>
        <v>1</v>
      </c>
    </row>
    <row r="116" spans="1:3" x14ac:dyDescent="0.2">
      <c r="A116" t="s">
        <v>5</v>
      </c>
      <c r="B116" t="s">
        <v>156</v>
      </c>
      <c r="C116" t="b">
        <f>ISERROR(VLOOKUP(Table1[[#This Row],[Brands]],Table2[Blacklist],1,0))</f>
        <v>0</v>
      </c>
    </row>
    <row r="117" spans="1:3" x14ac:dyDescent="0.2">
      <c r="A117" t="s">
        <v>5</v>
      </c>
      <c r="B117" t="s">
        <v>157</v>
      </c>
      <c r="C117" s="3" t="b">
        <f>ISERROR(VLOOKUP(Table1[[#This Row],[Brands]],Table2[Blacklist],1,0))</f>
        <v>0</v>
      </c>
    </row>
    <row r="118" spans="1:3" x14ac:dyDescent="0.2">
      <c r="A118" t="s">
        <v>5</v>
      </c>
      <c r="B118" t="s">
        <v>158</v>
      </c>
      <c r="C118" s="3" t="b">
        <f>ISERROR(VLOOKUP(Table1[[#This Row],[Brands]],Table2[Blacklist],1,0))</f>
        <v>0</v>
      </c>
    </row>
    <row r="119" spans="1:3" x14ac:dyDescent="0.2">
      <c r="A119" t="s">
        <v>5</v>
      </c>
      <c r="B119" t="s">
        <v>159</v>
      </c>
      <c r="C119" s="3" t="b">
        <f>ISERROR(VLOOKUP(Table1[[#This Row],[Brands]],Table2[Blacklist],1,0))</f>
        <v>0</v>
      </c>
    </row>
    <row r="120" spans="1:3" x14ac:dyDescent="0.2">
      <c r="A120" t="s">
        <v>5</v>
      </c>
      <c r="B120" t="s">
        <v>160</v>
      </c>
      <c r="C120" s="3" t="b">
        <f>ISERROR(VLOOKUP(Table1[[#This Row],[Brands]],Table2[Blacklist],1,0))</f>
        <v>0</v>
      </c>
    </row>
    <row r="121" spans="1:3" x14ac:dyDescent="0.2">
      <c r="A121" t="s">
        <v>5</v>
      </c>
      <c r="B121" t="s">
        <v>161</v>
      </c>
      <c r="C121" s="3" t="b">
        <f>ISERROR(VLOOKUP(Table1[[#This Row],[Brands]],Table2[Blacklist],1,0))</f>
        <v>0</v>
      </c>
    </row>
    <row r="122" spans="1:3" x14ac:dyDescent="0.2">
      <c r="A122" t="s">
        <v>5</v>
      </c>
      <c r="B122" t="s">
        <v>162</v>
      </c>
      <c r="C122" s="3" t="b">
        <f>ISERROR(VLOOKUP(Table1[[#This Row],[Brands]],Table2[Blacklist],1,0))</f>
        <v>0</v>
      </c>
    </row>
    <row r="123" spans="1:3" x14ac:dyDescent="0.2">
      <c r="A123" t="s">
        <v>5</v>
      </c>
      <c r="B123" t="s">
        <v>163</v>
      </c>
      <c r="C123" s="3" t="b">
        <f>ISERROR(VLOOKUP(Table1[[#This Row],[Brands]],Table2[Blacklist],1,0))</f>
        <v>0</v>
      </c>
    </row>
    <row r="124" spans="1:3" x14ac:dyDescent="0.2">
      <c r="A124" t="s">
        <v>5</v>
      </c>
      <c r="B124" t="s">
        <v>164</v>
      </c>
      <c r="C124" s="3" t="b">
        <f>ISERROR(VLOOKUP(Table1[[#This Row],[Brands]],Table2[Blacklist],1,0))</f>
        <v>0</v>
      </c>
    </row>
    <row r="125" spans="1:3" x14ac:dyDescent="0.2">
      <c r="A125" t="s">
        <v>5</v>
      </c>
      <c r="B125" t="s">
        <v>165</v>
      </c>
      <c r="C125" s="3" t="b">
        <f>ISERROR(VLOOKUP(Table1[[#This Row],[Brands]],Table2[Blacklist],1,0))</f>
        <v>0</v>
      </c>
    </row>
    <row r="126" spans="1:3" x14ac:dyDescent="0.2">
      <c r="A126" t="s">
        <v>5</v>
      </c>
      <c r="B126" t="s">
        <v>167</v>
      </c>
      <c r="C126" s="3" t="b">
        <f>ISERROR(VLOOKUP(Table1[[#This Row],[Brands]],Table2[Blacklist],1,0))</f>
        <v>0</v>
      </c>
    </row>
    <row r="127" spans="1:3" x14ac:dyDescent="0.2">
      <c r="A127" t="s">
        <v>5</v>
      </c>
      <c r="B127" t="s">
        <v>168</v>
      </c>
      <c r="C127" s="3" t="b">
        <f>ISERROR(VLOOKUP(Table1[[#This Row],[Brands]],Table2[Blacklist],1,0))</f>
        <v>0</v>
      </c>
    </row>
    <row r="128" spans="1:3" x14ac:dyDescent="0.2">
      <c r="A128" t="s">
        <v>5</v>
      </c>
      <c r="B128" t="s">
        <v>166</v>
      </c>
      <c r="C128" s="3" t="b">
        <f>ISERROR(VLOOKUP(Table1[[#This Row],[Brands]],Table2[Blacklist],1,0))</f>
        <v>0</v>
      </c>
    </row>
    <row r="129" spans="1:3" x14ac:dyDescent="0.2">
      <c r="A129" t="s">
        <v>5</v>
      </c>
      <c r="B129" t="s">
        <v>169</v>
      </c>
      <c r="C129" s="3" t="b">
        <f>ISERROR(VLOOKUP(Table1[[#This Row],[Brands]],Table2[Blacklist],1,0))</f>
        <v>0</v>
      </c>
    </row>
    <row r="130" spans="1:3" x14ac:dyDescent="0.2">
      <c r="A130" t="s">
        <v>5</v>
      </c>
      <c r="B130" t="s">
        <v>170</v>
      </c>
      <c r="C130" s="3" t="b">
        <f>ISERROR(VLOOKUP(Table1[[#This Row],[Brands]],Table2[Blacklist],1,0))</f>
        <v>0</v>
      </c>
    </row>
    <row r="131" spans="1:3" x14ac:dyDescent="0.2">
      <c r="A131" t="s">
        <v>5</v>
      </c>
      <c r="B131" t="s">
        <v>171</v>
      </c>
      <c r="C131" s="3" t="b">
        <f>ISERROR(VLOOKUP(Table1[[#This Row],[Brands]],Table2[Blacklist],1,0))</f>
        <v>0</v>
      </c>
    </row>
    <row r="132" spans="1:3" x14ac:dyDescent="0.2">
      <c r="A132" t="s">
        <v>5</v>
      </c>
      <c r="B132" t="s">
        <v>172</v>
      </c>
      <c r="C132" s="3" t="b">
        <f>ISERROR(VLOOKUP(Table1[[#This Row],[Brands]],Table2[Blacklist],1,0))</f>
        <v>0</v>
      </c>
    </row>
    <row r="133" spans="1:3" x14ac:dyDescent="0.2">
      <c r="A133" t="s">
        <v>5</v>
      </c>
      <c r="B133" t="s">
        <v>173</v>
      </c>
      <c r="C133" s="3" t="b">
        <f>ISERROR(VLOOKUP(Table1[[#This Row],[Brands]],Table2[Blacklist],1,0))</f>
        <v>0</v>
      </c>
    </row>
    <row r="134" spans="1:3" x14ac:dyDescent="0.2">
      <c r="A134" t="s">
        <v>5</v>
      </c>
      <c r="B134" t="s">
        <v>174</v>
      </c>
      <c r="C134" s="3" t="b">
        <f>ISERROR(VLOOKUP(Table1[[#This Row],[Brands]],Table2[Blacklist],1,0))</f>
        <v>0</v>
      </c>
    </row>
    <row r="135" spans="1:3" x14ac:dyDescent="0.2">
      <c r="A135" t="s">
        <v>5</v>
      </c>
      <c r="B135" t="s">
        <v>175</v>
      </c>
      <c r="C135" s="3" t="b">
        <f>ISERROR(VLOOKUP(Table1[[#This Row],[Brands]],Table2[Blacklist],1,0))</f>
        <v>0</v>
      </c>
    </row>
    <row r="136" spans="1:3" x14ac:dyDescent="0.2">
      <c r="A136" t="s">
        <v>5</v>
      </c>
      <c r="B136" t="s">
        <v>176</v>
      </c>
      <c r="C136" s="3" t="b">
        <f>ISERROR(VLOOKUP(Table1[[#This Row],[Brands]],Table2[Blacklist],1,0))</f>
        <v>0</v>
      </c>
    </row>
    <row r="137" spans="1:3" x14ac:dyDescent="0.2">
      <c r="A137" t="s">
        <v>5</v>
      </c>
      <c r="B137" t="s">
        <v>177</v>
      </c>
      <c r="C137" s="3" t="b">
        <f>ISERROR(VLOOKUP(Table1[[#This Row],[Brands]],Table2[Blacklist],1,0))</f>
        <v>0</v>
      </c>
    </row>
    <row r="138" spans="1:3" x14ac:dyDescent="0.2">
      <c r="A138" t="s">
        <v>5</v>
      </c>
      <c r="B138" t="s">
        <v>178</v>
      </c>
      <c r="C138" s="3" t="b">
        <f>ISERROR(VLOOKUP(Table1[[#This Row],[Brands]],Table2[Blacklist],1,0))</f>
        <v>0</v>
      </c>
    </row>
    <row r="139" spans="1:3" x14ac:dyDescent="0.2">
      <c r="A139" t="s">
        <v>5</v>
      </c>
      <c r="B139" t="s">
        <v>179</v>
      </c>
      <c r="C139" s="3" t="b">
        <f>ISERROR(VLOOKUP(Table1[[#This Row],[Brands]],Table2[Blacklist],1,0))</f>
        <v>0</v>
      </c>
    </row>
    <row r="140" spans="1:3" x14ac:dyDescent="0.2">
      <c r="A140" t="s">
        <v>5</v>
      </c>
      <c r="B140" t="s">
        <v>180</v>
      </c>
      <c r="C140" s="3" t="b">
        <f>ISERROR(VLOOKUP(Table1[[#This Row],[Brands]],Table2[Blacklist],1,0))</f>
        <v>0</v>
      </c>
    </row>
    <row r="141" spans="1:3" x14ac:dyDescent="0.2">
      <c r="A141" t="s">
        <v>5</v>
      </c>
      <c r="B141" t="s">
        <v>181</v>
      </c>
      <c r="C141" s="3" t="b">
        <f>ISERROR(VLOOKUP(Table1[[#This Row],[Brands]],Table2[Blacklist],1,0))</f>
        <v>0</v>
      </c>
    </row>
    <row r="142" spans="1:3" x14ac:dyDescent="0.2">
      <c r="A142" t="s">
        <v>5</v>
      </c>
      <c r="B142" t="s">
        <v>182</v>
      </c>
      <c r="C142" s="3" t="b">
        <f>ISERROR(VLOOKUP(Table1[[#This Row],[Brands]],Table2[Blacklist],1,0))</f>
        <v>0</v>
      </c>
    </row>
    <row r="143" spans="1:3" x14ac:dyDescent="0.2">
      <c r="A143" t="s">
        <v>5</v>
      </c>
      <c r="B143" t="s">
        <v>183</v>
      </c>
      <c r="C143" s="3" t="b">
        <f>ISERROR(VLOOKUP(Table1[[#This Row],[Brands]],Table2[Blacklist],1,0))</f>
        <v>0</v>
      </c>
    </row>
    <row r="144" spans="1:3" x14ac:dyDescent="0.2">
      <c r="A144" t="s">
        <v>5</v>
      </c>
      <c r="B144" t="s">
        <v>184</v>
      </c>
      <c r="C144" s="3" t="b">
        <f>ISERROR(VLOOKUP(Table1[[#This Row],[Brands]],Table2[Blacklist],1,0))</f>
        <v>0</v>
      </c>
    </row>
    <row r="145" spans="1:10" x14ac:dyDescent="0.2">
      <c r="A145" t="s">
        <v>5</v>
      </c>
      <c r="B145" t="s">
        <v>185</v>
      </c>
      <c r="C145" s="3" t="b">
        <f>ISERROR(VLOOKUP(Table1[[#This Row],[Brands]],Table2[Blacklist],1,0))</f>
        <v>0</v>
      </c>
    </row>
    <row r="146" spans="1:10" x14ac:dyDescent="0.2">
      <c r="A146" t="s">
        <v>5</v>
      </c>
      <c r="B146" t="s">
        <v>186</v>
      </c>
      <c r="C146" s="3" t="b">
        <f>ISERROR(VLOOKUP(Table1[[#This Row],[Brands]],Table2[Blacklist],1,0))</f>
        <v>0</v>
      </c>
    </row>
    <row r="147" spans="1:10" x14ac:dyDescent="0.2">
      <c r="A147" t="s">
        <v>5</v>
      </c>
      <c r="B147" t="s">
        <v>187</v>
      </c>
      <c r="C147" s="3" t="b">
        <f>ISERROR(VLOOKUP(Table1[[#This Row],[Brands]],Table2[Blacklist],1,0))</f>
        <v>0</v>
      </c>
    </row>
    <row r="148" spans="1:10" x14ac:dyDescent="0.2">
      <c r="A148" t="s">
        <v>5</v>
      </c>
      <c r="B148" t="s">
        <v>188</v>
      </c>
      <c r="C148" s="3" t="b">
        <f>ISERROR(VLOOKUP(Table1[[#This Row],[Brands]],Table2[Blacklist],1,0))</f>
        <v>0</v>
      </c>
    </row>
    <row r="149" spans="1:10" x14ac:dyDescent="0.2">
      <c r="A149" t="s">
        <v>5</v>
      </c>
      <c r="B149" t="s">
        <v>189</v>
      </c>
      <c r="C149" s="3" t="b">
        <f>ISERROR(VLOOKUP(Table1[[#This Row],[Brands]],Table2[Blacklist],1,0))</f>
        <v>0</v>
      </c>
    </row>
    <row r="150" spans="1:10" x14ac:dyDescent="0.2">
      <c r="A150" t="s">
        <v>5</v>
      </c>
      <c r="B150" t="s">
        <v>190</v>
      </c>
      <c r="C150" s="3" t="b">
        <f>ISERROR(VLOOKUP(Table1[[#This Row],[Brands]],Table2[Blacklist],1,0))</f>
        <v>0</v>
      </c>
    </row>
    <row r="151" spans="1:10" x14ac:dyDescent="0.2">
      <c r="A151" t="s">
        <v>5</v>
      </c>
      <c r="B151" t="s">
        <v>191</v>
      </c>
      <c r="C151" s="3" t="b">
        <f>ISERROR(VLOOKUP(Table1[[#This Row],[Brands]],Table2[Blacklist],1,0))</f>
        <v>0</v>
      </c>
    </row>
    <row r="152" spans="1:10" x14ac:dyDescent="0.2">
      <c r="A152" t="s">
        <v>5</v>
      </c>
      <c r="B152" t="s">
        <v>192</v>
      </c>
      <c r="C152" s="3" t="b">
        <f>ISERROR(VLOOKUP(Table1[[#This Row],[Brands]],Table2[Blacklist],1,0))</f>
        <v>0</v>
      </c>
    </row>
    <row r="153" spans="1:10" x14ac:dyDescent="0.2">
      <c r="A153" t="s">
        <v>5</v>
      </c>
      <c r="B153" t="s">
        <v>193</v>
      </c>
      <c r="C153" s="3" t="b">
        <f>ISERROR(VLOOKUP(Table1[[#This Row],[Brands]],Table2[Blacklist],1,0))</f>
        <v>0</v>
      </c>
    </row>
    <row r="154" spans="1:10" x14ac:dyDescent="0.2">
      <c r="A154" t="s">
        <v>5</v>
      </c>
      <c r="B154" t="s">
        <v>194</v>
      </c>
      <c r="C154" s="3" t="b">
        <f>ISERROR(VLOOKUP(Table1[[#This Row],[Brands]],Table2[Blacklist],1,0))</f>
        <v>0</v>
      </c>
    </row>
    <row r="155" spans="1:10" x14ac:dyDescent="0.2">
      <c r="A155" t="s">
        <v>5</v>
      </c>
      <c r="B155" t="s">
        <v>195</v>
      </c>
      <c r="C155" s="3" t="b">
        <f>ISERROR(VLOOKUP(Table1[[#This Row],[Brands]],Table2[Blacklist],1,0))</f>
        <v>0</v>
      </c>
    </row>
    <row r="156" spans="1:10" x14ac:dyDescent="0.2">
      <c r="A156" t="s">
        <v>5</v>
      </c>
      <c r="B156" t="s">
        <v>196</v>
      </c>
      <c r="C156" s="3" t="b">
        <f>ISERROR(VLOOKUP(Table1[[#This Row],[Brands]],Table2[Blacklist],1,0))</f>
        <v>0</v>
      </c>
    </row>
    <row r="157" spans="1:10" x14ac:dyDescent="0.2">
      <c r="A157" t="s">
        <v>5</v>
      </c>
      <c r="B157" s="1" t="s">
        <v>206</v>
      </c>
      <c r="C157" s="3" t="b">
        <f>ISERROR(VLOOKUP(Table1[[#This Row],[Brands]],Table2[Blacklist],1,0))</f>
        <v>0</v>
      </c>
      <c r="J157" s="1"/>
    </row>
    <row r="158" spans="1:10" x14ac:dyDescent="0.2">
      <c r="A158" t="s">
        <v>5</v>
      </c>
      <c r="B158" s="1" t="s">
        <v>197</v>
      </c>
      <c r="C158" s="3" t="b">
        <f>ISERROR(VLOOKUP(Table1[[#This Row],[Brands]],Table2[Blacklist],1,0))</f>
        <v>0</v>
      </c>
      <c r="J158" s="1"/>
    </row>
    <row r="159" spans="1:10" x14ac:dyDescent="0.2">
      <c r="A159" t="s">
        <v>5</v>
      </c>
      <c r="B159" s="1" t="s">
        <v>198</v>
      </c>
      <c r="C159" s="3" t="b">
        <f>ISERROR(VLOOKUP(Table1[[#This Row],[Brands]],Table2[Blacklist],1,0))</f>
        <v>0</v>
      </c>
      <c r="J159" s="1"/>
    </row>
    <row r="160" spans="1:10" x14ac:dyDescent="0.2">
      <c r="A160" t="s">
        <v>5</v>
      </c>
      <c r="B160" s="1" t="s">
        <v>201</v>
      </c>
      <c r="C160" s="3" t="b">
        <f>ISERROR(VLOOKUP(Table1[[#This Row],[Brands]],Table2[Blacklist],1,0))</f>
        <v>0</v>
      </c>
      <c r="J160" s="1"/>
    </row>
    <row r="161" spans="1:10" x14ac:dyDescent="0.2">
      <c r="A161" t="s">
        <v>5</v>
      </c>
      <c r="B161" s="1" t="s">
        <v>199</v>
      </c>
      <c r="C161" s="3" t="b">
        <f>ISERROR(VLOOKUP(Table1[[#This Row],[Brands]],Table2[Blacklist],1,0))</f>
        <v>0</v>
      </c>
      <c r="J161" s="1"/>
    </row>
    <row r="162" spans="1:10" x14ac:dyDescent="0.2">
      <c r="A162" t="s">
        <v>5</v>
      </c>
      <c r="B162" s="1" t="s">
        <v>200</v>
      </c>
      <c r="C162" s="3" t="b">
        <f>ISERROR(VLOOKUP(Table1[[#This Row],[Brands]],Table2[Blacklist],1,0))</f>
        <v>0</v>
      </c>
      <c r="J162" s="1"/>
    </row>
    <row r="163" spans="1:10" x14ac:dyDescent="0.2">
      <c r="A163" t="s">
        <v>5</v>
      </c>
      <c r="B163" s="1" t="s">
        <v>202</v>
      </c>
      <c r="C163" s="3" t="b">
        <f>ISERROR(VLOOKUP(Table1[[#This Row],[Brands]],Table2[Blacklist],1,0))</f>
        <v>0</v>
      </c>
      <c r="J163" s="1"/>
    </row>
    <row r="164" spans="1:10" x14ac:dyDescent="0.2">
      <c r="A164" t="s">
        <v>5</v>
      </c>
      <c r="B164" s="1" t="s">
        <v>207</v>
      </c>
      <c r="C164" s="3" t="b">
        <f>ISERROR(VLOOKUP(Table1[[#This Row],[Brands]],Table2[Blacklist],1,0))</f>
        <v>0</v>
      </c>
      <c r="J164" s="1"/>
    </row>
    <row r="165" spans="1:10" x14ac:dyDescent="0.2">
      <c r="A165" t="s">
        <v>5</v>
      </c>
      <c r="B165" t="s">
        <v>208</v>
      </c>
      <c r="C165" s="3" t="b">
        <f>ISERROR(VLOOKUP(Table1[[#This Row],[Brands]],Table2[Blacklist],1,0))</f>
        <v>0</v>
      </c>
    </row>
    <row r="166" spans="1:10" x14ac:dyDescent="0.2">
      <c r="A166" t="s">
        <v>5</v>
      </c>
      <c r="B166" s="1" t="s">
        <v>209</v>
      </c>
      <c r="C166" s="3" t="b">
        <f>ISERROR(VLOOKUP(Table1[[#This Row],[Brands]],Table2[Blacklist],1,0))</f>
        <v>0</v>
      </c>
      <c r="J166" s="1"/>
    </row>
    <row r="167" spans="1:10" x14ac:dyDescent="0.2">
      <c r="A167" t="s">
        <v>5</v>
      </c>
      <c r="B167" s="1" t="s">
        <v>205</v>
      </c>
      <c r="C167" s="3" t="b">
        <f>ISERROR(VLOOKUP(Table1[[#This Row],[Brands]],Table2[Blacklist],1,0))</f>
        <v>0</v>
      </c>
      <c r="J167" s="1"/>
    </row>
    <row r="168" spans="1:10" x14ac:dyDescent="0.2">
      <c r="A168" t="s">
        <v>5</v>
      </c>
      <c r="B168" s="1" t="s">
        <v>203</v>
      </c>
      <c r="C168" s="3" t="b">
        <f>ISERROR(VLOOKUP(Table1[[#This Row],[Brands]],Table2[Blacklist],1,0))</f>
        <v>0</v>
      </c>
      <c r="J168" s="1"/>
    </row>
    <row r="169" spans="1:10" x14ac:dyDescent="0.2">
      <c r="A169" t="s">
        <v>5</v>
      </c>
      <c r="B169" s="1" t="s">
        <v>210</v>
      </c>
      <c r="C169" s="3" t="b">
        <f>ISERROR(VLOOKUP(Table1[[#This Row],[Brands]],Table2[Blacklist],1,0))</f>
        <v>0</v>
      </c>
      <c r="J169" s="1"/>
    </row>
    <row r="170" spans="1:10" x14ac:dyDescent="0.2">
      <c r="A170" t="s">
        <v>5</v>
      </c>
      <c r="B170" s="1" t="s">
        <v>211</v>
      </c>
      <c r="C170" s="3" t="b">
        <f>ISERROR(VLOOKUP(Table1[[#This Row],[Brands]],Table2[Blacklist],1,0))</f>
        <v>0</v>
      </c>
      <c r="J170" s="1"/>
    </row>
    <row r="171" spans="1:10" x14ac:dyDescent="0.2">
      <c r="A171" t="s">
        <v>5</v>
      </c>
      <c r="B171" s="1" t="s">
        <v>212</v>
      </c>
      <c r="C171" s="3" t="b">
        <f>ISERROR(VLOOKUP(Table1[[#This Row],[Brands]],Table2[Blacklist],1,0))</f>
        <v>0</v>
      </c>
      <c r="J171" s="1"/>
    </row>
    <row r="172" spans="1:10" x14ac:dyDescent="0.2">
      <c r="A172" t="s">
        <v>5</v>
      </c>
      <c r="B172" s="1" t="s">
        <v>204</v>
      </c>
      <c r="C172" s="3" t="b">
        <f>ISERROR(VLOOKUP(Table1[[#This Row],[Brands]],Table2[Blacklist],1,0))</f>
        <v>0</v>
      </c>
      <c r="J172" s="1"/>
    </row>
    <row r="173" spans="1:10" x14ac:dyDescent="0.2">
      <c r="A173" t="s">
        <v>5</v>
      </c>
      <c r="B173" t="s">
        <v>213</v>
      </c>
      <c r="C173" s="3" t="b">
        <f>ISERROR(VLOOKUP(Table1[[#This Row],[Brands]],Table2[Blacklist],1,0))</f>
        <v>0</v>
      </c>
    </row>
    <row r="174" spans="1:10" x14ac:dyDescent="0.2">
      <c r="A174" t="s">
        <v>5</v>
      </c>
      <c r="B174" t="s">
        <v>218</v>
      </c>
      <c r="C174" s="3" t="b">
        <f>ISERROR(VLOOKUP(Table1[[#This Row],[Brands]],Table2[Blacklist],1,0))</f>
        <v>0</v>
      </c>
    </row>
    <row r="175" spans="1:10" x14ac:dyDescent="0.2">
      <c r="A175" t="s">
        <v>5</v>
      </c>
      <c r="B175" t="s">
        <v>214</v>
      </c>
      <c r="C175" s="3" t="b">
        <f>ISERROR(VLOOKUP(Table1[[#This Row],[Brands]],Table2[Blacklist],1,0))</f>
        <v>0</v>
      </c>
    </row>
    <row r="176" spans="1:10" x14ac:dyDescent="0.2">
      <c r="A176" t="s">
        <v>5</v>
      </c>
      <c r="B176" t="s">
        <v>215</v>
      </c>
      <c r="C176" s="3" t="b">
        <f>ISERROR(VLOOKUP(Table1[[#This Row],[Brands]],Table2[Blacklist],1,0))</f>
        <v>0</v>
      </c>
    </row>
    <row r="177" spans="1:10" x14ac:dyDescent="0.2">
      <c r="A177" t="s">
        <v>5</v>
      </c>
      <c r="B177" t="s">
        <v>216</v>
      </c>
      <c r="C177" s="3" t="b">
        <f>ISERROR(VLOOKUP(Table1[[#This Row],[Brands]],Table2[Blacklist],1,0))</f>
        <v>0</v>
      </c>
    </row>
    <row r="178" spans="1:10" x14ac:dyDescent="0.2">
      <c r="A178" t="s">
        <v>5</v>
      </c>
      <c r="B178" t="s">
        <v>217</v>
      </c>
      <c r="C178" s="3" t="b">
        <f>ISERROR(VLOOKUP(Table1[[#This Row],[Brands]],Table2[Blacklist],1,0))</f>
        <v>0</v>
      </c>
    </row>
    <row r="179" spans="1:10" x14ac:dyDescent="0.2">
      <c r="A179" t="s">
        <v>5</v>
      </c>
      <c r="B179" t="s">
        <v>264</v>
      </c>
      <c r="C179" s="3" t="b">
        <f>ISERROR(VLOOKUP(Table1[[#This Row],[Brands]],Table2[Blacklist],1,0))</f>
        <v>0</v>
      </c>
    </row>
    <row r="180" spans="1:10" x14ac:dyDescent="0.2">
      <c r="A180" t="s">
        <v>5</v>
      </c>
      <c r="B180" s="1" t="s">
        <v>265</v>
      </c>
      <c r="C180" s="3" t="b">
        <f>ISERROR(VLOOKUP(Table1[[#This Row],[Brands]],Table2[Blacklist],1,0))</f>
        <v>0</v>
      </c>
      <c r="J180" s="1"/>
    </row>
    <row r="181" spans="1:10" x14ac:dyDescent="0.2">
      <c r="A181" t="s">
        <v>5</v>
      </c>
      <c r="B181" s="1" t="s">
        <v>266</v>
      </c>
      <c r="C181" s="3" t="b">
        <f>ISERROR(VLOOKUP(Table1[[#This Row],[Brands]],Table2[Blacklist],1,0))</f>
        <v>0</v>
      </c>
      <c r="J181" s="1"/>
    </row>
    <row r="182" spans="1:10" x14ac:dyDescent="0.2">
      <c r="A182" t="s">
        <v>5</v>
      </c>
      <c r="B182" s="1" t="s">
        <v>267</v>
      </c>
      <c r="C182" s="3" t="b">
        <f>ISERROR(VLOOKUP(Table1[[#This Row],[Brands]],Table2[Blacklist],1,0))</f>
        <v>0</v>
      </c>
      <c r="J182" s="1"/>
    </row>
    <row r="183" spans="1:10" x14ac:dyDescent="0.2">
      <c r="A183" t="s">
        <v>5</v>
      </c>
      <c r="B183" s="1" t="s">
        <v>268</v>
      </c>
      <c r="C183" s="3" t="b">
        <f>ISERROR(VLOOKUP(Table1[[#This Row],[Brands]],Table2[Blacklist],1,0))</f>
        <v>0</v>
      </c>
      <c r="J183" s="1"/>
    </row>
    <row r="184" spans="1:10" x14ac:dyDescent="0.2">
      <c r="A184" t="s">
        <v>5</v>
      </c>
      <c r="B184" s="1" t="s">
        <v>269</v>
      </c>
      <c r="C184" s="3" t="b">
        <f>ISERROR(VLOOKUP(Table1[[#This Row],[Brands]],Table2[Blacklist],1,0))</f>
        <v>0</v>
      </c>
      <c r="J184" s="1"/>
    </row>
    <row r="185" spans="1:10" x14ac:dyDescent="0.2">
      <c r="A185" t="s">
        <v>5</v>
      </c>
      <c r="B185" s="1" t="s">
        <v>270</v>
      </c>
      <c r="C185" s="3" t="b">
        <f>ISERROR(VLOOKUP(Table1[[#This Row],[Brands]],Table2[Blacklist],1,0))</f>
        <v>0</v>
      </c>
      <c r="J185" s="1"/>
    </row>
    <row r="186" spans="1:10" x14ac:dyDescent="0.2">
      <c r="A186" t="s">
        <v>5</v>
      </c>
      <c r="B186" s="1" t="s">
        <v>271</v>
      </c>
      <c r="C186" s="3" t="b">
        <f>ISERROR(VLOOKUP(Table1[[#This Row],[Brands]],Table2[Blacklist],1,0))</f>
        <v>0</v>
      </c>
      <c r="J186" s="1"/>
    </row>
    <row r="187" spans="1:10" x14ac:dyDescent="0.2">
      <c r="A187" t="s">
        <v>5</v>
      </c>
      <c r="B187" s="1" t="s">
        <v>272</v>
      </c>
      <c r="C187" s="3" t="b">
        <f>ISERROR(VLOOKUP(Table1[[#This Row],[Brands]],Table2[Blacklist],1,0))</f>
        <v>0</v>
      </c>
      <c r="J187" s="1"/>
    </row>
    <row r="188" spans="1:10" x14ac:dyDescent="0.2">
      <c r="A188" t="s">
        <v>5</v>
      </c>
      <c r="B188" s="1" t="s">
        <v>273</v>
      </c>
      <c r="C188" s="3" t="b">
        <f>ISERROR(VLOOKUP(Table1[[#This Row],[Brands]],Table2[Blacklist],1,0))</f>
        <v>0</v>
      </c>
      <c r="J188" s="1"/>
    </row>
    <row r="189" spans="1:10" x14ac:dyDescent="0.2">
      <c r="A189" t="s">
        <v>5</v>
      </c>
      <c r="B189" t="s">
        <v>274</v>
      </c>
      <c r="C189" s="3" t="b">
        <f>ISERROR(VLOOKUP(Table1[[#This Row],[Brands]],Table2[Blacklist],1,0))</f>
        <v>0</v>
      </c>
    </row>
    <row r="190" spans="1:10" x14ac:dyDescent="0.2">
      <c r="A190" t="s">
        <v>5</v>
      </c>
      <c r="B190" s="1" t="s">
        <v>259</v>
      </c>
      <c r="C190" s="3" t="b">
        <f>ISERROR(VLOOKUP(Table1[[#This Row],[Brands]],Table2[Blacklist],1,0))</f>
        <v>0</v>
      </c>
      <c r="J190" s="1"/>
    </row>
    <row r="191" spans="1:10" x14ac:dyDescent="0.2">
      <c r="A191" t="s">
        <v>5</v>
      </c>
      <c r="B191" s="1" t="s">
        <v>223</v>
      </c>
      <c r="C191" s="3" t="b">
        <f>ISERROR(VLOOKUP(Table1[[#This Row],[Brands]],Table2[Blacklist],1,0))</f>
        <v>0</v>
      </c>
      <c r="J191" s="1"/>
    </row>
    <row r="192" spans="1:10" x14ac:dyDescent="0.2">
      <c r="A192" t="s">
        <v>5</v>
      </c>
      <c r="B192" s="1" t="s">
        <v>260</v>
      </c>
      <c r="C192" s="3" t="b">
        <f>ISERROR(VLOOKUP(Table1[[#This Row],[Brands]],Table2[Blacklist],1,0))</f>
        <v>0</v>
      </c>
      <c r="J192" s="1"/>
    </row>
    <row r="193" spans="1:10" x14ac:dyDescent="0.2">
      <c r="A193" t="s">
        <v>5</v>
      </c>
      <c r="B193" t="s">
        <v>219</v>
      </c>
      <c r="C193" s="3" t="b">
        <f>ISERROR(VLOOKUP(Table1[[#This Row],[Brands]],Table2[Blacklist],1,0))</f>
        <v>0</v>
      </c>
    </row>
    <row r="194" spans="1:10" x14ac:dyDescent="0.2">
      <c r="A194" t="s">
        <v>5</v>
      </c>
      <c r="B194" s="1" t="s">
        <v>261</v>
      </c>
      <c r="C194" s="3" t="b">
        <f>ISERROR(VLOOKUP(Table1[[#This Row],[Brands]],Table2[Blacklist],1,0))</f>
        <v>0</v>
      </c>
      <c r="J194" s="1"/>
    </row>
    <row r="195" spans="1:10" x14ac:dyDescent="0.2">
      <c r="A195" t="s">
        <v>5</v>
      </c>
      <c r="B195" s="1" t="s">
        <v>262</v>
      </c>
      <c r="C195" s="3" t="b">
        <f>ISERROR(VLOOKUP(Table1[[#This Row],[Brands]],Table2[Blacklist],1,0))</f>
        <v>0</v>
      </c>
      <c r="J195" s="1"/>
    </row>
    <row r="196" spans="1:10" x14ac:dyDescent="0.2">
      <c r="A196" t="s">
        <v>5</v>
      </c>
      <c r="B196" s="1" t="s">
        <v>224</v>
      </c>
      <c r="C196" s="3" t="b">
        <f>ISERROR(VLOOKUP(Table1[[#This Row],[Brands]],Table2[Blacklist],1,0))</f>
        <v>0</v>
      </c>
      <c r="J196" s="1"/>
    </row>
    <row r="197" spans="1:10" x14ac:dyDescent="0.2">
      <c r="A197" t="s">
        <v>5</v>
      </c>
      <c r="B197" s="1" t="s">
        <v>263</v>
      </c>
      <c r="C197" s="3" t="b">
        <f>ISERROR(VLOOKUP(Table1[[#This Row],[Brands]],Table2[Blacklist],1,0))</f>
        <v>0</v>
      </c>
      <c r="J197" s="1"/>
    </row>
    <row r="198" spans="1:10" x14ac:dyDescent="0.2">
      <c r="A198" t="s">
        <v>5</v>
      </c>
      <c r="B198" s="1" t="s">
        <v>225</v>
      </c>
      <c r="C198" s="3" t="b">
        <f>ISERROR(VLOOKUP(Table1[[#This Row],[Brands]],Table2[Blacklist],1,0))</f>
        <v>0</v>
      </c>
      <c r="J198" s="1"/>
    </row>
    <row r="199" spans="1:10" x14ac:dyDescent="0.2">
      <c r="A199" t="s">
        <v>5</v>
      </c>
      <c r="B199" s="1" t="s">
        <v>220</v>
      </c>
      <c r="C199" s="3" t="b">
        <f>ISERROR(VLOOKUP(Table1[[#This Row],[Brands]],Table2[Blacklist],1,0))</f>
        <v>0</v>
      </c>
      <c r="J199" s="1"/>
    </row>
    <row r="200" spans="1:10" x14ac:dyDescent="0.2">
      <c r="A200" t="s">
        <v>5</v>
      </c>
      <c r="B200" s="1" t="s">
        <v>226</v>
      </c>
      <c r="C200" s="3" t="b">
        <f>ISERROR(VLOOKUP(Table1[[#This Row],[Brands]],Table2[Blacklist],1,0))</f>
        <v>0</v>
      </c>
      <c r="J200" s="1"/>
    </row>
    <row r="201" spans="1:10" x14ac:dyDescent="0.2">
      <c r="A201" t="s">
        <v>5</v>
      </c>
      <c r="B201" s="1" t="s">
        <v>227</v>
      </c>
      <c r="C201" s="3" t="b">
        <f>ISERROR(VLOOKUP(Table1[[#This Row],[Brands]],Table2[Blacklist],1,0))</f>
        <v>0</v>
      </c>
      <c r="J201" s="1"/>
    </row>
    <row r="202" spans="1:10" x14ac:dyDescent="0.2">
      <c r="A202" t="s">
        <v>5</v>
      </c>
      <c r="B202" s="1" t="s">
        <v>221</v>
      </c>
      <c r="C202" s="3" t="b">
        <f>ISERROR(VLOOKUP(Table1[[#This Row],[Brands]],Table2[Blacklist],1,0))</f>
        <v>0</v>
      </c>
      <c r="J202" s="1"/>
    </row>
    <row r="203" spans="1:10" x14ac:dyDescent="0.2">
      <c r="A203" t="s">
        <v>5</v>
      </c>
      <c r="B203" s="1" t="s">
        <v>228</v>
      </c>
      <c r="C203" s="3" t="b">
        <f>ISERROR(VLOOKUP(Table1[[#This Row],[Brands]],Table2[Blacklist],1,0))</f>
        <v>0</v>
      </c>
      <c r="J203" s="1"/>
    </row>
    <row r="204" spans="1:10" x14ac:dyDescent="0.2">
      <c r="A204" t="s">
        <v>5</v>
      </c>
      <c r="B204" s="1" t="s">
        <v>229</v>
      </c>
      <c r="C204" s="3" t="b">
        <f>ISERROR(VLOOKUP(Table1[[#This Row],[Brands]],Table2[Blacklist],1,0))</f>
        <v>0</v>
      </c>
      <c r="J204" s="1"/>
    </row>
    <row r="205" spans="1:10" x14ac:dyDescent="0.2">
      <c r="A205" t="s">
        <v>5</v>
      </c>
      <c r="B205" s="1" t="s">
        <v>275</v>
      </c>
      <c r="C205" s="3" t="b">
        <f>ISERROR(VLOOKUP(Table1[[#This Row],[Brands]],Table2[Blacklist],1,0))</f>
        <v>0</v>
      </c>
      <c r="J205" s="1"/>
    </row>
    <row r="206" spans="1:10" x14ac:dyDescent="0.2">
      <c r="A206" t="s">
        <v>5</v>
      </c>
      <c r="B206" s="1" t="s">
        <v>230</v>
      </c>
      <c r="C206" s="3" t="b">
        <f>ISERROR(VLOOKUP(Table1[[#This Row],[Brands]],Table2[Blacklist],1,0))</f>
        <v>0</v>
      </c>
      <c r="J206" s="1"/>
    </row>
    <row r="207" spans="1:10" x14ac:dyDescent="0.2">
      <c r="A207" t="s">
        <v>5</v>
      </c>
      <c r="B207" s="1" t="s">
        <v>231</v>
      </c>
      <c r="C207" s="3" t="b">
        <f>ISERROR(VLOOKUP(Table1[[#This Row],[Brands]],Table2[Blacklist],1,0))</f>
        <v>0</v>
      </c>
      <c r="J207" s="1"/>
    </row>
    <row r="208" spans="1:10" x14ac:dyDescent="0.2">
      <c r="A208" t="s">
        <v>5</v>
      </c>
      <c r="B208" s="1" t="s">
        <v>232</v>
      </c>
      <c r="C208" s="3" t="b">
        <f>ISERROR(VLOOKUP(Table1[[#This Row],[Brands]],Table2[Blacklist],1,0))</f>
        <v>0</v>
      </c>
      <c r="J208" s="1"/>
    </row>
    <row r="209" spans="1:10" x14ac:dyDescent="0.2">
      <c r="A209" t="s">
        <v>5</v>
      </c>
      <c r="B209" s="1" t="s">
        <v>233</v>
      </c>
      <c r="C209" s="3" t="b">
        <f>ISERROR(VLOOKUP(Table1[[#This Row],[Brands]],Table2[Blacklist],1,0))</f>
        <v>0</v>
      </c>
      <c r="J209" s="1"/>
    </row>
    <row r="210" spans="1:10" x14ac:dyDescent="0.2">
      <c r="A210" t="s">
        <v>5</v>
      </c>
      <c r="B210" t="s">
        <v>234</v>
      </c>
      <c r="C210" s="3" t="b">
        <f>ISERROR(VLOOKUP(Table1[[#This Row],[Brands]],Table2[Blacklist],1,0))</f>
        <v>0</v>
      </c>
    </row>
    <row r="211" spans="1:10" x14ac:dyDescent="0.2">
      <c r="A211" t="s">
        <v>5</v>
      </c>
      <c r="B211" s="1" t="s">
        <v>235</v>
      </c>
      <c r="C211" s="3" t="b">
        <f>ISERROR(VLOOKUP(Table1[[#This Row],[Brands]],Table2[Blacklist],1,0))</f>
        <v>0</v>
      </c>
      <c r="J211" s="1"/>
    </row>
    <row r="212" spans="1:10" x14ac:dyDescent="0.2">
      <c r="A212" t="s">
        <v>5</v>
      </c>
      <c r="B212" s="1" t="s">
        <v>236</v>
      </c>
      <c r="C212" s="3" t="b">
        <f>ISERROR(VLOOKUP(Table1[[#This Row],[Brands]],Table2[Blacklist],1,0))</f>
        <v>0</v>
      </c>
      <c r="J212" s="1"/>
    </row>
    <row r="213" spans="1:10" x14ac:dyDescent="0.2">
      <c r="A213" t="s">
        <v>5</v>
      </c>
      <c r="B213" s="1" t="s">
        <v>222</v>
      </c>
      <c r="C213" s="3" t="b">
        <f>ISERROR(VLOOKUP(Table1[[#This Row],[Brands]],Table2[Blacklist],1,0))</f>
        <v>0</v>
      </c>
      <c r="J213" s="1"/>
    </row>
    <row r="214" spans="1:10" x14ac:dyDescent="0.2">
      <c r="A214" t="s">
        <v>5</v>
      </c>
      <c r="B214" s="1" t="s">
        <v>237</v>
      </c>
      <c r="C214" s="3" t="b">
        <f>ISERROR(VLOOKUP(Table1[[#This Row],[Brands]],Table2[Blacklist],1,0))</f>
        <v>0</v>
      </c>
      <c r="J214" s="1"/>
    </row>
    <row r="215" spans="1:10" x14ac:dyDescent="0.2">
      <c r="A215" t="s">
        <v>5</v>
      </c>
      <c r="B215" s="1" t="s">
        <v>238</v>
      </c>
      <c r="C215" s="3" t="b">
        <f>ISERROR(VLOOKUP(Table1[[#This Row],[Brands]],Table2[Blacklist],1,0))</f>
        <v>0</v>
      </c>
      <c r="J215" s="1"/>
    </row>
    <row r="216" spans="1:10" x14ac:dyDescent="0.2">
      <c r="A216" t="s">
        <v>5</v>
      </c>
      <c r="B216" s="1" t="s">
        <v>239</v>
      </c>
      <c r="C216" s="3" t="b">
        <f>ISERROR(VLOOKUP(Table1[[#This Row],[Brands]],Table2[Blacklist],1,0))</f>
        <v>0</v>
      </c>
      <c r="J216" s="1"/>
    </row>
    <row r="217" spans="1:10" x14ac:dyDescent="0.2">
      <c r="A217" t="s">
        <v>5</v>
      </c>
      <c r="B217" s="1" t="s">
        <v>240</v>
      </c>
      <c r="C217" s="3" t="b">
        <f>ISERROR(VLOOKUP(Table1[[#This Row],[Brands]],Table2[Blacklist],1,0))</f>
        <v>0</v>
      </c>
      <c r="J217" s="1"/>
    </row>
    <row r="218" spans="1:10" x14ac:dyDescent="0.2">
      <c r="A218" t="s">
        <v>5</v>
      </c>
      <c r="B218" s="1" t="s">
        <v>241</v>
      </c>
      <c r="C218" s="3" t="b">
        <f>ISERROR(VLOOKUP(Table1[[#This Row],[Brands]],Table2[Blacklist],1,0))</f>
        <v>0</v>
      </c>
      <c r="J218" s="1"/>
    </row>
    <row r="219" spans="1:10" x14ac:dyDescent="0.2">
      <c r="A219" t="s">
        <v>5</v>
      </c>
      <c r="B219" s="1" t="s">
        <v>242</v>
      </c>
      <c r="C219" s="3" t="b">
        <f>ISERROR(VLOOKUP(Table1[[#This Row],[Brands]],Table2[Blacklist],1,0))</f>
        <v>0</v>
      </c>
      <c r="J219" s="1"/>
    </row>
    <row r="220" spans="1:10" x14ac:dyDescent="0.2">
      <c r="A220" t="s">
        <v>5</v>
      </c>
      <c r="B220" s="1" t="s">
        <v>243</v>
      </c>
      <c r="C220" s="3" t="b">
        <f>ISERROR(VLOOKUP(Table1[[#This Row],[Brands]],Table2[Blacklist],1,0))</f>
        <v>0</v>
      </c>
      <c r="J220" s="1"/>
    </row>
    <row r="221" spans="1:10" x14ac:dyDescent="0.2">
      <c r="A221" t="s">
        <v>5</v>
      </c>
      <c r="B221" s="1" t="s">
        <v>244</v>
      </c>
      <c r="C221" s="3" t="b">
        <f>ISERROR(VLOOKUP(Table1[[#This Row],[Brands]],Table2[Blacklist],1,0))</f>
        <v>0</v>
      </c>
      <c r="J221" s="1"/>
    </row>
    <row r="222" spans="1:10" x14ac:dyDescent="0.2">
      <c r="A222" t="s">
        <v>5</v>
      </c>
      <c r="B222" s="1" t="s">
        <v>245</v>
      </c>
      <c r="C222" s="3" t="b">
        <f>ISERROR(VLOOKUP(Table1[[#This Row],[Brands]],Table2[Blacklist],1,0))</f>
        <v>0</v>
      </c>
      <c r="J222" s="1"/>
    </row>
    <row r="223" spans="1:10" x14ac:dyDescent="0.2">
      <c r="A223" t="s">
        <v>5</v>
      </c>
      <c r="B223" s="1" t="s">
        <v>246</v>
      </c>
      <c r="C223" s="3" t="b">
        <f>ISERROR(VLOOKUP(Table1[[#This Row],[Brands]],Table2[Blacklist],1,0))</f>
        <v>0</v>
      </c>
      <c r="J223" s="1"/>
    </row>
    <row r="224" spans="1:10" x14ac:dyDescent="0.2">
      <c r="A224" t="s">
        <v>5</v>
      </c>
      <c r="B224" s="1" t="s">
        <v>247</v>
      </c>
      <c r="C224" s="3" t="b">
        <f>ISERROR(VLOOKUP(Table1[[#This Row],[Brands]],Table2[Blacklist],1,0))</f>
        <v>0</v>
      </c>
      <c r="J224" s="1"/>
    </row>
    <row r="225" spans="1:3" x14ac:dyDescent="0.2">
      <c r="A225" t="s">
        <v>5</v>
      </c>
      <c r="B225" t="s">
        <v>248</v>
      </c>
      <c r="C225" s="3" t="b">
        <f>ISERROR(VLOOKUP(Table1[[#This Row],[Brands]],Table2[Blacklist],1,0))</f>
        <v>0</v>
      </c>
    </row>
    <row r="226" spans="1:3" x14ac:dyDescent="0.2">
      <c r="A226" t="s">
        <v>5</v>
      </c>
      <c r="B226" t="s">
        <v>249</v>
      </c>
      <c r="C226" s="3" t="b">
        <f>ISERROR(VLOOKUP(Table1[[#This Row],[Brands]],Table2[Blacklist],1,0))</f>
        <v>0</v>
      </c>
    </row>
    <row r="227" spans="1:3" x14ac:dyDescent="0.2">
      <c r="A227" t="s">
        <v>5</v>
      </c>
      <c r="B227" t="s">
        <v>250</v>
      </c>
      <c r="C227" s="3" t="b">
        <f>ISERROR(VLOOKUP(Table1[[#This Row],[Brands]],Table2[Blacklist],1,0))</f>
        <v>0</v>
      </c>
    </row>
    <row r="228" spans="1:3" x14ac:dyDescent="0.2">
      <c r="A228" t="s">
        <v>5</v>
      </c>
      <c r="B228" t="s">
        <v>251</v>
      </c>
      <c r="C228" s="3" t="b">
        <f>ISERROR(VLOOKUP(Table1[[#This Row],[Brands]],Table2[Blacklist],1,0))</f>
        <v>0</v>
      </c>
    </row>
    <row r="229" spans="1:3" x14ac:dyDescent="0.2">
      <c r="A229" t="s">
        <v>5</v>
      </c>
      <c r="B229" t="s">
        <v>252</v>
      </c>
      <c r="C229" s="3" t="b">
        <f>ISERROR(VLOOKUP(Table1[[#This Row],[Brands]],Table2[Blacklist],1,0))</f>
        <v>0</v>
      </c>
    </row>
    <row r="230" spans="1:3" x14ac:dyDescent="0.2">
      <c r="A230" t="s">
        <v>5</v>
      </c>
      <c r="B230" t="s">
        <v>253</v>
      </c>
      <c r="C230" s="3" t="b">
        <f>ISERROR(VLOOKUP(Table1[[#This Row],[Brands]],Table2[Blacklist],1,0))</f>
        <v>0</v>
      </c>
    </row>
    <row r="231" spans="1:3" x14ac:dyDescent="0.2">
      <c r="A231" t="s">
        <v>5</v>
      </c>
      <c r="B231" t="s">
        <v>254</v>
      </c>
      <c r="C231" s="3" t="b">
        <f>ISERROR(VLOOKUP(Table1[[#This Row],[Brands]],Table2[Blacklist],1,0))</f>
        <v>0</v>
      </c>
    </row>
    <row r="232" spans="1:3" x14ac:dyDescent="0.2">
      <c r="A232" t="s">
        <v>5</v>
      </c>
      <c r="B232" t="s">
        <v>255</v>
      </c>
      <c r="C232" s="3" t="b">
        <f>ISERROR(VLOOKUP(Table1[[#This Row],[Brands]],Table2[Blacklist],1,0))</f>
        <v>0</v>
      </c>
    </row>
    <row r="233" spans="1:3" x14ac:dyDescent="0.2">
      <c r="A233" t="s">
        <v>5</v>
      </c>
      <c r="B233" t="s">
        <v>256</v>
      </c>
      <c r="C233" s="3" t="b">
        <f>ISERROR(VLOOKUP(Table1[[#This Row],[Brands]],Table2[Blacklist],1,0))</f>
        <v>0</v>
      </c>
    </row>
    <row r="234" spans="1:3" x14ac:dyDescent="0.2">
      <c r="A234" t="s">
        <v>5</v>
      </c>
      <c r="B234" t="s">
        <v>257</v>
      </c>
      <c r="C234" s="3" t="b">
        <f>ISERROR(VLOOKUP(Table1[[#This Row],[Brands]],Table2[Blacklist],1,0))</f>
        <v>0</v>
      </c>
    </row>
    <row r="235" spans="1:3" x14ac:dyDescent="0.2">
      <c r="A235" t="s">
        <v>5</v>
      </c>
      <c r="B235" t="s">
        <v>276</v>
      </c>
      <c r="C235" s="3" t="b">
        <f>ISERROR(VLOOKUP(Table1[[#This Row],[Brands]],Table2[Blacklist],1,0))</f>
        <v>0</v>
      </c>
    </row>
    <row r="236" spans="1:3" x14ac:dyDescent="0.2">
      <c r="A236" t="s">
        <v>5</v>
      </c>
      <c r="B236" t="s">
        <v>258</v>
      </c>
      <c r="C236" s="3" t="b">
        <f>ISERROR(VLOOKUP(Table1[[#This Row],[Brands]],Table2[Blacklist],1,0))</f>
        <v>0</v>
      </c>
    </row>
    <row r="237" spans="1:3" x14ac:dyDescent="0.2">
      <c r="A237" t="s">
        <v>5</v>
      </c>
      <c r="B237" t="s">
        <v>277</v>
      </c>
      <c r="C237" s="3" t="b">
        <f>ISERROR(VLOOKUP(Table1[[#This Row],[Brands]],Table2[Blacklist],1,0))</f>
        <v>0</v>
      </c>
    </row>
    <row r="238" spans="1:3" x14ac:dyDescent="0.2">
      <c r="A238" t="s">
        <v>5</v>
      </c>
      <c r="B238" t="s">
        <v>278</v>
      </c>
      <c r="C238" s="3" t="b">
        <f>ISERROR(VLOOKUP(Table1[[#This Row],[Brands]],Table2[Blacklist],1,0))</f>
        <v>0</v>
      </c>
    </row>
    <row r="239" spans="1:3" x14ac:dyDescent="0.2">
      <c r="A239" t="s">
        <v>5</v>
      </c>
      <c r="B239" t="s">
        <v>279</v>
      </c>
      <c r="C239" s="3" t="b">
        <f>ISERROR(VLOOKUP(Table1[[#This Row],[Brands]],Table2[Blacklist],1,0))</f>
        <v>0</v>
      </c>
    </row>
    <row r="240" spans="1:3" x14ac:dyDescent="0.2">
      <c r="A240" t="s">
        <v>5</v>
      </c>
      <c r="B240" t="s">
        <v>280</v>
      </c>
      <c r="C240" s="3" t="b">
        <f>ISERROR(VLOOKUP(Table1[[#This Row],[Brands]],Table2[Blacklist],1,0))</f>
        <v>0</v>
      </c>
    </row>
    <row r="241" spans="1:10" x14ac:dyDescent="0.2">
      <c r="A241" t="s">
        <v>5</v>
      </c>
      <c r="B241" t="s">
        <v>281</v>
      </c>
      <c r="C241" s="3" t="b">
        <f>ISERROR(VLOOKUP(Table1[[#This Row],[Brands]],Table2[Blacklist],1,0))</f>
        <v>0</v>
      </c>
    </row>
    <row r="242" spans="1:10" x14ac:dyDescent="0.2">
      <c r="A242" t="s">
        <v>5</v>
      </c>
      <c r="B242" t="s">
        <v>282</v>
      </c>
      <c r="C242" s="3" t="b">
        <f>ISERROR(VLOOKUP(Table1[[#This Row],[Brands]],Table2[Blacklist],1,0))</f>
        <v>0</v>
      </c>
    </row>
    <row r="243" spans="1:10" x14ac:dyDescent="0.2">
      <c r="A243" t="s">
        <v>5</v>
      </c>
      <c r="B243" t="s">
        <v>283</v>
      </c>
      <c r="C243" s="3" t="b">
        <f>ISERROR(VLOOKUP(Table1[[#This Row],[Brands]],Table2[Blacklist],1,0))</f>
        <v>0</v>
      </c>
    </row>
    <row r="244" spans="1:10" x14ac:dyDescent="0.2">
      <c r="A244" t="s">
        <v>5</v>
      </c>
      <c r="B244" t="s">
        <v>296</v>
      </c>
      <c r="C244" s="3" t="b">
        <f>ISERROR(VLOOKUP(Table1[[#This Row],[Brands]],Table2[Blacklist],1,0))</f>
        <v>0</v>
      </c>
    </row>
    <row r="245" spans="1:10" x14ac:dyDescent="0.2">
      <c r="A245" t="s">
        <v>5</v>
      </c>
      <c r="B245" t="s">
        <v>290</v>
      </c>
      <c r="C245" s="3" t="b">
        <f>ISERROR(VLOOKUP(Table1[[#This Row],[Brands]],Table2[Blacklist],1,0))</f>
        <v>0</v>
      </c>
    </row>
    <row r="246" spans="1:10" x14ac:dyDescent="0.2">
      <c r="A246" t="s">
        <v>5</v>
      </c>
      <c r="B246" s="1" t="s">
        <v>291</v>
      </c>
      <c r="C246" s="3" t="b">
        <f>ISERROR(VLOOKUP(Table1[[#This Row],[Brands]],Table2[Blacklist],1,0))</f>
        <v>0</v>
      </c>
      <c r="J246" s="1"/>
    </row>
    <row r="247" spans="1:10" x14ac:dyDescent="0.2">
      <c r="A247" t="s">
        <v>5</v>
      </c>
      <c r="B247" s="1" t="s">
        <v>284</v>
      </c>
      <c r="C247" s="3" t="b">
        <f>ISERROR(VLOOKUP(Table1[[#This Row],[Brands]],Table2[Blacklist],1,0))</f>
        <v>0</v>
      </c>
      <c r="J247" s="1"/>
    </row>
    <row r="248" spans="1:10" x14ac:dyDescent="0.2">
      <c r="A248" t="s">
        <v>5</v>
      </c>
      <c r="B248" s="1" t="s">
        <v>297</v>
      </c>
      <c r="C248" s="3" t="b">
        <f>ISERROR(VLOOKUP(Table1[[#This Row],[Brands]],Table2[Blacklist],1,0))</f>
        <v>0</v>
      </c>
      <c r="J248" s="1"/>
    </row>
    <row r="249" spans="1:10" x14ac:dyDescent="0.2">
      <c r="A249" t="s">
        <v>5</v>
      </c>
      <c r="B249" s="1" t="s">
        <v>285</v>
      </c>
      <c r="C249" s="3" t="b">
        <f>ISERROR(VLOOKUP(Table1[[#This Row],[Brands]],Table2[Blacklist],1,0))</f>
        <v>0</v>
      </c>
      <c r="J249" s="1"/>
    </row>
    <row r="250" spans="1:10" x14ac:dyDescent="0.2">
      <c r="A250" t="s">
        <v>5</v>
      </c>
      <c r="B250" s="1" t="s">
        <v>286</v>
      </c>
      <c r="C250" s="3" t="b">
        <f>ISERROR(VLOOKUP(Table1[[#This Row],[Brands]],Table2[Blacklist],1,0))</f>
        <v>0</v>
      </c>
      <c r="J250" s="1"/>
    </row>
    <row r="251" spans="1:10" x14ac:dyDescent="0.2">
      <c r="A251" t="s">
        <v>5</v>
      </c>
      <c r="B251" s="1" t="s">
        <v>292</v>
      </c>
      <c r="C251" s="3" t="b">
        <f>ISERROR(VLOOKUP(Table1[[#This Row],[Brands]],Table2[Blacklist],1,0))</f>
        <v>0</v>
      </c>
      <c r="J251" s="1"/>
    </row>
    <row r="252" spans="1:10" x14ac:dyDescent="0.2">
      <c r="A252" t="s">
        <v>5</v>
      </c>
      <c r="B252" s="1" t="s">
        <v>287</v>
      </c>
      <c r="C252" s="3" t="b">
        <f>ISERROR(VLOOKUP(Table1[[#This Row],[Brands]],Table2[Blacklist],1,0))</f>
        <v>0</v>
      </c>
      <c r="J252" s="1"/>
    </row>
    <row r="253" spans="1:10" x14ac:dyDescent="0.2">
      <c r="A253" t="s">
        <v>5</v>
      </c>
      <c r="B253" s="1" t="s">
        <v>298</v>
      </c>
      <c r="C253" s="3" t="b">
        <f>ISERROR(VLOOKUP(Table1[[#This Row],[Brands]],Table2[Blacklist],1,0))</f>
        <v>0</v>
      </c>
      <c r="J253" s="1"/>
    </row>
    <row r="254" spans="1:10" x14ac:dyDescent="0.2">
      <c r="A254" t="s">
        <v>5</v>
      </c>
      <c r="B254" s="1" t="s">
        <v>288</v>
      </c>
      <c r="C254" s="3" t="b">
        <f>ISERROR(VLOOKUP(Table1[[#This Row],[Brands]],Table2[Blacklist],1,0))</f>
        <v>0</v>
      </c>
      <c r="J254" s="1"/>
    </row>
    <row r="255" spans="1:10" x14ac:dyDescent="0.2">
      <c r="A255" t="s">
        <v>5</v>
      </c>
      <c r="B255" s="1" t="s">
        <v>293</v>
      </c>
      <c r="C255" s="3" t="b">
        <f>ISERROR(VLOOKUP(Table1[[#This Row],[Brands]],Table2[Blacklist],1,0))</f>
        <v>0</v>
      </c>
      <c r="J255" s="1"/>
    </row>
    <row r="256" spans="1:10" x14ac:dyDescent="0.2">
      <c r="A256" t="s">
        <v>5</v>
      </c>
      <c r="B256" s="1" t="s">
        <v>289</v>
      </c>
      <c r="C256" s="3" t="b">
        <f>ISERROR(VLOOKUP(Table1[[#This Row],[Brands]],Table2[Blacklist],1,0))</f>
        <v>0</v>
      </c>
      <c r="J256" s="1"/>
    </row>
    <row r="257" spans="1:10" x14ac:dyDescent="0.2">
      <c r="A257" t="s">
        <v>5</v>
      </c>
      <c r="B257" s="1" t="s">
        <v>294</v>
      </c>
      <c r="C257" s="3" t="b">
        <f>ISERROR(VLOOKUP(Table1[[#This Row],[Brands]],Table2[Blacklist],1,0))</f>
        <v>0</v>
      </c>
      <c r="J257" s="1"/>
    </row>
    <row r="258" spans="1:10" x14ac:dyDescent="0.2">
      <c r="A258" t="s">
        <v>5</v>
      </c>
      <c r="B258" s="1" t="s">
        <v>295</v>
      </c>
      <c r="C258" s="3" t="b">
        <f>ISERROR(VLOOKUP(Table1[[#This Row],[Brands]],Table2[Blacklist],1,0))</f>
        <v>0</v>
      </c>
      <c r="J258" s="1"/>
    </row>
    <row r="259" spans="1:10" x14ac:dyDescent="0.2">
      <c r="A259" t="s">
        <v>5</v>
      </c>
      <c r="B259" s="1" t="s">
        <v>299</v>
      </c>
      <c r="C259" s="3" t="b">
        <f>ISERROR(VLOOKUP(Table1[[#This Row],[Brands]],Table2[Blacklist],1,0))</f>
        <v>0</v>
      </c>
      <c r="J259" s="1"/>
    </row>
    <row r="260" spans="1:10" x14ac:dyDescent="0.2">
      <c r="A260" t="s">
        <v>6</v>
      </c>
      <c r="B260" t="s">
        <v>300</v>
      </c>
      <c r="C260" t="b">
        <f>ISERROR(VLOOKUP(Table1[[#This Row],[Brands]],Table2[Blacklist],1,0))</f>
        <v>1</v>
      </c>
    </row>
    <row r="261" spans="1:10" x14ac:dyDescent="0.2">
      <c r="A261" t="s">
        <v>6</v>
      </c>
      <c r="B261" t="s">
        <v>301</v>
      </c>
      <c r="C261" s="3" t="b">
        <f>ISERROR(VLOOKUP(Table1[[#This Row],[Brands]],Table2[Blacklist],1,0))</f>
        <v>1</v>
      </c>
    </row>
    <row r="262" spans="1:10" x14ac:dyDescent="0.2">
      <c r="A262" t="s">
        <v>6</v>
      </c>
      <c r="B262" t="s">
        <v>302</v>
      </c>
      <c r="C262" s="3" t="b">
        <f>ISERROR(VLOOKUP(Table1[[#This Row],[Brands]],Table2[Blacklist],1,0))</f>
        <v>1</v>
      </c>
    </row>
    <row r="263" spans="1:10" x14ac:dyDescent="0.2">
      <c r="A263" t="s">
        <v>6</v>
      </c>
      <c r="B263" t="s">
        <v>303</v>
      </c>
      <c r="C263" s="3" t="b">
        <f>ISERROR(VLOOKUP(Table1[[#This Row],[Brands]],Table2[Blacklist],1,0))</f>
        <v>1</v>
      </c>
    </row>
    <row r="264" spans="1:10" x14ac:dyDescent="0.2">
      <c r="A264" t="s">
        <v>6</v>
      </c>
      <c r="B264" t="s">
        <v>304</v>
      </c>
      <c r="C264" s="3" t="b">
        <f>ISERROR(VLOOKUP(Table1[[#This Row],[Brands]],Table2[Blacklist],1,0))</f>
        <v>1</v>
      </c>
    </row>
    <row r="265" spans="1:10" x14ac:dyDescent="0.2">
      <c r="A265" t="s">
        <v>6</v>
      </c>
      <c r="B265" t="s">
        <v>305</v>
      </c>
      <c r="C265" s="3" t="b">
        <f>ISERROR(VLOOKUP(Table1[[#This Row],[Brands]],Table2[Blacklist],1,0))</f>
        <v>1</v>
      </c>
    </row>
    <row r="266" spans="1:10" x14ac:dyDescent="0.2">
      <c r="A266" t="s">
        <v>6</v>
      </c>
      <c r="B266" t="s">
        <v>306</v>
      </c>
      <c r="C266" s="3" t="b">
        <f>ISERROR(VLOOKUP(Table1[[#This Row],[Brands]],Table2[Blacklist],1,0))</f>
        <v>1</v>
      </c>
    </row>
    <row r="267" spans="1:10" x14ac:dyDescent="0.2">
      <c r="A267" t="s">
        <v>6</v>
      </c>
      <c r="B267" t="s">
        <v>307</v>
      </c>
      <c r="C267" s="3" t="b">
        <f>ISERROR(VLOOKUP(Table1[[#This Row],[Brands]],Table2[Blacklist],1,0))</f>
        <v>1</v>
      </c>
    </row>
    <row r="268" spans="1:10" x14ac:dyDescent="0.2">
      <c r="A268" t="s">
        <v>6</v>
      </c>
      <c r="B268" t="s">
        <v>308</v>
      </c>
      <c r="C268" s="3" t="b">
        <f>ISERROR(VLOOKUP(Table1[[#This Row],[Brands]],Table2[Blacklist],1,0))</f>
        <v>1</v>
      </c>
    </row>
    <row r="269" spans="1:10" x14ac:dyDescent="0.2">
      <c r="A269" t="s">
        <v>6</v>
      </c>
      <c r="B269" t="s">
        <v>309</v>
      </c>
      <c r="C269" s="3" t="b">
        <f>ISERROR(VLOOKUP(Table1[[#This Row],[Brands]],Table2[Blacklist],1,0))</f>
        <v>1</v>
      </c>
    </row>
    <row r="270" spans="1:10" x14ac:dyDescent="0.2">
      <c r="A270" t="s">
        <v>6</v>
      </c>
      <c r="B270" t="s">
        <v>310</v>
      </c>
      <c r="C270" s="3" t="b">
        <f>ISERROR(VLOOKUP(Table1[[#This Row],[Brands]],Table2[Blacklist],1,0))</f>
        <v>1</v>
      </c>
    </row>
    <row r="271" spans="1:10" x14ac:dyDescent="0.2">
      <c r="A271" t="s">
        <v>6</v>
      </c>
      <c r="B271" t="s">
        <v>311</v>
      </c>
      <c r="C271" s="3" t="b">
        <f>ISERROR(VLOOKUP(Table1[[#This Row],[Brands]],Table2[Blacklist],1,0))</f>
        <v>1</v>
      </c>
    </row>
    <row r="272" spans="1:10" x14ac:dyDescent="0.2">
      <c r="A272" t="s">
        <v>6</v>
      </c>
      <c r="B272" t="s">
        <v>312</v>
      </c>
      <c r="C272" s="3" t="b">
        <f>ISERROR(VLOOKUP(Table1[[#This Row],[Brands]],Table2[Blacklist],1,0))</f>
        <v>1</v>
      </c>
    </row>
    <row r="273" spans="1:3" x14ac:dyDescent="0.2">
      <c r="A273" t="s">
        <v>6</v>
      </c>
      <c r="B273" t="s">
        <v>313</v>
      </c>
      <c r="C273" s="3" t="b">
        <f>ISERROR(VLOOKUP(Table1[[#This Row],[Brands]],Table2[Blacklist],1,0))</f>
        <v>1</v>
      </c>
    </row>
    <row r="274" spans="1:3" x14ac:dyDescent="0.2">
      <c r="A274" t="s">
        <v>6</v>
      </c>
      <c r="B274" t="s">
        <v>314</v>
      </c>
      <c r="C274" s="3" t="b">
        <f>ISERROR(VLOOKUP(Table1[[#This Row],[Brands]],Table2[Blacklist],1,0))</f>
        <v>1</v>
      </c>
    </row>
    <row r="275" spans="1:3" x14ac:dyDescent="0.2">
      <c r="A275" t="s">
        <v>6</v>
      </c>
      <c r="B275" t="s">
        <v>315</v>
      </c>
      <c r="C275" s="3" t="b">
        <f>ISERROR(VLOOKUP(Table1[[#This Row],[Brands]],Table2[Blacklist],1,0))</f>
        <v>1</v>
      </c>
    </row>
    <row r="276" spans="1:3" x14ac:dyDescent="0.2">
      <c r="A276" t="s">
        <v>7</v>
      </c>
      <c r="B276" t="s">
        <v>1567</v>
      </c>
      <c r="C276" t="b">
        <f>ISERROR(VLOOKUP(Table1[[#This Row],[Brands]],Table2[Blacklist],1,0))</f>
        <v>1</v>
      </c>
    </row>
    <row r="277" spans="1:3" x14ac:dyDescent="0.2">
      <c r="A277" t="s">
        <v>7</v>
      </c>
      <c r="B277" t="s">
        <v>1566</v>
      </c>
      <c r="C277" s="3" t="b">
        <f>ISERROR(VLOOKUP(Table1[[#This Row],[Brands]],Table2[Blacklist],1,0))</f>
        <v>1</v>
      </c>
    </row>
    <row r="278" spans="1:3" x14ac:dyDescent="0.2">
      <c r="A278" t="s">
        <v>8</v>
      </c>
      <c r="B278" t="s">
        <v>316</v>
      </c>
      <c r="C278" t="b">
        <f>ISERROR(VLOOKUP(Table1[[#This Row],[Brands]],Table2[Blacklist],1,0))</f>
        <v>1</v>
      </c>
    </row>
    <row r="279" spans="1:3" x14ac:dyDescent="0.2">
      <c r="A279" t="s">
        <v>8</v>
      </c>
      <c r="B279" t="s">
        <v>317</v>
      </c>
      <c r="C279" s="3" t="b">
        <f>ISERROR(VLOOKUP(Table1[[#This Row],[Brands]],Table2[Blacklist],1,0))</f>
        <v>1</v>
      </c>
    </row>
    <row r="280" spans="1:3" x14ac:dyDescent="0.2">
      <c r="A280" t="s">
        <v>8</v>
      </c>
      <c r="B280" t="s">
        <v>318</v>
      </c>
      <c r="C280" s="3" t="b">
        <f>ISERROR(VLOOKUP(Table1[[#This Row],[Brands]],Table2[Blacklist],1,0))</f>
        <v>1</v>
      </c>
    </row>
    <row r="281" spans="1:3" x14ac:dyDescent="0.2">
      <c r="A281" t="s">
        <v>8</v>
      </c>
      <c r="B281" t="s">
        <v>319</v>
      </c>
      <c r="C281" s="3" t="b">
        <f>ISERROR(VLOOKUP(Table1[[#This Row],[Brands]],Table2[Blacklist],1,0))</f>
        <v>1</v>
      </c>
    </row>
    <row r="282" spans="1:3" x14ac:dyDescent="0.2">
      <c r="A282" t="s">
        <v>8</v>
      </c>
      <c r="B282" t="s">
        <v>320</v>
      </c>
      <c r="C282" s="3" t="b">
        <f>ISERROR(VLOOKUP(Table1[[#This Row],[Brands]],Table2[Blacklist],1,0))</f>
        <v>1</v>
      </c>
    </row>
    <row r="283" spans="1:3" x14ac:dyDescent="0.2">
      <c r="A283" t="s">
        <v>8</v>
      </c>
      <c r="B283" t="s">
        <v>321</v>
      </c>
      <c r="C283" s="3" t="b">
        <f>ISERROR(VLOOKUP(Table1[[#This Row],[Brands]],Table2[Blacklist],1,0))</f>
        <v>1</v>
      </c>
    </row>
    <row r="284" spans="1:3" x14ac:dyDescent="0.2">
      <c r="A284" t="s">
        <v>8</v>
      </c>
      <c r="B284" t="s">
        <v>322</v>
      </c>
      <c r="C284" s="3" t="b">
        <f>ISERROR(VLOOKUP(Table1[[#This Row],[Brands]],Table2[Blacklist],1,0))</f>
        <v>1</v>
      </c>
    </row>
    <row r="285" spans="1:3" x14ac:dyDescent="0.2">
      <c r="A285" t="s">
        <v>8</v>
      </c>
      <c r="B285" t="s">
        <v>323</v>
      </c>
      <c r="C285" s="3" t="b">
        <f>ISERROR(VLOOKUP(Table1[[#This Row],[Brands]],Table2[Blacklist],1,0))</f>
        <v>1</v>
      </c>
    </row>
    <row r="286" spans="1:3" x14ac:dyDescent="0.2">
      <c r="A286" t="str">
        <f>LEFT(Table1[[#This Row],[Product]], FIND(" ",Table1[[#This Row],[Product]])-1)</f>
        <v>ARRIS</v>
      </c>
      <c r="B286" t="s">
        <v>1210</v>
      </c>
      <c r="C286" s="3" t="b">
        <f>ISERROR(VLOOKUP(Table1[[#This Row],[Brands]],Table2[Blacklist],1,0))</f>
        <v>1</v>
      </c>
    </row>
    <row r="287" spans="1:3" x14ac:dyDescent="0.2">
      <c r="A287" t="str">
        <f>LEFT(Table1[[#This Row],[Product]], FIND(" ",Table1[[#This Row],[Product]])-1)</f>
        <v>ARRIS</v>
      </c>
      <c r="B287" t="s">
        <v>1221</v>
      </c>
      <c r="C287" s="3" t="b">
        <f>ISERROR(VLOOKUP(Table1[[#This Row],[Brands]],Table2[Blacklist],1,0))</f>
        <v>1</v>
      </c>
    </row>
    <row r="288" spans="1:3" x14ac:dyDescent="0.2">
      <c r="A288" t="str">
        <f>LEFT(Table1[[#This Row],[Product]], FIND(" ",Table1[[#This Row],[Product]])-1)</f>
        <v>ARRIS</v>
      </c>
      <c r="B288" t="s">
        <v>1222</v>
      </c>
      <c r="C288" s="3" t="b">
        <f>ISERROR(VLOOKUP(Table1[[#This Row],[Brands]],Table2[Blacklist],1,0))</f>
        <v>1</v>
      </c>
    </row>
    <row r="289" spans="1:10" x14ac:dyDescent="0.2">
      <c r="A289" t="str">
        <f>LEFT(Table1[[#This Row],[Product]], FIND(" ",Table1[[#This Row],[Product]])-1)</f>
        <v>ARRIS</v>
      </c>
      <c r="B289" t="s">
        <v>1565</v>
      </c>
      <c r="C289" s="3" t="b">
        <f>ISERROR(VLOOKUP(Table1[[#This Row],[Brands]],Table2[Blacklist],1,0))</f>
        <v>1</v>
      </c>
    </row>
    <row r="290" spans="1:10" x14ac:dyDescent="0.2">
      <c r="A290" t="str">
        <f>LEFT(Table1[[#This Row],[Product]], FIND(" ",Table1[[#This Row],[Product]])-1)</f>
        <v>ARRIS</v>
      </c>
      <c r="B290" t="s">
        <v>1257</v>
      </c>
      <c r="C290" s="3" t="b">
        <f>ISERROR(VLOOKUP(Table1[[#This Row],[Brands]],Table2[Blacklist],1,0))</f>
        <v>1</v>
      </c>
    </row>
    <row r="291" spans="1:10" x14ac:dyDescent="0.2">
      <c r="A291" t="str">
        <f>LEFT(Table1[[#This Row],[Product]], FIND(" ",Table1[[#This Row],[Product]])-1)</f>
        <v>ARRIS</v>
      </c>
      <c r="B291" t="s">
        <v>1272</v>
      </c>
      <c r="C291" s="3" t="b">
        <f>ISERROR(VLOOKUP(Table1[[#This Row],[Brands]],Table2[Blacklist],1,0))</f>
        <v>1</v>
      </c>
    </row>
    <row r="292" spans="1:10" x14ac:dyDescent="0.2">
      <c r="A292" t="str">
        <f>LEFT(Table1[[#This Row],[Product]], FIND(" ",Table1[[#This Row],[Product]])-1)</f>
        <v>ARRIS</v>
      </c>
      <c r="B292" t="s">
        <v>1564</v>
      </c>
      <c r="C292" s="3" t="b">
        <f>ISERROR(VLOOKUP(Table1[[#This Row],[Brands]],Table2[Blacklist],1,0))</f>
        <v>1</v>
      </c>
    </row>
    <row r="293" spans="1:10" x14ac:dyDescent="0.2">
      <c r="A293" t="str">
        <f>LEFT(Table1[[#This Row],[Product]], FIND(" ",Table1[[#This Row],[Product]])-1)</f>
        <v>ARRIS</v>
      </c>
      <c r="B293" t="s">
        <v>1299</v>
      </c>
      <c r="C293" s="3" t="b">
        <f>ISERROR(VLOOKUP(Table1[[#This Row],[Brands]],Table2[Blacklist],1,0))</f>
        <v>1</v>
      </c>
    </row>
    <row r="294" spans="1:10" x14ac:dyDescent="0.2">
      <c r="A294" t="str">
        <f>LEFT(Table1[[#This Row],[Product]], FIND(" ",Table1[[#This Row],[Product]])-1)</f>
        <v>ARRIS</v>
      </c>
      <c r="B294" t="s">
        <v>1312</v>
      </c>
      <c r="C294" s="3" t="b">
        <f>ISERROR(VLOOKUP(Table1[[#This Row],[Brands]],Table2[Blacklist],1,0))</f>
        <v>1</v>
      </c>
    </row>
    <row r="295" spans="1:10" x14ac:dyDescent="0.2">
      <c r="A295" t="str">
        <f>LEFT(Table1[[#This Row],[Product]], FIND(" ",Table1[[#This Row],[Product]])-1)</f>
        <v>ARRIS</v>
      </c>
      <c r="B295" t="s">
        <v>1563</v>
      </c>
      <c r="C295" s="3" t="b">
        <f>ISERROR(VLOOKUP(Table1[[#This Row],[Brands]],Table2[Blacklist],1,0))</f>
        <v>1</v>
      </c>
    </row>
    <row r="296" spans="1:10" x14ac:dyDescent="0.2">
      <c r="A296" t="s">
        <v>9</v>
      </c>
      <c r="B296" s="1" t="s">
        <v>324</v>
      </c>
      <c r="C296" t="b">
        <f>ISERROR(VLOOKUP(Table1[[#This Row],[Brands]],Table2[Blacklist],1,0))</f>
        <v>1</v>
      </c>
      <c r="J296" s="1"/>
    </row>
    <row r="297" spans="1:10" x14ac:dyDescent="0.2">
      <c r="A297" t="s">
        <v>9</v>
      </c>
      <c r="B297" s="1" t="s">
        <v>325</v>
      </c>
      <c r="C297" s="3" t="b">
        <f>ISERROR(VLOOKUP(Table1[[#This Row],[Brands]],Table2[Blacklist],1,0))</f>
        <v>1</v>
      </c>
      <c r="J297" s="1"/>
    </row>
    <row r="298" spans="1:10" x14ac:dyDescent="0.2">
      <c r="A298" t="s">
        <v>9</v>
      </c>
      <c r="B298" s="1" t="s">
        <v>326</v>
      </c>
      <c r="C298" s="3" t="b">
        <f>ISERROR(VLOOKUP(Table1[[#This Row],[Brands]],Table2[Blacklist],1,0))</f>
        <v>1</v>
      </c>
      <c r="J298" s="1"/>
    </row>
    <row r="299" spans="1:10" x14ac:dyDescent="0.2">
      <c r="A299" t="s">
        <v>9</v>
      </c>
      <c r="B299" s="1" t="s">
        <v>327</v>
      </c>
      <c r="C299" s="3" t="b">
        <f>ISERROR(VLOOKUP(Table1[[#This Row],[Brands]],Table2[Blacklist],1,0))</f>
        <v>1</v>
      </c>
      <c r="J299" s="1"/>
    </row>
    <row r="300" spans="1:10" x14ac:dyDescent="0.2">
      <c r="A300" t="s">
        <v>9</v>
      </c>
      <c r="B300" t="s">
        <v>328</v>
      </c>
      <c r="C300" s="3" t="b">
        <f>ISERROR(VLOOKUP(Table1[[#This Row],[Brands]],Table2[Blacklist],1,0))</f>
        <v>1</v>
      </c>
    </row>
    <row r="301" spans="1:10" x14ac:dyDescent="0.2">
      <c r="A301" t="s">
        <v>9</v>
      </c>
      <c r="B301" t="s">
        <v>329</v>
      </c>
      <c r="C301" s="3" t="b">
        <f>ISERROR(VLOOKUP(Table1[[#This Row],[Brands]],Table2[Blacklist],1,0))</f>
        <v>1</v>
      </c>
    </row>
    <row r="302" spans="1:10" x14ac:dyDescent="0.2">
      <c r="A302" t="s">
        <v>9</v>
      </c>
      <c r="B302" t="s">
        <v>330</v>
      </c>
      <c r="C302" s="3" t="b">
        <f>ISERROR(VLOOKUP(Table1[[#This Row],[Brands]],Table2[Blacklist],1,0))</f>
        <v>1</v>
      </c>
    </row>
    <row r="303" spans="1:10" x14ac:dyDescent="0.2">
      <c r="A303" t="s">
        <v>9</v>
      </c>
      <c r="B303" t="s">
        <v>331</v>
      </c>
      <c r="C303" s="3" t="b">
        <f>ISERROR(VLOOKUP(Table1[[#This Row],[Brands]],Table2[Blacklist],1,0))</f>
        <v>1</v>
      </c>
    </row>
    <row r="304" spans="1:10" x14ac:dyDescent="0.2">
      <c r="A304" t="s">
        <v>9</v>
      </c>
      <c r="B304" t="s">
        <v>332</v>
      </c>
      <c r="C304" s="3" t="b">
        <f>ISERROR(VLOOKUP(Table1[[#This Row],[Brands]],Table2[Blacklist],1,0))</f>
        <v>1</v>
      </c>
    </row>
    <row r="305" spans="1:3" x14ac:dyDescent="0.2">
      <c r="A305" t="s">
        <v>9</v>
      </c>
      <c r="B305" t="s">
        <v>333</v>
      </c>
      <c r="C305" s="3" t="b">
        <f>ISERROR(VLOOKUP(Table1[[#This Row],[Brands]],Table2[Blacklist],1,0))</f>
        <v>1</v>
      </c>
    </row>
    <row r="306" spans="1:3" x14ac:dyDescent="0.2">
      <c r="A306" t="s">
        <v>9</v>
      </c>
      <c r="B306" t="s">
        <v>334</v>
      </c>
      <c r="C306" s="3" t="b">
        <f>ISERROR(VLOOKUP(Table1[[#This Row],[Brands]],Table2[Blacklist],1,0))</f>
        <v>1</v>
      </c>
    </row>
    <row r="307" spans="1:3" x14ac:dyDescent="0.2">
      <c r="A307" t="s">
        <v>9</v>
      </c>
      <c r="B307" t="s">
        <v>335</v>
      </c>
      <c r="C307" s="3" t="b">
        <f>ISERROR(VLOOKUP(Table1[[#This Row],[Brands]],Table2[Blacklist],1,0))</f>
        <v>1</v>
      </c>
    </row>
    <row r="308" spans="1:3" x14ac:dyDescent="0.2">
      <c r="A308" t="s">
        <v>9</v>
      </c>
      <c r="B308" t="s">
        <v>336</v>
      </c>
      <c r="C308" s="3" t="b">
        <f>ISERROR(VLOOKUP(Table1[[#This Row],[Brands]],Table2[Blacklist],1,0))</f>
        <v>1</v>
      </c>
    </row>
    <row r="309" spans="1:3" x14ac:dyDescent="0.2">
      <c r="A309" t="s">
        <v>9</v>
      </c>
      <c r="B309" t="s">
        <v>337</v>
      </c>
      <c r="C309" s="3" t="b">
        <f>ISERROR(VLOOKUP(Table1[[#This Row],[Brands]],Table2[Blacklist],1,0))</f>
        <v>1</v>
      </c>
    </row>
    <row r="310" spans="1:3" x14ac:dyDescent="0.2">
      <c r="A310" t="s">
        <v>9</v>
      </c>
      <c r="B310" t="s">
        <v>338</v>
      </c>
      <c r="C310" s="3" t="b">
        <f>ISERROR(VLOOKUP(Table1[[#This Row],[Brands]],Table2[Blacklist],1,0))</f>
        <v>1</v>
      </c>
    </row>
    <row r="311" spans="1:3" x14ac:dyDescent="0.2">
      <c r="A311" t="s">
        <v>9</v>
      </c>
      <c r="B311" t="s">
        <v>339</v>
      </c>
      <c r="C311" s="3" t="b">
        <f>ISERROR(VLOOKUP(Table1[[#This Row],[Brands]],Table2[Blacklist],1,0))</f>
        <v>1</v>
      </c>
    </row>
    <row r="312" spans="1:3" x14ac:dyDescent="0.2">
      <c r="A312" t="s">
        <v>9</v>
      </c>
      <c r="B312" t="s">
        <v>340</v>
      </c>
      <c r="C312" s="3" t="b">
        <f>ISERROR(VLOOKUP(Table1[[#This Row],[Brands]],Table2[Blacklist],1,0))</f>
        <v>1</v>
      </c>
    </row>
    <row r="313" spans="1:3" x14ac:dyDescent="0.2">
      <c r="A313" t="s">
        <v>9</v>
      </c>
      <c r="B313" t="s">
        <v>341</v>
      </c>
      <c r="C313" s="3" t="b">
        <f>ISERROR(VLOOKUP(Table1[[#This Row],[Brands]],Table2[Blacklist],1,0))</f>
        <v>1</v>
      </c>
    </row>
    <row r="314" spans="1:3" x14ac:dyDescent="0.2">
      <c r="A314" t="s">
        <v>9</v>
      </c>
      <c r="B314" t="s">
        <v>342</v>
      </c>
      <c r="C314" s="3" t="b">
        <f>ISERROR(VLOOKUP(Table1[[#This Row],[Brands]],Table2[Blacklist],1,0))</f>
        <v>1</v>
      </c>
    </row>
    <row r="315" spans="1:3" x14ac:dyDescent="0.2">
      <c r="A315" t="s">
        <v>9</v>
      </c>
      <c r="B315" t="s">
        <v>343</v>
      </c>
      <c r="C315" s="3" t="b">
        <f>ISERROR(VLOOKUP(Table1[[#This Row],[Brands]],Table2[Blacklist],1,0))</f>
        <v>1</v>
      </c>
    </row>
    <row r="316" spans="1:3" x14ac:dyDescent="0.2">
      <c r="A316" t="s">
        <v>9</v>
      </c>
      <c r="B316" t="s">
        <v>344</v>
      </c>
      <c r="C316" s="3" t="b">
        <f>ISERROR(VLOOKUP(Table1[[#This Row],[Brands]],Table2[Blacklist],1,0))</f>
        <v>1</v>
      </c>
    </row>
    <row r="317" spans="1:3" x14ac:dyDescent="0.2">
      <c r="A317" t="s">
        <v>9</v>
      </c>
      <c r="B317" t="s">
        <v>345</v>
      </c>
      <c r="C317" s="3" t="b">
        <f>ISERROR(VLOOKUP(Table1[[#This Row],[Brands]],Table2[Blacklist],1,0))</f>
        <v>1</v>
      </c>
    </row>
    <row r="318" spans="1:3" x14ac:dyDescent="0.2">
      <c r="A318" t="s">
        <v>9</v>
      </c>
      <c r="B318" t="s">
        <v>346</v>
      </c>
      <c r="C318" s="3" t="b">
        <f>ISERROR(VLOOKUP(Table1[[#This Row],[Brands]],Table2[Blacklist],1,0))</f>
        <v>1</v>
      </c>
    </row>
    <row r="319" spans="1:3" x14ac:dyDescent="0.2">
      <c r="A319" t="s">
        <v>9</v>
      </c>
      <c r="B319" t="s">
        <v>347</v>
      </c>
      <c r="C319" s="3" t="b">
        <f>ISERROR(VLOOKUP(Table1[[#This Row],[Brands]],Table2[Blacklist],1,0))</f>
        <v>1</v>
      </c>
    </row>
    <row r="320" spans="1:3" x14ac:dyDescent="0.2">
      <c r="A320" t="s">
        <v>9</v>
      </c>
      <c r="B320" t="s">
        <v>348</v>
      </c>
      <c r="C320" s="3" t="b">
        <f>ISERROR(VLOOKUP(Table1[[#This Row],[Brands]],Table2[Blacklist],1,0))</f>
        <v>1</v>
      </c>
    </row>
    <row r="321" spans="1:3" x14ac:dyDescent="0.2">
      <c r="A321" t="s">
        <v>9</v>
      </c>
      <c r="B321" t="s">
        <v>349</v>
      </c>
      <c r="C321" s="3" t="b">
        <f>ISERROR(VLOOKUP(Table1[[#This Row],[Brands]],Table2[Blacklist],1,0))</f>
        <v>1</v>
      </c>
    </row>
    <row r="322" spans="1:3" x14ac:dyDescent="0.2">
      <c r="A322" t="s">
        <v>9</v>
      </c>
      <c r="B322" t="s">
        <v>350</v>
      </c>
      <c r="C322" s="3" t="b">
        <f>ISERROR(VLOOKUP(Table1[[#This Row],[Brands]],Table2[Blacklist],1,0))</f>
        <v>1</v>
      </c>
    </row>
    <row r="323" spans="1:3" x14ac:dyDescent="0.2">
      <c r="A323" t="s">
        <v>9</v>
      </c>
      <c r="B323" t="s">
        <v>351</v>
      </c>
      <c r="C323" s="3" t="b">
        <f>ISERROR(VLOOKUP(Table1[[#This Row],[Brands]],Table2[Blacklist],1,0))</f>
        <v>1</v>
      </c>
    </row>
    <row r="324" spans="1:3" x14ac:dyDescent="0.2">
      <c r="A324" t="s">
        <v>9</v>
      </c>
      <c r="B324" t="s">
        <v>352</v>
      </c>
      <c r="C324" s="3" t="b">
        <f>ISERROR(VLOOKUP(Table1[[#This Row],[Brands]],Table2[Blacklist],1,0))</f>
        <v>1</v>
      </c>
    </row>
    <row r="325" spans="1:3" x14ac:dyDescent="0.2">
      <c r="A325" t="s">
        <v>9</v>
      </c>
      <c r="B325" t="s">
        <v>353</v>
      </c>
      <c r="C325" s="3" t="b">
        <f>ISERROR(VLOOKUP(Table1[[#This Row],[Brands]],Table2[Blacklist],1,0))</f>
        <v>1</v>
      </c>
    </row>
    <row r="326" spans="1:3" x14ac:dyDescent="0.2">
      <c r="A326" t="str">
        <f>LEFT(Table1[[#This Row],[Product]], FIND(" ",Table1[[#This Row],[Product]])-1)</f>
        <v>ASUS</v>
      </c>
      <c r="B326" t="s">
        <v>1211</v>
      </c>
      <c r="C326" s="3" t="b">
        <f>ISERROR(VLOOKUP(Table1[[#This Row],[Brands]],Table2[Blacklist],1,0))</f>
        <v>1</v>
      </c>
    </row>
    <row r="327" spans="1:3" x14ac:dyDescent="0.2">
      <c r="A327" t="str">
        <f>LEFT(Table1[[#This Row],[Product]], FIND(" ",Table1[[#This Row],[Product]])-1)</f>
        <v>ASUS</v>
      </c>
      <c r="B327" t="s">
        <v>1217</v>
      </c>
      <c r="C327" s="3" t="b">
        <f>ISERROR(VLOOKUP(Table1[[#This Row],[Brands]],Table2[Blacklist],1,0))</f>
        <v>1</v>
      </c>
    </row>
    <row r="328" spans="1:3" x14ac:dyDescent="0.2">
      <c r="A328" t="str">
        <f>LEFT(Table1[[#This Row],[Product]], FIND(" ",Table1[[#This Row],[Product]])-1)</f>
        <v>ASUS</v>
      </c>
      <c r="B328" t="s">
        <v>1227</v>
      </c>
      <c r="C328" s="3" t="b">
        <f>ISERROR(VLOOKUP(Table1[[#This Row],[Brands]],Table2[Blacklist],1,0))</f>
        <v>1</v>
      </c>
    </row>
    <row r="329" spans="1:3" x14ac:dyDescent="0.2">
      <c r="A329" t="str">
        <f>LEFT(Table1[[#This Row],[Product]], FIND(" ",Table1[[#This Row],[Product]])-1)</f>
        <v>ASUS</v>
      </c>
      <c r="B329" t="s">
        <v>1235</v>
      </c>
      <c r="C329" s="3" t="b">
        <f>ISERROR(VLOOKUP(Table1[[#This Row],[Brands]],Table2[Blacklist],1,0))</f>
        <v>1</v>
      </c>
    </row>
    <row r="330" spans="1:3" x14ac:dyDescent="0.2">
      <c r="A330" t="str">
        <f>LEFT(Table1[[#This Row],[Product]], FIND(" ",Table1[[#This Row],[Product]])-1)</f>
        <v>ASUS</v>
      </c>
      <c r="B330" t="s">
        <v>1236</v>
      </c>
      <c r="C330" s="3" t="b">
        <f>ISERROR(VLOOKUP(Table1[[#This Row],[Brands]],Table2[Blacklist],1,0))</f>
        <v>1</v>
      </c>
    </row>
    <row r="331" spans="1:3" x14ac:dyDescent="0.2">
      <c r="A331" t="str">
        <f>LEFT(Table1[[#This Row],[Product]], FIND(" ",Table1[[#This Row],[Product]])-1)</f>
        <v>ASUS</v>
      </c>
      <c r="B331" t="s">
        <v>1238</v>
      </c>
      <c r="C331" s="3" t="b">
        <f>ISERROR(VLOOKUP(Table1[[#This Row],[Brands]],Table2[Blacklist],1,0))</f>
        <v>1</v>
      </c>
    </row>
    <row r="332" spans="1:3" x14ac:dyDescent="0.2">
      <c r="A332" t="str">
        <f>LEFT(Table1[[#This Row],[Product]], FIND(" ",Table1[[#This Row],[Product]])-1)</f>
        <v>ASUS</v>
      </c>
      <c r="B332" t="s">
        <v>1247</v>
      </c>
      <c r="C332" s="3" t="b">
        <f>ISERROR(VLOOKUP(Table1[[#This Row],[Brands]],Table2[Blacklist],1,0))</f>
        <v>1</v>
      </c>
    </row>
    <row r="333" spans="1:3" x14ac:dyDescent="0.2">
      <c r="A333" t="str">
        <f>LEFT(Table1[[#This Row],[Product]], FIND(" ",Table1[[#This Row],[Product]])-1)</f>
        <v>ASUS</v>
      </c>
      <c r="B333" t="s">
        <v>1249</v>
      </c>
      <c r="C333" s="3" t="b">
        <f>ISERROR(VLOOKUP(Table1[[#This Row],[Brands]],Table2[Blacklist],1,0))</f>
        <v>1</v>
      </c>
    </row>
    <row r="334" spans="1:3" x14ac:dyDescent="0.2">
      <c r="A334" t="str">
        <f>LEFT(Table1[[#This Row],[Product]], FIND(" ",Table1[[#This Row],[Product]])-1)</f>
        <v>ASUS</v>
      </c>
      <c r="B334" t="s">
        <v>1266</v>
      </c>
      <c r="C334" s="3" t="b">
        <f>ISERROR(VLOOKUP(Table1[[#This Row],[Brands]],Table2[Blacklist],1,0))</f>
        <v>1</v>
      </c>
    </row>
    <row r="335" spans="1:3" x14ac:dyDescent="0.2">
      <c r="A335" t="str">
        <f>LEFT(Table1[[#This Row],[Product]], FIND(" ",Table1[[#This Row],[Product]])-1)</f>
        <v>ASUS</v>
      </c>
      <c r="B335" t="s">
        <v>1562</v>
      </c>
      <c r="C335" s="3" t="b">
        <f>ISERROR(VLOOKUP(Table1[[#This Row],[Brands]],Table2[Blacklist],1,0))</f>
        <v>1</v>
      </c>
    </row>
    <row r="336" spans="1:3" x14ac:dyDescent="0.2">
      <c r="A336" t="str">
        <f>LEFT(Table1[[#This Row],[Product]], FIND(" ",Table1[[#This Row],[Product]])-1)</f>
        <v>ASUS</v>
      </c>
      <c r="B336" t="s">
        <v>1283</v>
      </c>
      <c r="C336" s="3" t="b">
        <f>ISERROR(VLOOKUP(Table1[[#This Row],[Brands]],Table2[Blacklist],1,0))</f>
        <v>1</v>
      </c>
    </row>
    <row r="337" spans="1:3" x14ac:dyDescent="0.2">
      <c r="A337" t="str">
        <f>LEFT(Table1[[#This Row],[Product]], FIND(" ",Table1[[#This Row],[Product]])-1)</f>
        <v>ASUS</v>
      </c>
      <c r="B337" t="s">
        <v>1291</v>
      </c>
      <c r="C337" s="3" t="b">
        <f>ISERROR(VLOOKUP(Table1[[#This Row],[Brands]],Table2[Blacklist],1,0))</f>
        <v>1</v>
      </c>
    </row>
    <row r="338" spans="1:3" x14ac:dyDescent="0.2">
      <c r="A338" t="str">
        <f>LEFT(Table1[[#This Row],[Product]], FIND(" ",Table1[[#This Row],[Product]])-1)</f>
        <v>ASUS</v>
      </c>
      <c r="B338" t="s">
        <v>1293</v>
      </c>
      <c r="C338" s="3" t="b">
        <f>ISERROR(VLOOKUP(Table1[[#This Row],[Brands]],Table2[Blacklist],1,0))</f>
        <v>1</v>
      </c>
    </row>
    <row r="339" spans="1:3" x14ac:dyDescent="0.2">
      <c r="A339" t="str">
        <f>LEFT(Table1[[#This Row],[Product]], FIND(" ",Table1[[#This Row],[Product]])-1)</f>
        <v>ASUS</v>
      </c>
      <c r="B339" t="s">
        <v>1313</v>
      </c>
      <c r="C339" s="3" t="b">
        <f>ISERROR(VLOOKUP(Table1[[#This Row],[Brands]],Table2[Blacklist],1,0))</f>
        <v>1</v>
      </c>
    </row>
    <row r="340" spans="1:3" x14ac:dyDescent="0.2">
      <c r="A340" t="str">
        <f>LEFT(Table1[[#This Row],[Product]], FIND(" ",Table1[[#This Row],[Product]])-1)</f>
        <v>ASUS</v>
      </c>
      <c r="B340" t="s">
        <v>1315</v>
      </c>
      <c r="C340" s="3" t="b">
        <f>ISERROR(VLOOKUP(Table1[[#This Row],[Brands]],Table2[Blacklist],1,0))</f>
        <v>1</v>
      </c>
    </row>
    <row r="341" spans="1:3" x14ac:dyDescent="0.2">
      <c r="A341" t="str">
        <f>LEFT(Table1[[#This Row],[Product]], FIND(" ",Table1[[#This Row],[Product]])-1)</f>
        <v>ASUS</v>
      </c>
      <c r="B341" t="s">
        <v>1316</v>
      </c>
      <c r="C341" s="3" t="b">
        <f>ISERROR(VLOOKUP(Table1[[#This Row],[Brands]],Table2[Blacklist],1,0))</f>
        <v>1</v>
      </c>
    </row>
    <row r="342" spans="1:3" x14ac:dyDescent="0.2">
      <c r="A342" t="str">
        <f>LEFT(Table1[[#This Row],[Product]], FIND(" ",Table1[[#This Row],[Product]])-1)</f>
        <v>ASUS</v>
      </c>
      <c r="B342" t="s">
        <v>1317</v>
      </c>
      <c r="C342" s="3" t="b">
        <f>ISERROR(VLOOKUP(Table1[[#This Row],[Brands]],Table2[Blacklist],1,0))</f>
        <v>1</v>
      </c>
    </row>
    <row r="343" spans="1:3" x14ac:dyDescent="0.2">
      <c r="A343" t="str">
        <f>LEFT(Table1[[#This Row],[Product]], FIND(" ",Table1[[#This Row],[Product]])-1)</f>
        <v>ASUS</v>
      </c>
      <c r="B343" t="s">
        <v>1321</v>
      </c>
      <c r="C343" s="3" t="b">
        <f>ISERROR(VLOOKUP(Table1[[#This Row],[Brands]],Table2[Blacklist],1,0))</f>
        <v>1</v>
      </c>
    </row>
    <row r="344" spans="1:3" x14ac:dyDescent="0.2">
      <c r="A344" t="str">
        <f>LEFT(Table1[[#This Row],[Product]], FIND(" ",Table1[[#This Row],[Product]])-1)</f>
        <v>ASUS</v>
      </c>
      <c r="B344" t="s">
        <v>1322</v>
      </c>
      <c r="C344" s="3" t="b">
        <f>ISERROR(VLOOKUP(Table1[[#This Row],[Brands]],Table2[Blacklist],1,0))</f>
        <v>1</v>
      </c>
    </row>
    <row r="345" spans="1:3" x14ac:dyDescent="0.2">
      <c r="A345" t="str">
        <f>LEFT(Table1[[#This Row],[Product]], FIND(" ",Table1[[#This Row],[Product]])-1)</f>
        <v>ASUS</v>
      </c>
      <c r="B345" t="s">
        <v>1328</v>
      </c>
      <c r="C345" s="3" t="b">
        <f>ISERROR(VLOOKUP(Table1[[#This Row],[Brands]],Table2[Blacklist],1,0))</f>
        <v>1</v>
      </c>
    </row>
    <row r="346" spans="1:3" x14ac:dyDescent="0.2">
      <c r="A346" t="str">
        <f>LEFT(Table1[[#This Row],[Product]], FIND(" ",Table1[[#This Row],[Product]])-1)</f>
        <v>ASUS</v>
      </c>
      <c r="B346" t="s">
        <v>1329</v>
      </c>
      <c r="C346" s="3" t="b">
        <f>ISERROR(VLOOKUP(Table1[[#This Row],[Brands]],Table2[Blacklist],1,0))</f>
        <v>1</v>
      </c>
    </row>
    <row r="347" spans="1:3" x14ac:dyDescent="0.2">
      <c r="A347" t="str">
        <f>LEFT(Table1[[#This Row],[Product]], FIND(" ",Table1[[#This Row],[Product]])-1)</f>
        <v>ASUS</v>
      </c>
      <c r="B347" t="s">
        <v>1330</v>
      </c>
      <c r="C347" s="3" t="b">
        <f>ISERROR(VLOOKUP(Table1[[#This Row],[Brands]],Table2[Blacklist],1,0))</f>
        <v>1</v>
      </c>
    </row>
    <row r="348" spans="1:3" x14ac:dyDescent="0.2">
      <c r="A348" t="str">
        <f>LEFT(Table1[[#This Row],[Product]], FIND(" ",Table1[[#This Row],[Product]])-1)</f>
        <v>ASUS</v>
      </c>
      <c r="B348" t="s">
        <v>1335</v>
      </c>
      <c r="C348" s="3" t="b">
        <f>ISERROR(VLOOKUP(Table1[[#This Row],[Brands]],Table2[Blacklist],1,0))</f>
        <v>1</v>
      </c>
    </row>
    <row r="349" spans="1:3" x14ac:dyDescent="0.2">
      <c r="A349" t="str">
        <f>LEFT(Table1[[#This Row],[Product]], FIND(" ",Table1[[#This Row],[Product]])-1)</f>
        <v>ASUS</v>
      </c>
      <c r="B349" t="s">
        <v>1342</v>
      </c>
      <c r="C349" s="3" t="b">
        <f>ISERROR(VLOOKUP(Table1[[#This Row],[Brands]],Table2[Blacklist],1,0))</f>
        <v>1</v>
      </c>
    </row>
    <row r="350" spans="1:3" x14ac:dyDescent="0.2">
      <c r="A350" t="str">
        <f>LEFT(Table1[[#This Row],[Product]], FIND(" ",Table1[[#This Row],[Product]])-1)</f>
        <v>ASUS</v>
      </c>
      <c r="B350" t="s">
        <v>1346</v>
      </c>
      <c r="C350" s="3" t="b">
        <f>ISERROR(VLOOKUP(Table1[[#This Row],[Brands]],Table2[Blacklist],1,0))</f>
        <v>1</v>
      </c>
    </row>
    <row r="351" spans="1:3" x14ac:dyDescent="0.2">
      <c r="A351" t="str">
        <f>LEFT(Table1[[#This Row],[Product]], FIND(" ",Table1[[#This Row],[Product]])-1)</f>
        <v>ASUS</v>
      </c>
      <c r="B351" t="s">
        <v>1348</v>
      </c>
      <c r="C351" s="3" t="b">
        <f>ISERROR(VLOOKUP(Table1[[#This Row],[Brands]],Table2[Blacklist],1,0))</f>
        <v>1</v>
      </c>
    </row>
    <row r="352" spans="1:3" x14ac:dyDescent="0.2">
      <c r="A352" t="str">
        <f>LEFT(Table1[[#This Row],[Product]], FIND(" ",Table1[[#This Row],[Product]])-1)</f>
        <v>ASUS</v>
      </c>
      <c r="B352" t="s">
        <v>1349</v>
      </c>
      <c r="C352" s="3" t="b">
        <f>ISERROR(VLOOKUP(Table1[[#This Row],[Brands]],Table2[Blacklist],1,0))</f>
        <v>1</v>
      </c>
    </row>
    <row r="353" spans="1:3" x14ac:dyDescent="0.2">
      <c r="A353" t="str">
        <f>LEFT(Table1[[#This Row],[Product]], FIND(" ",Table1[[#This Row],[Product]])-1)</f>
        <v>ASUS</v>
      </c>
      <c r="B353" t="s">
        <v>1351</v>
      </c>
      <c r="C353" s="3" t="b">
        <f>ISERROR(VLOOKUP(Table1[[#This Row],[Brands]],Table2[Blacklist],1,0))</f>
        <v>1</v>
      </c>
    </row>
    <row r="354" spans="1:3" x14ac:dyDescent="0.2">
      <c r="A354" t="str">
        <f>LEFT(Table1[[#This Row],[Product]], FIND(" ",Table1[[#This Row],[Product]])-1)</f>
        <v>ASUS</v>
      </c>
      <c r="B354" t="s">
        <v>1353</v>
      </c>
      <c r="C354" s="3" t="b">
        <f>ISERROR(VLOOKUP(Table1[[#This Row],[Brands]],Table2[Blacklist],1,0))</f>
        <v>1</v>
      </c>
    </row>
    <row r="355" spans="1:3" x14ac:dyDescent="0.2">
      <c r="A355" t="str">
        <f>LEFT(Table1[[#This Row],[Product]], FIND(" ",Table1[[#This Row],[Product]])-1)</f>
        <v>ASUS</v>
      </c>
      <c r="B355" t="s">
        <v>1358</v>
      </c>
      <c r="C355" s="3" t="b">
        <f>ISERROR(VLOOKUP(Table1[[#This Row],[Brands]],Table2[Blacklist],1,0))</f>
        <v>1</v>
      </c>
    </row>
    <row r="356" spans="1:3" x14ac:dyDescent="0.2">
      <c r="A356" t="str">
        <f>LEFT(Table1[[#This Row],[Product]], FIND(" ",Table1[[#This Row],[Product]])-1)</f>
        <v>ASUS</v>
      </c>
      <c r="B356" t="s">
        <v>1362</v>
      </c>
      <c r="C356" s="3" t="b">
        <f>ISERROR(VLOOKUP(Table1[[#This Row],[Brands]],Table2[Blacklist],1,0))</f>
        <v>1</v>
      </c>
    </row>
    <row r="357" spans="1:3" x14ac:dyDescent="0.2">
      <c r="A357" t="s">
        <v>10</v>
      </c>
      <c r="B357" t="s">
        <v>354</v>
      </c>
      <c r="C357" t="b">
        <f>ISERROR(VLOOKUP(Table1[[#This Row],[Brands]],Table2[Blacklist],1,0))</f>
        <v>1</v>
      </c>
    </row>
    <row r="358" spans="1:3" x14ac:dyDescent="0.2">
      <c r="A358" t="str">
        <f>LEFT(Table1[[#This Row],[Product]], FIND(" ",Table1[[#This Row],[Product]])-1)</f>
        <v>Belkin</v>
      </c>
      <c r="B358" t="s">
        <v>1347</v>
      </c>
      <c r="C358" s="3" t="b">
        <f>ISERROR(VLOOKUP(Table1[[#This Row],[Brands]],Table2[Blacklist],1,0))</f>
        <v>1</v>
      </c>
    </row>
    <row r="359" spans="1:3" x14ac:dyDescent="0.2">
      <c r="A359" t="s">
        <v>11</v>
      </c>
      <c r="B359" t="s">
        <v>355</v>
      </c>
      <c r="C359" t="b">
        <f>ISERROR(VLOOKUP(Table1[[#This Row],[Brands]],Table2[Blacklist],1,0))</f>
        <v>1</v>
      </c>
    </row>
    <row r="360" spans="1:3" x14ac:dyDescent="0.2">
      <c r="A360" t="s">
        <v>12</v>
      </c>
      <c r="B360" t="s">
        <v>356</v>
      </c>
      <c r="C360" t="b">
        <f>ISERROR(VLOOKUP(Table1[[#This Row],[Brands]],Table2[Blacklist],1,0))</f>
        <v>0</v>
      </c>
    </row>
    <row r="361" spans="1:3" x14ac:dyDescent="0.2">
      <c r="A361" t="s">
        <v>12</v>
      </c>
      <c r="B361" t="s">
        <v>357</v>
      </c>
      <c r="C361" s="3" t="b">
        <f>ISERROR(VLOOKUP(Table1[[#This Row],[Brands]],Table2[Blacklist],1,0))</f>
        <v>0</v>
      </c>
    </row>
    <row r="362" spans="1:3" x14ac:dyDescent="0.2">
      <c r="A362" t="s">
        <v>12</v>
      </c>
      <c r="B362" t="s">
        <v>1388</v>
      </c>
      <c r="C362" s="3" t="b">
        <f>ISERROR(VLOOKUP(Table1[[#This Row],[Brands]],Table2[Blacklist],1,0))</f>
        <v>0</v>
      </c>
    </row>
    <row r="363" spans="1:3" x14ac:dyDescent="0.2">
      <c r="A363" t="s">
        <v>12</v>
      </c>
      <c r="B363" t="s">
        <v>1389</v>
      </c>
      <c r="C363" s="3" t="b">
        <f>ISERROR(VLOOKUP(Table1[[#This Row],[Brands]],Table2[Blacklist],1,0))</f>
        <v>0</v>
      </c>
    </row>
    <row r="364" spans="1:3" x14ac:dyDescent="0.2">
      <c r="A364" t="s">
        <v>12</v>
      </c>
      <c r="B364" t="s">
        <v>1390</v>
      </c>
      <c r="C364" s="3" t="b">
        <f>ISERROR(VLOOKUP(Table1[[#This Row],[Brands]],Table2[Blacklist],1,0))</f>
        <v>0</v>
      </c>
    </row>
    <row r="365" spans="1:3" x14ac:dyDescent="0.2">
      <c r="A365" t="s">
        <v>12</v>
      </c>
      <c r="B365" t="s">
        <v>1391</v>
      </c>
      <c r="C365" s="3" t="b">
        <f>ISERROR(VLOOKUP(Table1[[#This Row],[Brands]],Table2[Blacklist],1,0))</f>
        <v>0</v>
      </c>
    </row>
    <row r="366" spans="1:3" x14ac:dyDescent="0.2">
      <c r="A366" t="s">
        <v>12</v>
      </c>
      <c r="B366" t="s">
        <v>1392</v>
      </c>
      <c r="C366" s="3" t="b">
        <f>ISERROR(VLOOKUP(Table1[[#This Row],[Brands]],Table2[Blacklist],1,0))</f>
        <v>0</v>
      </c>
    </row>
    <row r="367" spans="1:3" x14ac:dyDescent="0.2">
      <c r="A367" t="s">
        <v>12</v>
      </c>
      <c r="B367" t="s">
        <v>1393</v>
      </c>
      <c r="C367" s="3" t="b">
        <f>ISERROR(VLOOKUP(Table1[[#This Row],[Brands]],Table2[Blacklist],1,0))</f>
        <v>0</v>
      </c>
    </row>
    <row r="368" spans="1:3" x14ac:dyDescent="0.2">
      <c r="A368" t="s">
        <v>12</v>
      </c>
      <c r="B368" t="s">
        <v>1394</v>
      </c>
      <c r="C368" s="3" t="b">
        <f>ISERROR(VLOOKUP(Table1[[#This Row],[Brands]],Table2[Blacklist],1,0))</f>
        <v>0</v>
      </c>
    </row>
    <row r="369" spans="1:3" x14ac:dyDescent="0.2">
      <c r="A369" t="s">
        <v>12</v>
      </c>
      <c r="B369" t="s">
        <v>1395</v>
      </c>
      <c r="C369" s="3" t="b">
        <f>ISERROR(VLOOKUP(Table1[[#This Row],[Brands]],Table2[Blacklist],1,0))</f>
        <v>0</v>
      </c>
    </row>
    <row r="370" spans="1:3" x14ac:dyDescent="0.2">
      <c r="A370" t="s">
        <v>12</v>
      </c>
      <c r="B370" t="s">
        <v>1396</v>
      </c>
      <c r="C370" s="3" t="b">
        <f>ISERROR(VLOOKUP(Table1[[#This Row],[Brands]],Table2[Blacklist],1,0))</f>
        <v>0</v>
      </c>
    </row>
    <row r="371" spans="1:3" x14ac:dyDescent="0.2">
      <c r="A371" t="s">
        <v>12</v>
      </c>
      <c r="B371" t="s">
        <v>1397</v>
      </c>
      <c r="C371" s="3" t="b">
        <f>ISERROR(VLOOKUP(Table1[[#This Row],[Brands]],Table2[Blacklist],1,0))</f>
        <v>0</v>
      </c>
    </row>
    <row r="372" spans="1:3" x14ac:dyDescent="0.2">
      <c r="A372" t="s">
        <v>12</v>
      </c>
      <c r="B372" t="s">
        <v>1398</v>
      </c>
      <c r="C372" s="3" t="b">
        <f>ISERROR(VLOOKUP(Table1[[#This Row],[Brands]],Table2[Blacklist],1,0))</f>
        <v>0</v>
      </c>
    </row>
    <row r="373" spans="1:3" x14ac:dyDescent="0.2">
      <c r="A373" t="s">
        <v>12</v>
      </c>
      <c r="B373" t="s">
        <v>1399</v>
      </c>
      <c r="C373" s="3" t="b">
        <f>ISERROR(VLOOKUP(Table1[[#This Row],[Brands]],Table2[Blacklist],1,0))</f>
        <v>0</v>
      </c>
    </row>
    <row r="374" spans="1:3" x14ac:dyDescent="0.2">
      <c r="A374" t="s">
        <v>12</v>
      </c>
      <c r="B374" t="s">
        <v>1400</v>
      </c>
      <c r="C374" s="3" t="b">
        <f>ISERROR(VLOOKUP(Table1[[#This Row],[Brands]],Table2[Blacklist],1,0))</f>
        <v>0</v>
      </c>
    </row>
    <row r="375" spans="1:3" x14ac:dyDescent="0.2">
      <c r="A375" t="s">
        <v>12</v>
      </c>
      <c r="B375" t="s">
        <v>1401</v>
      </c>
      <c r="C375" s="3" t="b">
        <f>ISERROR(VLOOKUP(Table1[[#This Row],[Brands]],Table2[Blacklist],1,0))</f>
        <v>0</v>
      </c>
    </row>
    <row r="376" spans="1:3" x14ac:dyDescent="0.2">
      <c r="A376" t="s">
        <v>12</v>
      </c>
      <c r="B376" t="s">
        <v>1402</v>
      </c>
      <c r="C376" s="3" t="b">
        <f>ISERROR(VLOOKUP(Table1[[#This Row],[Brands]],Table2[Blacklist],1,0))</f>
        <v>0</v>
      </c>
    </row>
    <row r="377" spans="1:3" x14ac:dyDescent="0.2">
      <c r="A377" t="s">
        <v>12</v>
      </c>
      <c r="B377" t="s">
        <v>1403</v>
      </c>
      <c r="C377" s="3" t="b">
        <f>ISERROR(VLOOKUP(Table1[[#This Row],[Brands]],Table2[Blacklist],1,0))</f>
        <v>0</v>
      </c>
    </row>
    <row r="378" spans="1:3" x14ac:dyDescent="0.2">
      <c r="A378" t="s">
        <v>12</v>
      </c>
      <c r="B378" t="s">
        <v>1404</v>
      </c>
      <c r="C378" s="3" t="b">
        <f>ISERROR(VLOOKUP(Table1[[#This Row],[Brands]],Table2[Blacklist],1,0))</f>
        <v>0</v>
      </c>
    </row>
    <row r="379" spans="1:3" x14ac:dyDescent="0.2">
      <c r="A379" t="s">
        <v>12</v>
      </c>
      <c r="B379" t="s">
        <v>1405</v>
      </c>
      <c r="C379" s="3" t="b">
        <f>ISERROR(VLOOKUP(Table1[[#This Row],[Brands]],Table2[Blacklist],1,0))</f>
        <v>0</v>
      </c>
    </row>
    <row r="380" spans="1:3" x14ac:dyDescent="0.2">
      <c r="A380" t="s">
        <v>12</v>
      </c>
      <c r="B380" t="s">
        <v>1406</v>
      </c>
      <c r="C380" s="3" t="b">
        <f>ISERROR(VLOOKUP(Table1[[#This Row],[Brands]],Table2[Blacklist],1,0))</f>
        <v>0</v>
      </c>
    </row>
    <row r="381" spans="1:3" x14ac:dyDescent="0.2">
      <c r="A381" t="s">
        <v>12</v>
      </c>
      <c r="B381" t="s">
        <v>1407</v>
      </c>
      <c r="C381" s="3" t="b">
        <f>ISERROR(VLOOKUP(Table1[[#This Row],[Brands]],Table2[Blacklist],1,0))</f>
        <v>0</v>
      </c>
    </row>
    <row r="382" spans="1:3" x14ac:dyDescent="0.2">
      <c r="A382" t="s">
        <v>12</v>
      </c>
      <c r="B382" t="s">
        <v>1408</v>
      </c>
      <c r="C382" s="3" t="b">
        <f>ISERROR(VLOOKUP(Table1[[#This Row],[Brands]],Table2[Blacklist],1,0))</f>
        <v>0</v>
      </c>
    </row>
    <row r="383" spans="1:3" x14ac:dyDescent="0.2">
      <c r="A383" t="s">
        <v>12</v>
      </c>
      <c r="B383" t="s">
        <v>1409</v>
      </c>
      <c r="C383" s="3" t="b">
        <f>ISERROR(VLOOKUP(Table1[[#This Row],[Brands]],Table2[Blacklist],1,0))</f>
        <v>0</v>
      </c>
    </row>
    <row r="384" spans="1:3" x14ac:dyDescent="0.2">
      <c r="A384" t="s">
        <v>12</v>
      </c>
      <c r="B384" t="s">
        <v>1410</v>
      </c>
      <c r="C384" s="3" t="b">
        <f>ISERROR(VLOOKUP(Table1[[#This Row],[Brands]],Table2[Blacklist],1,0))</f>
        <v>0</v>
      </c>
    </row>
    <row r="385" spans="1:10" x14ac:dyDescent="0.2">
      <c r="A385" t="s">
        <v>12</v>
      </c>
      <c r="B385" t="s">
        <v>1411</v>
      </c>
      <c r="C385" s="3" t="b">
        <f>ISERROR(VLOOKUP(Table1[[#This Row],[Brands]],Table2[Blacklist],1,0))</f>
        <v>0</v>
      </c>
    </row>
    <row r="386" spans="1:10" x14ac:dyDescent="0.2">
      <c r="A386" t="s">
        <v>12</v>
      </c>
      <c r="B386" t="s">
        <v>1412</v>
      </c>
      <c r="C386" s="3" t="b">
        <f>ISERROR(VLOOKUP(Table1[[#This Row],[Brands]],Table2[Blacklist],1,0))</f>
        <v>0</v>
      </c>
    </row>
    <row r="387" spans="1:10" x14ac:dyDescent="0.2">
      <c r="A387" t="s">
        <v>12</v>
      </c>
      <c r="B387" t="s">
        <v>1413</v>
      </c>
      <c r="C387" s="3" t="b">
        <f>ISERROR(VLOOKUP(Table1[[#This Row],[Brands]],Table2[Blacklist],1,0))</f>
        <v>0</v>
      </c>
    </row>
    <row r="388" spans="1:10" x14ac:dyDescent="0.2">
      <c r="A388" t="s">
        <v>12</v>
      </c>
      <c r="B388" t="s">
        <v>1414</v>
      </c>
      <c r="C388" s="3" t="b">
        <f>ISERROR(VLOOKUP(Table1[[#This Row],[Brands]],Table2[Blacklist],1,0))</f>
        <v>0</v>
      </c>
    </row>
    <row r="389" spans="1:10" x14ac:dyDescent="0.2">
      <c r="A389" t="s">
        <v>12</v>
      </c>
      <c r="B389" t="s">
        <v>1415</v>
      </c>
      <c r="C389" s="3" t="b">
        <f>ISERROR(VLOOKUP(Table1[[#This Row],[Brands]],Table2[Blacklist],1,0))</f>
        <v>0</v>
      </c>
    </row>
    <row r="390" spans="1:10" x14ac:dyDescent="0.2">
      <c r="A390" t="s">
        <v>13</v>
      </c>
      <c r="B390" s="1" t="s">
        <v>358</v>
      </c>
      <c r="C390" t="b">
        <f>ISERROR(VLOOKUP(Table1[[#This Row],[Brands]],Table2[Blacklist],1,0))</f>
        <v>1</v>
      </c>
      <c r="J390" s="1"/>
    </row>
    <row r="391" spans="1:10" x14ac:dyDescent="0.2">
      <c r="A391" t="s">
        <v>13</v>
      </c>
      <c r="B391" s="1" t="s">
        <v>359</v>
      </c>
      <c r="C391" s="3" t="b">
        <f>ISERROR(VLOOKUP(Table1[[#This Row],[Brands]],Table2[Blacklist],1,0))</f>
        <v>1</v>
      </c>
      <c r="J391" s="1"/>
    </row>
    <row r="392" spans="1:10" x14ac:dyDescent="0.2">
      <c r="A392" t="s">
        <v>13</v>
      </c>
      <c r="B392" s="1" t="s">
        <v>360</v>
      </c>
      <c r="C392" s="3" t="b">
        <f>ISERROR(VLOOKUP(Table1[[#This Row],[Brands]],Table2[Blacklist],1,0))</f>
        <v>1</v>
      </c>
      <c r="J392" s="1"/>
    </row>
    <row r="393" spans="1:10" x14ac:dyDescent="0.2">
      <c r="A393" t="s">
        <v>14</v>
      </c>
      <c r="B393" s="1" t="s">
        <v>361</v>
      </c>
      <c r="C393" t="b">
        <f>ISERROR(VLOOKUP(Table1[[#This Row],[Brands]],Table2[Blacklist],1,0))</f>
        <v>1</v>
      </c>
      <c r="J393" s="1"/>
    </row>
    <row r="394" spans="1:10" x14ac:dyDescent="0.2">
      <c r="A394" t="s">
        <v>14</v>
      </c>
      <c r="B394" s="1" t="s">
        <v>362</v>
      </c>
      <c r="C394" s="3" t="b">
        <f>ISERROR(VLOOKUP(Table1[[#This Row],[Brands]],Table2[Blacklist],1,0))</f>
        <v>1</v>
      </c>
      <c r="J394" s="1"/>
    </row>
    <row r="395" spans="1:10" x14ac:dyDescent="0.2">
      <c r="A395" t="s">
        <v>14</v>
      </c>
      <c r="B395" s="1" t="s">
        <v>363</v>
      </c>
      <c r="C395" s="3" t="b">
        <f>ISERROR(VLOOKUP(Table1[[#This Row],[Brands]],Table2[Blacklist],1,0))</f>
        <v>1</v>
      </c>
      <c r="J395" s="1"/>
    </row>
    <row r="396" spans="1:10" x14ac:dyDescent="0.2">
      <c r="A396" t="s">
        <v>14</v>
      </c>
      <c r="B396" s="1" t="s">
        <v>364</v>
      </c>
      <c r="C396" s="3" t="b">
        <f>ISERROR(VLOOKUP(Table1[[#This Row],[Brands]],Table2[Blacklist],1,0))</f>
        <v>1</v>
      </c>
      <c r="J396" s="1"/>
    </row>
    <row r="397" spans="1:10" x14ac:dyDescent="0.2">
      <c r="A397" t="s">
        <v>14</v>
      </c>
      <c r="B397" s="1" t="s">
        <v>365</v>
      </c>
      <c r="C397" s="3" t="b">
        <f>ISERROR(VLOOKUP(Table1[[#This Row],[Brands]],Table2[Blacklist],1,0))</f>
        <v>1</v>
      </c>
      <c r="J397" s="1"/>
    </row>
    <row r="398" spans="1:10" x14ac:dyDescent="0.2">
      <c r="A398" t="s">
        <v>14</v>
      </c>
      <c r="B398" s="1" t="s">
        <v>366</v>
      </c>
      <c r="C398" s="3" t="b">
        <f>ISERROR(VLOOKUP(Table1[[#This Row],[Brands]],Table2[Blacklist],1,0))</f>
        <v>1</v>
      </c>
      <c r="J398" s="1"/>
    </row>
    <row r="399" spans="1:10" x14ac:dyDescent="0.2">
      <c r="A399" t="s">
        <v>14</v>
      </c>
      <c r="B399" s="1" t="s">
        <v>367</v>
      </c>
      <c r="C399" s="3" t="b">
        <f>ISERROR(VLOOKUP(Table1[[#This Row],[Brands]],Table2[Blacklist],1,0))</f>
        <v>1</v>
      </c>
      <c r="J399" s="1"/>
    </row>
    <row r="400" spans="1:10" x14ac:dyDescent="0.2">
      <c r="A400" t="s">
        <v>14</v>
      </c>
      <c r="B400" s="1" t="s">
        <v>368</v>
      </c>
      <c r="C400" s="3" t="b">
        <f>ISERROR(VLOOKUP(Table1[[#This Row],[Brands]],Table2[Blacklist],1,0))</f>
        <v>1</v>
      </c>
      <c r="J400" s="1"/>
    </row>
    <row r="401" spans="1:10" x14ac:dyDescent="0.2">
      <c r="A401" t="s">
        <v>14</v>
      </c>
      <c r="B401" s="1" t="s">
        <v>369</v>
      </c>
      <c r="C401" s="3" t="b">
        <f>ISERROR(VLOOKUP(Table1[[#This Row],[Brands]],Table2[Blacklist],1,0))</f>
        <v>1</v>
      </c>
      <c r="J401" s="1"/>
    </row>
    <row r="402" spans="1:10" x14ac:dyDescent="0.2">
      <c r="A402" t="s">
        <v>14</v>
      </c>
      <c r="B402" s="1" t="s">
        <v>370</v>
      </c>
      <c r="C402" s="3" t="b">
        <f>ISERROR(VLOOKUP(Table1[[#This Row],[Brands]],Table2[Blacklist],1,0))</f>
        <v>1</v>
      </c>
      <c r="J402" s="1"/>
    </row>
    <row r="403" spans="1:10" x14ac:dyDescent="0.2">
      <c r="A403" t="s">
        <v>14</v>
      </c>
      <c r="B403" s="1" t="s">
        <v>371</v>
      </c>
      <c r="C403" s="3" t="b">
        <f>ISERROR(VLOOKUP(Table1[[#This Row],[Brands]],Table2[Blacklist],1,0))</f>
        <v>1</v>
      </c>
      <c r="J403" s="1"/>
    </row>
    <row r="404" spans="1:10" x14ac:dyDescent="0.2">
      <c r="A404" t="s">
        <v>14</v>
      </c>
      <c r="B404" s="1" t="s">
        <v>372</v>
      </c>
      <c r="C404" s="3" t="b">
        <f>ISERROR(VLOOKUP(Table1[[#This Row],[Brands]],Table2[Blacklist],1,0))</f>
        <v>1</v>
      </c>
      <c r="J404" s="1"/>
    </row>
    <row r="405" spans="1:10" x14ac:dyDescent="0.2">
      <c r="A405" t="s">
        <v>14</v>
      </c>
      <c r="B405" s="1" t="s">
        <v>373</v>
      </c>
      <c r="C405" s="3" t="b">
        <f>ISERROR(VLOOKUP(Table1[[#This Row],[Brands]],Table2[Blacklist],1,0))</f>
        <v>1</v>
      </c>
      <c r="J405" s="1"/>
    </row>
    <row r="406" spans="1:10" x14ac:dyDescent="0.2">
      <c r="A406" t="s">
        <v>14</v>
      </c>
      <c r="B406" s="1" t="s">
        <v>374</v>
      </c>
      <c r="C406" s="3" t="b">
        <f>ISERROR(VLOOKUP(Table1[[#This Row],[Brands]],Table2[Blacklist],1,0))</f>
        <v>1</v>
      </c>
      <c r="J406" s="1"/>
    </row>
    <row r="407" spans="1:10" x14ac:dyDescent="0.2">
      <c r="A407" t="s">
        <v>14</v>
      </c>
      <c r="B407" s="1" t="s">
        <v>375</v>
      </c>
      <c r="C407" s="3" t="b">
        <f>ISERROR(VLOOKUP(Table1[[#This Row],[Brands]],Table2[Blacklist],1,0))</f>
        <v>1</v>
      </c>
      <c r="J407" s="1"/>
    </row>
    <row r="408" spans="1:10" x14ac:dyDescent="0.2">
      <c r="A408" t="s">
        <v>14</v>
      </c>
      <c r="B408" s="1" t="s">
        <v>376</v>
      </c>
      <c r="C408" s="3" t="b">
        <f>ISERROR(VLOOKUP(Table1[[#This Row],[Brands]],Table2[Blacklist],1,0))</f>
        <v>1</v>
      </c>
      <c r="J408" s="1"/>
    </row>
    <row r="409" spans="1:10" x14ac:dyDescent="0.2">
      <c r="A409" t="s">
        <v>14</v>
      </c>
      <c r="B409" t="s">
        <v>377</v>
      </c>
      <c r="C409" s="3" t="b">
        <f>ISERROR(VLOOKUP(Table1[[#This Row],[Brands]],Table2[Blacklist],1,0))</f>
        <v>1</v>
      </c>
    </row>
    <row r="410" spans="1:10" x14ac:dyDescent="0.2">
      <c r="A410" t="s">
        <v>14</v>
      </c>
      <c r="B410" s="1" t="s">
        <v>378</v>
      </c>
      <c r="C410" s="3" t="b">
        <f>ISERROR(VLOOKUP(Table1[[#This Row],[Brands]],Table2[Blacklist],1,0))</f>
        <v>1</v>
      </c>
      <c r="J410" s="1"/>
    </row>
    <row r="411" spans="1:10" x14ac:dyDescent="0.2">
      <c r="A411" t="s">
        <v>14</v>
      </c>
      <c r="B411" s="1" t="s">
        <v>379</v>
      </c>
      <c r="C411" s="3" t="b">
        <f>ISERROR(VLOOKUP(Table1[[#This Row],[Brands]],Table2[Blacklist],1,0))</f>
        <v>1</v>
      </c>
      <c r="J411" s="1"/>
    </row>
    <row r="412" spans="1:10" x14ac:dyDescent="0.2">
      <c r="A412" t="s">
        <v>14</v>
      </c>
      <c r="B412" s="1" t="s">
        <v>380</v>
      </c>
      <c r="C412" s="3" t="b">
        <f>ISERROR(VLOOKUP(Table1[[#This Row],[Brands]],Table2[Blacklist],1,0))</f>
        <v>1</v>
      </c>
      <c r="J412" s="1"/>
    </row>
    <row r="413" spans="1:10" x14ac:dyDescent="0.2">
      <c r="A413" t="s">
        <v>14</v>
      </c>
      <c r="B413" s="1" t="s">
        <v>381</v>
      </c>
      <c r="C413" s="3" t="b">
        <f>ISERROR(VLOOKUP(Table1[[#This Row],[Brands]],Table2[Blacklist],1,0))</f>
        <v>1</v>
      </c>
      <c r="J413" s="1"/>
    </row>
    <row r="414" spans="1:10" x14ac:dyDescent="0.2">
      <c r="A414" t="s">
        <v>14</v>
      </c>
      <c r="B414" s="1" t="s">
        <v>382</v>
      </c>
      <c r="C414" s="3" t="b">
        <f>ISERROR(VLOOKUP(Table1[[#This Row],[Brands]],Table2[Blacklist],1,0))</f>
        <v>1</v>
      </c>
      <c r="J414" s="1"/>
    </row>
    <row r="415" spans="1:10" x14ac:dyDescent="0.2">
      <c r="A415" t="s">
        <v>14</v>
      </c>
      <c r="B415" s="1" t="s">
        <v>383</v>
      </c>
      <c r="C415" s="3" t="b">
        <f>ISERROR(VLOOKUP(Table1[[#This Row],[Brands]],Table2[Blacklist],1,0))</f>
        <v>1</v>
      </c>
      <c r="J415" s="1"/>
    </row>
    <row r="416" spans="1:10" x14ac:dyDescent="0.2">
      <c r="A416" t="s">
        <v>14</v>
      </c>
      <c r="B416" s="1" t="s">
        <v>384</v>
      </c>
      <c r="C416" s="3" t="b">
        <f>ISERROR(VLOOKUP(Table1[[#This Row],[Brands]],Table2[Blacklist],1,0))</f>
        <v>1</v>
      </c>
      <c r="J416" s="1"/>
    </row>
    <row r="417" spans="1:10" x14ac:dyDescent="0.2">
      <c r="A417" t="s">
        <v>14</v>
      </c>
      <c r="B417" s="1" t="s">
        <v>385</v>
      </c>
      <c r="C417" s="3" t="b">
        <f>ISERROR(VLOOKUP(Table1[[#This Row],[Brands]],Table2[Blacklist],1,0))</f>
        <v>1</v>
      </c>
      <c r="J417" s="1"/>
    </row>
    <row r="418" spans="1:10" x14ac:dyDescent="0.2">
      <c r="A418" t="s">
        <v>14</v>
      </c>
      <c r="B418" s="1" t="s">
        <v>386</v>
      </c>
      <c r="C418" s="3" t="b">
        <f>ISERROR(VLOOKUP(Table1[[#This Row],[Brands]],Table2[Blacklist],1,0))</f>
        <v>1</v>
      </c>
      <c r="J418" s="1"/>
    </row>
    <row r="419" spans="1:10" x14ac:dyDescent="0.2">
      <c r="A419" t="s">
        <v>14</v>
      </c>
      <c r="B419" s="1" t="s">
        <v>387</v>
      </c>
      <c r="C419" s="3" t="b">
        <f>ISERROR(VLOOKUP(Table1[[#This Row],[Brands]],Table2[Blacklist],1,0))</f>
        <v>1</v>
      </c>
      <c r="J419" s="1"/>
    </row>
    <row r="420" spans="1:10" x14ac:dyDescent="0.2">
      <c r="A420" t="s">
        <v>14</v>
      </c>
      <c r="B420" s="1" t="s">
        <v>388</v>
      </c>
      <c r="C420" s="3" t="b">
        <f>ISERROR(VLOOKUP(Table1[[#This Row],[Brands]],Table2[Blacklist],1,0))</f>
        <v>1</v>
      </c>
      <c r="J420" s="1"/>
    </row>
    <row r="421" spans="1:10" x14ac:dyDescent="0.2">
      <c r="A421" t="s">
        <v>14</v>
      </c>
      <c r="B421" s="1" t="s">
        <v>389</v>
      </c>
      <c r="C421" s="3" t="b">
        <f>ISERROR(VLOOKUP(Table1[[#This Row],[Brands]],Table2[Blacklist],1,0))</f>
        <v>1</v>
      </c>
      <c r="J421" s="1"/>
    </row>
    <row r="422" spans="1:10" x14ac:dyDescent="0.2">
      <c r="A422" t="s">
        <v>15</v>
      </c>
      <c r="B422" t="s">
        <v>412</v>
      </c>
      <c r="C422" t="b">
        <f>ISERROR(VLOOKUP(Table1[[#This Row],[Brands]],Table2[Blacklist],1,0))</f>
        <v>1</v>
      </c>
    </row>
    <row r="423" spans="1:10" x14ac:dyDescent="0.2">
      <c r="A423" t="s">
        <v>15</v>
      </c>
      <c r="B423" t="s">
        <v>413</v>
      </c>
      <c r="C423" s="3" t="b">
        <f>ISERROR(VLOOKUP(Table1[[#This Row],[Brands]],Table2[Blacklist],1,0))</f>
        <v>1</v>
      </c>
    </row>
    <row r="424" spans="1:10" x14ac:dyDescent="0.2">
      <c r="A424" t="s">
        <v>15</v>
      </c>
      <c r="B424" t="s">
        <v>414</v>
      </c>
      <c r="C424" s="3" t="b">
        <f>ISERROR(VLOOKUP(Table1[[#This Row],[Brands]],Table2[Blacklist],1,0))</f>
        <v>1</v>
      </c>
    </row>
    <row r="425" spans="1:10" x14ac:dyDescent="0.2">
      <c r="A425" t="s">
        <v>15</v>
      </c>
      <c r="B425" t="s">
        <v>415</v>
      </c>
      <c r="C425" s="3" t="b">
        <f>ISERROR(VLOOKUP(Table1[[#This Row],[Brands]],Table2[Blacklist],1,0))</f>
        <v>1</v>
      </c>
    </row>
    <row r="426" spans="1:10" x14ac:dyDescent="0.2">
      <c r="A426" t="s">
        <v>15</v>
      </c>
      <c r="B426" t="s">
        <v>416</v>
      </c>
      <c r="C426" s="3" t="b">
        <f>ISERROR(VLOOKUP(Table1[[#This Row],[Brands]],Table2[Blacklist],1,0))</f>
        <v>1</v>
      </c>
    </row>
    <row r="427" spans="1:10" x14ac:dyDescent="0.2">
      <c r="A427" t="s">
        <v>15</v>
      </c>
      <c r="B427" t="s">
        <v>417</v>
      </c>
      <c r="C427" s="3" t="b">
        <f>ISERROR(VLOOKUP(Table1[[#This Row],[Brands]],Table2[Blacklist],1,0))</f>
        <v>1</v>
      </c>
    </row>
    <row r="428" spans="1:10" x14ac:dyDescent="0.2">
      <c r="A428" t="s">
        <v>15</v>
      </c>
      <c r="B428" t="s">
        <v>418</v>
      </c>
      <c r="C428" s="3" t="b">
        <f>ISERROR(VLOOKUP(Table1[[#This Row],[Brands]],Table2[Blacklist],1,0))</f>
        <v>1</v>
      </c>
    </row>
    <row r="429" spans="1:10" x14ac:dyDescent="0.2">
      <c r="A429" t="s">
        <v>15</v>
      </c>
      <c r="B429" t="s">
        <v>419</v>
      </c>
      <c r="C429" s="3" t="b">
        <f>ISERROR(VLOOKUP(Table1[[#This Row],[Brands]],Table2[Blacklist],1,0))</f>
        <v>1</v>
      </c>
    </row>
    <row r="430" spans="1:10" x14ac:dyDescent="0.2">
      <c r="A430" t="s">
        <v>15</v>
      </c>
      <c r="B430" t="s">
        <v>420</v>
      </c>
      <c r="C430" s="3" t="b">
        <f>ISERROR(VLOOKUP(Table1[[#This Row],[Brands]],Table2[Blacklist],1,0))</f>
        <v>1</v>
      </c>
    </row>
    <row r="431" spans="1:10" x14ac:dyDescent="0.2">
      <c r="A431" t="s">
        <v>15</v>
      </c>
      <c r="B431" t="s">
        <v>421</v>
      </c>
      <c r="C431" s="3" t="b">
        <f>ISERROR(VLOOKUP(Table1[[#This Row],[Brands]],Table2[Blacklist],1,0))</f>
        <v>1</v>
      </c>
    </row>
    <row r="432" spans="1:10" x14ac:dyDescent="0.2">
      <c r="A432" t="s">
        <v>15</v>
      </c>
      <c r="B432" t="s">
        <v>422</v>
      </c>
      <c r="C432" s="3" t="b">
        <f>ISERROR(VLOOKUP(Table1[[#This Row],[Brands]],Table2[Blacklist],1,0))</f>
        <v>1</v>
      </c>
    </row>
    <row r="433" spans="1:3" x14ac:dyDescent="0.2">
      <c r="A433" t="s">
        <v>15</v>
      </c>
      <c r="B433" t="s">
        <v>423</v>
      </c>
      <c r="C433" s="3" t="b">
        <f>ISERROR(VLOOKUP(Table1[[#This Row],[Brands]],Table2[Blacklist],1,0))</f>
        <v>1</v>
      </c>
    </row>
    <row r="434" spans="1:3" x14ac:dyDescent="0.2">
      <c r="A434" t="s">
        <v>15</v>
      </c>
      <c r="B434" t="s">
        <v>424</v>
      </c>
      <c r="C434" s="3" t="b">
        <f>ISERROR(VLOOKUP(Table1[[#This Row],[Brands]],Table2[Blacklist],1,0))</f>
        <v>1</v>
      </c>
    </row>
    <row r="435" spans="1:3" x14ac:dyDescent="0.2">
      <c r="A435" t="s">
        <v>15</v>
      </c>
      <c r="B435" t="s">
        <v>425</v>
      </c>
      <c r="C435" s="3" t="b">
        <f>ISERROR(VLOOKUP(Table1[[#This Row],[Brands]],Table2[Blacklist],1,0))</f>
        <v>1</v>
      </c>
    </row>
    <row r="436" spans="1:3" x14ac:dyDescent="0.2">
      <c r="A436" t="s">
        <v>15</v>
      </c>
      <c r="B436" t="s">
        <v>426</v>
      </c>
      <c r="C436" s="3" t="b">
        <f>ISERROR(VLOOKUP(Table1[[#This Row],[Brands]],Table2[Blacklist],1,0))</f>
        <v>1</v>
      </c>
    </row>
    <row r="437" spans="1:3" x14ac:dyDescent="0.2">
      <c r="A437" t="s">
        <v>15</v>
      </c>
      <c r="B437" t="s">
        <v>427</v>
      </c>
      <c r="C437" s="3" t="b">
        <f>ISERROR(VLOOKUP(Table1[[#This Row],[Brands]],Table2[Blacklist],1,0))</f>
        <v>1</v>
      </c>
    </row>
    <row r="438" spans="1:3" x14ac:dyDescent="0.2">
      <c r="A438" t="s">
        <v>15</v>
      </c>
      <c r="B438" t="s">
        <v>428</v>
      </c>
      <c r="C438" s="3" t="b">
        <f>ISERROR(VLOOKUP(Table1[[#This Row],[Brands]],Table2[Blacklist],1,0))</f>
        <v>1</v>
      </c>
    </row>
    <row r="439" spans="1:3" x14ac:dyDescent="0.2">
      <c r="A439" t="s">
        <v>15</v>
      </c>
      <c r="B439" t="s">
        <v>429</v>
      </c>
      <c r="C439" s="3" t="b">
        <f>ISERROR(VLOOKUP(Table1[[#This Row],[Brands]],Table2[Blacklist],1,0))</f>
        <v>1</v>
      </c>
    </row>
    <row r="440" spans="1:3" x14ac:dyDescent="0.2">
      <c r="A440" t="s">
        <v>15</v>
      </c>
      <c r="B440" t="s">
        <v>430</v>
      </c>
      <c r="C440" s="3" t="b">
        <f>ISERROR(VLOOKUP(Table1[[#This Row],[Brands]],Table2[Blacklist],1,0))</f>
        <v>1</v>
      </c>
    </row>
    <row r="441" spans="1:3" x14ac:dyDescent="0.2">
      <c r="A441" t="s">
        <v>15</v>
      </c>
      <c r="B441" t="s">
        <v>431</v>
      </c>
      <c r="C441" s="3" t="b">
        <f>ISERROR(VLOOKUP(Table1[[#This Row],[Brands]],Table2[Blacklist],1,0))</f>
        <v>1</v>
      </c>
    </row>
    <row r="442" spans="1:3" x14ac:dyDescent="0.2">
      <c r="A442" t="s">
        <v>15</v>
      </c>
      <c r="B442" t="s">
        <v>432</v>
      </c>
      <c r="C442" s="3" t="b">
        <f>ISERROR(VLOOKUP(Table1[[#This Row],[Brands]],Table2[Blacklist],1,0))</f>
        <v>1</v>
      </c>
    </row>
    <row r="443" spans="1:3" x14ac:dyDescent="0.2">
      <c r="A443" t="s">
        <v>15</v>
      </c>
      <c r="B443" t="s">
        <v>433</v>
      </c>
      <c r="C443" s="3" t="b">
        <f>ISERROR(VLOOKUP(Table1[[#This Row],[Brands]],Table2[Blacklist],1,0))</f>
        <v>1</v>
      </c>
    </row>
    <row r="444" spans="1:3" x14ac:dyDescent="0.2">
      <c r="A444" t="s">
        <v>15</v>
      </c>
      <c r="B444" t="s">
        <v>434</v>
      </c>
      <c r="C444" s="3" t="b">
        <f>ISERROR(VLOOKUP(Table1[[#This Row],[Brands]],Table2[Blacklist],1,0))</f>
        <v>1</v>
      </c>
    </row>
    <row r="445" spans="1:3" x14ac:dyDescent="0.2">
      <c r="A445" t="s">
        <v>15</v>
      </c>
      <c r="B445" t="s">
        <v>435</v>
      </c>
      <c r="C445" s="3" t="b">
        <f>ISERROR(VLOOKUP(Table1[[#This Row],[Brands]],Table2[Blacklist],1,0))</f>
        <v>1</v>
      </c>
    </row>
    <row r="446" spans="1:3" x14ac:dyDescent="0.2">
      <c r="A446" t="s">
        <v>15</v>
      </c>
      <c r="B446" t="s">
        <v>436</v>
      </c>
      <c r="C446" s="3" t="b">
        <f>ISERROR(VLOOKUP(Table1[[#This Row],[Brands]],Table2[Blacklist],1,0))</f>
        <v>1</v>
      </c>
    </row>
    <row r="447" spans="1:3" x14ac:dyDescent="0.2">
      <c r="A447" t="s">
        <v>15</v>
      </c>
      <c r="B447" t="s">
        <v>437</v>
      </c>
      <c r="C447" s="3" t="b">
        <f>ISERROR(VLOOKUP(Table1[[#This Row],[Brands]],Table2[Blacklist],1,0))</f>
        <v>1</v>
      </c>
    </row>
    <row r="448" spans="1:3" x14ac:dyDescent="0.2">
      <c r="A448" t="s">
        <v>15</v>
      </c>
      <c r="B448" t="s">
        <v>438</v>
      </c>
      <c r="C448" s="3" t="b">
        <f>ISERROR(VLOOKUP(Table1[[#This Row],[Brands]],Table2[Blacklist],1,0))</f>
        <v>1</v>
      </c>
    </row>
    <row r="449" spans="1:3" x14ac:dyDescent="0.2">
      <c r="A449" t="s">
        <v>15</v>
      </c>
      <c r="B449" t="s">
        <v>439</v>
      </c>
      <c r="C449" s="3" t="b">
        <f>ISERROR(VLOOKUP(Table1[[#This Row],[Brands]],Table2[Blacklist],1,0))</f>
        <v>1</v>
      </c>
    </row>
    <row r="450" spans="1:3" x14ac:dyDescent="0.2">
      <c r="A450" t="s">
        <v>15</v>
      </c>
      <c r="B450" t="s">
        <v>440</v>
      </c>
      <c r="C450" s="3" t="b">
        <f>ISERROR(VLOOKUP(Table1[[#This Row],[Brands]],Table2[Blacklist],1,0))</f>
        <v>1</v>
      </c>
    </row>
    <row r="451" spans="1:3" x14ac:dyDescent="0.2">
      <c r="A451" t="s">
        <v>15</v>
      </c>
      <c r="B451" t="s">
        <v>441</v>
      </c>
      <c r="C451" s="3" t="b">
        <f>ISERROR(VLOOKUP(Table1[[#This Row],[Brands]],Table2[Blacklist],1,0))</f>
        <v>1</v>
      </c>
    </row>
    <row r="452" spans="1:3" x14ac:dyDescent="0.2">
      <c r="A452" t="s">
        <v>15</v>
      </c>
      <c r="B452" t="s">
        <v>442</v>
      </c>
      <c r="C452" s="3" t="b">
        <f>ISERROR(VLOOKUP(Table1[[#This Row],[Brands]],Table2[Blacklist],1,0))</f>
        <v>1</v>
      </c>
    </row>
    <row r="453" spans="1:3" x14ac:dyDescent="0.2">
      <c r="A453" t="s">
        <v>15</v>
      </c>
      <c r="B453" t="s">
        <v>443</v>
      </c>
      <c r="C453" s="3" t="b">
        <f>ISERROR(VLOOKUP(Table1[[#This Row],[Brands]],Table2[Blacklist],1,0))</f>
        <v>1</v>
      </c>
    </row>
    <row r="454" spans="1:3" x14ac:dyDescent="0.2">
      <c r="A454" t="s">
        <v>15</v>
      </c>
      <c r="B454" t="s">
        <v>444</v>
      </c>
      <c r="C454" s="3" t="b">
        <f>ISERROR(VLOOKUP(Table1[[#This Row],[Brands]],Table2[Blacklist],1,0))</f>
        <v>1</v>
      </c>
    </row>
    <row r="455" spans="1:3" x14ac:dyDescent="0.2">
      <c r="A455" t="s">
        <v>15</v>
      </c>
      <c r="B455" t="s">
        <v>445</v>
      </c>
      <c r="C455" s="3" t="b">
        <f>ISERROR(VLOOKUP(Table1[[#This Row],[Brands]],Table2[Blacklist],1,0))</f>
        <v>1</v>
      </c>
    </row>
    <row r="456" spans="1:3" x14ac:dyDescent="0.2">
      <c r="A456" t="s">
        <v>15</v>
      </c>
      <c r="B456" t="s">
        <v>446</v>
      </c>
      <c r="C456" s="3" t="b">
        <f>ISERROR(VLOOKUP(Table1[[#This Row],[Brands]],Table2[Blacklist],1,0))</f>
        <v>1</v>
      </c>
    </row>
    <row r="457" spans="1:3" x14ac:dyDescent="0.2">
      <c r="A457" t="s">
        <v>15</v>
      </c>
      <c r="B457" t="s">
        <v>447</v>
      </c>
      <c r="C457" s="3" t="b">
        <f>ISERROR(VLOOKUP(Table1[[#This Row],[Brands]],Table2[Blacklist],1,0))</f>
        <v>1</v>
      </c>
    </row>
    <row r="458" spans="1:3" x14ac:dyDescent="0.2">
      <c r="A458" t="s">
        <v>15</v>
      </c>
      <c r="B458" t="s">
        <v>448</v>
      </c>
      <c r="C458" s="3" t="b">
        <f>ISERROR(VLOOKUP(Table1[[#This Row],[Brands]],Table2[Blacklist],1,0))</f>
        <v>1</v>
      </c>
    </row>
    <row r="459" spans="1:3" x14ac:dyDescent="0.2">
      <c r="A459" t="s">
        <v>15</v>
      </c>
      <c r="B459" t="s">
        <v>449</v>
      </c>
      <c r="C459" s="3" t="b">
        <f>ISERROR(VLOOKUP(Table1[[#This Row],[Brands]],Table2[Blacklist],1,0))</f>
        <v>1</v>
      </c>
    </row>
    <row r="460" spans="1:3" x14ac:dyDescent="0.2">
      <c r="A460" t="s">
        <v>15</v>
      </c>
      <c r="B460" t="s">
        <v>450</v>
      </c>
      <c r="C460" s="3" t="b">
        <f>ISERROR(VLOOKUP(Table1[[#This Row],[Brands]],Table2[Blacklist],1,0))</f>
        <v>1</v>
      </c>
    </row>
    <row r="461" spans="1:3" x14ac:dyDescent="0.2">
      <c r="A461" t="s">
        <v>15</v>
      </c>
      <c r="B461" t="s">
        <v>451</v>
      </c>
      <c r="C461" s="3" t="b">
        <f>ISERROR(VLOOKUP(Table1[[#This Row],[Brands]],Table2[Blacklist],1,0))</f>
        <v>1</v>
      </c>
    </row>
    <row r="462" spans="1:3" x14ac:dyDescent="0.2">
      <c r="A462" t="s">
        <v>15</v>
      </c>
      <c r="B462" t="s">
        <v>452</v>
      </c>
      <c r="C462" s="3" t="b">
        <f>ISERROR(VLOOKUP(Table1[[#This Row],[Brands]],Table2[Blacklist],1,0))</f>
        <v>1</v>
      </c>
    </row>
    <row r="463" spans="1:3" x14ac:dyDescent="0.2">
      <c r="A463" t="s">
        <v>15</v>
      </c>
      <c r="B463" t="s">
        <v>453</v>
      </c>
      <c r="C463" s="3" t="b">
        <f>ISERROR(VLOOKUP(Table1[[#This Row],[Brands]],Table2[Blacklist],1,0))</f>
        <v>1</v>
      </c>
    </row>
    <row r="464" spans="1:3" x14ac:dyDescent="0.2">
      <c r="A464" t="s">
        <v>15</v>
      </c>
      <c r="B464" t="s">
        <v>454</v>
      </c>
      <c r="C464" s="3" t="b">
        <f>ISERROR(VLOOKUP(Table1[[#This Row],[Brands]],Table2[Blacklist],1,0))</f>
        <v>1</v>
      </c>
    </row>
    <row r="465" spans="1:3" x14ac:dyDescent="0.2">
      <c r="A465" t="s">
        <v>15</v>
      </c>
      <c r="B465" t="s">
        <v>455</v>
      </c>
      <c r="C465" s="3" t="b">
        <f>ISERROR(VLOOKUP(Table1[[#This Row],[Brands]],Table2[Blacklist],1,0))</f>
        <v>1</v>
      </c>
    </row>
    <row r="466" spans="1:3" x14ac:dyDescent="0.2">
      <c r="A466" t="s">
        <v>15</v>
      </c>
      <c r="B466" t="s">
        <v>456</v>
      </c>
      <c r="C466" s="3" t="b">
        <f>ISERROR(VLOOKUP(Table1[[#This Row],[Brands]],Table2[Blacklist],1,0))</f>
        <v>1</v>
      </c>
    </row>
    <row r="467" spans="1:3" x14ac:dyDescent="0.2">
      <c r="A467" t="s">
        <v>15</v>
      </c>
      <c r="B467" t="s">
        <v>457</v>
      </c>
      <c r="C467" s="3" t="b">
        <f>ISERROR(VLOOKUP(Table1[[#This Row],[Brands]],Table2[Blacklist],1,0))</f>
        <v>1</v>
      </c>
    </row>
    <row r="468" spans="1:3" x14ac:dyDescent="0.2">
      <c r="A468" t="s">
        <v>15</v>
      </c>
      <c r="B468" t="s">
        <v>458</v>
      </c>
      <c r="C468" s="3" t="b">
        <f>ISERROR(VLOOKUP(Table1[[#This Row],[Brands]],Table2[Blacklist],1,0))</f>
        <v>1</v>
      </c>
    </row>
    <row r="469" spans="1:3" x14ac:dyDescent="0.2">
      <c r="A469" t="s">
        <v>15</v>
      </c>
      <c r="B469" t="s">
        <v>459</v>
      </c>
      <c r="C469" s="3" t="b">
        <f>ISERROR(VLOOKUP(Table1[[#This Row],[Brands]],Table2[Blacklist],1,0))</f>
        <v>1</v>
      </c>
    </row>
    <row r="470" spans="1:3" x14ac:dyDescent="0.2">
      <c r="A470" t="s">
        <v>15</v>
      </c>
      <c r="B470" t="s">
        <v>460</v>
      </c>
      <c r="C470" s="3" t="b">
        <f>ISERROR(VLOOKUP(Table1[[#This Row],[Brands]],Table2[Blacklist],1,0))</f>
        <v>1</v>
      </c>
    </row>
    <row r="471" spans="1:3" x14ac:dyDescent="0.2">
      <c r="A471" t="s">
        <v>15</v>
      </c>
      <c r="B471" t="s">
        <v>461</v>
      </c>
      <c r="C471" s="3" t="b">
        <f>ISERROR(VLOOKUP(Table1[[#This Row],[Brands]],Table2[Blacklist],1,0))</f>
        <v>1</v>
      </c>
    </row>
    <row r="472" spans="1:3" x14ac:dyDescent="0.2">
      <c r="A472" t="s">
        <v>15</v>
      </c>
      <c r="B472" t="s">
        <v>462</v>
      </c>
      <c r="C472" s="3" t="b">
        <f>ISERROR(VLOOKUP(Table1[[#This Row],[Brands]],Table2[Blacklist],1,0))</f>
        <v>1</v>
      </c>
    </row>
    <row r="473" spans="1:3" x14ac:dyDescent="0.2">
      <c r="A473" t="s">
        <v>15</v>
      </c>
      <c r="B473" t="s">
        <v>463</v>
      </c>
      <c r="C473" s="3" t="b">
        <f>ISERROR(VLOOKUP(Table1[[#This Row],[Brands]],Table2[Blacklist],1,0))</f>
        <v>1</v>
      </c>
    </row>
    <row r="474" spans="1:3" x14ac:dyDescent="0.2">
      <c r="A474" t="s">
        <v>15</v>
      </c>
      <c r="B474" t="s">
        <v>464</v>
      </c>
      <c r="C474" s="3" t="b">
        <f>ISERROR(VLOOKUP(Table1[[#This Row],[Brands]],Table2[Blacklist],1,0))</f>
        <v>1</v>
      </c>
    </row>
    <row r="475" spans="1:3" x14ac:dyDescent="0.2">
      <c r="A475" t="s">
        <v>15</v>
      </c>
      <c r="B475" t="s">
        <v>1561</v>
      </c>
      <c r="C475" s="3" t="b">
        <f>ISERROR(VLOOKUP(Table1[[#This Row],[Brands]],Table2[Blacklist],1,0))</f>
        <v>1</v>
      </c>
    </row>
    <row r="476" spans="1:3" x14ac:dyDescent="0.2">
      <c r="A476" t="s">
        <v>15</v>
      </c>
      <c r="B476" t="s">
        <v>465</v>
      </c>
      <c r="C476" s="3" t="b">
        <f>ISERROR(VLOOKUP(Table1[[#This Row],[Brands]],Table2[Blacklist],1,0))</f>
        <v>1</v>
      </c>
    </row>
    <row r="477" spans="1:3" x14ac:dyDescent="0.2">
      <c r="A477" t="s">
        <v>15</v>
      </c>
      <c r="B477" t="s">
        <v>466</v>
      </c>
      <c r="C477" s="3" t="b">
        <f>ISERROR(VLOOKUP(Table1[[#This Row],[Brands]],Table2[Blacklist],1,0))</f>
        <v>1</v>
      </c>
    </row>
    <row r="478" spans="1:3" x14ac:dyDescent="0.2">
      <c r="A478" t="s">
        <v>15</v>
      </c>
      <c r="B478" t="s">
        <v>467</v>
      </c>
      <c r="C478" s="3" t="b">
        <f>ISERROR(VLOOKUP(Table1[[#This Row],[Brands]],Table2[Blacklist],1,0))</f>
        <v>1</v>
      </c>
    </row>
    <row r="479" spans="1:3" x14ac:dyDescent="0.2">
      <c r="A479" t="s">
        <v>15</v>
      </c>
      <c r="B479" t="s">
        <v>468</v>
      </c>
      <c r="C479" s="3" t="b">
        <f>ISERROR(VLOOKUP(Table1[[#This Row],[Brands]],Table2[Blacklist],1,0))</f>
        <v>1</v>
      </c>
    </row>
    <row r="480" spans="1:3" x14ac:dyDescent="0.2">
      <c r="A480" t="s">
        <v>15</v>
      </c>
      <c r="B480" t="s">
        <v>469</v>
      </c>
      <c r="C480" s="3" t="b">
        <f>ISERROR(VLOOKUP(Table1[[#This Row],[Brands]],Table2[Blacklist],1,0))</f>
        <v>1</v>
      </c>
    </row>
    <row r="481" spans="1:3" x14ac:dyDescent="0.2">
      <c r="A481" t="s">
        <v>15</v>
      </c>
      <c r="B481" t="s">
        <v>470</v>
      </c>
      <c r="C481" s="3" t="b">
        <f>ISERROR(VLOOKUP(Table1[[#This Row],[Brands]],Table2[Blacklist],1,0))</f>
        <v>1</v>
      </c>
    </row>
    <row r="482" spans="1:3" x14ac:dyDescent="0.2">
      <c r="A482" t="s">
        <v>15</v>
      </c>
      <c r="B482" t="s">
        <v>471</v>
      </c>
      <c r="C482" s="3" t="b">
        <f>ISERROR(VLOOKUP(Table1[[#This Row],[Brands]],Table2[Blacklist],1,0))</f>
        <v>1</v>
      </c>
    </row>
    <row r="483" spans="1:3" x14ac:dyDescent="0.2">
      <c r="A483" t="s">
        <v>15</v>
      </c>
      <c r="B483" t="s">
        <v>472</v>
      </c>
      <c r="C483" s="3" t="b">
        <f>ISERROR(VLOOKUP(Table1[[#This Row],[Brands]],Table2[Blacklist],1,0))</f>
        <v>1</v>
      </c>
    </row>
    <row r="484" spans="1:3" x14ac:dyDescent="0.2">
      <c r="A484" t="s">
        <v>15</v>
      </c>
      <c r="B484" t="s">
        <v>473</v>
      </c>
      <c r="C484" s="3" t="b">
        <f>ISERROR(VLOOKUP(Table1[[#This Row],[Brands]],Table2[Blacklist],1,0))</f>
        <v>1</v>
      </c>
    </row>
    <row r="485" spans="1:3" x14ac:dyDescent="0.2">
      <c r="A485" t="s">
        <v>15</v>
      </c>
      <c r="B485" t="s">
        <v>474</v>
      </c>
      <c r="C485" s="3" t="b">
        <f>ISERROR(VLOOKUP(Table1[[#This Row],[Brands]],Table2[Blacklist],1,0))</f>
        <v>1</v>
      </c>
    </row>
    <row r="486" spans="1:3" x14ac:dyDescent="0.2">
      <c r="A486" t="s">
        <v>15</v>
      </c>
      <c r="B486" t="s">
        <v>475</v>
      </c>
      <c r="C486" s="3" t="b">
        <f>ISERROR(VLOOKUP(Table1[[#This Row],[Brands]],Table2[Blacklist],1,0))</f>
        <v>1</v>
      </c>
    </row>
    <row r="487" spans="1:3" x14ac:dyDescent="0.2">
      <c r="A487" t="s">
        <v>15</v>
      </c>
      <c r="B487" t="s">
        <v>476</v>
      </c>
      <c r="C487" s="3" t="b">
        <f>ISERROR(VLOOKUP(Table1[[#This Row],[Brands]],Table2[Blacklist],1,0))</f>
        <v>1</v>
      </c>
    </row>
    <row r="488" spans="1:3" x14ac:dyDescent="0.2">
      <c r="A488" t="s">
        <v>15</v>
      </c>
      <c r="B488" t="s">
        <v>477</v>
      </c>
      <c r="C488" s="3" t="b">
        <f>ISERROR(VLOOKUP(Table1[[#This Row],[Brands]],Table2[Blacklist],1,0))</f>
        <v>1</v>
      </c>
    </row>
    <row r="489" spans="1:3" x14ac:dyDescent="0.2">
      <c r="A489" t="s">
        <v>15</v>
      </c>
      <c r="B489" t="s">
        <v>478</v>
      </c>
      <c r="C489" s="3" t="b">
        <f>ISERROR(VLOOKUP(Table1[[#This Row],[Brands]],Table2[Blacklist],1,0))</f>
        <v>1</v>
      </c>
    </row>
    <row r="490" spans="1:3" x14ac:dyDescent="0.2">
      <c r="A490" t="s">
        <v>15</v>
      </c>
      <c r="B490" t="s">
        <v>479</v>
      </c>
      <c r="C490" s="3" t="b">
        <f>ISERROR(VLOOKUP(Table1[[#This Row],[Brands]],Table2[Blacklist],1,0))</f>
        <v>1</v>
      </c>
    </row>
    <row r="491" spans="1:3" x14ac:dyDescent="0.2">
      <c r="A491" t="s">
        <v>15</v>
      </c>
      <c r="B491" t="s">
        <v>480</v>
      </c>
      <c r="C491" s="3" t="b">
        <f>ISERROR(VLOOKUP(Table1[[#This Row],[Brands]],Table2[Blacklist],1,0))</f>
        <v>1</v>
      </c>
    </row>
    <row r="492" spans="1:3" x14ac:dyDescent="0.2">
      <c r="A492" t="s">
        <v>15</v>
      </c>
      <c r="B492" t="s">
        <v>481</v>
      </c>
      <c r="C492" s="3" t="b">
        <f>ISERROR(VLOOKUP(Table1[[#This Row],[Brands]],Table2[Blacklist],1,0))</f>
        <v>1</v>
      </c>
    </row>
    <row r="493" spans="1:3" x14ac:dyDescent="0.2">
      <c r="A493" t="s">
        <v>15</v>
      </c>
      <c r="B493" t="s">
        <v>1558</v>
      </c>
      <c r="C493" s="3" t="b">
        <f>ISERROR(VLOOKUP(Table1[[#This Row],[Brands]],Table2[Blacklist],1,0))</f>
        <v>1</v>
      </c>
    </row>
    <row r="494" spans="1:3" x14ac:dyDescent="0.2">
      <c r="A494" t="s">
        <v>15</v>
      </c>
      <c r="B494" t="s">
        <v>390</v>
      </c>
      <c r="C494" s="3" t="b">
        <f>ISERROR(VLOOKUP(Table1[[#This Row],[Brands]],Table2[Blacklist],1,0))</f>
        <v>1</v>
      </c>
    </row>
    <row r="495" spans="1:3" x14ac:dyDescent="0.2">
      <c r="A495" t="s">
        <v>15</v>
      </c>
      <c r="B495" t="s">
        <v>391</v>
      </c>
      <c r="C495" s="3" t="b">
        <f>ISERROR(VLOOKUP(Table1[[#This Row],[Brands]],Table2[Blacklist],1,0))</f>
        <v>1</v>
      </c>
    </row>
    <row r="496" spans="1:3" x14ac:dyDescent="0.2">
      <c r="A496" t="s">
        <v>15</v>
      </c>
      <c r="B496" t="s">
        <v>392</v>
      </c>
      <c r="C496" s="3" t="b">
        <f>ISERROR(VLOOKUP(Table1[[#This Row],[Brands]],Table2[Blacklist],1,0))</f>
        <v>1</v>
      </c>
    </row>
    <row r="497" spans="1:3" x14ac:dyDescent="0.2">
      <c r="A497" t="s">
        <v>15</v>
      </c>
      <c r="B497" t="s">
        <v>393</v>
      </c>
      <c r="C497" s="3" t="b">
        <f>ISERROR(VLOOKUP(Table1[[#This Row],[Brands]],Table2[Blacklist],1,0))</f>
        <v>1</v>
      </c>
    </row>
    <row r="498" spans="1:3" x14ac:dyDescent="0.2">
      <c r="A498" t="s">
        <v>15</v>
      </c>
      <c r="B498" t="s">
        <v>394</v>
      </c>
      <c r="C498" s="3" t="b">
        <f>ISERROR(VLOOKUP(Table1[[#This Row],[Brands]],Table2[Blacklist],1,0))</f>
        <v>1</v>
      </c>
    </row>
    <row r="499" spans="1:3" x14ac:dyDescent="0.2">
      <c r="A499" t="s">
        <v>15</v>
      </c>
      <c r="B499" t="s">
        <v>395</v>
      </c>
      <c r="C499" s="3" t="b">
        <f>ISERROR(VLOOKUP(Table1[[#This Row],[Brands]],Table2[Blacklist],1,0))</f>
        <v>1</v>
      </c>
    </row>
    <row r="500" spans="1:3" x14ac:dyDescent="0.2">
      <c r="A500" t="s">
        <v>15</v>
      </c>
      <c r="B500" t="s">
        <v>396</v>
      </c>
      <c r="C500" s="3" t="b">
        <f>ISERROR(VLOOKUP(Table1[[#This Row],[Brands]],Table2[Blacklist],1,0))</f>
        <v>1</v>
      </c>
    </row>
    <row r="501" spans="1:3" x14ac:dyDescent="0.2">
      <c r="A501" t="s">
        <v>15</v>
      </c>
      <c r="B501" t="s">
        <v>397</v>
      </c>
      <c r="C501" s="3" t="b">
        <f>ISERROR(VLOOKUP(Table1[[#This Row],[Brands]],Table2[Blacklist],1,0))</f>
        <v>1</v>
      </c>
    </row>
    <row r="502" spans="1:3" x14ac:dyDescent="0.2">
      <c r="A502" t="s">
        <v>15</v>
      </c>
      <c r="B502" t="s">
        <v>398</v>
      </c>
      <c r="C502" s="3" t="b">
        <f>ISERROR(VLOOKUP(Table1[[#This Row],[Brands]],Table2[Blacklist],1,0))</f>
        <v>1</v>
      </c>
    </row>
    <row r="503" spans="1:3" x14ac:dyDescent="0.2">
      <c r="A503" t="s">
        <v>15</v>
      </c>
      <c r="B503" t="s">
        <v>399</v>
      </c>
      <c r="C503" s="3" t="b">
        <f>ISERROR(VLOOKUP(Table1[[#This Row],[Brands]],Table2[Blacklist],1,0))</f>
        <v>1</v>
      </c>
    </row>
    <row r="504" spans="1:3" x14ac:dyDescent="0.2">
      <c r="A504" t="s">
        <v>15</v>
      </c>
      <c r="B504" t="s">
        <v>400</v>
      </c>
      <c r="C504" s="3" t="b">
        <f>ISERROR(VLOOKUP(Table1[[#This Row],[Brands]],Table2[Blacklist],1,0))</f>
        <v>1</v>
      </c>
    </row>
    <row r="505" spans="1:3" x14ac:dyDescent="0.2">
      <c r="A505" t="s">
        <v>15</v>
      </c>
      <c r="B505" t="s">
        <v>401</v>
      </c>
      <c r="C505" s="3" t="b">
        <f>ISERROR(VLOOKUP(Table1[[#This Row],[Brands]],Table2[Blacklist],1,0))</f>
        <v>1</v>
      </c>
    </row>
    <row r="506" spans="1:3" x14ac:dyDescent="0.2">
      <c r="A506" t="s">
        <v>15</v>
      </c>
      <c r="B506" t="s">
        <v>402</v>
      </c>
      <c r="C506" s="3" t="b">
        <f>ISERROR(VLOOKUP(Table1[[#This Row],[Brands]],Table2[Blacklist],1,0))</f>
        <v>1</v>
      </c>
    </row>
    <row r="507" spans="1:3" x14ac:dyDescent="0.2">
      <c r="A507" t="s">
        <v>15</v>
      </c>
      <c r="B507" t="s">
        <v>403</v>
      </c>
      <c r="C507" s="3" t="b">
        <f>ISERROR(VLOOKUP(Table1[[#This Row],[Brands]],Table2[Blacklist],1,0))</f>
        <v>1</v>
      </c>
    </row>
    <row r="508" spans="1:3" x14ac:dyDescent="0.2">
      <c r="A508" t="s">
        <v>15</v>
      </c>
      <c r="B508" t="s">
        <v>404</v>
      </c>
      <c r="C508" s="3" t="b">
        <f>ISERROR(VLOOKUP(Table1[[#This Row],[Brands]],Table2[Blacklist],1,0))</f>
        <v>1</v>
      </c>
    </row>
    <row r="509" spans="1:3" x14ac:dyDescent="0.2">
      <c r="A509" t="s">
        <v>15</v>
      </c>
      <c r="B509" t="s">
        <v>405</v>
      </c>
      <c r="C509" s="3" t="b">
        <f>ISERROR(VLOOKUP(Table1[[#This Row],[Brands]],Table2[Blacklist],1,0))</f>
        <v>1</v>
      </c>
    </row>
    <row r="510" spans="1:3" x14ac:dyDescent="0.2">
      <c r="A510" t="s">
        <v>15</v>
      </c>
      <c r="B510" t="s">
        <v>406</v>
      </c>
      <c r="C510" s="3" t="b">
        <f>ISERROR(VLOOKUP(Table1[[#This Row],[Brands]],Table2[Blacklist],1,0))</f>
        <v>1</v>
      </c>
    </row>
    <row r="511" spans="1:3" x14ac:dyDescent="0.2">
      <c r="A511" t="s">
        <v>15</v>
      </c>
      <c r="B511" t="s">
        <v>407</v>
      </c>
      <c r="C511" s="3" t="b">
        <f>ISERROR(VLOOKUP(Table1[[#This Row],[Brands]],Table2[Blacklist],1,0))</f>
        <v>1</v>
      </c>
    </row>
    <row r="512" spans="1:3" x14ac:dyDescent="0.2">
      <c r="A512" t="s">
        <v>15</v>
      </c>
      <c r="B512" t="s">
        <v>408</v>
      </c>
      <c r="C512" s="3" t="b">
        <f>ISERROR(VLOOKUP(Table1[[#This Row],[Brands]],Table2[Blacklist],1,0))</f>
        <v>1</v>
      </c>
    </row>
    <row r="513" spans="1:3" x14ac:dyDescent="0.2">
      <c r="A513" t="s">
        <v>15</v>
      </c>
      <c r="B513" t="s">
        <v>409</v>
      </c>
      <c r="C513" s="3" t="b">
        <f>ISERROR(VLOOKUP(Table1[[#This Row],[Brands]],Table2[Blacklist],1,0))</f>
        <v>1</v>
      </c>
    </row>
    <row r="514" spans="1:3" x14ac:dyDescent="0.2">
      <c r="A514" t="s">
        <v>15</v>
      </c>
      <c r="B514" t="s">
        <v>410</v>
      </c>
      <c r="C514" s="3" t="b">
        <f>ISERROR(VLOOKUP(Table1[[#This Row],[Brands]],Table2[Blacklist],1,0))</f>
        <v>1</v>
      </c>
    </row>
    <row r="515" spans="1:3" x14ac:dyDescent="0.2">
      <c r="A515" t="s">
        <v>15</v>
      </c>
      <c r="B515" t="s">
        <v>411</v>
      </c>
      <c r="C515" t="b">
        <f>ISERROR(VLOOKUP(Table1[[#This Row],[Brands]],Table2[Blacklist],1,0))</f>
        <v>1</v>
      </c>
    </row>
    <row r="516" spans="1:3" x14ac:dyDescent="0.2">
      <c r="A516" t="s">
        <v>15</v>
      </c>
      <c r="B516" t="s">
        <v>482</v>
      </c>
      <c r="C516" s="3" t="b">
        <f>ISERROR(VLOOKUP(Table1[[#This Row],[Brands]],Table2[Blacklist],1,0))</f>
        <v>1</v>
      </c>
    </row>
    <row r="517" spans="1:3" x14ac:dyDescent="0.2">
      <c r="A517" t="s">
        <v>15</v>
      </c>
      <c r="B517" t="s">
        <v>483</v>
      </c>
      <c r="C517" s="3" t="b">
        <f>ISERROR(VLOOKUP(Table1[[#This Row],[Brands]],Table2[Blacklist],1,0))</f>
        <v>1</v>
      </c>
    </row>
    <row r="518" spans="1:3" x14ac:dyDescent="0.2">
      <c r="A518" t="s">
        <v>15</v>
      </c>
      <c r="B518" t="s">
        <v>484</v>
      </c>
      <c r="C518" s="3" t="b">
        <f>ISERROR(VLOOKUP(Table1[[#This Row],[Brands]],Table2[Blacklist],1,0))</f>
        <v>1</v>
      </c>
    </row>
    <row r="519" spans="1:3" x14ac:dyDescent="0.2">
      <c r="A519" t="s">
        <v>15</v>
      </c>
      <c r="B519" t="s">
        <v>1559</v>
      </c>
      <c r="C519" s="3" t="b">
        <f>ISERROR(VLOOKUP(Table1[[#This Row],[Brands]],Table2[Blacklist],1,0))</f>
        <v>1</v>
      </c>
    </row>
    <row r="520" spans="1:3" x14ac:dyDescent="0.2">
      <c r="A520" t="s">
        <v>15</v>
      </c>
      <c r="B520" t="s">
        <v>485</v>
      </c>
      <c r="C520" s="3" t="b">
        <f>ISERROR(VLOOKUP(Table1[[#This Row],[Brands]],Table2[Blacklist],1,0))</f>
        <v>1</v>
      </c>
    </row>
    <row r="521" spans="1:3" x14ac:dyDescent="0.2">
      <c r="A521" t="s">
        <v>15</v>
      </c>
      <c r="B521" t="s">
        <v>486</v>
      </c>
      <c r="C521" s="3" t="b">
        <f>ISERROR(VLOOKUP(Table1[[#This Row],[Brands]],Table2[Blacklist],1,0))</f>
        <v>1</v>
      </c>
    </row>
    <row r="522" spans="1:3" x14ac:dyDescent="0.2">
      <c r="A522" t="s">
        <v>15</v>
      </c>
      <c r="B522" t="s">
        <v>487</v>
      </c>
      <c r="C522" s="3" t="b">
        <f>ISERROR(VLOOKUP(Table1[[#This Row],[Brands]],Table2[Blacklist],1,0))</f>
        <v>1</v>
      </c>
    </row>
    <row r="523" spans="1:3" x14ac:dyDescent="0.2">
      <c r="A523" t="s">
        <v>15</v>
      </c>
      <c r="B523" t="s">
        <v>488</v>
      </c>
      <c r="C523" s="3" t="b">
        <f>ISERROR(VLOOKUP(Table1[[#This Row],[Brands]],Table2[Blacklist],1,0))</f>
        <v>1</v>
      </c>
    </row>
    <row r="524" spans="1:3" x14ac:dyDescent="0.2">
      <c r="A524" t="s">
        <v>15</v>
      </c>
      <c r="B524" t="s">
        <v>489</v>
      </c>
      <c r="C524" s="3" t="b">
        <f>ISERROR(VLOOKUP(Table1[[#This Row],[Brands]],Table2[Blacklist],1,0))</f>
        <v>1</v>
      </c>
    </row>
    <row r="525" spans="1:3" x14ac:dyDescent="0.2">
      <c r="A525" t="s">
        <v>15</v>
      </c>
      <c r="B525" t="s">
        <v>490</v>
      </c>
      <c r="C525" s="3" t="b">
        <f>ISERROR(VLOOKUP(Table1[[#This Row],[Brands]],Table2[Blacklist],1,0))</f>
        <v>1</v>
      </c>
    </row>
    <row r="526" spans="1:3" x14ac:dyDescent="0.2">
      <c r="A526" t="s">
        <v>15</v>
      </c>
      <c r="B526" t="s">
        <v>491</v>
      </c>
      <c r="C526" s="3" t="b">
        <f>ISERROR(VLOOKUP(Table1[[#This Row],[Brands]],Table2[Blacklist],1,0))</f>
        <v>1</v>
      </c>
    </row>
    <row r="527" spans="1:3" x14ac:dyDescent="0.2">
      <c r="A527" t="s">
        <v>15</v>
      </c>
      <c r="B527" t="s">
        <v>492</v>
      </c>
      <c r="C527" s="3" t="b">
        <f>ISERROR(VLOOKUP(Table1[[#This Row],[Brands]],Table2[Blacklist],1,0))</f>
        <v>1</v>
      </c>
    </row>
    <row r="528" spans="1:3" x14ac:dyDescent="0.2">
      <c r="A528" t="s">
        <v>15</v>
      </c>
      <c r="B528" t="s">
        <v>1560</v>
      </c>
      <c r="C528" s="3" t="b">
        <f>ISERROR(VLOOKUP(Table1[[#This Row],[Brands]],Table2[Blacklist],1,0))</f>
        <v>1</v>
      </c>
    </row>
    <row r="529" spans="1:3" x14ac:dyDescent="0.2">
      <c r="A529" t="s">
        <v>15</v>
      </c>
      <c r="B529" t="s">
        <v>493</v>
      </c>
      <c r="C529" s="3" t="b">
        <f>ISERROR(VLOOKUP(Table1[[#This Row],[Brands]],Table2[Blacklist],1,0))</f>
        <v>1</v>
      </c>
    </row>
    <row r="530" spans="1:3" x14ac:dyDescent="0.2">
      <c r="A530" t="s">
        <v>15</v>
      </c>
      <c r="B530" t="s">
        <v>494</v>
      </c>
      <c r="C530" s="3" t="b">
        <f>ISERROR(VLOOKUP(Table1[[#This Row],[Brands]],Table2[Blacklist],1,0))</f>
        <v>1</v>
      </c>
    </row>
    <row r="531" spans="1:3" x14ac:dyDescent="0.2">
      <c r="A531" t="s">
        <v>15</v>
      </c>
      <c r="B531" t="s">
        <v>495</v>
      </c>
      <c r="C531" s="3" t="b">
        <f>ISERROR(VLOOKUP(Table1[[#This Row],[Brands]],Table2[Blacklist],1,0))</f>
        <v>1</v>
      </c>
    </row>
    <row r="532" spans="1:3" x14ac:dyDescent="0.2">
      <c r="A532" t="s">
        <v>15</v>
      </c>
      <c r="B532" t="s">
        <v>496</v>
      </c>
      <c r="C532" s="3" t="b">
        <f>ISERROR(VLOOKUP(Table1[[#This Row],[Brands]],Table2[Blacklist],1,0))</f>
        <v>1</v>
      </c>
    </row>
    <row r="533" spans="1:3" x14ac:dyDescent="0.2">
      <c r="A533" t="s">
        <v>15</v>
      </c>
      <c r="B533" t="s">
        <v>497</v>
      </c>
      <c r="C533" s="3" t="b">
        <f>ISERROR(VLOOKUP(Table1[[#This Row],[Brands]],Table2[Blacklist],1,0))</f>
        <v>1</v>
      </c>
    </row>
    <row r="534" spans="1:3" x14ac:dyDescent="0.2">
      <c r="A534" t="s">
        <v>15</v>
      </c>
      <c r="B534" t="s">
        <v>498</v>
      </c>
      <c r="C534" s="3" t="b">
        <f>ISERROR(VLOOKUP(Table1[[#This Row],[Brands]],Table2[Blacklist],1,0))</f>
        <v>1</v>
      </c>
    </row>
    <row r="535" spans="1:3" x14ac:dyDescent="0.2">
      <c r="A535" t="s">
        <v>15</v>
      </c>
      <c r="B535" t="s">
        <v>499</v>
      </c>
      <c r="C535" s="3" t="b">
        <f>ISERROR(VLOOKUP(Table1[[#This Row],[Brands]],Table2[Blacklist],1,0))</f>
        <v>1</v>
      </c>
    </row>
    <row r="536" spans="1:3" x14ac:dyDescent="0.2">
      <c r="A536" t="s">
        <v>15</v>
      </c>
      <c r="B536" t="s">
        <v>500</v>
      </c>
      <c r="C536" s="3" t="b">
        <f>ISERROR(VLOOKUP(Table1[[#This Row],[Brands]],Table2[Blacklist],1,0))</f>
        <v>1</v>
      </c>
    </row>
    <row r="537" spans="1:3" x14ac:dyDescent="0.2">
      <c r="A537" t="s">
        <v>15</v>
      </c>
      <c r="B537" t="s">
        <v>501</v>
      </c>
      <c r="C537" s="3" t="b">
        <f>ISERROR(VLOOKUP(Table1[[#This Row],[Brands]],Table2[Blacklist],1,0))</f>
        <v>1</v>
      </c>
    </row>
    <row r="538" spans="1:3" x14ac:dyDescent="0.2">
      <c r="A538" t="s">
        <v>15</v>
      </c>
      <c r="B538" t="s">
        <v>502</v>
      </c>
      <c r="C538" s="3" t="b">
        <f>ISERROR(VLOOKUP(Table1[[#This Row],[Brands]],Table2[Blacklist],1,0))</f>
        <v>1</v>
      </c>
    </row>
    <row r="539" spans="1:3" x14ac:dyDescent="0.2">
      <c r="A539" t="s">
        <v>15</v>
      </c>
      <c r="B539" t="s">
        <v>503</v>
      </c>
      <c r="C539" s="3" t="b">
        <f>ISERROR(VLOOKUP(Table1[[#This Row],[Brands]],Table2[Blacklist],1,0))</f>
        <v>1</v>
      </c>
    </row>
    <row r="540" spans="1:3" x14ac:dyDescent="0.2">
      <c r="A540" t="s">
        <v>15</v>
      </c>
      <c r="B540" t="s">
        <v>504</v>
      </c>
      <c r="C540" s="3" t="b">
        <f>ISERROR(VLOOKUP(Table1[[#This Row],[Brands]],Table2[Blacklist],1,0))</f>
        <v>1</v>
      </c>
    </row>
    <row r="541" spans="1:3" x14ac:dyDescent="0.2">
      <c r="A541" t="s">
        <v>15</v>
      </c>
      <c r="B541" t="s">
        <v>505</v>
      </c>
      <c r="C541" s="3" t="b">
        <f>ISERROR(VLOOKUP(Table1[[#This Row],[Brands]],Table2[Blacklist],1,0))</f>
        <v>1</v>
      </c>
    </row>
    <row r="542" spans="1:3" x14ac:dyDescent="0.2">
      <c r="A542" t="s">
        <v>15</v>
      </c>
      <c r="B542" t="s">
        <v>506</v>
      </c>
      <c r="C542" s="3" t="b">
        <f>ISERROR(VLOOKUP(Table1[[#This Row],[Brands]],Table2[Blacklist],1,0))</f>
        <v>1</v>
      </c>
    </row>
    <row r="543" spans="1:3" x14ac:dyDescent="0.2">
      <c r="A543" t="s">
        <v>15</v>
      </c>
      <c r="B543" t="s">
        <v>507</v>
      </c>
      <c r="C543" s="3" t="b">
        <f>ISERROR(VLOOKUP(Table1[[#This Row],[Brands]],Table2[Blacklist],1,0))</f>
        <v>1</v>
      </c>
    </row>
    <row r="544" spans="1:3" x14ac:dyDescent="0.2">
      <c r="A544" t="s">
        <v>15</v>
      </c>
      <c r="B544" t="s">
        <v>508</v>
      </c>
      <c r="C544" s="3" t="b">
        <f>ISERROR(VLOOKUP(Table1[[#This Row],[Brands]],Table2[Blacklist],1,0))</f>
        <v>1</v>
      </c>
    </row>
    <row r="545" spans="1:3" x14ac:dyDescent="0.2">
      <c r="A545" t="s">
        <v>15</v>
      </c>
      <c r="B545" t="s">
        <v>509</v>
      </c>
      <c r="C545" s="3" t="b">
        <f>ISERROR(VLOOKUP(Table1[[#This Row],[Brands]],Table2[Blacklist],1,0))</f>
        <v>1</v>
      </c>
    </row>
    <row r="546" spans="1:3" x14ac:dyDescent="0.2">
      <c r="A546" t="s">
        <v>15</v>
      </c>
      <c r="B546" t="s">
        <v>510</v>
      </c>
      <c r="C546" s="3" t="b">
        <f>ISERROR(VLOOKUP(Table1[[#This Row],[Brands]],Table2[Blacklist],1,0))</f>
        <v>1</v>
      </c>
    </row>
    <row r="547" spans="1:3" x14ac:dyDescent="0.2">
      <c r="A547" t="s">
        <v>15</v>
      </c>
      <c r="B547" t="s">
        <v>511</v>
      </c>
      <c r="C547" s="3" t="b">
        <f>ISERROR(VLOOKUP(Table1[[#This Row],[Brands]],Table2[Blacklist],1,0))</f>
        <v>1</v>
      </c>
    </row>
    <row r="548" spans="1:3" x14ac:dyDescent="0.2">
      <c r="A548" t="s">
        <v>15</v>
      </c>
      <c r="B548" t="s">
        <v>512</v>
      </c>
      <c r="C548" s="3" t="b">
        <f>ISERROR(VLOOKUP(Table1[[#This Row],[Brands]],Table2[Blacklist],1,0))</f>
        <v>1</v>
      </c>
    </row>
    <row r="549" spans="1:3" x14ac:dyDescent="0.2">
      <c r="A549" t="s">
        <v>15</v>
      </c>
      <c r="B549" t="s">
        <v>513</v>
      </c>
      <c r="C549" s="3" t="b">
        <f>ISERROR(VLOOKUP(Table1[[#This Row],[Brands]],Table2[Blacklist],1,0))</f>
        <v>1</v>
      </c>
    </row>
    <row r="550" spans="1:3" x14ac:dyDescent="0.2">
      <c r="A550" t="s">
        <v>15</v>
      </c>
      <c r="B550" t="s">
        <v>514</v>
      </c>
      <c r="C550" s="3" t="b">
        <f>ISERROR(VLOOKUP(Table1[[#This Row],[Brands]],Table2[Blacklist],1,0))</f>
        <v>1</v>
      </c>
    </row>
    <row r="551" spans="1:3" x14ac:dyDescent="0.2">
      <c r="A551" t="s">
        <v>15</v>
      </c>
      <c r="B551" t="s">
        <v>515</v>
      </c>
      <c r="C551" s="3" t="b">
        <f>ISERROR(VLOOKUP(Table1[[#This Row],[Brands]],Table2[Blacklist],1,0))</f>
        <v>1</v>
      </c>
    </row>
    <row r="552" spans="1:3" x14ac:dyDescent="0.2">
      <c r="A552" t="s">
        <v>15</v>
      </c>
      <c r="B552" t="s">
        <v>516</v>
      </c>
      <c r="C552" s="3" t="b">
        <f>ISERROR(VLOOKUP(Table1[[#This Row],[Brands]],Table2[Blacklist],1,0))</f>
        <v>1</v>
      </c>
    </row>
    <row r="553" spans="1:3" x14ac:dyDescent="0.2">
      <c r="A553" t="s">
        <v>15</v>
      </c>
      <c r="B553" t="s">
        <v>517</v>
      </c>
      <c r="C553" s="3" t="b">
        <f>ISERROR(VLOOKUP(Table1[[#This Row],[Brands]],Table2[Blacklist],1,0))</f>
        <v>1</v>
      </c>
    </row>
    <row r="554" spans="1:3" x14ac:dyDescent="0.2">
      <c r="A554" t="s">
        <v>15</v>
      </c>
      <c r="B554" t="s">
        <v>518</v>
      </c>
      <c r="C554" s="3" t="b">
        <f>ISERROR(VLOOKUP(Table1[[#This Row],[Brands]],Table2[Blacklist],1,0))</f>
        <v>1</v>
      </c>
    </row>
    <row r="555" spans="1:3" x14ac:dyDescent="0.2">
      <c r="A555" t="s">
        <v>15</v>
      </c>
      <c r="B555" t="s">
        <v>519</v>
      </c>
      <c r="C555" s="3" t="b">
        <f>ISERROR(VLOOKUP(Table1[[#This Row],[Brands]],Table2[Blacklist],1,0))</f>
        <v>1</v>
      </c>
    </row>
    <row r="556" spans="1:3" x14ac:dyDescent="0.2">
      <c r="A556" t="s">
        <v>15</v>
      </c>
      <c r="B556" t="s">
        <v>520</v>
      </c>
      <c r="C556" s="3" t="b">
        <f>ISERROR(VLOOKUP(Table1[[#This Row],[Brands]],Table2[Blacklist],1,0))</f>
        <v>1</v>
      </c>
    </row>
    <row r="557" spans="1:3" x14ac:dyDescent="0.2">
      <c r="A557" t="s">
        <v>15</v>
      </c>
      <c r="B557" t="s">
        <v>521</v>
      </c>
      <c r="C557" s="3" t="b">
        <f>ISERROR(VLOOKUP(Table1[[#This Row],[Brands]],Table2[Blacklist],1,0))</f>
        <v>1</v>
      </c>
    </row>
    <row r="558" spans="1:3" x14ac:dyDescent="0.2">
      <c r="A558" t="s">
        <v>15</v>
      </c>
      <c r="B558" t="s">
        <v>522</v>
      </c>
      <c r="C558" s="3" t="b">
        <f>ISERROR(VLOOKUP(Table1[[#This Row],[Brands]],Table2[Blacklist],1,0))</f>
        <v>1</v>
      </c>
    </row>
    <row r="559" spans="1:3" x14ac:dyDescent="0.2">
      <c r="A559" t="s">
        <v>15</v>
      </c>
      <c r="B559" t="s">
        <v>523</v>
      </c>
      <c r="C559" s="3" t="b">
        <f>ISERROR(VLOOKUP(Table1[[#This Row],[Brands]],Table2[Blacklist],1,0))</f>
        <v>1</v>
      </c>
    </row>
    <row r="560" spans="1:3" x14ac:dyDescent="0.2">
      <c r="A560" t="s">
        <v>15</v>
      </c>
      <c r="B560" t="s">
        <v>524</v>
      </c>
      <c r="C560" s="3" t="b">
        <f>ISERROR(VLOOKUP(Table1[[#This Row],[Brands]],Table2[Blacklist],1,0))</f>
        <v>1</v>
      </c>
    </row>
    <row r="561" spans="1:3" x14ac:dyDescent="0.2">
      <c r="A561" t="s">
        <v>15</v>
      </c>
      <c r="B561" t="s">
        <v>525</v>
      </c>
      <c r="C561" s="3" t="b">
        <f>ISERROR(VLOOKUP(Table1[[#This Row],[Brands]],Table2[Blacklist],1,0))</f>
        <v>1</v>
      </c>
    </row>
    <row r="562" spans="1:3" x14ac:dyDescent="0.2">
      <c r="A562" t="s">
        <v>15</v>
      </c>
      <c r="B562" t="s">
        <v>526</v>
      </c>
      <c r="C562" s="3" t="b">
        <f>ISERROR(VLOOKUP(Table1[[#This Row],[Brands]],Table2[Blacklist],1,0))</f>
        <v>1</v>
      </c>
    </row>
    <row r="563" spans="1:3" x14ac:dyDescent="0.2">
      <c r="A563" t="s">
        <v>15</v>
      </c>
      <c r="B563" t="s">
        <v>527</v>
      </c>
      <c r="C563" s="3" t="b">
        <f>ISERROR(VLOOKUP(Table1[[#This Row],[Brands]],Table2[Blacklist],1,0))</f>
        <v>1</v>
      </c>
    </row>
    <row r="564" spans="1:3" x14ac:dyDescent="0.2">
      <c r="A564" t="s">
        <v>15</v>
      </c>
      <c r="B564" t="s">
        <v>528</v>
      </c>
      <c r="C564" s="3" t="b">
        <f>ISERROR(VLOOKUP(Table1[[#This Row],[Brands]],Table2[Blacklist],1,0))</f>
        <v>1</v>
      </c>
    </row>
    <row r="565" spans="1:3" x14ac:dyDescent="0.2">
      <c r="A565" t="s">
        <v>15</v>
      </c>
      <c r="B565" t="s">
        <v>529</v>
      </c>
      <c r="C565" s="3" t="b">
        <f>ISERROR(VLOOKUP(Table1[[#This Row],[Brands]],Table2[Blacklist],1,0))</f>
        <v>1</v>
      </c>
    </row>
    <row r="566" spans="1:3" x14ac:dyDescent="0.2">
      <c r="A566" t="s">
        <v>15</v>
      </c>
      <c r="B566" t="s">
        <v>530</v>
      </c>
      <c r="C566" s="3" t="b">
        <f>ISERROR(VLOOKUP(Table1[[#This Row],[Brands]],Table2[Blacklist],1,0))</f>
        <v>1</v>
      </c>
    </row>
    <row r="567" spans="1:3" x14ac:dyDescent="0.2">
      <c r="A567" t="s">
        <v>15</v>
      </c>
      <c r="B567" t="s">
        <v>531</v>
      </c>
      <c r="C567" s="3" t="b">
        <f>ISERROR(VLOOKUP(Table1[[#This Row],[Brands]],Table2[Blacklist],1,0))</f>
        <v>1</v>
      </c>
    </row>
    <row r="568" spans="1:3" x14ac:dyDescent="0.2">
      <c r="A568" t="s">
        <v>15</v>
      </c>
      <c r="B568" t="s">
        <v>532</v>
      </c>
      <c r="C568" s="3" t="b">
        <f>ISERROR(VLOOKUP(Table1[[#This Row],[Brands]],Table2[Blacklist],1,0))</f>
        <v>1</v>
      </c>
    </row>
    <row r="569" spans="1:3" x14ac:dyDescent="0.2">
      <c r="A569" t="s">
        <v>15</v>
      </c>
      <c r="B569" t="s">
        <v>533</v>
      </c>
      <c r="C569" s="3" t="b">
        <f>ISERROR(VLOOKUP(Table1[[#This Row],[Brands]],Table2[Blacklist],1,0))</f>
        <v>1</v>
      </c>
    </row>
    <row r="570" spans="1:3" x14ac:dyDescent="0.2">
      <c r="A570" t="s">
        <v>15</v>
      </c>
      <c r="B570" t="s">
        <v>534</v>
      </c>
      <c r="C570" s="3" t="b">
        <f>ISERROR(VLOOKUP(Table1[[#This Row],[Brands]],Table2[Blacklist],1,0))</f>
        <v>1</v>
      </c>
    </row>
    <row r="571" spans="1:3" x14ac:dyDescent="0.2">
      <c r="A571" t="s">
        <v>15</v>
      </c>
      <c r="B571" t="s">
        <v>535</v>
      </c>
      <c r="C571" s="3" t="b">
        <f>ISERROR(VLOOKUP(Table1[[#This Row],[Brands]],Table2[Blacklist],1,0))</f>
        <v>1</v>
      </c>
    </row>
    <row r="572" spans="1:3" x14ac:dyDescent="0.2">
      <c r="A572" t="s">
        <v>15</v>
      </c>
      <c r="B572" t="s">
        <v>536</v>
      </c>
      <c r="C572" s="3" t="b">
        <f>ISERROR(VLOOKUP(Table1[[#This Row],[Brands]],Table2[Blacklist],1,0))</f>
        <v>1</v>
      </c>
    </row>
    <row r="573" spans="1:3" x14ac:dyDescent="0.2">
      <c r="A573" t="s">
        <v>15</v>
      </c>
      <c r="B573" t="s">
        <v>537</v>
      </c>
      <c r="C573" s="3" t="b">
        <f>ISERROR(VLOOKUP(Table1[[#This Row],[Brands]],Table2[Blacklist],1,0))</f>
        <v>1</v>
      </c>
    </row>
    <row r="574" spans="1:3" x14ac:dyDescent="0.2">
      <c r="A574" t="s">
        <v>15</v>
      </c>
      <c r="B574" t="s">
        <v>538</v>
      </c>
      <c r="C574" s="3" t="b">
        <f>ISERROR(VLOOKUP(Table1[[#This Row],[Brands]],Table2[Blacklist],1,0))</f>
        <v>1</v>
      </c>
    </row>
    <row r="575" spans="1:3" x14ac:dyDescent="0.2">
      <c r="A575" t="s">
        <v>15</v>
      </c>
      <c r="B575" t="s">
        <v>539</v>
      </c>
      <c r="C575" s="3" t="b">
        <f>ISERROR(VLOOKUP(Table1[[#This Row],[Brands]],Table2[Blacklist],1,0))</f>
        <v>1</v>
      </c>
    </row>
    <row r="576" spans="1:3" x14ac:dyDescent="0.2">
      <c r="A576" t="s">
        <v>15</v>
      </c>
      <c r="B576" t="s">
        <v>540</v>
      </c>
      <c r="C576" s="3" t="b">
        <f>ISERROR(VLOOKUP(Table1[[#This Row],[Brands]],Table2[Blacklist],1,0))</f>
        <v>1</v>
      </c>
    </row>
    <row r="577" spans="1:3" x14ac:dyDescent="0.2">
      <c r="A577" t="s">
        <v>15</v>
      </c>
      <c r="B577" t="s">
        <v>541</v>
      </c>
      <c r="C577" s="3" t="b">
        <f>ISERROR(VLOOKUP(Table1[[#This Row],[Brands]],Table2[Blacklist],1,0))</f>
        <v>1</v>
      </c>
    </row>
    <row r="578" spans="1:3" x14ac:dyDescent="0.2">
      <c r="A578" t="s">
        <v>15</v>
      </c>
      <c r="B578" t="s">
        <v>542</v>
      </c>
      <c r="C578" s="3" t="b">
        <f>ISERROR(VLOOKUP(Table1[[#This Row],[Brands]],Table2[Blacklist],1,0))</f>
        <v>1</v>
      </c>
    </row>
    <row r="579" spans="1:3" x14ac:dyDescent="0.2">
      <c r="A579" t="s">
        <v>15</v>
      </c>
      <c r="B579" t="s">
        <v>543</v>
      </c>
      <c r="C579" s="3" t="b">
        <f>ISERROR(VLOOKUP(Table1[[#This Row],[Brands]],Table2[Blacklist],1,0))</f>
        <v>1</v>
      </c>
    </row>
    <row r="580" spans="1:3" x14ac:dyDescent="0.2">
      <c r="A580" t="str">
        <f>LEFT(Table1[[#This Row],[Product]], FIND(" ",Table1[[#This Row],[Product]])-1)</f>
        <v>eero</v>
      </c>
      <c r="B580" t="s">
        <v>1212</v>
      </c>
      <c r="C580" s="3" t="b">
        <f>ISERROR(VLOOKUP(Table1[[#This Row],[Brands]],Table2[Blacklist],1,0))</f>
        <v>0</v>
      </c>
    </row>
    <row r="581" spans="1:3" x14ac:dyDescent="0.2">
      <c r="A581" t="str">
        <f>LEFT(Table1[[#This Row],[Product]], FIND(" ",Table1[[#This Row],[Product]])-1)</f>
        <v>eero</v>
      </c>
      <c r="B581" t="s">
        <v>1213</v>
      </c>
      <c r="C581" s="3" t="b">
        <f>ISERROR(VLOOKUP(Table1[[#This Row],[Brands]],Table2[Blacklist],1,0))</f>
        <v>0</v>
      </c>
    </row>
    <row r="582" spans="1:3" x14ac:dyDescent="0.2">
      <c r="A582" t="str">
        <f>LEFT(Table1[[#This Row],[Product]], FIND(" ",Table1[[#This Row],[Product]])-1)</f>
        <v>eero</v>
      </c>
      <c r="B582" t="s">
        <v>1231</v>
      </c>
      <c r="C582" s="3" t="b">
        <f>ISERROR(VLOOKUP(Table1[[#This Row],[Brands]],Table2[Blacklist],1,0))</f>
        <v>0</v>
      </c>
    </row>
    <row r="583" spans="1:3" x14ac:dyDescent="0.2">
      <c r="A583" t="str">
        <f>LEFT(Table1[[#This Row],[Product]], FIND(" ",Table1[[#This Row],[Product]])-1)</f>
        <v>eero</v>
      </c>
      <c r="B583" t="s">
        <v>1237</v>
      </c>
      <c r="C583" s="3" t="b">
        <f>ISERROR(VLOOKUP(Table1[[#This Row],[Brands]],Table2[Blacklist],1,0))</f>
        <v>0</v>
      </c>
    </row>
    <row r="584" spans="1:3" x14ac:dyDescent="0.2">
      <c r="A584" t="str">
        <f>LEFT(Table1[[#This Row],[Product]], FIND(" ",Table1[[#This Row],[Product]])-1)</f>
        <v>eero</v>
      </c>
      <c r="B584" t="s">
        <v>1240</v>
      </c>
      <c r="C584" s="3" t="b">
        <f>ISERROR(VLOOKUP(Table1[[#This Row],[Brands]],Table2[Blacklist],1,0))</f>
        <v>0</v>
      </c>
    </row>
    <row r="585" spans="1:3" x14ac:dyDescent="0.2">
      <c r="A585" t="str">
        <f>LEFT(Table1[[#This Row],[Product]], FIND(" ",Table1[[#This Row],[Product]])-1)</f>
        <v>eero</v>
      </c>
      <c r="B585" t="s">
        <v>1242</v>
      </c>
      <c r="C585" s="3" t="b">
        <f>ISERROR(VLOOKUP(Table1[[#This Row],[Brands]],Table2[Blacklist],1,0))</f>
        <v>0</v>
      </c>
    </row>
    <row r="586" spans="1:3" x14ac:dyDescent="0.2">
      <c r="A586" t="str">
        <f>LEFT(Table1[[#This Row],[Product]], FIND(" ",Table1[[#This Row],[Product]])-1)</f>
        <v>eero</v>
      </c>
      <c r="B586" t="s">
        <v>1248</v>
      </c>
      <c r="C586" s="3" t="b">
        <f>ISERROR(VLOOKUP(Table1[[#This Row],[Brands]],Table2[Blacklist],1,0))</f>
        <v>0</v>
      </c>
    </row>
    <row r="587" spans="1:3" x14ac:dyDescent="0.2">
      <c r="A587" t="str">
        <f>LEFT(Table1[[#This Row],[Product]], FIND(" ",Table1[[#This Row],[Product]])-1)</f>
        <v>eero</v>
      </c>
      <c r="B587" t="s">
        <v>1250</v>
      </c>
      <c r="C587" s="3" t="b">
        <f>ISERROR(VLOOKUP(Table1[[#This Row],[Brands]],Table2[Blacklist],1,0))</f>
        <v>0</v>
      </c>
    </row>
    <row r="588" spans="1:3" x14ac:dyDescent="0.2">
      <c r="A588" t="str">
        <f>LEFT(Table1[[#This Row],[Product]], FIND(" ",Table1[[#This Row],[Product]])-1)</f>
        <v>eero</v>
      </c>
      <c r="B588" t="s">
        <v>1264</v>
      </c>
      <c r="C588" s="3" t="b">
        <f>ISERROR(VLOOKUP(Table1[[#This Row],[Brands]],Table2[Blacklist],1,0))</f>
        <v>0</v>
      </c>
    </row>
    <row r="589" spans="1:3" x14ac:dyDescent="0.2">
      <c r="A589" t="str">
        <f>LEFT(Table1[[#This Row],[Product]], FIND(" ",Table1[[#This Row],[Product]])-1)</f>
        <v>eero</v>
      </c>
      <c r="B589" t="s">
        <v>1275</v>
      </c>
      <c r="C589" s="3" t="b">
        <f>ISERROR(VLOOKUP(Table1[[#This Row],[Brands]],Table2[Blacklist],1,0))</f>
        <v>0</v>
      </c>
    </row>
    <row r="590" spans="1:3" x14ac:dyDescent="0.2">
      <c r="A590" t="str">
        <f>LEFT(Table1[[#This Row],[Product]], FIND(" ",Table1[[#This Row],[Product]])-1)</f>
        <v>eero</v>
      </c>
      <c r="B590" t="s">
        <v>1282</v>
      </c>
      <c r="C590" s="3" t="b">
        <f>ISERROR(VLOOKUP(Table1[[#This Row],[Brands]],Table2[Blacklist],1,0))</f>
        <v>0</v>
      </c>
    </row>
    <row r="591" spans="1:3" x14ac:dyDescent="0.2">
      <c r="A591" t="str">
        <f>LEFT(Table1[[#This Row],[Product]], FIND(" ",Table1[[#This Row],[Product]])-1)</f>
        <v>eero</v>
      </c>
      <c r="B591" t="s">
        <v>1302</v>
      </c>
      <c r="C591" s="3" t="b">
        <f>ISERROR(VLOOKUP(Table1[[#This Row],[Brands]],Table2[Blacklist],1,0))</f>
        <v>0</v>
      </c>
    </row>
    <row r="592" spans="1:3" x14ac:dyDescent="0.2">
      <c r="A592" t="str">
        <f>LEFT(Table1[[#This Row],[Product]], FIND(" ",Table1[[#This Row],[Product]])-1)</f>
        <v>F-Secure</v>
      </c>
      <c r="B592" t="s">
        <v>1371</v>
      </c>
      <c r="C592" s="3" t="b">
        <f>ISERROR(VLOOKUP(Table1[[#This Row],[Brands]],Table2[Blacklist],1,0))</f>
        <v>1</v>
      </c>
    </row>
    <row r="593" spans="1:3" x14ac:dyDescent="0.2">
      <c r="A593" t="s">
        <v>18</v>
      </c>
      <c r="B593" t="s">
        <v>1554</v>
      </c>
      <c r="C593" t="b">
        <f>ISERROR(VLOOKUP(Table1[[#This Row],[Brands]],Table2[Blacklist],1,0))</f>
        <v>1</v>
      </c>
    </row>
    <row r="594" spans="1:3" x14ac:dyDescent="0.2">
      <c r="A594" t="s">
        <v>18</v>
      </c>
      <c r="B594" t="s">
        <v>1555</v>
      </c>
      <c r="C594" s="3" t="b">
        <f>ISERROR(VLOOKUP(Table1[[#This Row],[Brands]],Table2[Blacklist],1,0))</f>
        <v>1</v>
      </c>
    </row>
    <row r="595" spans="1:3" x14ac:dyDescent="0.2">
      <c r="A595" t="s">
        <v>18</v>
      </c>
      <c r="B595" t="s">
        <v>1556</v>
      </c>
      <c r="C595" s="3" t="b">
        <f>ISERROR(VLOOKUP(Table1[[#This Row],[Brands]],Table2[Blacklist],1,0))</f>
        <v>1</v>
      </c>
    </row>
    <row r="596" spans="1:3" x14ac:dyDescent="0.2">
      <c r="A596" t="s">
        <v>18</v>
      </c>
      <c r="B596" t="s">
        <v>1557</v>
      </c>
      <c r="C596" s="3" t="b">
        <f>ISERROR(VLOOKUP(Table1[[#This Row],[Brands]],Table2[Blacklist],1,0))</f>
        <v>1</v>
      </c>
    </row>
    <row r="597" spans="1:3" x14ac:dyDescent="0.2">
      <c r="A597" t="s">
        <v>18</v>
      </c>
      <c r="B597" t="s">
        <v>1544</v>
      </c>
      <c r="C597" s="3" t="b">
        <f>ISERROR(VLOOKUP(Table1[[#This Row],[Brands]],Table2[Blacklist],1,0))</f>
        <v>1</v>
      </c>
    </row>
    <row r="598" spans="1:3" x14ac:dyDescent="0.2">
      <c r="A598" t="s">
        <v>18</v>
      </c>
      <c r="B598" t="s">
        <v>1545</v>
      </c>
      <c r="C598" s="3" t="b">
        <f>ISERROR(VLOOKUP(Table1[[#This Row],[Brands]],Table2[Blacklist],1,0))</f>
        <v>1</v>
      </c>
    </row>
    <row r="599" spans="1:3" x14ac:dyDescent="0.2">
      <c r="A599" t="s">
        <v>18</v>
      </c>
      <c r="B599" t="s">
        <v>1546</v>
      </c>
      <c r="C599" s="3" t="b">
        <f>ISERROR(VLOOKUP(Table1[[#This Row],[Brands]],Table2[Blacklist],1,0))</f>
        <v>1</v>
      </c>
    </row>
    <row r="600" spans="1:3" x14ac:dyDescent="0.2">
      <c r="A600" t="s">
        <v>18</v>
      </c>
      <c r="B600" t="s">
        <v>1547</v>
      </c>
      <c r="C600" s="3" t="b">
        <f>ISERROR(VLOOKUP(Table1[[#This Row],[Brands]],Table2[Blacklist],1,0))</f>
        <v>1</v>
      </c>
    </row>
    <row r="601" spans="1:3" x14ac:dyDescent="0.2">
      <c r="A601" t="s">
        <v>18</v>
      </c>
      <c r="B601" t="s">
        <v>1548</v>
      </c>
      <c r="C601" s="3" t="b">
        <f>ISERROR(VLOOKUP(Table1[[#This Row],[Brands]],Table2[Blacklist],1,0))</f>
        <v>1</v>
      </c>
    </row>
    <row r="602" spans="1:3" x14ac:dyDescent="0.2">
      <c r="A602" t="s">
        <v>18</v>
      </c>
      <c r="B602" t="s">
        <v>1549</v>
      </c>
      <c r="C602" s="3" t="b">
        <f>ISERROR(VLOOKUP(Table1[[#This Row],[Brands]],Table2[Blacklist],1,0))</f>
        <v>1</v>
      </c>
    </row>
    <row r="603" spans="1:3" x14ac:dyDescent="0.2">
      <c r="A603" t="s">
        <v>18</v>
      </c>
      <c r="B603" t="s">
        <v>1550</v>
      </c>
      <c r="C603" s="3" t="b">
        <f>ISERROR(VLOOKUP(Table1[[#This Row],[Brands]],Table2[Blacklist],1,0))</f>
        <v>1</v>
      </c>
    </row>
    <row r="604" spans="1:3" x14ac:dyDescent="0.2">
      <c r="A604" t="s">
        <v>18</v>
      </c>
      <c r="B604" t="s">
        <v>1551</v>
      </c>
      <c r="C604" s="3" t="b">
        <f>ISERROR(VLOOKUP(Table1[[#This Row],[Brands]],Table2[Blacklist],1,0))</f>
        <v>1</v>
      </c>
    </row>
    <row r="605" spans="1:3" x14ac:dyDescent="0.2">
      <c r="A605" t="s">
        <v>18</v>
      </c>
      <c r="B605" t="s">
        <v>1552</v>
      </c>
      <c r="C605" s="3" t="b">
        <f>ISERROR(VLOOKUP(Table1[[#This Row],[Brands]],Table2[Blacklist],1,0))</f>
        <v>1</v>
      </c>
    </row>
    <row r="606" spans="1:3" x14ac:dyDescent="0.2">
      <c r="A606" t="s">
        <v>18</v>
      </c>
      <c r="B606" t="s">
        <v>1553</v>
      </c>
      <c r="C606" s="3" t="b">
        <f>ISERROR(VLOOKUP(Table1[[#This Row],[Brands]],Table2[Blacklist],1,0))</f>
        <v>1</v>
      </c>
    </row>
    <row r="607" spans="1:3" x14ac:dyDescent="0.2">
      <c r="A607" t="str">
        <f>LEFT(Table1[[#This Row],[Product]], FIND(" ",Table1[[#This Row],[Product]])-1)</f>
        <v>Google</v>
      </c>
      <c r="B607" t="s">
        <v>1218</v>
      </c>
      <c r="C607" s="3" t="b">
        <f>ISERROR(VLOOKUP(Table1[[#This Row],[Brands]],Table2[Blacklist],1,0))</f>
        <v>0</v>
      </c>
    </row>
    <row r="608" spans="1:3" x14ac:dyDescent="0.2">
      <c r="A608" t="str">
        <f>LEFT(Table1[[#This Row],[Product]], FIND(" ",Table1[[#This Row],[Product]])-1)</f>
        <v>Google</v>
      </c>
      <c r="B608" t="s">
        <v>1226</v>
      </c>
      <c r="C608" s="3" t="b">
        <f>ISERROR(VLOOKUP(Table1[[#This Row],[Brands]],Table2[Blacklist],1,0))</f>
        <v>0</v>
      </c>
    </row>
    <row r="609" spans="1:3" x14ac:dyDescent="0.2">
      <c r="A609" t="str">
        <f>LEFT(Table1[[#This Row],[Product]], FIND(" ",Table1[[#This Row],[Product]])-1)</f>
        <v>Google</v>
      </c>
      <c r="B609" t="s">
        <v>1258</v>
      </c>
      <c r="C609" s="3" t="b">
        <f>ISERROR(VLOOKUP(Table1[[#This Row],[Brands]],Table2[Blacklist],1,0))</f>
        <v>0</v>
      </c>
    </row>
    <row r="610" spans="1:3" x14ac:dyDescent="0.2">
      <c r="A610" t="str">
        <f>LEFT(Table1[[#This Row],[Product]], FIND(" ",Table1[[#This Row],[Product]])-1)</f>
        <v>Google</v>
      </c>
      <c r="B610" t="s">
        <v>1295</v>
      </c>
      <c r="C610" s="3" t="b">
        <f>ISERROR(VLOOKUP(Table1[[#This Row],[Brands]],Table2[Blacklist],1,0))</f>
        <v>0</v>
      </c>
    </row>
    <row r="611" spans="1:3" x14ac:dyDescent="0.2">
      <c r="A611" t="str">
        <f>LEFT(Table1[[#This Row],[Product]], FIND(" ",Table1[[#This Row],[Product]])-1)</f>
        <v>Google</v>
      </c>
      <c r="B611" t="s">
        <v>1307</v>
      </c>
      <c r="C611" s="3" t="b">
        <f>ISERROR(VLOOKUP(Table1[[#This Row],[Brands]],Table2[Blacklist],1,0))</f>
        <v>0</v>
      </c>
    </row>
    <row r="612" spans="1:3" x14ac:dyDescent="0.2">
      <c r="A612" t="str">
        <f>LEFT(Table1[[#This Row],[Product]], FIND(" ",Table1[[#This Row],[Product]])-1)</f>
        <v>Google</v>
      </c>
      <c r="B612" t="s">
        <v>1308</v>
      </c>
      <c r="C612" s="3" t="b">
        <f>ISERROR(VLOOKUP(Table1[[#This Row],[Brands]],Table2[Blacklist],1,0))</f>
        <v>0</v>
      </c>
    </row>
    <row r="613" spans="1:3" x14ac:dyDescent="0.2">
      <c r="A613" t="str">
        <f>LEFT(Table1[[#This Row],[Product]], FIND(" ",Table1[[#This Row],[Product]])-1)</f>
        <v>Google</v>
      </c>
      <c r="B613" t="s">
        <v>1337</v>
      </c>
      <c r="C613" s="3" t="b">
        <f>ISERROR(VLOOKUP(Table1[[#This Row],[Brands]],Table2[Blacklist],1,0))</f>
        <v>0</v>
      </c>
    </row>
    <row r="614" spans="1:3" x14ac:dyDescent="0.2">
      <c r="A614" t="str">
        <f>LEFT(Table1[[#This Row],[Product]], FIND(" ",Table1[[#This Row],[Product]])-1)</f>
        <v>Google</v>
      </c>
      <c r="B614" t="s">
        <v>1338</v>
      </c>
      <c r="C614" s="3" t="b">
        <f>ISERROR(VLOOKUP(Table1[[#This Row],[Brands]],Table2[Blacklist],1,0))</f>
        <v>0</v>
      </c>
    </row>
    <row r="615" spans="1:3" x14ac:dyDescent="0.2">
      <c r="A615" t="str">
        <f>LEFT(Table1[[#This Row],[Product]], FIND(" ",Table1[[#This Row],[Product]])-1)</f>
        <v>Google</v>
      </c>
      <c r="B615" t="s">
        <v>1357</v>
      </c>
      <c r="C615" s="3" t="b">
        <f>ISERROR(VLOOKUP(Table1[[#This Row],[Brands]],Table2[Blacklist],1,0))</f>
        <v>0</v>
      </c>
    </row>
    <row r="616" spans="1:3" x14ac:dyDescent="0.2">
      <c r="A616" t="s">
        <v>21</v>
      </c>
      <c r="B616" t="s">
        <v>544</v>
      </c>
      <c r="C616" s="3" t="b">
        <f>ISERROR(VLOOKUP(Table1[[#This Row],[Brands]],Table2[Blacklist],1,0))</f>
        <v>1</v>
      </c>
    </row>
    <row r="617" spans="1:3" x14ac:dyDescent="0.2">
      <c r="A617" t="s">
        <v>21</v>
      </c>
      <c r="B617" t="s">
        <v>545</v>
      </c>
      <c r="C617" s="3" t="b">
        <f>ISERROR(VLOOKUP(Table1[[#This Row],[Brands]],Table2[Blacklist],1,0))</f>
        <v>1</v>
      </c>
    </row>
    <row r="618" spans="1:3" x14ac:dyDescent="0.2">
      <c r="A618" t="s">
        <v>21</v>
      </c>
      <c r="B618" t="s">
        <v>546</v>
      </c>
      <c r="C618" s="3" t="b">
        <f>ISERROR(VLOOKUP(Table1[[#This Row],[Brands]],Table2[Blacklist],1,0))</f>
        <v>1</v>
      </c>
    </row>
    <row r="619" spans="1:3" x14ac:dyDescent="0.2">
      <c r="A619" t="s">
        <v>21</v>
      </c>
      <c r="B619" t="s">
        <v>1543</v>
      </c>
      <c r="C619" s="3" t="b">
        <f>ISERROR(VLOOKUP(Table1[[#This Row],[Brands]],Table2[Blacklist],1,0))</f>
        <v>1</v>
      </c>
    </row>
    <row r="620" spans="1:3" x14ac:dyDescent="0.2">
      <c r="A620" t="s">
        <v>21</v>
      </c>
      <c r="B620" t="s">
        <v>547</v>
      </c>
      <c r="C620" s="3" t="b">
        <f>ISERROR(VLOOKUP(Table1[[#This Row],[Brands]],Table2[Blacklist],1,0))</f>
        <v>1</v>
      </c>
    </row>
    <row r="621" spans="1:3" x14ac:dyDescent="0.2">
      <c r="A621" t="s">
        <v>21</v>
      </c>
      <c r="B621" t="s">
        <v>1542</v>
      </c>
      <c r="C621" s="3" t="b">
        <f>ISERROR(VLOOKUP(Table1[[#This Row],[Brands]],Table2[Blacklist],1,0))</f>
        <v>1</v>
      </c>
    </row>
    <row r="622" spans="1:3" x14ac:dyDescent="0.2">
      <c r="A622" t="s">
        <v>21</v>
      </c>
      <c r="B622" t="s">
        <v>1541</v>
      </c>
      <c r="C622" s="3" t="b">
        <f>ISERROR(VLOOKUP(Table1[[#This Row],[Brands]],Table2[Blacklist],1,0))</f>
        <v>1</v>
      </c>
    </row>
    <row r="623" spans="1:3" x14ac:dyDescent="0.2">
      <c r="A623" t="s">
        <v>21</v>
      </c>
      <c r="B623" t="s">
        <v>548</v>
      </c>
      <c r="C623" s="3" t="b">
        <f>ISERROR(VLOOKUP(Table1[[#This Row],[Brands]],Table2[Blacklist],1,0))</f>
        <v>1</v>
      </c>
    </row>
    <row r="624" spans="1:3" x14ac:dyDescent="0.2">
      <c r="A624" t="s">
        <v>21</v>
      </c>
      <c r="B624" t="s">
        <v>1540</v>
      </c>
      <c r="C624" s="3" t="b">
        <f>ISERROR(VLOOKUP(Table1[[#This Row],[Brands]],Table2[Blacklist],1,0))</f>
        <v>1</v>
      </c>
    </row>
    <row r="625" spans="1:3" x14ac:dyDescent="0.2">
      <c r="A625" t="s">
        <v>22</v>
      </c>
      <c r="B625" t="s">
        <v>549</v>
      </c>
      <c r="C625" s="3" t="b">
        <f>ISERROR(VLOOKUP(Table1[[#This Row],[Brands]],Table2[Blacklist],1,0))</f>
        <v>1</v>
      </c>
    </row>
    <row r="626" spans="1:3" x14ac:dyDescent="0.2">
      <c r="A626" t="s">
        <v>22</v>
      </c>
      <c r="B626" t="s">
        <v>550</v>
      </c>
      <c r="C626" s="3" t="b">
        <f>ISERROR(VLOOKUP(Table1[[#This Row],[Brands]],Table2[Blacklist],1,0))</f>
        <v>1</v>
      </c>
    </row>
    <row r="627" spans="1:3" x14ac:dyDescent="0.2">
      <c r="A627" t="s">
        <v>22</v>
      </c>
      <c r="B627" t="s">
        <v>551</v>
      </c>
      <c r="C627" s="3" t="b">
        <f>ISERROR(VLOOKUP(Table1[[#This Row],[Brands]],Table2[Blacklist],1,0))</f>
        <v>1</v>
      </c>
    </row>
    <row r="628" spans="1:3" x14ac:dyDescent="0.2">
      <c r="A628" t="s">
        <v>22</v>
      </c>
      <c r="B628" t="s">
        <v>552</v>
      </c>
      <c r="C628" s="3" t="b">
        <f>ISERROR(VLOOKUP(Table1[[#This Row],[Brands]],Table2[Blacklist],1,0))</f>
        <v>1</v>
      </c>
    </row>
    <row r="629" spans="1:3" x14ac:dyDescent="0.2">
      <c r="A629" t="s">
        <v>22</v>
      </c>
      <c r="B629" t="s">
        <v>553</v>
      </c>
      <c r="C629" s="3" t="b">
        <f>ISERROR(VLOOKUP(Table1[[#This Row],[Brands]],Table2[Blacklist],1,0))</f>
        <v>1</v>
      </c>
    </row>
    <row r="630" spans="1:3" x14ac:dyDescent="0.2">
      <c r="A630" t="s">
        <v>22</v>
      </c>
      <c r="B630" t="s">
        <v>554</v>
      </c>
      <c r="C630" s="3" t="b">
        <f>ISERROR(VLOOKUP(Table1[[#This Row],[Brands]],Table2[Blacklist],1,0))</f>
        <v>1</v>
      </c>
    </row>
    <row r="631" spans="1:3" x14ac:dyDescent="0.2">
      <c r="A631" t="s">
        <v>22</v>
      </c>
      <c r="B631" t="s">
        <v>555</v>
      </c>
      <c r="C631" s="3" t="b">
        <f>ISERROR(VLOOKUP(Table1[[#This Row],[Brands]],Table2[Blacklist],1,0))</f>
        <v>1</v>
      </c>
    </row>
    <row r="632" spans="1:3" x14ac:dyDescent="0.2">
      <c r="A632" t="s">
        <v>22</v>
      </c>
      <c r="B632" t="s">
        <v>556</v>
      </c>
      <c r="C632" s="3" t="b">
        <f>ISERROR(VLOOKUP(Table1[[#This Row],[Brands]],Table2[Blacklist],1,0))</f>
        <v>1</v>
      </c>
    </row>
    <row r="633" spans="1:3" x14ac:dyDescent="0.2">
      <c r="A633" t="s">
        <v>22</v>
      </c>
      <c r="B633" t="s">
        <v>557</v>
      </c>
      <c r="C633" s="3" t="b">
        <f>ISERROR(VLOOKUP(Table1[[#This Row],[Brands]],Table2[Blacklist],1,0))</f>
        <v>1</v>
      </c>
    </row>
    <row r="634" spans="1:3" x14ac:dyDescent="0.2">
      <c r="A634" t="s">
        <v>22</v>
      </c>
      <c r="B634" t="s">
        <v>558</v>
      </c>
      <c r="C634" s="3" t="b">
        <f>ISERROR(VLOOKUP(Table1[[#This Row],[Brands]],Table2[Blacklist],1,0))</f>
        <v>1</v>
      </c>
    </row>
    <row r="635" spans="1:3" x14ac:dyDescent="0.2">
      <c r="A635" t="s">
        <v>22</v>
      </c>
      <c r="B635" t="s">
        <v>559</v>
      </c>
      <c r="C635" s="3" t="b">
        <f>ISERROR(VLOOKUP(Table1[[#This Row],[Brands]],Table2[Blacklist],1,0))</f>
        <v>1</v>
      </c>
    </row>
    <row r="636" spans="1:3" x14ac:dyDescent="0.2">
      <c r="A636" t="s">
        <v>22</v>
      </c>
      <c r="B636" t="s">
        <v>560</v>
      </c>
      <c r="C636" s="3" t="b">
        <f>ISERROR(VLOOKUP(Table1[[#This Row],[Brands]],Table2[Blacklist],1,0))</f>
        <v>1</v>
      </c>
    </row>
    <row r="637" spans="1:3" x14ac:dyDescent="0.2">
      <c r="A637" t="s">
        <v>22</v>
      </c>
      <c r="B637" t="s">
        <v>561</v>
      </c>
      <c r="C637" s="3" t="b">
        <f>ISERROR(VLOOKUP(Table1[[#This Row],[Brands]],Table2[Blacklist],1,0))</f>
        <v>1</v>
      </c>
    </row>
    <row r="638" spans="1:3" x14ac:dyDescent="0.2">
      <c r="A638" t="s">
        <v>22</v>
      </c>
      <c r="B638" t="s">
        <v>562</v>
      </c>
      <c r="C638" s="3" t="b">
        <f>ISERROR(VLOOKUP(Table1[[#This Row],[Brands]],Table2[Blacklist],1,0))</f>
        <v>1</v>
      </c>
    </row>
    <row r="639" spans="1:3" x14ac:dyDescent="0.2">
      <c r="A639" t="s">
        <v>22</v>
      </c>
      <c r="B639" t="s">
        <v>563</v>
      </c>
      <c r="C639" s="3" t="b">
        <f>ISERROR(VLOOKUP(Table1[[#This Row],[Brands]],Table2[Blacklist],1,0))</f>
        <v>1</v>
      </c>
    </row>
    <row r="640" spans="1:3" x14ac:dyDescent="0.2">
      <c r="A640" t="s">
        <v>22</v>
      </c>
      <c r="B640" t="s">
        <v>564</v>
      </c>
      <c r="C640" s="3" t="b">
        <f>ISERROR(VLOOKUP(Table1[[#This Row],[Brands]],Table2[Blacklist],1,0))</f>
        <v>1</v>
      </c>
    </row>
    <row r="641" spans="1:3" x14ac:dyDescent="0.2">
      <c r="A641" t="s">
        <v>22</v>
      </c>
      <c r="B641" t="s">
        <v>565</v>
      </c>
      <c r="C641" s="3" t="b">
        <f>ISERROR(VLOOKUP(Table1[[#This Row],[Brands]],Table2[Blacklist],1,0))</f>
        <v>1</v>
      </c>
    </row>
    <row r="642" spans="1:3" x14ac:dyDescent="0.2">
      <c r="A642" t="s">
        <v>22</v>
      </c>
      <c r="B642" t="s">
        <v>566</v>
      </c>
      <c r="C642" s="3" t="b">
        <f>ISERROR(VLOOKUP(Table1[[#This Row],[Brands]],Table2[Blacklist],1,0))</f>
        <v>1</v>
      </c>
    </row>
    <row r="643" spans="1:3" x14ac:dyDescent="0.2">
      <c r="A643" t="s">
        <v>22</v>
      </c>
      <c r="B643" t="s">
        <v>567</v>
      </c>
      <c r="C643" s="3" t="b">
        <f>ISERROR(VLOOKUP(Table1[[#This Row],[Brands]],Table2[Blacklist],1,0))</f>
        <v>1</v>
      </c>
    </row>
    <row r="644" spans="1:3" x14ac:dyDescent="0.2">
      <c r="A644" t="s">
        <v>22</v>
      </c>
      <c r="B644" t="s">
        <v>568</v>
      </c>
      <c r="C644" s="3" t="b">
        <f>ISERROR(VLOOKUP(Table1[[#This Row],[Brands]],Table2[Blacklist],1,0))</f>
        <v>1</v>
      </c>
    </row>
    <row r="645" spans="1:3" x14ac:dyDescent="0.2">
      <c r="A645" t="s">
        <v>22</v>
      </c>
      <c r="B645" t="s">
        <v>569</v>
      </c>
      <c r="C645" s="3" t="b">
        <f>ISERROR(VLOOKUP(Table1[[#This Row],[Brands]],Table2[Blacklist],1,0))</f>
        <v>1</v>
      </c>
    </row>
    <row r="646" spans="1:3" x14ac:dyDescent="0.2">
      <c r="A646" t="s">
        <v>22</v>
      </c>
      <c r="B646" t="s">
        <v>570</v>
      </c>
      <c r="C646" s="3" t="b">
        <f>ISERROR(VLOOKUP(Table1[[#This Row],[Brands]],Table2[Blacklist],1,0))</f>
        <v>1</v>
      </c>
    </row>
    <row r="647" spans="1:3" x14ac:dyDescent="0.2">
      <c r="A647" t="s">
        <v>22</v>
      </c>
      <c r="B647" t="s">
        <v>571</v>
      </c>
      <c r="C647" s="3" t="b">
        <f>ISERROR(VLOOKUP(Table1[[#This Row],[Brands]],Table2[Blacklist],1,0))</f>
        <v>1</v>
      </c>
    </row>
    <row r="648" spans="1:3" x14ac:dyDescent="0.2">
      <c r="A648" t="s">
        <v>22</v>
      </c>
      <c r="B648" t="s">
        <v>572</v>
      </c>
      <c r="C648" s="3" t="b">
        <f>ISERROR(VLOOKUP(Table1[[#This Row],[Brands]],Table2[Blacklist],1,0))</f>
        <v>1</v>
      </c>
    </row>
    <row r="649" spans="1:3" x14ac:dyDescent="0.2">
      <c r="A649" t="s">
        <v>22</v>
      </c>
      <c r="B649" t="s">
        <v>573</v>
      </c>
      <c r="C649" s="3" t="b">
        <f>ISERROR(VLOOKUP(Table1[[#This Row],[Brands]],Table2[Blacklist],1,0))</f>
        <v>1</v>
      </c>
    </row>
    <row r="650" spans="1:3" x14ac:dyDescent="0.2">
      <c r="A650" t="s">
        <v>22</v>
      </c>
      <c r="B650" t="s">
        <v>574</v>
      </c>
      <c r="C650" s="3" t="b">
        <f>ISERROR(VLOOKUP(Table1[[#This Row],[Brands]],Table2[Blacklist],1,0))</f>
        <v>1</v>
      </c>
    </row>
    <row r="651" spans="1:3" x14ac:dyDescent="0.2">
      <c r="A651" t="s">
        <v>23</v>
      </c>
      <c r="B651" t="s">
        <v>575</v>
      </c>
      <c r="C651" t="b">
        <f>ISERROR(VLOOKUP(Table1[[#This Row],[Brands]],Table2[Blacklist],1,0))</f>
        <v>1</v>
      </c>
    </row>
    <row r="652" spans="1:3" x14ac:dyDescent="0.2">
      <c r="A652" t="s">
        <v>23</v>
      </c>
      <c r="B652" t="s">
        <v>576</v>
      </c>
      <c r="C652" s="3" t="b">
        <f>ISERROR(VLOOKUP(Table1[[#This Row],[Brands]],Table2[Blacklist],1,0))</f>
        <v>1</v>
      </c>
    </row>
    <row r="653" spans="1:3" x14ac:dyDescent="0.2">
      <c r="A653" t="s">
        <v>23</v>
      </c>
      <c r="B653" t="s">
        <v>577</v>
      </c>
      <c r="C653" s="3" t="b">
        <f>ISERROR(VLOOKUP(Table1[[#This Row],[Brands]],Table2[Blacklist],1,0))</f>
        <v>1</v>
      </c>
    </row>
    <row r="654" spans="1:3" x14ac:dyDescent="0.2">
      <c r="A654" t="s">
        <v>23</v>
      </c>
      <c r="B654" t="s">
        <v>578</v>
      </c>
      <c r="C654" s="3" t="b">
        <f>ISERROR(VLOOKUP(Table1[[#This Row],[Brands]],Table2[Blacklist],1,0))</f>
        <v>1</v>
      </c>
    </row>
    <row r="655" spans="1:3" x14ac:dyDescent="0.2">
      <c r="A655" t="s">
        <v>24</v>
      </c>
      <c r="B655" t="s">
        <v>579</v>
      </c>
      <c r="C655" s="3" t="b">
        <f>ISERROR(VLOOKUP(Table1[[#This Row],[Brands]],Table2[Blacklist],1,0))</f>
        <v>1</v>
      </c>
    </row>
    <row r="656" spans="1:3" x14ac:dyDescent="0.2">
      <c r="A656" t="s">
        <v>24</v>
      </c>
      <c r="B656" t="s">
        <v>580</v>
      </c>
      <c r="C656" s="3" t="b">
        <f>ISERROR(VLOOKUP(Table1[[#This Row],[Brands]],Table2[Blacklist],1,0))</f>
        <v>1</v>
      </c>
    </row>
    <row r="657" spans="1:3" x14ac:dyDescent="0.2">
      <c r="A657" t="s">
        <v>24</v>
      </c>
      <c r="B657" t="s">
        <v>581</v>
      </c>
      <c r="C657" s="3" t="b">
        <f>ISERROR(VLOOKUP(Table1[[#This Row],[Brands]],Table2[Blacklist],1,0))</f>
        <v>1</v>
      </c>
    </row>
    <row r="658" spans="1:3" x14ac:dyDescent="0.2">
      <c r="A658" t="s">
        <v>24</v>
      </c>
      <c r="B658" t="s">
        <v>582</v>
      </c>
      <c r="C658" s="3" t="b">
        <f>ISERROR(VLOOKUP(Table1[[#This Row],[Brands]],Table2[Blacklist],1,0))</f>
        <v>1</v>
      </c>
    </row>
    <row r="659" spans="1:3" x14ac:dyDescent="0.2">
      <c r="A659" t="s">
        <v>24</v>
      </c>
      <c r="B659" t="s">
        <v>583</v>
      </c>
      <c r="C659" s="3" t="b">
        <f>ISERROR(VLOOKUP(Table1[[#This Row],[Brands]],Table2[Blacklist],1,0))</f>
        <v>1</v>
      </c>
    </row>
    <row r="660" spans="1:3" x14ac:dyDescent="0.2">
      <c r="A660" t="s">
        <v>24</v>
      </c>
      <c r="B660" t="s">
        <v>584</v>
      </c>
      <c r="C660" s="3" t="b">
        <f>ISERROR(VLOOKUP(Table1[[#This Row],[Brands]],Table2[Blacklist],1,0))</f>
        <v>1</v>
      </c>
    </row>
    <row r="661" spans="1:3" x14ac:dyDescent="0.2">
      <c r="A661" t="s">
        <v>24</v>
      </c>
      <c r="B661" t="s">
        <v>585</v>
      </c>
      <c r="C661" s="3" t="b">
        <f>ISERROR(VLOOKUP(Table1[[#This Row],[Brands]],Table2[Blacklist],1,0))</f>
        <v>1</v>
      </c>
    </row>
    <row r="662" spans="1:3" x14ac:dyDescent="0.2">
      <c r="A662" t="s">
        <v>24</v>
      </c>
      <c r="B662" t="s">
        <v>586</v>
      </c>
      <c r="C662" s="3" t="b">
        <f>ISERROR(VLOOKUP(Table1[[#This Row],[Brands]],Table2[Blacklist],1,0))</f>
        <v>1</v>
      </c>
    </row>
    <row r="663" spans="1:3" x14ac:dyDescent="0.2">
      <c r="A663" t="s">
        <v>24</v>
      </c>
      <c r="B663" t="s">
        <v>587</v>
      </c>
      <c r="C663" s="3" t="b">
        <f>ISERROR(VLOOKUP(Table1[[#This Row],[Brands]],Table2[Blacklist],1,0))</f>
        <v>1</v>
      </c>
    </row>
    <row r="664" spans="1:3" x14ac:dyDescent="0.2">
      <c r="A664" t="s">
        <v>24</v>
      </c>
      <c r="B664" t="s">
        <v>588</v>
      </c>
      <c r="C664" s="3" t="b">
        <f>ISERROR(VLOOKUP(Table1[[#This Row],[Brands]],Table2[Blacklist],1,0))</f>
        <v>1</v>
      </c>
    </row>
    <row r="665" spans="1:3" x14ac:dyDescent="0.2">
      <c r="A665" t="s">
        <v>24</v>
      </c>
      <c r="B665" t="s">
        <v>589</v>
      </c>
      <c r="C665" s="3" t="b">
        <f>ISERROR(VLOOKUP(Table1[[#This Row],[Brands]],Table2[Blacklist],1,0))</f>
        <v>1</v>
      </c>
    </row>
    <row r="666" spans="1:3" x14ac:dyDescent="0.2">
      <c r="A666" t="s">
        <v>24</v>
      </c>
      <c r="B666" t="s">
        <v>590</v>
      </c>
      <c r="C666" s="3" t="b">
        <f>ISERROR(VLOOKUP(Table1[[#This Row],[Brands]],Table2[Blacklist],1,0))</f>
        <v>1</v>
      </c>
    </row>
    <row r="667" spans="1:3" x14ac:dyDescent="0.2">
      <c r="A667" t="s">
        <v>24</v>
      </c>
      <c r="B667" t="s">
        <v>591</v>
      </c>
      <c r="C667" s="3" t="b">
        <f>ISERROR(VLOOKUP(Table1[[#This Row],[Brands]],Table2[Blacklist],1,0))</f>
        <v>1</v>
      </c>
    </row>
    <row r="668" spans="1:3" x14ac:dyDescent="0.2">
      <c r="A668" t="s">
        <v>24</v>
      </c>
      <c r="B668" t="s">
        <v>592</v>
      </c>
      <c r="C668" s="3" t="b">
        <f>ISERROR(VLOOKUP(Table1[[#This Row],[Brands]],Table2[Blacklist],1,0))</f>
        <v>1</v>
      </c>
    </row>
    <row r="669" spans="1:3" x14ac:dyDescent="0.2">
      <c r="A669" t="s">
        <v>24</v>
      </c>
      <c r="B669" t="s">
        <v>593</v>
      </c>
      <c r="C669" s="3" t="b">
        <f>ISERROR(VLOOKUP(Table1[[#This Row],[Brands]],Table2[Blacklist],1,0))</f>
        <v>1</v>
      </c>
    </row>
    <row r="670" spans="1:3" x14ac:dyDescent="0.2">
      <c r="A670" t="s">
        <v>24</v>
      </c>
      <c r="B670" t="s">
        <v>594</v>
      </c>
      <c r="C670" s="3" t="b">
        <f>ISERROR(VLOOKUP(Table1[[#This Row],[Brands]],Table2[Blacklist],1,0))</f>
        <v>1</v>
      </c>
    </row>
    <row r="671" spans="1:3" x14ac:dyDescent="0.2">
      <c r="A671" t="s">
        <v>24</v>
      </c>
      <c r="B671" t="s">
        <v>595</v>
      </c>
      <c r="C671" s="3" t="b">
        <f>ISERROR(VLOOKUP(Table1[[#This Row],[Brands]],Table2[Blacklist],1,0))</f>
        <v>1</v>
      </c>
    </row>
    <row r="672" spans="1:3" x14ac:dyDescent="0.2">
      <c r="A672" t="s">
        <v>24</v>
      </c>
      <c r="B672" t="s">
        <v>596</v>
      </c>
      <c r="C672" s="3" t="b">
        <f>ISERROR(VLOOKUP(Table1[[#This Row],[Brands]],Table2[Blacklist],1,0))</f>
        <v>1</v>
      </c>
    </row>
    <row r="673" spans="1:3" x14ac:dyDescent="0.2">
      <c r="A673" t="s">
        <v>24</v>
      </c>
      <c r="B673" t="s">
        <v>597</v>
      </c>
      <c r="C673" s="3" t="b">
        <f>ISERROR(VLOOKUP(Table1[[#This Row],[Brands]],Table2[Blacklist],1,0))</f>
        <v>1</v>
      </c>
    </row>
    <row r="674" spans="1:3" x14ac:dyDescent="0.2">
      <c r="A674" t="s">
        <v>24</v>
      </c>
      <c r="B674" t="s">
        <v>598</v>
      </c>
      <c r="C674" s="3" t="b">
        <f>ISERROR(VLOOKUP(Table1[[#This Row],[Brands]],Table2[Blacklist],1,0))</f>
        <v>1</v>
      </c>
    </row>
    <row r="675" spans="1:3" x14ac:dyDescent="0.2">
      <c r="A675" t="s">
        <v>24</v>
      </c>
      <c r="B675" t="s">
        <v>599</v>
      </c>
      <c r="C675" s="3" t="b">
        <f>ISERROR(VLOOKUP(Table1[[#This Row],[Brands]],Table2[Blacklist],1,0))</f>
        <v>1</v>
      </c>
    </row>
    <row r="676" spans="1:3" x14ac:dyDescent="0.2">
      <c r="A676" t="s">
        <v>24</v>
      </c>
      <c r="B676" t="s">
        <v>600</v>
      </c>
      <c r="C676" s="3" t="b">
        <f>ISERROR(VLOOKUP(Table1[[#This Row],[Brands]],Table2[Blacklist],1,0))</f>
        <v>1</v>
      </c>
    </row>
    <row r="677" spans="1:3" x14ac:dyDescent="0.2">
      <c r="A677" t="s">
        <v>24</v>
      </c>
      <c r="B677" t="s">
        <v>601</v>
      </c>
      <c r="C677" s="3" t="b">
        <f>ISERROR(VLOOKUP(Table1[[#This Row],[Brands]],Table2[Blacklist],1,0))</f>
        <v>1</v>
      </c>
    </row>
    <row r="678" spans="1:3" x14ac:dyDescent="0.2">
      <c r="A678" t="s">
        <v>24</v>
      </c>
      <c r="B678" t="s">
        <v>602</v>
      </c>
      <c r="C678" s="3" t="b">
        <f>ISERROR(VLOOKUP(Table1[[#This Row],[Brands]],Table2[Blacklist],1,0))</f>
        <v>1</v>
      </c>
    </row>
    <row r="679" spans="1:3" x14ac:dyDescent="0.2">
      <c r="A679" t="s">
        <v>24</v>
      </c>
      <c r="B679" t="s">
        <v>603</v>
      </c>
      <c r="C679" s="3" t="b">
        <f>ISERROR(VLOOKUP(Table1[[#This Row],[Brands]],Table2[Blacklist],1,0))</f>
        <v>1</v>
      </c>
    </row>
    <row r="680" spans="1:3" x14ac:dyDescent="0.2">
      <c r="A680" t="s">
        <v>24</v>
      </c>
      <c r="B680" t="s">
        <v>1539</v>
      </c>
      <c r="C680" s="3" t="b">
        <f>ISERROR(VLOOKUP(Table1[[#This Row],[Brands]],Table2[Blacklist],1,0))</f>
        <v>1</v>
      </c>
    </row>
    <row r="681" spans="1:3" x14ac:dyDescent="0.2">
      <c r="A681" t="s">
        <v>24</v>
      </c>
      <c r="B681" t="s">
        <v>604</v>
      </c>
      <c r="C681" s="3" t="b">
        <f>ISERROR(VLOOKUP(Table1[[#This Row],[Brands]],Table2[Blacklist],1,0))</f>
        <v>1</v>
      </c>
    </row>
    <row r="682" spans="1:3" x14ac:dyDescent="0.2">
      <c r="A682" t="s">
        <v>24</v>
      </c>
      <c r="B682" t="s">
        <v>605</v>
      </c>
      <c r="C682" s="3" t="b">
        <f>ISERROR(VLOOKUP(Table1[[#This Row],[Brands]],Table2[Blacklist],1,0))</f>
        <v>1</v>
      </c>
    </row>
    <row r="683" spans="1:3" x14ac:dyDescent="0.2">
      <c r="A683" t="s">
        <v>24</v>
      </c>
      <c r="B683" t="s">
        <v>606</v>
      </c>
      <c r="C683" s="3" t="b">
        <f>ISERROR(VLOOKUP(Table1[[#This Row],[Brands]],Table2[Blacklist],1,0))</f>
        <v>1</v>
      </c>
    </row>
    <row r="684" spans="1:3" x14ac:dyDescent="0.2">
      <c r="A684" t="s">
        <v>24</v>
      </c>
      <c r="B684" t="s">
        <v>607</v>
      </c>
      <c r="C684" s="3" t="b">
        <f>ISERROR(VLOOKUP(Table1[[#This Row],[Brands]],Table2[Blacklist],1,0))</f>
        <v>1</v>
      </c>
    </row>
    <row r="685" spans="1:3" x14ac:dyDescent="0.2">
      <c r="A685" t="s">
        <v>24</v>
      </c>
      <c r="B685" t="s">
        <v>608</v>
      </c>
      <c r="C685" s="3" t="b">
        <f>ISERROR(VLOOKUP(Table1[[#This Row],[Brands]],Table2[Blacklist],1,0))</f>
        <v>1</v>
      </c>
    </row>
    <row r="686" spans="1:3" x14ac:dyDescent="0.2">
      <c r="A686" t="s">
        <v>24</v>
      </c>
      <c r="B686" t="s">
        <v>609</v>
      </c>
      <c r="C686" s="3" t="b">
        <f>ISERROR(VLOOKUP(Table1[[#This Row],[Brands]],Table2[Blacklist],1,0))</f>
        <v>1</v>
      </c>
    </row>
    <row r="687" spans="1:3" x14ac:dyDescent="0.2">
      <c r="A687" t="s">
        <v>24</v>
      </c>
      <c r="B687" t="s">
        <v>610</v>
      </c>
      <c r="C687" s="3" t="b">
        <f>ISERROR(VLOOKUP(Table1[[#This Row],[Brands]],Table2[Blacklist],1,0))</f>
        <v>1</v>
      </c>
    </row>
    <row r="688" spans="1:3" x14ac:dyDescent="0.2">
      <c r="A688" t="s">
        <v>24</v>
      </c>
      <c r="B688" t="s">
        <v>611</v>
      </c>
      <c r="C688" s="3" t="b">
        <f>ISERROR(VLOOKUP(Table1[[#This Row],[Brands]],Table2[Blacklist],1,0))</f>
        <v>1</v>
      </c>
    </row>
    <row r="689" spans="1:3" x14ac:dyDescent="0.2">
      <c r="A689" t="s">
        <v>24</v>
      </c>
      <c r="B689" t="s">
        <v>612</v>
      </c>
      <c r="C689" s="3" t="b">
        <f>ISERROR(VLOOKUP(Table1[[#This Row],[Brands]],Table2[Blacklist],1,0))</f>
        <v>1</v>
      </c>
    </row>
    <row r="690" spans="1:3" x14ac:dyDescent="0.2">
      <c r="A690" t="s">
        <v>24</v>
      </c>
      <c r="B690" t="s">
        <v>613</v>
      </c>
      <c r="C690" s="3" t="b">
        <f>ISERROR(VLOOKUP(Table1[[#This Row],[Brands]],Table2[Blacklist],1,0))</f>
        <v>1</v>
      </c>
    </row>
    <row r="691" spans="1:3" x14ac:dyDescent="0.2">
      <c r="A691" t="s">
        <v>24</v>
      </c>
      <c r="B691" t="s">
        <v>614</v>
      </c>
      <c r="C691" s="3" t="b">
        <f>ISERROR(VLOOKUP(Table1[[#This Row],[Brands]],Table2[Blacklist],1,0))</f>
        <v>1</v>
      </c>
    </row>
    <row r="692" spans="1:3" x14ac:dyDescent="0.2">
      <c r="A692" t="s">
        <v>24</v>
      </c>
      <c r="B692" t="s">
        <v>615</v>
      </c>
      <c r="C692" s="3" t="b">
        <f>ISERROR(VLOOKUP(Table1[[#This Row],[Brands]],Table2[Blacklist],1,0))</f>
        <v>1</v>
      </c>
    </row>
    <row r="693" spans="1:3" x14ac:dyDescent="0.2">
      <c r="A693" t="s">
        <v>24</v>
      </c>
      <c r="B693" t="s">
        <v>616</v>
      </c>
      <c r="C693" s="3" t="b">
        <f>ISERROR(VLOOKUP(Table1[[#This Row],[Brands]],Table2[Blacklist],1,0))</f>
        <v>1</v>
      </c>
    </row>
    <row r="694" spans="1:3" x14ac:dyDescent="0.2">
      <c r="A694" t="s">
        <v>24</v>
      </c>
      <c r="B694" t="s">
        <v>617</v>
      </c>
      <c r="C694" s="3" t="b">
        <f>ISERROR(VLOOKUP(Table1[[#This Row],[Brands]],Table2[Blacklist],1,0))</f>
        <v>1</v>
      </c>
    </row>
    <row r="695" spans="1:3" x14ac:dyDescent="0.2">
      <c r="A695" t="s">
        <v>24</v>
      </c>
      <c r="B695" t="s">
        <v>618</v>
      </c>
      <c r="C695" s="3" t="b">
        <f>ISERROR(VLOOKUP(Table1[[#This Row],[Brands]],Table2[Blacklist],1,0))</f>
        <v>1</v>
      </c>
    </row>
    <row r="696" spans="1:3" x14ac:dyDescent="0.2">
      <c r="A696" t="s">
        <v>24</v>
      </c>
      <c r="B696" t="s">
        <v>619</v>
      </c>
      <c r="C696" s="3" t="b">
        <f>ISERROR(VLOOKUP(Table1[[#This Row],[Brands]],Table2[Blacklist],1,0))</f>
        <v>1</v>
      </c>
    </row>
    <row r="697" spans="1:3" x14ac:dyDescent="0.2">
      <c r="A697" t="s">
        <v>24</v>
      </c>
      <c r="B697" t="s">
        <v>1538</v>
      </c>
      <c r="C697" s="3" t="b">
        <f>ISERROR(VLOOKUP(Table1[[#This Row],[Brands]],Table2[Blacklist],1,0))</f>
        <v>1</v>
      </c>
    </row>
    <row r="698" spans="1:3" x14ac:dyDescent="0.2">
      <c r="A698" t="s">
        <v>24</v>
      </c>
      <c r="B698" t="s">
        <v>620</v>
      </c>
      <c r="C698" s="3" t="b">
        <f>ISERROR(VLOOKUP(Table1[[#This Row],[Brands]],Table2[Blacklist],1,0))</f>
        <v>1</v>
      </c>
    </row>
    <row r="699" spans="1:3" x14ac:dyDescent="0.2">
      <c r="A699" t="s">
        <v>24</v>
      </c>
      <c r="B699" t="s">
        <v>621</v>
      </c>
      <c r="C699" s="3" t="b">
        <f>ISERROR(VLOOKUP(Table1[[#This Row],[Brands]],Table2[Blacklist],1,0))</f>
        <v>1</v>
      </c>
    </row>
    <row r="700" spans="1:3" x14ac:dyDescent="0.2">
      <c r="A700" t="s">
        <v>24</v>
      </c>
      <c r="B700" t="s">
        <v>622</v>
      </c>
      <c r="C700" s="3" t="b">
        <f>ISERROR(VLOOKUP(Table1[[#This Row],[Brands]],Table2[Blacklist],1,0))</f>
        <v>1</v>
      </c>
    </row>
    <row r="701" spans="1:3" x14ac:dyDescent="0.2">
      <c r="A701" t="s">
        <v>24</v>
      </c>
      <c r="B701" t="s">
        <v>623</v>
      </c>
      <c r="C701" s="3" t="b">
        <f>ISERROR(VLOOKUP(Table1[[#This Row],[Brands]],Table2[Blacklist],1,0))</f>
        <v>1</v>
      </c>
    </row>
    <row r="702" spans="1:3" x14ac:dyDescent="0.2">
      <c r="A702" t="s">
        <v>24</v>
      </c>
      <c r="B702" t="s">
        <v>624</v>
      </c>
      <c r="C702" s="3" t="b">
        <f>ISERROR(VLOOKUP(Table1[[#This Row],[Brands]],Table2[Blacklist],1,0))</f>
        <v>1</v>
      </c>
    </row>
    <row r="703" spans="1:3" x14ac:dyDescent="0.2">
      <c r="A703" t="s">
        <v>24</v>
      </c>
      <c r="B703" t="s">
        <v>625</v>
      </c>
      <c r="C703" s="3" t="b">
        <f>ISERROR(VLOOKUP(Table1[[#This Row],[Brands]],Table2[Blacklist],1,0))</f>
        <v>1</v>
      </c>
    </row>
    <row r="704" spans="1:3" x14ac:dyDescent="0.2">
      <c r="A704" t="s">
        <v>24</v>
      </c>
      <c r="B704" t="s">
        <v>626</v>
      </c>
      <c r="C704" s="3" t="b">
        <f>ISERROR(VLOOKUP(Table1[[#This Row],[Brands]],Table2[Blacklist],1,0))</f>
        <v>1</v>
      </c>
    </row>
    <row r="705" spans="1:3" x14ac:dyDescent="0.2">
      <c r="A705" t="s">
        <v>24</v>
      </c>
      <c r="B705" t="s">
        <v>627</v>
      </c>
      <c r="C705" s="3" t="b">
        <f>ISERROR(VLOOKUP(Table1[[#This Row],[Brands]],Table2[Blacklist],1,0))</f>
        <v>1</v>
      </c>
    </row>
    <row r="706" spans="1:3" x14ac:dyDescent="0.2">
      <c r="A706" t="s">
        <v>24</v>
      </c>
      <c r="B706" t="s">
        <v>1537</v>
      </c>
      <c r="C706" s="3" t="b">
        <f>ISERROR(VLOOKUP(Table1[[#This Row],[Brands]],Table2[Blacklist],1,0))</f>
        <v>1</v>
      </c>
    </row>
    <row r="707" spans="1:3" x14ac:dyDescent="0.2">
      <c r="A707" t="s">
        <v>24</v>
      </c>
      <c r="B707" t="s">
        <v>628</v>
      </c>
      <c r="C707" s="3" t="b">
        <f>ISERROR(VLOOKUP(Table1[[#This Row],[Brands]],Table2[Blacklist],1,0))</f>
        <v>1</v>
      </c>
    </row>
    <row r="708" spans="1:3" x14ac:dyDescent="0.2">
      <c r="A708" t="s">
        <v>24</v>
      </c>
      <c r="B708" t="s">
        <v>629</v>
      </c>
      <c r="C708" s="3" t="b">
        <f>ISERROR(VLOOKUP(Table1[[#This Row],[Brands]],Table2[Blacklist],1,0))</f>
        <v>1</v>
      </c>
    </row>
    <row r="709" spans="1:3" x14ac:dyDescent="0.2">
      <c r="A709" t="s">
        <v>24</v>
      </c>
      <c r="B709" t="s">
        <v>630</v>
      </c>
      <c r="C709" s="3" t="b">
        <f>ISERROR(VLOOKUP(Table1[[#This Row],[Brands]],Table2[Blacklist],1,0))</f>
        <v>1</v>
      </c>
    </row>
    <row r="710" spans="1:3" x14ac:dyDescent="0.2">
      <c r="A710" t="s">
        <v>24</v>
      </c>
      <c r="B710" t="s">
        <v>631</v>
      </c>
      <c r="C710" s="3" t="b">
        <f>ISERROR(VLOOKUP(Table1[[#This Row],[Brands]],Table2[Blacklist],1,0))</f>
        <v>1</v>
      </c>
    </row>
    <row r="711" spans="1:3" x14ac:dyDescent="0.2">
      <c r="A711" t="s">
        <v>24</v>
      </c>
      <c r="B711" t="s">
        <v>632</v>
      </c>
      <c r="C711" s="3" t="b">
        <f>ISERROR(VLOOKUP(Table1[[#This Row],[Brands]],Table2[Blacklist],1,0))</f>
        <v>1</v>
      </c>
    </row>
    <row r="712" spans="1:3" x14ac:dyDescent="0.2">
      <c r="A712" t="s">
        <v>24</v>
      </c>
      <c r="B712" t="s">
        <v>633</v>
      </c>
      <c r="C712" s="3" t="b">
        <f>ISERROR(VLOOKUP(Table1[[#This Row],[Brands]],Table2[Blacklist],1,0))</f>
        <v>1</v>
      </c>
    </row>
    <row r="713" spans="1:3" x14ac:dyDescent="0.2">
      <c r="A713" t="s">
        <v>24</v>
      </c>
      <c r="B713" t="s">
        <v>1536</v>
      </c>
      <c r="C713" s="3" t="b">
        <f>ISERROR(VLOOKUP(Table1[[#This Row],[Brands]],Table2[Blacklist],1,0))</f>
        <v>1</v>
      </c>
    </row>
    <row r="714" spans="1:3" x14ac:dyDescent="0.2">
      <c r="A714" t="s">
        <v>24</v>
      </c>
      <c r="B714" t="s">
        <v>634</v>
      </c>
      <c r="C714" s="3" t="b">
        <f>ISERROR(VLOOKUP(Table1[[#This Row],[Brands]],Table2[Blacklist],1,0))</f>
        <v>1</v>
      </c>
    </row>
    <row r="715" spans="1:3" x14ac:dyDescent="0.2">
      <c r="A715" t="s">
        <v>24</v>
      </c>
      <c r="B715" t="s">
        <v>635</v>
      </c>
      <c r="C715" s="3" t="b">
        <f>ISERROR(VLOOKUP(Table1[[#This Row],[Brands]],Table2[Blacklist],1,0))</f>
        <v>1</v>
      </c>
    </row>
    <row r="716" spans="1:3" x14ac:dyDescent="0.2">
      <c r="A716" t="s">
        <v>24</v>
      </c>
      <c r="B716" t="s">
        <v>636</v>
      </c>
      <c r="C716" s="3" t="b">
        <f>ISERROR(VLOOKUP(Table1[[#This Row],[Brands]],Table2[Blacklist],1,0))</f>
        <v>1</v>
      </c>
    </row>
    <row r="717" spans="1:3" x14ac:dyDescent="0.2">
      <c r="A717" t="s">
        <v>24</v>
      </c>
      <c r="B717" t="s">
        <v>1535</v>
      </c>
      <c r="C717" s="3" t="b">
        <f>ISERROR(VLOOKUP(Table1[[#This Row],[Brands]],Table2[Blacklist],1,0))</f>
        <v>1</v>
      </c>
    </row>
    <row r="718" spans="1:3" x14ac:dyDescent="0.2">
      <c r="A718" t="s">
        <v>24</v>
      </c>
      <c r="B718" t="s">
        <v>637</v>
      </c>
      <c r="C718" s="3" t="b">
        <f>ISERROR(VLOOKUP(Table1[[#This Row],[Brands]],Table2[Blacklist],1,0))</f>
        <v>1</v>
      </c>
    </row>
    <row r="719" spans="1:3" x14ac:dyDescent="0.2">
      <c r="A719" t="s">
        <v>24</v>
      </c>
      <c r="B719" t="s">
        <v>638</v>
      </c>
      <c r="C719" s="3" t="b">
        <f>ISERROR(VLOOKUP(Table1[[#This Row],[Brands]],Table2[Blacklist],1,0))</f>
        <v>1</v>
      </c>
    </row>
    <row r="720" spans="1:3" x14ac:dyDescent="0.2">
      <c r="A720" t="s">
        <v>24</v>
      </c>
      <c r="B720" t="s">
        <v>639</v>
      </c>
      <c r="C720" s="3" t="b">
        <f>ISERROR(VLOOKUP(Table1[[#This Row],[Brands]],Table2[Blacklist],1,0))</f>
        <v>1</v>
      </c>
    </row>
    <row r="721" spans="1:3" x14ac:dyDescent="0.2">
      <c r="A721" t="s">
        <v>24</v>
      </c>
      <c r="B721" t="s">
        <v>640</v>
      </c>
      <c r="C721" s="3" t="b">
        <f>ISERROR(VLOOKUP(Table1[[#This Row],[Brands]],Table2[Blacklist],1,0))</f>
        <v>1</v>
      </c>
    </row>
    <row r="722" spans="1:3" x14ac:dyDescent="0.2">
      <c r="A722" t="s">
        <v>24</v>
      </c>
      <c r="B722" t="s">
        <v>641</v>
      </c>
      <c r="C722" s="3" t="b">
        <f>ISERROR(VLOOKUP(Table1[[#This Row],[Brands]],Table2[Blacklist],1,0))</f>
        <v>1</v>
      </c>
    </row>
    <row r="723" spans="1:3" x14ac:dyDescent="0.2">
      <c r="A723" t="s">
        <v>24</v>
      </c>
      <c r="B723" t="s">
        <v>642</v>
      </c>
      <c r="C723" s="3" t="b">
        <f>ISERROR(VLOOKUP(Table1[[#This Row],[Brands]],Table2[Blacklist],1,0))</f>
        <v>1</v>
      </c>
    </row>
    <row r="724" spans="1:3" x14ac:dyDescent="0.2">
      <c r="A724" t="s">
        <v>24</v>
      </c>
      <c r="B724" t="s">
        <v>643</v>
      </c>
      <c r="C724" s="3" t="b">
        <f>ISERROR(VLOOKUP(Table1[[#This Row],[Brands]],Table2[Blacklist],1,0))</f>
        <v>1</v>
      </c>
    </row>
    <row r="725" spans="1:3" x14ac:dyDescent="0.2">
      <c r="A725" t="s">
        <v>24</v>
      </c>
      <c r="B725" t="s">
        <v>1532</v>
      </c>
      <c r="C725" s="3" t="b">
        <f>ISERROR(VLOOKUP(Table1[[#This Row],[Brands]],Table2[Blacklist],1,0))</f>
        <v>1</v>
      </c>
    </row>
    <row r="726" spans="1:3" x14ac:dyDescent="0.2">
      <c r="A726" t="s">
        <v>24</v>
      </c>
      <c r="B726" t="s">
        <v>644</v>
      </c>
      <c r="C726" s="3" t="b">
        <f>ISERROR(VLOOKUP(Table1[[#This Row],[Brands]],Table2[Blacklist],1,0))</f>
        <v>1</v>
      </c>
    </row>
    <row r="727" spans="1:3" x14ac:dyDescent="0.2">
      <c r="A727" t="s">
        <v>24</v>
      </c>
      <c r="B727" t="s">
        <v>645</v>
      </c>
      <c r="C727" s="3" t="b">
        <f>ISERROR(VLOOKUP(Table1[[#This Row],[Brands]],Table2[Blacklist],1,0))</f>
        <v>1</v>
      </c>
    </row>
    <row r="728" spans="1:3" x14ac:dyDescent="0.2">
      <c r="A728" t="s">
        <v>24</v>
      </c>
      <c r="B728" t="s">
        <v>1533</v>
      </c>
      <c r="C728" s="3" t="b">
        <f>ISERROR(VLOOKUP(Table1[[#This Row],[Brands]],Table2[Blacklist],1,0))</f>
        <v>1</v>
      </c>
    </row>
    <row r="729" spans="1:3" x14ac:dyDescent="0.2">
      <c r="A729" t="s">
        <v>24</v>
      </c>
      <c r="B729" t="s">
        <v>1534</v>
      </c>
      <c r="C729" s="3" t="b">
        <f>ISERROR(VLOOKUP(Table1[[#This Row],[Brands]],Table2[Blacklist],1,0))</f>
        <v>1</v>
      </c>
    </row>
    <row r="730" spans="1:3" x14ac:dyDescent="0.2">
      <c r="A730" t="s">
        <v>24</v>
      </c>
      <c r="B730" t="s">
        <v>646</v>
      </c>
      <c r="C730" s="3" t="b">
        <f>ISERROR(VLOOKUP(Table1[[#This Row],[Brands]],Table2[Blacklist],1,0))</f>
        <v>1</v>
      </c>
    </row>
    <row r="731" spans="1:3" x14ac:dyDescent="0.2">
      <c r="A731" t="s">
        <v>24</v>
      </c>
      <c r="B731" t="s">
        <v>647</v>
      </c>
      <c r="C731" s="3" t="b">
        <f>ISERROR(VLOOKUP(Table1[[#This Row],[Brands]],Table2[Blacklist],1,0))</f>
        <v>1</v>
      </c>
    </row>
    <row r="732" spans="1:3" x14ac:dyDescent="0.2">
      <c r="A732" t="s">
        <v>24</v>
      </c>
      <c r="B732" t="s">
        <v>648</v>
      </c>
      <c r="C732" s="3" t="b">
        <f>ISERROR(VLOOKUP(Table1[[#This Row],[Brands]],Table2[Blacklist],1,0))</f>
        <v>1</v>
      </c>
    </row>
    <row r="733" spans="1:3" x14ac:dyDescent="0.2">
      <c r="A733" t="s">
        <v>24</v>
      </c>
      <c r="B733" t="s">
        <v>649</v>
      </c>
      <c r="C733" s="3" t="b">
        <f>ISERROR(VLOOKUP(Table1[[#This Row],[Brands]],Table2[Blacklist],1,0))</f>
        <v>1</v>
      </c>
    </row>
    <row r="734" spans="1:3" x14ac:dyDescent="0.2">
      <c r="A734" t="s">
        <v>24</v>
      </c>
      <c r="B734" t="s">
        <v>650</v>
      </c>
      <c r="C734" s="3" t="b">
        <f>ISERROR(VLOOKUP(Table1[[#This Row],[Brands]],Table2[Blacklist],1,0))</f>
        <v>1</v>
      </c>
    </row>
    <row r="735" spans="1:3" x14ac:dyDescent="0.2">
      <c r="A735" t="s">
        <v>24</v>
      </c>
      <c r="B735" t="s">
        <v>651</v>
      </c>
      <c r="C735" s="3" t="b">
        <f>ISERROR(VLOOKUP(Table1[[#This Row],[Brands]],Table2[Blacklist],1,0))</f>
        <v>1</v>
      </c>
    </row>
    <row r="736" spans="1:3" x14ac:dyDescent="0.2">
      <c r="A736" t="s">
        <v>24</v>
      </c>
      <c r="B736" t="s">
        <v>1531</v>
      </c>
      <c r="C736" s="3" t="b">
        <f>ISERROR(VLOOKUP(Table1[[#This Row],[Brands]],Table2[Blacklist],1,0))</f>
        <v>1</v>
      </c>
    </row>
    <row r="737" spans="1:3" x14ac:dyDescent="0.2">
      <c r="A737" t="s">
        <v>24</v>
      </c>
      <c r="B737" t="s">
        <v>652</v>
      </c>
      <c r="C737" s="3" t="b">
        <f>ISERROR(VLOOKUP(Table1[[#This Row],[Brands]],Table2[Blacklist],1,0))</f>
        <v>1</v>
      </c>
    </row>
    <row r="738" spans="1:3" x14ac:dyDescent="0.2">
      <c r="A738" t="s">
        <v>24</v>
      </c>
      <c r="B738" t="s">
        <v>653</v>
      </c>
      <c r="C738" s="3" t="b">
        <f>ISERROR(VLOOKUP(Table1[[#This Row],[Brands]],Table2[Blacklist],1,0))</f>
        <v>1</v>
      </c>
    </row>
    <row r="739" spans="1:3" x14ac:dyDescent="0.2">
      <c r="A739" t="s">
        <v>24</v>
      </c>
      <c r="B739" t="s">
        <v>654</v>
      </c>
      <c r="C739" s="3" t="b">
        <f>ISERROR(VLOOKUP(Table1[[#This Row],[Brands]],Table2[Blacklist],1,0))</f>
        <v>1</v>
      </c>
    </row>
    <row r="740" spans="1:3" x14ac:dyDescent="0.2">
      <c r="A740" t="s">
        <v>24</v>
      </c>
      <c r="B740" t="s">
        <v>655</v>
      </c>
      <c r="C740" s="3" t="b">
        <f>ISERROR(VLOOKUP(Table1[[#This Row],[Brands]],Table2[Blacklist],1,0))</f>
        <v>1</v>
      </c>
    </row>
    <row r="741" spans="1:3" x14ac:dyDescent="0.2">
      <c r="A741" t="s">
        <v>24</v>
      </c>
      <c r="B741" t="s">
        <v>1612</v>
      </c>
      <c r="C741" s="3" t="b">
        <f>ISERROR(VLOOKUP(Table1[[#This Row],[Brands]],Table2[Blacklist],1,0))</f>
        <v>1</v>
      </c>
    </row>
    <row r="742" spans="1:3" x14ac:dyDescent="0.2">
      <c r="A742" t="s">
        <v>24</v>
      </c>
      <c r="B742" t="s">
        <v>656</v>
      </c>
      <c r="C742" s="3" t="b">
        <f>ISERROR(VLOOKUP(Table1[[#This Row],[Brands]],Table2[Blacklist],1,0))</f>
        <v>1</v>
      </c>
    </row>
    <row r="743" spans="1:3" x14ac:dyDescent="0.2">
      <c r="A743" t="s">
        <v>24</v>
      </c>
      <c r="B743" t="s">
        <v>657</v>
      </c>
      <c r="C743" s="3" t="b">
        <f>ISERROR(VLOOKUP(Table1[[#This Row],[Brands]],Table2[Blacklist],1,0))</f>
        <v>1</v>
      </c>
    </row>
    <row r="744" spans="1:3" x14ac:dyDescent="0.2">
      <c r="A744" t="s">
        <v>24</v>
      </c>
      <c r="B744" t="s">
        <v>658</v>
      </c>
      <c r="C744" s="3" t="b">
        <f>ISERROR(VLOOKUP(Table1[[#This Row],[Brands]],Table2[Blacklist],1,0))</f>
        <v>1</v>
      </c>
    </row>
    <row r="745" spans="1:3" x14ac:dyDescent="0.2">
      <c r="A745" t="s">
        <v>24</v>
      </c>
      <c r="B745" t="s">
        <v>659</v>
      </c>
      <c r="C745" s="3" t="b">
        <f>ISERROR(VLOOKUP(Table1[[#This Row],[Brands]],Table2[Blacklist],1,0))</f>
        <v>1</v>
      </c>
    </row>
    <row r="746" spans="1:3" x14ac:dyDescent="0.2">
      <c r="A746" t="s">
        <v>24</v>
      </c>
      <c r="B746" t="s">
        <v>660</v>
      </c>
      <c r="C746" s="3" t="b">
        <f>ISERROR(VLOOKUP(Table1[[#This Row],[Brands]],Table2[Blacklist],1,0))</f>
        <v>1</v>
      </c>
    </row>
    <row r="747" spans="1:3" x14ac:dyDescent="0.2">
      <c r="A747" t="s">
        <v>24</v>
      </c>
      <c r="B747" t="s">
        <v>661</v>
      </c>
      <c r="C747" s="3" t="b">
        <f>ISERROR(VLOOKUP(Table1[[#This Row],[Brands]],Table2[Blacklist],1,0))</f>
        <v>1</v>
      </c>
    </row>
    <row r="748" spans="1:3" x14ac:dyDescent="0.2">
      <c r="A748" t="s">
        <v>24</v>
      </c>
      <c r="B748" t="s">
        <v>662</v>
      </c>
      <c r="C748" s="3" t="b">
        <f>ISERROR(VLOOKUP(Table1[[#This Row],[Brands]],Table2[Blacklist],1,0))</f>
        <v>1</v>
      </c>
    </row>
    <row r="749" spans="1:3" x14ac:dyDescent="0.2">
      <c r="A749" t="s">
        <v>24</v>
      </c>
      <c r="B749" t="s">
        <v>663</v>
      </c>
      <c r="C749" s="3" t="b">
        <f>ISERROR(VLOOKUP(Table1[[#This Row],[Brands]],Table2[Blacklist],1,0))</f>
        <v>1</v>
      </c>
    </row>
    <row r="750" spans="1:3" x14ac:dyDescent="0.2">
      <c r="A750" t="s">
        <v>24</v>
      </c>
      <c r="B750" t="s">
        <v>664</v>
      </c>
      <c r="C750" s="3" t="b">
        <f>ISERROR(VLOOKUP(Table1[[#This Row],[Brands]],Table2[Blacklist],1,0))</f>
        <v>1</v>
      </c>
    </row>
    <row r="751" spans="1:3" x14ac:dyDescent="0.2">
      <c r="A751" t="s">
        <v>24</v>
      </c>
      <c r="B751" t="s">
        <v>665</v>
      </c>
      <c r="C751" s="3" t="b">
        <f>ISERROR(VLOOKUP(Table1[[#This Row],[Brands]],Table2[Blacklist],1,0))</f>
        <v>1</v>
      </c>
    </row>
    <row r="752" spans="1:3" x14ac:dyDescent="0.2">
      <c r="A752" t="s">
        <v>24</v>
      </c>
      <c r="B752" t="s">
        <v>666</v>
      </c>
      <c r="C752" s="3" t="b">
        <f>ISERROR(VLOOKUP(Table1[[#This Row],[Brands]],Table2[Blacklist],1,0))</f>
        <v>1</v>
      </c>
    </row>
    <row r="753" spans="1:3" x14ac:dyDescent="0.2">
      <c r="A753" t="s">
        <v>24</v>
      </c>
      <c r="B753" t="s">
        <v>667</v>
      </c>
      <c r="C753" s="3" t="b">
        <f>ISERROR(VLOOKUP(Table1[[#This Row],[Brands]],Table2[Blacklist],1,0))</f>
        <v>1</v>
      </c>
    </row>
    <row r="754" spans="1:3" x14ac:dyDescent="0.2">
      <c r="A754" t="s">
        <v>24</v>
      </c>
      <c r="B754" t="s">
        <v>668</v>
      </c>
      <c r="C754" s="3" t="b">
        <f>ISERROR(VLOOKUP(Table1[[#This Row],[Brands]],Table2[Blacklist],1,0))</f>
        <v>1</v>
      </c>
    </row>
    <row r="755" spans="1:3" x14ac:dyDescent="0.2">
      <c r="A755" t="s">
        <v>24</v>
      </c>
      <c r="B755" t="s">
        <v>669</v>
      </c>
      <c r="C755" s="3" t="b">
        <f>ISERROR(VLOOKUP(Table1[[#This Row],[Brands]],Table2[Blacklist],1,0))</f>
        <v>1</v>
      </c>
    </row>
    <row r="756" spans="1:3" x14ac:dyDescent="0.2">
      <c r="A756" t="s">
        <v>24</v>
      </c>
      <c r="B756" t="s">
        <v>670</v>
      </c>
      <c r="C756" s="3" t="b">
        <f>ISERROR(VLOOKUP(Table1[[#This Row],[Brands]],Table2[Blacklist],1,0))</f>
        <v>1</v>
      </c>
    </row>
    <row r="757" spans="1:3" x14ac:dyDescent="0.2">
      <c r="A757" t="s">
        <v>24</v>
      </c>
      <c r="B757" t="s">
        <v>671</v>
      </c>
      <c r="C757" s="3" t="b">
        <f>ISERROR(VLOOKUP(Table1[[#This Row],[Brands]],Table2[Blacklist],1,0))</f>
        <v>1</v>
      </c>
    </row>
    <row r="758" spans="1:3" x14ac:dyDescent="0.2">
      <c r="A758" t="s">
        <v>24</v>
      </c>
      <c r="B758" t="s">
        <v>672</v>
      </c>
      <c r="C758" s="3" t="b">
        <f>ISERROR(VLOOKUP(Table1[[#This Row],[Brands]],Table2[Blacklist],1,0))</f>
        <v>1</v>
      </c>
    </row>
    <row r="759" spans="1:3" x14ac:dyDescent="0.2">
      <c r="A759" t="s">
        <v>24</v>
      </c>
      <c r="B759" t="s">
        <v>673</v>
      </c>
      <c r="C759" s="3" t="b">
        <f>ISERROR(VLOOKUP(Table1[[#This Row],[Brands]],Table2[Blacklist],1,0))</f>
        <v>1</v>
      </c>
    </row>
    <row r="760" spans="1:3" x14ac:dyDescent="0.2">
      <c r="A760" t="s">
        <v>24</v>
      </c>
      <c r="B760" t="s">
        <v>674</v>
      </c>
      <c r="C760" s="3" t="b">
        <f>ISERROR(VLOOKUP(Table1[[#This Row],[Brands]],Table2[Blacklist],1,0))</f>
        <v>1</v>
      </c>
    </row>
    <row r="761" spans="1:3" x14ac:dyDescent="0.2">
      <c r="A761" t="s">
        <v>24</v>
      </c>
      <c r="B761" t="s">
        <v>675</v>
      </c>
      <c r="C761" s="3" t="b">
        <f>ISERROR(VLOOKUP(Table1[[#This Row],[Brands]],Table2[Blacklist],1,0))</f>
        <v>1</v>
      </c>
    </row>
    <row r="762" spans="1:3" x14ac:dyDescent="0.2">
      <c r="A762" t="s">
        <v>24</v>
      </c>
      <c r="B762" t="s">
        <v>676</v>
      </c>
      <c r="C762" s="3" t="b">
        <f>ISERROR(VLOOKUP(Table1[[#This Row],[Brands]],Table2[Blacklist],1,0))</f>
        <v>1</v>
      </c>
    </row>
    <row r="763" spans="1:3" x14ac:dyDescent="0.2">
      <c r="A763" t="s">
        <v>24</v>
      </c>
      <c r="B763" t="s">
        <v>1530</v>
      </c>
      <c r="C763" s="3" t="b">
        <f>ISERROR(VLOOKUP(Table1[[#This Row],[Brands]],Table2[Blacklist],1,0))</f>
        <v>1</v>
      </c>
    </row>
    <row r="764" spans="1:3" x14ac:dyDescent="0.2">
      <c r="A764" t="s">
        <v>24</v>
      </c>
      <c r="B764" t="s">
        <v>677</v>
      </c>
      <c r="C764" s="3" t="b">
        <f>ISERROR(VLOOKUP(Table1[[#This Row],[Brands]],Table2[Blacklist],1,0))</f>
        <v>1</v>
      </c>
    </row>
    <row r="765" spans="1:3" x14ac:dyDescent="0.2">
      <c r="A765" t="s">
        <v>24</v>
      </c>
      <c r="B765" t="s">
        <v>678</v>
      </c>
      <c r="C765" s="3" t="b">
        <f>ISERROR(VLOOKUP(Table1[[#This Row],[Brands]],Table2[Blacklist],1,0))</f>
        <v>1</v>
      </c>
    </row>
    <row r="766" spans="1:3" x14ac:dyDescent="0.2">
      <c r="A766" t="s">
        <v>24</v>
      </c>
      <c r="B766" t="s">
        <v>679</v>
      </c>
      <c r="C766" s="3" t="b">
        <f>ISERROR(VLOOKUP(Table1[[#This Row],[Brands]],Table2[Blacklist],1,0))</f>
        <v>1</v>
      </c>
    </row>
    <row r="767" spans="1:3" x14ac:dyDescent="0.2">
      <c r="A767" t="s">
        <v>24</v>
      </c>
      <c r="B767" t="s">
        <v>680</v>
      </c>
      <c r="C767" s="3" t="b">
        <f>ISERROR(VLOOKUP(Table1[[#This Row],[Brands]],Table2[Blacklist],1,0))</f>
        <v>1</v>
      </c>
    </row>
    <row r="768" spans="1:3" x14ac:dyDescent="0.2">
      <c r="A768" t="s">
        <v>24</v>
      </c>
      <c r="B768" t="s">
        <v>1529</v>
      </c>
      <c r="C768" s="3" t="b">
        <f>ISERROR(VLOOKUP(Table1[[#This Row],[Brands]],Table2[Blacklist],1,0))</f>
        <v>1</v>
      </c>
    </row>
    <row r="769" spans="1:3" x14ac:dyDescent="0.2">
      <c r="A769" t="s">
        <v>24</v>
      </c>
      <c r="B769" t="s">
        <v>681</v>
      </c>
      <c r="C769" s="3" t="b">
        <f>ISERROR(VLOOKUP(Table1[[#This Row],[Brands]],Table2[Blacklist],1,0))</f>
        <v>1</v>
      </c>
    </row>
    <row r="770" spans="1:3" x14ac:dyDescent="0.2">
      <c r="A770" t="s">
        <v>24</v>
      </c>
      <c r="B770" t="s">
        <v>682</v>
      </c>
      <c r="C770" s="3" t="b">
        <f>ISERROR(VLOOKUP(Table1[[#This Row],[Brands]],Table2[Blacklist],1,0))</f>
        <v>1</v>
      </c>
    </row>
    <row r="771" spans="1:3" x14ac:dyDescent="0.2">
      <c r="A771" t="s">
        <v>24</v>
      </c>
      <c r="B771" t="s">
        <v>683</v>
      </c>
      <c r="C771" s="3" t="b">
        <f>ISERROR(VLOOKUP(Table1[[#This Row],[Brands]],Table2[Blacklist],1,0))</f>
        <v>1</v>
      </c>
    </row>
    <row r="772" spans="1:3" x14ac:dyDescent="0.2">
      <c r="A772" t="s">
        <v>24</v>
      </c>
      <c r="B772" t="s">
        <v>684</v>
      </c>
      <c r="C772" s="3" t="b">
        <f>ISERROR(VLOOKUP(Table1[[#This Row],[Brands]],Table2[Blacklist],1,0))</f>
        <v>1</v>
      </c>
    </row>
    <row r="773" spans="1:3" x14ac:dyDescent="0.2">
      <c r="A773" t="s">
        <v>24</v>
      </c>
      <c r="B773" t="s">
        <v>685</v>
      </c>
      <c r="C773" s="3" t="b">
        <f>ISERROR(VLOOKUP(Table1[[#This Row],[Brands]],Table2[Blacklist],1,0))</f>
        <v>1</v>
      </c>
    </row>
    <row r="774" spans="1:3" x14ac:dyDescent="0.2">
      <c r="A774" t="s">
        <v>24</v>
      </c>
      <c r="B774" t="s">
        <v>686</v>
      </c>
      <c r="C774" s="3" t="b">
        <f>ISERROR(VLOOKUP(Table1[[#This Row],[Brands]],Table2[Blacklist],1,0))</f>
        <v>1</v>
      </c>
    </row>
    <row r="775" spans="1:3" x14ac:dyDescent="0.2">
      <c r="A775" t="s">
        <v>24</v>
      </c>
      <c r="B775" t="s">
        <v>687</v>
      </c>
      <c r="C775" s="3" t="b">
        <f>ISERROR(VLOOKUP(Table1[[#This Row],[Brands]],Table2[Blacklist],1,0))</f>
        <v>1</v>
      </c>
    </row>
    <row r="776" spans="1:3" x14ac:dyDescent="0.2">
      <c r="A776" t="s">
        <v>24</v>
      </c>
      <c r="B776" t="s">
        <v>688</v>
      </c>
      <c r="C776" s="3" t="b">
        <f>ISERROR(VLOOKUP(Table1[[#This Row],[Brands]],Table2[Blacklist],1,0))</f>
        <v>1</v>
      </c>
    </row>
    <row r="777" spans="1:3" x14ac:dyDescent="0.2">
      <c r="A777" t="s">
        <v>24</v>
      </c>
      <c r="B777" t="s">
        <v>1528</v>
      </c>
      <c r="C777" s="3" t="b">
        <f>ISERROR(VLOOKUP(Table1[[#This Row],[Brands]],Table2[Blacklist],1,0))</f>
        <v>1</v>
      </c>
    </row>
    <row r="778" spans="1:3" x14ac:dyDescent="0.2">
      <c r="A778" t="s">
        <v>24</v>
      </c>
      <c r="B778" t="s">
        <v>689</v>
      </c>
      <c r="C778" s="3" t="b">
        <f>ISERROR(VLOOKUP(Table1[[#This Row],[Brands]],Table2[Blacklist],1,0))</f>
        <v>1</v>
      </c>
    </row>
    <row r="779" spans="1:3" x14ac:dyDescent="0.2">
      <c r="A779" t="s">
        <v>24</v>
      </c>
      <c r="B779" t="s">
        <v>1527</v>
      </c>
      <c r="C779" s="3" t="b">
        <f>ISERROR(VLOOKUP(Table1[[#This Row],[Brands]],Table2[Blacklist],1,0))</f>
        <v>1</v>
      </c>
    </row>
    <row r="780" spans="1:3" x14ac:dyDescent="0.2">
      <c r="A780" t="s">
        <v>24</v>
      </c>
      <c r="B780" t="s">
        <v>690</v>
      </c>
      <c r="C780" s="3" t="b">
        <f>ISERROR(VLOOKUP(Table1[[#This Row],[Brands]],Table2[Blacklist],1,0))</f>
        <v>1</v>
      </c>
    </row>
    <row r="781" spans="1:3" x14ac:dyDescent="0.2">
      <c r="A781" t="s">
        <v>24</v>
      </c>
      <c r="B781" t="s">
        <v>1526</v>
      </c>
      <c r="C781" s="3" t="b">
        <f>ISERROR(VLOOKUP(Table1[[#This Row],[Brands]],Table2[Blacklist],1,0))</f>
        <v>1</v>
      </c>
    </row>
    <row r="782" spans="1:3" x14ac:dyDescent="0.2">
      <c r="A782" t="s">
        <v>24</v>
      </c>
      <c r="B782" t="s">
        <v>1525</v>
      </c>
      <c r="C782" s="3" t="b">
        <f>ISERROR(VLOOKUP(Table1[[#This Row],[Brands]],Table2[Blacklist],1,0))</f>
        <v>1</v>
      </c>
    </row>
    <row r="783" spans="1:3" x14ac:dyDescent="0.2">
      <c r="A783" t="s">
        <v>24</v>
      </c>
      <c r="B783" t="s">
        <v>691</v>
      </c>
      <c r="C783" s="3" t="b">
        <f>ISERROR(VLOOKUP(Table1[[#This Row],[Brands]],Table2[Blacklist],1,0))</f>
        <v>1</v>
      </c>
    </row>
    <row r="784" spans="1:3" x14ac:dyDescent="0.2">
      <c r="A784" t="s">
        <v>24</v>
      </c>
      <c r="B784" t="s">
        <v>1524</v>
      </c>
      <c r="C784" s="3" t="b">
        <f>ISERROR(VLOOKUP(Table1[[#This Row],[Brands]],Table2[Blacklist],1,0))</f>
        <v>1</v>
      </c>
    </row>
    <row r="785" spans="1:3" x14ac:dyDescent="0.2">
      <c r="A785" t="s">
        <v>24</v>
      </c>
      <c r="B785" t="s">
        <v>692</v>
      </c>
      <c r="C785" s="3" t="b">
        <f>ISERROR(VLOOKUP(Table1[[#This Row],[Brands]],Table2[Blacklist],1,0))</f>
        <v>1</v>
      </c>
    </row>
    <row r="786" spans="1:3" x14ac:dyDescent="0.2">
      <c r="A786" t="s">
        <v>24</v>
      </c>
      <c r="B786" t="s">
        <v>693</v>
      </c>
      <c r="C786" s="3" t="b">
        <f>ISERROR(VLOOKUP(Table1[[#This Row],[Brands]],Table2[Blacklist],1,0))</f>
        <v>1</v>
      </c>
    </row>
    <row r="787" spans="1:3" x14ac:dyDescent="0.2">
      <c r="A787" t="s">
        <v>24</v>
      </c>
      <c r="B787" t="s">
        <v>1523</v>
      </c>
      <c r="C787" s="3" t="b">
        <f>ISERROR(VLOOKUP(Table1[[#This Row],[Brands]],Table2[Blacklist],1,0))</f>
        <v>1</v>
      </c>
    </row>
    <row r="788" spans="1:3" x14ac:dyDescent="0.2">
      <c r="A788" t="s">
        <v>24</v>
      </c>
      <c r="B788" t="s">
        <v>1522</v>
      </c>
      <c r="C788" s="3" t="b">
        <f>ISERROR(VLOOKUP(Table1[[#This Row],[Brands]],Table2[Blacklist],1,0))</f>
        <v>1</v>
      </c>
    </row>
    <row r="789" spans="1:3" x14ac:dyDescent="0.2">
      <c r="A789" t="s">
        <v>24</v>
      </c>
      <c r="B789" t="s">
        <v>694</v>
      </c>
      <c r="C789" s="3" t="b">
        <f>ISERROR(VLOOKUP(Table1[[#This Row],[Brands]],Table2[Blacklist],1,0))</f>
        <v>1</v>
      </c>
    </row>
    <row r="790" spans="1:3" x14ac:dyDescent="0.2">
      <c r="A790" t="s">
        <v>24</v>
      </c>
      <c r="B790" t="s">
        <v>695</v>
      </c>
      <c r="C790" s="3" t="b">
        <f>ISERROR(VLOOKUP(Table1[[#This Row],[Brands]],Table2[Blacklist],1,0))</f>
        <v>1</v>
      </c>
    </row>
    <row r="791" spans="1:3" x14ac:dyDescent="0.2">
      <c r="A791" t="s">
        <v>24</v>
      </c>
      <c r="B791" t="s">
        <v>696</v>
      </c>
      <c r="C791" s="3" t="b">
        <f>ISERROR(VLOOKUP(Table1[[#This Row],[Brands]],Table2[Blacklist],1,0))</f>
        <v>1</v>
      </c>
    </row>
    <row r="792" spans="1:3" x14ac:dyDescent="0.2">
      <c r="A792" t="s">
        <v>24</v>
      </c>
      <c r="B792" t="s">
        <v>697</v>
      </c>
      <c r="C792" s="3" t="b">
        <f>ISERROR(VLOOKUP(Table1[[#This Row],[Brands]],Table2[Blacklist],1,0))</f>
        <v>1</v>
      </c>
    </row>
    <row r="793" spans="1:3" x14ac:dyDescent="0.2">
      <c r="A793" t="s">
        <v>24</v>
      </c>
      <c r="B793" t="s">
        <v>698</v>
      </c>
      <c r="C793" s="3" t="b">
        <f>ISERROR(VLOOKUP(Table1[[#This Row],[Brands]],Table2[Blacklist],1,0))</f>
        <v>1</v>
      </c>
    </row>
    <row r="794" spans="1:3" x14ac:dyDescent="0.2">
      <c r="A794" t="s">
        <v>24</v>
      </c>
      <c r="B794" t="s">
        <v>699</v>
      </c>
      <c r="C794" s="3" t="b">
        <f>ISERROR(VLOOKUP(Table1[[#This Row],[Brands]],Table2[Blacklist],1,0))</f>
        <v>1</v>
      </c>
    </row>
    <row r="795" spans="1:3" x14ac:dyDescent="0.2">
      <c r="A795" t="s">
        <v>24</v>
      </c>
      <c r="B795" t="s">
        <v>700</v>
      </c>
      <c r="C795" s="3" t="b">
        <f>ISERROR(VLOOKUP(Table1[[#This Row],[Brands]],Table2[Blacklist],1,0))</f>
        <v>1</v>
      </c>
    </row>
    <row r="796" spans="1:3" x14ac:dyDescent="0.2">
      <c r="A796" t="s">
        <v>24</v>
      </c>
      <c r="B796" t="s">
        <v>701</v>
      </c>
      <c r="C796" s="3" t="b">
        <f>ISERROR(VLOOKUP(Table1[[#This Row],[Brands]],Table2[Blacklist],1,0))</f>
        <v>1</v>
      </c>
    </row>
    <row r="797" spans="1:3" x14ac:dyDescent="0.2">
      <c r="A797" t="s">
        <v>24</v>
      </c>
      <c r="B797" t="s">
        <v>702</v>
      </c>
      <c r="C797" s="3" t="b">
        <f>ISERROR(VLOOKUP(Table1[[#This Row],[Brands]],Table2[Blacklist],1,0))</f>
        <v>1</v>
      </c>
    </row>
    <row r="798" spans="1:3" x14ac:dyDescent="0.2">
      <c r="A798" t="s">
        <v>24</v>
      </c>
      <c r="B798" t="s">
        <v>1521</v>
      </c>
      <c r="C798" s="3" t="b">
        <f>ISERROR(VLOOKUP(Table1[[#This Row],[Brands]],Table2[Blacklist],1,0))</f>
        <v>1</v>
      </c>
    </row>
    <row r="799" spans="1:3" x14ac:dyDescent="0.2">
      <c r="A799" t="s">
        <v>24</v>
      </c>
      <c r="B799" t="s">
        <v>703</v>
      </c>
      <c r="C799" s="3" t="b">
        <f>ISERROR(VLOOKUP(Table1[[#This Row],[Brands]],Table2[Blacklist],1,0))</f>
        <v>1</v>
      </c>
    </row>
    <row r="800" spans="1:3" x14ac:dyDescent="0.2">
      <c r="A800" t="s">
        <v>24</v>
      </c>
      <c r="B800" t="s">
        <v>704</v>
      </c>
      <c r="C800" s="3" t="b">
        <f>ISERROR(VLOOKUP(Table1[[#This Row],[Brands]],Table2[Blacklist],1,0))</f>
        <v>1</v>
      </c>
    </row>
    <row r="801" spans="1:3" x14ac:dyDescent="0.2">
      <c r="A801" t="s">
        <v>24</v>
      </c>
      <c r="B801" t="s">
        <v>1611</v>
      </c>
      <c r="C801" s="3" t="b">
        <f>ISERROR(VLOOKUP(Table1[[#This Row],[Brands]],Table2[Blacklist],1,0))</f>
        <v>1</v>
      </c>
    </row>
    <row r="802" spans="1:3" x14ac:dyDescent="0.2">
      <c r="A802" t="s">
        <v>24</v>
      </c>
      <c r="B802" t="s">
        <v>1520</v>
      </c>
      <c r="C802" s="3" t="b">
        <f>ISERROR(VLOOKUP(Table1[[#This Row],[Brands]],Table2[Blacklist],1,0))</f>
        <v>1</v>
      </c>
    </row>
    <row r="803" spans="1:3" x14ac:dyDescent="0.2">
      <c r="A803" t="s">
        <v>24</v>
      </c>
      <c r="B803" t="s">
        <v>705</v>
      </c>
      <c r="C803" s="3" t="b">
        <f>ISERROR(VLOOKUP(Table1[[#This Row],[Brands]],Table2[Blacklist],1,0))</f>
        <v>1</v>
      </c>
    </row>
    <row r="804" spans="1:3" x14ac:dyDescent="0.2">
      <c r="A804" t="s">
        <v>24</v>
      </c>
      <c r="B804" t="s">
        <v>1519</v>
      </c>
      <c r="C804" s="3" t="b">
        <f>ISERROR(VLOOKUP(Table1[[#This Row],[Brands]],Table2[Blacklist],1,0))</f>
        <v>1</v>
      </c>
    </row>
    <row r="805" spans="1:3" x14ac:dyDescent="0.2">
      <c r="A805" t="str">
        <f>LEFT(Table1[[#This Row],[Product]], FIND(" ",Table1[[#This Row],[Product]])-1)</f>
        <v>HPE</v>
      </c>
      <c r="B805" t="s">
        <v>1310</v>
      </c>
      <c r="C805" s="3" t="b">
        <f>ISERROR(VLOOKUP(Table1[[#This Row],[Brands]],Table2[Blacklist],1,0))</f>
        <v>1</v>
      </c>
    </row>
    <row r="806" spans="1:3" x14ac:dyDescent="0.2">
      <c r="A806" t="str">
        <f>LEFT(Table1[[#This Row],[Product]], FIND(" ",Table1[[#This Row],[Product]])-1)</f>
        <v>HPE</v>
      </c>
      <c r="B806" t="s">
        <v>1339</v>
      </c>
      <c r="C806" s="3" t="b">
        <f>ISERROR(VLOOKUP(Table1[[#This Row],[Brands]],Table2[Blacklist],1,0))</f>
        <v>1</v>
      </c>
    </row>
    <row r="807" spans="1:3" x14ac:dyDescent="0.2">
      <c r="A807" t="str">
        <f>LEFT(Table1[[#This Row],[Product]], FIND(" ",Table1[[#This Row],[Product]])-1)</f>
        <v>HPE</v>
      </c>
      <c r="B807" t="s">
        <v>1365</v>
      </c>
      <c r="C807" s="3" t="b">
        <f>ISERROR(VLOOKUP(Table1[[#This Row],[Brands]],Table2[Blacklist],1,0))</f>
        <v>1</v>
      </c>
    </row>
    <row r="808" spans="1:3" x14ac:dyDescent="0.2">
      <c r="A808" t="str">
        <f>LEFT(Table1[[#This Row],[Product]], FIND(" ",Table1[[#This Row],[Product]])-1)</f>
        <v>HPE</v>
      </c>
      <c r="B808" t="s">
        <v>1367</v>
      </c>
      <c r="C808" s="3" t="b">
        <f>ISERROR(VLOOKUP(Table1[[#This Row],[Brands]],Table2[Blacklist],1,0))</f>
        <v>1</v>
      </c>
    </row>
    <row r="809" spans="1:3" x14ac:dyDescent="0.2">
      <c r="A809" t="str">
        <f>LEFT(Table1[[#This Row],[Product]], FIND(" ",Table1[[#This Row],[Product]])-1)</f>
        <v>HPE</v>
      </c>
      <c r="B809" t="s">
        <v>1372</v>
      </c>
      <c r="C809" s="3" t="b">
        <f>ISERROR(VLOOKUP(Table1[[#This Row],[Brands]],Table2[Blacklist],1,0))</f>
        <v>1</v>
      </c>
    </row>
    <row r="810" spans="1:3" x14ac:dyDescent="0.2">
      <c r="A810" t="str">
        <f>LEFT(Table1[[#This Row],[Product]], FIND(" ",Table1[[#This Row],[Product]])-1)</f>
        <v>HPE</v>
      </c>
      <c r="B810" t="s">
        <v>1374</v>
      </c>
      <c r="C810" s="3" t="b">
        <f>ISERROR(VLOOKUP(Table1[[#This Row],[Brands]],Table2[Blacklist],1,0))</f>
        <v>1</v>
      </c>
    </row>
    <row r="811" spans="1:3" x14ac:dyDescent="0.2">
      <c r="A811" t="str">
        <f>LEFT(Table1[[#This Row],[Product]], FIND(" ",Table1[[#This Row],[Product]])-1)</f>
        <v>HPE</v>
      </c>
      <c r="B811" t="s">
        <v>1377</v>
      </c>
      <c r="C811" s="3" t="b">
        <f>ISERROR(VLOOKUP(Table1[[#This Row],[Brands]],Table2[Blacklist],1,0))</f>
        <v>1</v>
      </c>
    </row>
    <row r="812" spans="1:3" x14ac:dyDescent="0.2">
      <c r="A812" t="str">
        <f>LEFT(Table1[[#This Row],[Product]], FIND(" ",Table1[[#This Row],[Product]])-1)</f>
        <v>HPE</v>
      </c>
      <c r="B812" t="s">
        <v>1380</v>
      </c>
      <c r="C812" s="3" t="b">
        <f>ISERROR(VLOOKUP(Table1[[#This Row],[Brands]],Table2[Blacklist],1,0))</f>
        <v>1</v>
      </c>
    </row>
    <row r="813" spans="1:3" x14ac:dyDescent="0.2">
      <c r="A813" t="s">
        <v>25</v>
      </c>
      <c r="B813" t="s">
        <v>706</v>
      </c>
      <c r="C813" t="b">
        <f>ISERROR(VLOOKUP(Table1[[#This Row],[Brands]],Table2[Blacklist],1,0))</f>
        <v>1</v>
      </c>
    </row>
    <row r="814" spans="1:3" x14ac:dyDescent="0.2">
      <c r="A814" t="s">
        <v>25</v>
      </c>
      <c r="B814" t="s">
        <v>707</v>
      </c>
      <c r="C814" s="3" t="b">
        <f>ISERROR(VLOOKUP(Table1[[#This Row],[Brands]],Table2[Blacklist],1,0))</f>
        <v>1</v>
      </c>
    </row>
    <row r="815" spans="1:3" x14ac:dyDescent="0.2">
      <c r="A815" t="s">
        <v>25</v>
      </c>
      <c r="B815" t="s">
        <v>708</v>
      </c>
      <c r="C815" s="3" t="b">
        <f>ISERROR(VLOOKUP(Table1[[#This Row],[Brands]],Table2[Blacklist],1,0))</f>
        <v>1</v>
      </c>
    </row>
    <row r="816" spans="1:3" x14ac:dyDescent="0.2">
      <c r="A816" t="s">
        <v>26</v>
      </c>
      <c r="B816" t="s">
        <v>1618</v>
      </c>
      <c r="C816" t="b">
        <f>ISERROR(VLOOKUP(Table1[[#This Row],[Brands]],Table2[Blacklist],1,0))</f>
        <v>1</v>
      </c>
    </row>
    <row r="817" spans="1:3" x14ac:dyDescent="0.2">
      <c r="A817" t="s">
        <v>26</v>
      </c>
      <c r="B817" t="s">
        <v>1619</v>
      </c>
      <c r="C817" s="3" t="b">
        <f>ISERROR(VLOOKUP(Table1[[#This Row],[Brands]],Table2[Blacklist],1,0))</f>
        <v>1</v>
      </c>
    </row>
    <row r="818" spans="1:3" x14ac:dyDescent="0.2">
      <c r="A818" t="s">
        <v>26</v>
      </c>
      <c r="B818" t="s">
        <v>1620</v>
      </c>
      <c r="C818" s="3" t="b">
        <f>ISERROR(VLOOKUP(Table1[[#This Row],[Brands]],Table2[Blacklist],1,0))</f>
        <v>1</v>
      </c>
    </row>
    <row r="819" spans="1:3" x14ac:dyDescent="0.2">
      <c r="A819" t="s">
        <v>26</v>
      </c>
      <c r="B819" t="s">
        <v>1621</v>
      </c>
      <c r="C819" s="3" t="b">
        <f>ISERROR(VLOOKUP(Table1[[#This Row],[Brands]],Table2[Blacklist],1,0))</f>
        <v>1</v>
      </c>
    </row>
    <row r="820" spans="1:3" x14ac:dyDescent="0.2">
      <c r="A820" t="s">
        <v>26</v>
      </c>
      <c r="B820" t="s">
        <v>1622</v>
      </c>
      <c r="C820" s="3" t="b">
        <f>ISERROR(VLOOKUP(Table1[[#This Row],[Brands]],Table2[Blacklist],1,0))</f>
        <v>1</v>
      </c>
    </row>
    <row r="821" spans="1:3" x14ac:dyDescent="0.2">
      <c r="A821" t="s">
        <v>26</v>
      </c>
      <c r="B821" t="s">
        <v>1623</v>
      </c>
      <c r="C821" s="3" t="b">
        <f>ISERROR(VLOOKUP(Table1[[#This Row],[Brands]],Table2[Blacklist],1,0))</f>
        <v>1</v>
      </c>
    </row>
    <row r="822" spans="1:3" x14ac:dyDescent="0.2">
      <c r="A822" t="s">
        <v>26</v>
      </c>
      <c r="B822" t="s">
        <v>1624</v>
      </c>
      <c r="C822" s="3" t="b">
        <f>ISERROR(VLOOKUP(Table1[[#This Row],[Brands]],Table2[Blacklist],1,0))</f>
        <v>1</v>
      </c>
    </row>
    <row r="823" spans="1:3" x14ac:dyDescent="0.2">
      <c r="A823" t="s">
        <v>26</v>
      </c>
      <c r="B823" t="s">
        <v>1625</v>
      </c>
      <c r="C823" s="3" t="b">
        <f>ISERROR(VLOOKUP(Table1[[#This Row],[Brands]],Table2[Blacklist],1,0))</f>
        <v>1</v>
      </c>
    </row>
    <row r="824" spans="1:3" x14ac:dyDescent="0.2">
      <c r="A824" t="s">
        <v>26</v>
      </c>
      <c r="B824" t="s">
        <v>1626</v>
      </c>
      <c r="C824" s="3" t="b">
        <f>ISERROR(VLOOKUP(Table1[[#This Row],[Brands]],Table2[Blacklist],1,0))</f>
        <v>1</v>
      </c>
    </row>
    <row r="825" spans="1:3" x14ac:dyDescent="0.2">
      <c r="A825" t="s">
        <v>26</v>
      </c>
      <c r="B825" t="s">
        <v>1627</v>
      </c>
      <c r="C825" s="3" t="b">
        <f>ISERROR(VLOOKUP(Table1[[#This Row],[Brands]],Table2[Blacklist],1,0))</f>
        <v>1</v>
      </c>
    </row>
    <row r="826" spans="1:3" x14ac:dyDescent="0.2">
      <c r="A826" t="s">
        <v>26</v>
      </c>
      <c r="B826" t="s">
        <v>1628</v>
      </c>
      <c r="C826" s="3" t="b">
        <f>ISERROR(VLOOKUP(Table1[[#This Row],[Brands]],Table2[Blacklist],1,0))</f>
        <v>1</v>
      </c>
    </row>
    <row r="827" spans="1:3" x14ac:dyDescent="0.2">
      <c r="A827" t="s">
        <v>26</v>
      </c>
      <c r="B827" t="s">
        <v>1629</v>
      </c>
      <c r="C827" s="3" t="b">
        <f>ISERROR(VLOOKUP(Table1[[#This Row],[Brands]],Table2[Blacklist],1,0))</f>
        <v>1</v>
      </c>
    </row>
    <row r="828" spans="1:3" x14ac:dyDescent="0.2">
      <c r="A828" t="s">
        <v>26</v>
      </c>
      <c r="B828" t="s">
        <v>1630</v>
      </c>
      <c r="C828" s="3" t="b">
        <f>ISERROR(VLOOKUP(Table1[[#This Row],[Brands]],Table2[Blacklist],1,0))</f>
        <v>1</v>
      </c>
    </row>
    <row r="829" spans="1:3" x14ac:dyDescent="0.2">
      <c r="A829" t="s">
        <v>26</v>
      </c>
      <c r="B829" t="s">
        <v>1631</v>
      </c>
      <c r="C829" s="3" t="b">
        <f>ISERROR(VLOOKUP(Table1[[#This Row],[Brands]],Table2[Blacklist],1,0))</f>
        <v>1</v>
      </c>
    </row>
    <row r="830" spans="1:3" x14ac:dyDescent="0.2">
      <c r="A830" t="s">
        <v>26</v>
      </c>
      <c r="B830" t="s">
        <v>1632</v>
      </c>
      <c r="C830" s="3" t="b">
        <f>ISERROR(VLOOKUP(Table1[[#This Row],[Brands]],Table2[Blacklist],1,0))</f>
        <v>1</v>
      </c>
    </row>
    <row r="831" spans="1:3" x14ac:dyDescent="0.2">
      <c r="A831" t="s">
        <v>26</v>
      </c>
      <c r="B831" t="s">
        <v>1633</v>
      </c>
      <c r="C831" s="3" t="b">
        <f>ISERROR(VLOOKUP(Table1[[#This Row],[Brands]],Table2[Blacklist],1,0))</f>
        <v>1</v>
      </c>
    </row>
    <row r="832" spans="1:3" x14ac:dyDescent="0.2">
      <c r="A832" t="s">
        <v>26</v>
      </c>
      <c r="B832" t="s">
        <v>1634</v>
      </c>
      <c r="C832" s="3" t="b">
        <f>ISERROR(VLOOKUP(Table1[[#This Row],[Brands]],Table2[Blacklist],1,0))</f>
        <v>1</v>
      </c>
    </row>
    <row r="833" spans="1:3" x14ac:dyDescent="0.2">
      <c r="A833" t="s">
        <v>26</v>
      </c>
      <c r="B833" t="s">
        <v>1635</v>
      </c>
      <c r="C833" s="3" t="b">
        <f>ISERROR(VLOOKUP(Table1[[#This Row],[Brands]],Table2[Blacklist],1,0))</f>
        <v>1</v>
      </c>
    </row>
    <row r="834" spans="1:3" x14ac:dyDescent="0.2">
      <c r="A834" t="s">
        <v>26</v>
      </c>
      <c r="B834" t="s">
        <v>1636</v>
      </c>
      <c r="C834" s="3" t="b">
        <f>ISERROR(VLOOKUP(Table1[[#This Row],[Brands]],Table2[Blacklist],1,0))</f>
        <v>1</v>
      </c>
    </row>
    <row r="835" spans="1:3" x14ac:dyDescent="0.2">
      <c r="A835" t="s">
        <v>27</v>
      </c>
      <c r="B835" t="s">
        <v>1518</v>
      </c>
      <c r="C835" t="b">
        <f>ISERROR(VLOOKUP(Table1[[#This Row],[Brands]],Table2[Blacklist],1,0))</f>
        <v>1</v>
      </c>
    </row>
    <row r="836" spans="1:3" x14ac:dyDescent="0.2">
      <c r="A836" t="s">
        <v>27</v>
      </c>
      <c r="B836" t="s">
        <v>709</v>
      </c>
      <c r="C836" s="3" t="b">
        <f>ISERROR(VLOOKUP(Table1[[#This Row],[Brands]],Table2[Blacklist],1,0))</f>
        <v>1</v>
      </c>
    </row>
    <row r="837" spans="1:3" x14ac:dyDescent="0.2">
      <c r="A837" t="s">
        <v>27</v>
      </c>
      <c r="B837" t="s">
        <v>710</v>
      </c>
      <c r="C837" s="3" t="b">
        <f>ISERROR(VLOOKUP(Table1[[#This Row],[Brands]],Table2[Blacklist],1,0))</f>
        <v>1</v>
      </c>
    </row>
    <row r="838" spans="1:3" x14ac:dyDescent="0.2">
      <c r="A838" t="s">
        <v>27</v>
      </c>
      <c r="B838" t="s">
        <v>711</v>
      </c>
      <c r="C838" s="3" t="b">
        <f>ISERROR(VLOOKUP(Table1[[#This Row],[Brands]],Table2[Blacklist],1,0))</f>
        <v>1</v>
      </c>
    </row>
    <row r="839" spans="1:3" x14ac:dyDescent="0.2">
      <c r="A839" t="s">
        <v>27</v>
      </c>
      <c r="B839" t="s">
        <v>712</v>
      </c>
      <c r="C839" s="3" t="b">
        <f>ISERROR(VLOOKUP(Table1[[#This Row],[Brands]],Table2[Blacklist],1,0))</f>
        <v>1</v>
      </c>
    </row>
    <row r="840" spans="1:3" x14ac:dyDescent="0.2">
      <c r="A840" t="s">
        <v>27</v>
      </c>
      <c r="B840" t="s">
        <v>1517</v>
      </c>
      <c r="C840" s="3" t="b">
        <f>ISERROR(VLOOKUP(Table1[[#This Row],[Brands]],Table2[Blacklist],1,0))</f>
        <v>1</v>
      </c>
    </row>
    <row r="841" spans="1:3" x14ac:dyDescent="0.2">
      <c r="A841" t="s">
        <v>27</v>
      </c>
      <c r="B841" t="s">
        <v>1516</v>
      </c>
      <c r="C841" s="3" t="b">
        <f>ISERROR(VLOOKUP(Table1[[#This Row],[Brands]],Table2[Blacklist],1,0))</f>
        <v>1</v>
      </c>
    </row>
    <row r="842" spans="1:3" x14ac:dyDescent="0.2">
      <c r="A842" t="s">
        <v>27</v>
      </c>
      <c r="B842" t="s">
        <v>713</v>
      </c>
      <c r="C842" s="3" t="b">
        <f>ISERROR(VLOOKUP(Table1[[#This Row],[Brands]],Table2[Blacklist],1,0))</f>
        <v>1</v>
      </c>
    </row>
    <row r="843" spans="1:3" x14ac:dyDescent="0.2">
      <c r="A843" t="s">
        <v>27</v>
      </c>
      <c r="B843" t="s">
        <v>714</v>
      </c>
      <c r="C843" s="3" t="b">
        <f>ISERROR(VLOOKUP(Table1[[#This Row],[Brands]],Table2[Blacklist],1,0))</f>
        <v>1</v>
      </c>
    </row>
    <row r="844" spans="1:3" x14ac:dyDescent="0.2">
      <c r="A844" t="s">
        <v>27</v>
      </c>
      <c r="B844" t="s">
        <v>715</v>
      </c>
      <c r="C844" s="3" t="b">
        <f>ISERROR(VLOOKUP(Table1[[#This Row],[Brands]],Table2[Blacklist],1,0))</f>
        <v>1</v>
      </c>
    </row>
    <row r="845" spans="1:3" x14ac:dyDescent="0.2">
      <c r="A845" t="s">
        <v>27</v>
      </c>
      <c r="B845" t="s">
        <v>716</v>
      </c>
      <c r="C845" s="3" t="b">
        <f>ISERROR(VLOOKUP(Table1[[#This Row],[Brands]],Table2[Blacklist],1,0))</f>
        <v>1</v>
      </c>
    </row>
    <row r="846" spans="1:3" x14ac:dyDescent="0.2">
      <c r="A846" t="s">
        <v>27</v>
      </c>
      <c r="B846" t="s">
        <v>717</v>
      </c>
      <c r="C846" s="3" t="b">
        <f>ISERROR(VLOOKUP(Table1[[#This Row],[Brands]],Table2[Blacklist],1,0))</f>
        <v>1</v>
      </c>
    </row>
    <row r="847" spans="1:3" x14ac:dyDescent="0.2">
      <c r="A847" t="s">
        <v>27</v>
      </c>
      <c r="B847" t="s">
        <v>718</v>
      </c>
      <c r="C847" s="3" t="b">
        <f>ISERROR(VLOOKUP(Table1[[#This Row],[Brands]],Table2[Blacklist],1,0))</f>
        <v>1</v>
      </c>
    </row>
    <row r="848" spans="1:3" x14ac:dyDescent="0.2">
      <c r="A848" t="s">
        <v>27</v>
      </c>
      <c r="B848" t="s">
        <v>719</v>
      </c>
      <c r="C848" s="3" t="b">
        <f>ISERROR(VLOOKUP(Table1[[#This Row],[Brands]],Table2[Blacklist],1,0))</f>
        <v>1</v>
      </c>
    </row>
    <row r="849" spans="1:3" x14ac:dyDescent="0.2">
      <c r="A849" t="s">
        <v>27</v>
      </c>
      <c r="B849" t="s">
        <v>720</v>
      </c>
      <c r="C849" s="3" t="b">
        <f>ISERROR(VLOOKUP(Table1[[#This Row],[Brands]],Table2[Blacklist],1,0))</f>
        <v>1</v>
      </c>
    </row>
    <row r="850" spans="1:3" x14ac:dyDescent="0.2">
      <c r="A850" t="s">
        <v>27</v>
      </c>
      <c r="B850" t="s">
        <v>721</v>
      </c>
      <c r="C850" s="3" t="b">
        <f>ISERROR(VLOOKUP(Table1[[#This Row],[Brands]],Table2[Blacklist],1,0))</f>
        <v>1</v>
      </c>
    </row>
    <row r="851" spans="1:3" x14ac:dyDescent="0.2">
      <c r="A851" t="s">
        <v>27</v>
      </c>
      <c r="B851" t="s">
        <v>722</v>
      </c>
      <c r="C851" s="3" t="b">
        <f>ISERROR(VLOOKUP(Table1[[#This Row],[Brands]],Table2[Blacklist],1,0))</f>
        <v>1</v>
      </c>
    </row>
    <row r="852" spans="1:3" x14ac:dyDescent="0.2">
      <c r="A852" t="s">
        <v>27</v>
      </c>
      <c r="B852" t="s">
        <v>723</v>
      </c>
      <c r="C852" s="3" t="b">
        <f>ISERROR(VLOOKUP(Table1[[#This Row],[Brands]],Table2[Blacklist],1,0))</f>
        <v>1</v>
      </c>
    </row>
    <row r="853" spans="1:3" x14ac:dyDescent="0.2">
      <c r="A853" t="s">
        <v>27</v>
      </c>
      <c r="B853" t="s">
        <v>724</v>
      </c>
      <c r="C853" s="3" t="b">
        <f>ISERROR(VLOOKUP(Table1[[#This Row],[Brands]],Table2[Blacklist],1,0))</f>
        <v>1</v>
      </c>
    </row>
    <row r="854" spans="1:3" x14ac:dyDescent="0.2">
      <c r="A854" t="s">
        <v>27</v>
      </c>
      <c r="B854" t="s">
        <v>725</v>
      </c>
      <c r="C854" s="3" t="b">
        <f>ISERROR(VLOOKUP(Table1[[#This Row],[Brands]],Table2[Blacklist],1,0))</f>
        <v>1</v>
      </c>
    </row>
    <row r="855" spans="1:3" x14ac:dyDescent="0.2">
      <c r="A855" t="s">
        <v>27</v>
      </c>
      <c r="B855" t="s">
        <v>726</v>
      </c>
      <c r="C855" s="3" t="b">
        <f>ISERROR(VLOOKUP(Table1[[#This Row],[Brands]],Table2[Blacklist],1,0))</f>
        <v>1</v>
      </c>
    </row>
    <row r="856" spans="1:3" x14ac:dyDescent="0.2">
      <c r="A856" t="s">
        <v>27</v>
      </c>
      <c r="B856" t="s">
        <v>727</v>
      </c>
      <c r="C856" s="3" t="b">
        <f>ISERROR(VLOOKUP(Table1[[#This Row],[Brands]],Table2[Blacklist],1,0))</f>
        <v>1</v>
      </c>
    </row>
    <row r="857" spans="1:3" x14ac:dyDescent="0.2">
      <c r="A857" t="s">
        <v>27</v>
      </c>
      <c r="B857" t="s">
        <v>1515</v>
      </c>
      <c r="C857" s="3" t="b">
        <f>ISERROR(VLOOKUP(Table1[[#This Row],[Brands]],Table2[Blacklist],1,0))</f>
        <v>1</v>
      </c>
    </row>
    <row r="858" spans="1:3" x14ac:dyDescent="0.2">
      <c r="A858" t="s">
        <v>27</v>
      </c>
      <c r="B858" t="s">
        <v>728</v>
      </c>
      <c r="C858" s="3" t="b">
        <f>ISERROR(VLOOKUP(Table1[[#This Row],[Brands]],Table2[Blacklist],1,0))</f>
        <v>1</v>
      </c>
    </row>
    <row r="859" spans="1:3" x14ac:dyDescent="0.2">
      <c r="A859" t="s">
        <v>27</v>
      </c>
      <c r="B859" t="s">
        <v>1514</v>
      </c>
      <c r="C859" s="3" t="b">
        <f>ISERROR(VLOOKUP(Table1[[#This Row],[Brands]],Table2[Blacklist],1,0))</f>
        <v>1</v>
      </c>
    </row>
    <row r="860" spans="1:3" x14ac:dyDescent="0.2">
      <c r="A860" t="s">
        <v>27</v>
      </c>
      <c r="B860" t="s">
        <v>729</v>
      </c>
      <c r="C860" s="3" t="b">
        <f>ISERROR(VLOOKUP(Table1[[#This Row],[Brands]],Table2[Blacklist],1,0))</f>
        <v>1</v>
      </c>
    </row>
    <row r="861" spans="1:3" x14ac:dyDescent="0.2">
      <c r="A861" t="s">
        <v>27</v>
      </c>
      <c r="B861" t="s">
        <v>730</v>
      </c>
      <c r="C861" s="3" t="b">
        <f>ISERROR(VLOOKUP(Table1[[#This Row],[Brands]],Table2[Blacklist],1,0))</f>
        <v>1</v>
      </c>
    </row>
    <row r="862" spans="1:3" x14ac:dyDescent="0.2">
      <c r="A862" t="s">
        <v>27</v>
      </c>
      <c r="B862" t="s">
        <v>731</v>
      </c>
      <c r="C862" s="3" t="b">
        <f>ISERROR(VLOOKUP(Table1[[#This Row],[Brands]],Table2[Blacklist],1,0))</f>
        <v>1</v>
      </c>
    </row>
    <row r="863" spans="1:3" x14ac:dyDescent="0.2">
      <c r="A863" t="s">
        <v>27</v>
      </c>
      <c r="B863" t="s">
        <v>732</v>
      </c>
      <c r="C863" s="3" t="b">
        <f>ISERROR(VLOOKUP(Table1[[#This Row],[Brands]],Table2[Blacklist],1,0))</f>
        <v>1</v>
      </c>
    </row>
    <row r="864" spans="1:3" x14ac:dyDescent="0.2">
      <c r="A864" t="s">
        <v>27</v>
      </c>
      <c r="B864" t="s">
        <v>733</v>
      </c>
      <c r="C864" s="3" t="b">
        <f>ISERROR(VLOOKUP(Table1[[#This Row],[Brands]],Table2[Blacklist],1,0))</f>
        <v>1</v>
      </c>
    </row>
    <row r="865" spans="1:3" x14ac:dyDescent="0.2">
      <c r="A865" t="s">
        <v>27</v>
      </c>
      <c r="B865" t="s">
        <v>734</v>
      </c>
      <c r="C865" s="3" t="b">
        <f>ISERROR(VLOOKUP(Table1[[#This Row],[Brands]],Table2[Blacklist],1,0))</f>
        <v>1</v>
      </c>
    </row>
    <row r="866" spans="1:3" x14ac:dyDescent="0.2">
      <c r="A866" t="s">
        <v>27</v>
      </c>
      <c r="B866" t="s">
        <v>735</v>
      </c>
      <c r="C866" s="3" t="b">
        <f>ISERROR(VLOOKUP(Table1[[#This Row],[Brands]],Table2[Blacklist],1,0))</f>
        <v>1</v>
      </c>
    </row>
    <row r="867" spans="1:3" x14ac:dyDescent="0.2">
      <c r="A867" t="s">
        <v>27</v>
      </c>
      <c r="B867" t="s">
        <v>736</v>
      </c>
      <c r="C867" s="3" t="b">
        <f>ISERROR(VLOOKUP(Table1[[#This Row],[Brands]],Table2[Blacklist],1,0))</f>
        <v>1</v>
      </c>
    </row>
    <row r="868" spans="1:3" x14ac:dyDescent="0.2">
      <c r="A868" t="s">
        <v>27</v>
      </c>
      <c r="B868" t="s">
        <v>737</v>
      </c>
      <c r="C868" s="3" t="b">
        <f>ISERROR(VLOOKUP(Table1[[#This Row],[Brands]],Table2[Blacklist],1,0))</f>
        <v>1</v>
      </c>
    </row>
    <row r="869" spans="1:3" x14ac:dyDescent="0.2">
      <c r="A869" t="s">
        <v>27</v>
      </c>
      <c r="B869" t="s">
        <v>738</v>
      </c>
      <c r="C869" s="3" t="b">
        <f>ISERROR(VLOOKUP(Table1[[#This Row],[Brands]],Table2[Blacklist],1,0))</f>
        <v>1</v>
      </c>
    </row>
    <row r="870" spans="1:3" x14ac:dyDescent="0.2">
      <c r="A870" t="s">
        <v>27</v>
      </c>
      <c r="B870" t="s">
        <v>739</v>
      </c>
      <c r="C870" s="3" t="b">
        <f>ISERROR(VLOOKUP(Table1[[#This Row],[Brands]],Table2[Blacklist],1,0))</f>
        <v>1</v>
      </c>
    </row>
    <row r="871" spans="1:3" x14ac:dyDescent="0.2">
      <c r="A871" t="s">
        <v>27</v>
      </c>
      <c r="B871" t="s">
        <v>1509</v>
      </c>
      <c r="C871" s="3" t="b">
        <f>ISERROR(VLOOKUP(Table1[[#This Row],[Brands]],Table2[Blacklist],1,0))</f>
        <v>1</v>
      </c>
    </row>
    <row r="872" spans="1:3" x14ac:dyDescent="0.2">
      <c r="A872" t="s">
        <v>27</v>
      </c>
      <c r="B872" t="s">
        <v>1511</v>
      </c>
      <c r="C872" s="3" t="b">
        <f>ISERROR(VLOOKUP(Table1[[#This Row],[Brands]],Table2[Blacklist],1,0))</f>
        <v>1</v>
      </c>
    </row>
    <row r="873" spans="1:3" x14ac:dyDescent="0.2">
      <c r="A873" t="s">
        <v>27</v>
      </c>
      <c r="B873" t="s">
        <v>1510</v>
      </c>
      <c r="C873" s="3" t="b">
        <f>ISERROR(VLOOKUP(Table1[[#This Row],[Brands]],Table2[Blacklist],1,0))</f>
        <v>1</v>
      </c>
    </row>
    <row r="874" spans="1:3" x14ac:dyDescent="0.2">
      <c r="A874" t="s">
        <v>27</v>
      </c>
      <c r="B874" t="s">
        <v>740</v>
      </c>
      <c r="C874" s="3" t="b">
        <f>ISERROR(VLOOKUP(Table1[[#This Row],[Brands]],Table2[Blacklist],1,0))</f>
        <v>1</v>
      </c>
    </row>
    <row r="875" spans="1:3" x14ac:dyDescent="0.2">
      <c r="A875" t="s">
        <v>27</v>
      </c>
      <c r="B875" t="s">
        <v>741</v>
      </c>
      <c r="C875" s="3" t="b">
        <f>ISERROR(VLOOKUP(Table1[[#This Row],[Brands]],Table2[Blacklist],1,0))</f>
        <v>1</v>
      </c>
    </row>
    <row r="876" spans="1:3" x14ac:dyDescent="0.2">
      <c r="A876" t="s">
        <v>27</v>
      </c>
      <c r="B876" t="s">
        <v>742</v>
      </c>
      <c r="C876" s="3" t="b">
        <f>ISERROR(VLOOKUP(Table1[[#This Row],[Brands]],Table2[Blacklist],1,0))</f>
        <v>1</v>
      </c>
    </row>
    <row r="877" spans="1:3" x14ac:dyDescent="0.2">
      <c r="A877" t="s">
        <v>27</v>
      </c>
      <c r="B877" t="s">
        <v>743</v>
      </c>
      <c r="C877" s="3" t="b">
        <f>ISERROR(VLOOKUP(Table1[[#This Row],[Brands]],Table2[Blacklist],1,0))</f>
        <v>1</v>
      </c>
    </row>
    <row r="878" spans="1:3" x14ac:dyDescent="0.2">
      <c r="A878" t="s">
        <v>27</v>
      </c>
      <c r="B878" t="s">
        <v>1512</v>
      </c>
      <c r="C878" s="3" t="b">
        <f>ISERROR(VLOOKUP(Table1[[#This Row],[Brands]],Table2[Blacklist],1,0))</f>
        <v>1</v>
      </c>
    </row>
    <row r="879" spans="1:3" x14ac:dyDescent="0.2">
      <c r="A879" t="s">
        <v>27</v>
      </c>
      <c r="B879" t="s">
        <v>1513</v>
      </c>
      <c r="C879" s="3" t="b">
        <f>ISERROR(VLOOKUP(Table1[[#This Row],[Brands]],Table2[Blacklist],1,0))</f>
        <v>1</v>
      </c>
    </row>
    <row r="880" spans="1:3" x14ac:dyDescent="0.2">
      <c r="A880" t="s">
        <v>27</v>
      </c>
      <c r="B880" t="s">
        <v>744</v>
      </c>
      <c r="C880" s="3" t="b">
        <f>ISERROR(VLOOKUP(Table1[[#This Row],[Brands]],Table2[Blacklist],1,0))</f>
        <v>1</v>
      </c>
    </row>
    <row r="881" spans="1:3" x14ac:dyDescent="0.2">
      <c r="A881" t="s">
        <v>27</v>
      </c>
      <c r="B881" t="s">
        <v>745</v>
      </c>
      <c r="C881" s="3" t="b">
        <f>ISERROR(VLOOKUP(Table1[[#This Row],[Brands]],Table2[Blacklist],1,0))</f>
        <v>1</v>
      </c>
    </row>
    <row r="882" spans="1:3" x14ac:dyDescent="0.2">
      <c r="A882" t="s">
        <v>27</v>
      </c>
      <c r="B882" t="s">
        <v>746</v>
      </c>
      <c r="C882" s="3" t="b">
        <f>ISERROR(VLOOKUP(Table1[[#This Row],[Brands]],Table2[Blacklist],1,0))</f>
        <v>1</v>
      </c>
    </row>
    <row r="883" spans="1:3" x14ac:dyDescent="0.2">
      <c r="A883" t="s">
        <v>27</v>
      </c>
      <c r="B883" t="s">
        <v>747</v>
      </c>
      <c r="C883" s="3" t="b">
        <f>ISERROR(VLOOKUP(Table1[[#This Row],[Brands]],Table2[Blacklist],1,0))</f>
        <v>1</v>
      </c>
    </row>
    <row r="884" spans="1:3" x14ac:dyDescent="0.2">
      <c r="A884" t="s">
        <v>27</v>
      </c>
      <c r="B884" t="s">
        <v>748</v>
      </c>
      <c r="C884" s="3" t="b">
        <f>ISERROR(VLOOKUP(Table1[[#This Row],[Brands]],Table2[Blacklist],1,0))</f>
        <v>1</v>
      </c>
    </row>
    <row r="885" spans="1:3" x14ac:dyDescent="0.2">
      <c r="A885" t="s">
        <v>27</v>
      </c>
      <c r="B885" t="s">
        <v>749</v>
      </c>
      <c r="C885" s="3" t="b">
        <f>ISERROR(VLOOKUP(Table1[[#This Row],[Brands]],Table2[Blacklist],1,0))</f>
        <v>1</v>
      </c>
    </row>
    <row r="886" spans="1:3" x14ac:dyDescent="0.2">
      <c r="A886" t="s">
        <v>27</v>
      </c>
      <c r="B886" t="s">
        <v>750</v>
      </c>
      <c r="C886" s="3" t="b">
        <f>ISERROR(VLOOKUP(Table1[[#This Row],[Brands]],Table2[Blacklist],1,0))</f>
        <v>1</v>
      </c>
    </row>
    <row r="887" spans="1:3" x14ac:dyDescent="0.2">
      <c r="A887" t="s">
        <v>27</v>
      </c>
      <c r="B887" t="s">
        <v>751</v>
      </c>
      <c r="C887" s="3" t="b">
        <f>ISERROR(VLOOKUP(Table1[[#This Row],[Brands]],Table2[Blacklist],1,0))</f>
        <v>1</v>
      </c>
    </row>
    <row r="888" spans="1:3" x14ac:dyDescent="0.2">
      <c r="A888" t="s">
        <v>27</v>
      </c>
      <c r="B888" t="s">
        <v>752</v>
      </c>
      <c r="C888" s="3" t="b">
        <f>ISERROR(VLOOKUP(Table1[[#This Row],[Brands]],Table2[Blacklist],1,0))</f>
        <v>1</v>
      </c>
    </row>
    <row r="889" spans="1:3" x14ac:dyDescent="0.2">
      <c r="A889" t="s">
        <v>27</v>
      </c>
      <c r="B889" t="s">
        <v>753</v>
      </c>
      <c r="C889" s="3" t="b">
        <f>ISERROR(VLOOKUP(Table1[[#This Row],[Brands]],Table2[Blacklist],1,0))</f>
        <v>1</v>
      </c>
    </row>
    <row r="890" spans="1:3" x14ac:dyDescent="0.2">
      <c r="A890" t="s">
        <v>27</v>
      </c>
      <c r="B890" t="s">
        <v>1508</v>
      </c>
      <c r="C890" s="3" t="b">
        <f>ISERROR(VLOOKUP(Table1[[#This Row],[Brands]],Table2[Blacklist],1,0))</f>
        <v>1</v>
      </c>
    </row>
    <row r="891" spans="1:3" x14ac:dyDescent="0.2">
      <c r="A891" t="s">
        <v>27</v>
      </c>
      <c r="B891" t="s">
        <v>1507</v>
      </c>
      <c r="C891" s="3" t="b">
        <f>ISERROR(VLOOKUP(Table1[[#This Row],[Brands]],Table2[Blacklist],1,0))</f>
        <v>1</v>
      </c>
    </row>
    <row r="892" spans="1:3" x14ac:dyDescent="0.2">
      <c r="A892" t="s">
        <v>27</v>
      </c>
      <c r="B892" t="s">
        <v>754</v>
      </c>
      <c r="C892" s="3" t="b">
        <f>ISERROR(VLOOKUP(Table1[[#This Row],[Brands]],Table2[Blacklist],1,0))</f>
        <v>1</v>
      </c>
    </row>
    <row r="893" spans="1:3" x14ac:dyDescent="0.2">
      <c r="A893" t="s">
        <v>27</v>
      </c>
      <c r="B893" t="s">
        <v>755</v>
      </c>
      <c r="C893" s="3" t="b">
        <f>ISERROR(VLOOKUP(Table1[[#This Row],[Brands]],Table2[Blacklist],1,0))</f>
        <v>1</v>
      </c>
    </row>
    <row r="894" spans="1:3" x14ac:dyDescent="0.2">
      <c r="A894" t="s">
        <v>27</v>
      </c>
      <c r="B894" t="s">
        <v>756</v>
      </c>
      <c r="C894" s="3" t="b">
        <f>ISERROR(VLOOKUP(Table1[[#This Row],[Brands]],Table2[Blacklist],1,0))</f>
        <v>1</v>
      </c>
    </row>
    <row r="895" spans="1:3" x14ac:dyDescent="0.2">
      <c r="A895" t="s">
        <v>27</v>
      </c>
      <c r="B895" t="s">
        <v>1506</v>
      </c>
      <c r="C895" s="3" t="b">
        <f>ISERROR(VLOOKUP(Table1[[#This Row],[Brands]],Table2[Blacklist],1,0))</f>
        <v>1</v>
      </c>
    </row>
    <row r="896" spans="1:3" x14ac:dyDescent="0.2">
      <c r="A896" t="s">
        <v>27</v>
      </c>
      <c r="B896" t="s">
        <v>757</v>
      </c>
      <c r="C896" s="3" t="b">
        <f>ISERROR(VLOOKUP(Table1[[#This Row],[Brands]],Table2[Blacklist],1,0))</f>
        <v>1</v>
      </c>
    </row>
    <row r="897" spans="1:3" x14ac:dyDescent="0.2">
      <c r="A897" t="s">
        <v>27</v>
      </c>
      <c r="B897" t="s">
        <v>1505</v>
      </c>
      <c r="C897" s="3" t="b">
        <f>ISERROR(VLOOKUP(Table1[[#This Row],[Brands]],Table2[Blacklist],1,0))</f>
        <v>1</v>
      </c>
    </row>
    <row r="898" spans="1:3" x14ac:dyDescent="0.2">
      <c r="A898" t="s">
        <v>27</v>
      </c>
      <c r="B898" t="s">
        <v>758</v>
      </c>
      <c r="C898" s="3" t="b">
        <f>ISERROR(VLOOKUP(Table1[[#This Row],[Brands]],Table2[Blacklist],1,0))</f>
        <v>1</v>
      </c>
    </row>
    <row r="899" spans="1:3" x14ac:dyDescent="0.2">
      <c r="A899" t="s">
        <v>27</v>
      </c>
      <c r="B899" t="s">
        <v>759</v>
      </c>
      <c r="C899" s="3" t="b">
        <f>ISERROR(VLOOKUP(Table1[[#This Row],[Brands]],Table2[Blacklist],1,0))</f>
        <v>1</v>
      </c>
    </row>
    <row r="900" spans="1:3" x14ac:dyDescent="0.2">
      <c r="A900" t="s">
        <v>27</v>
      </c>
      <c r="B900" t="s">
        <v>1504</v>
      </c>
      <c r="C900" s="3" t="b">
        <f>ISERROR(VLOOKUP(Table1[[#This Row],[Brands]],Table2[Blacklist],1,0))</f>
        <v>1</v>
      </c>
    </row>
    <row r="901" spans="1:3" x14ac:dyDescent="0.2">
      <c r="A901" t="s">
        <v>27</v>
      </c>
      <c r="B901" t="s">
        <v>760</v>
      </c>
      <c r="C901" s="3" t="b">
        <f>ISERROR(VLOOKUP(Table1[[#This Row],[Brands]],Table2[Blacklist],1,0))</f>
        <v>1</v>
      </c>
    </row>
    <row r="902" spans="1:3" x14ac:dyDescent="0.2">
      <c r="A902" t="s">
        <v>27</v>
      </c>
      <c r="B902" t="s">
        <v>761</v>
      </c>
      <c r="C902" s="3" t="b">
        <f>ISERROR(VLOOKUP(Table1[[#This Row],[Brands]],Table2[Blacklist],1,0))</f>
        <v>1</v>
      </c>
    </row>
    <row r="903" spans="1:3" x14ac:dyDescent="0.2">
      <c r="A903" t="s">
        <v>27</v>
      </c>
      <c r="B903" t="s">
        <v>762</v>
      </c>
      <c r="C903" s="3" t="b">
        <f>ISERROR(VLOOKUP(Table1[[#This Row],[Brands]],Table2[Blacklist],1,0))</f>
        <v>1</v>
      </c>
    </row>
    <row r="904" spans="1:3" x14ac:dyDescent="0.2">
      <c r="A904" t="s">
        <v>27</v>
      </c>
      <c r="B904" t="s">
        <v>1503</v>
      </c>
      <c r="C904" s="3" t="b">
        <f>ISERROR(VLOOKUP(Table1[[#This Row],[Brands]],Table2[Blacklist],1,0))</f>
        <v>1</v>
      </c>
    </row>
    <row r="905" spans="1:3" x14ac:dyDescent="0.2">
      <c r="A905" t="s">
        <v>27</v>
      </c>
      <c r="B905" t="s">
        <v>763</v>
      </c>
      <c r="C905" s="3" t="b">
        <f>ISERROR(VLOOKUP(Table1[[#This Row],[Brands]],Table2[Blacklist],1,0))</f>
        <v>1</v>
      </c>
    </row>
    <row r="906" spans="1:3" x14ac:dyDescent="0.2">
      <c r="A906" t="s">
        <v>27</v>
      </c>
      <c r="B906" t="s">
        <v>764</v>
      </c>
      <c r="C906" s="3" t="b">
        <f>ISERROR(VLOOKUP(Table1[[#This Row],[Brands]],Table2[Blacklist],1,0))</f>
        <v>1</v>
      </c>
    </row>
    <row r="907" spans="1:3" x14ac:dyDescent="0.2">
      <c r="A907" t="s">
        <v>27</v>
      </c>
      <c r="B907" t="s">
        <v>765</v>
      </c>
      <c r="C907" s="3" t="b">
        <f>ISERROR(VLOOKUP(Table1[[#This Row],[Brands]],Table2[Blacklist],1,0))</f>
        <v>1</v>
      </c>
    </row>
    <row r="908" spans="1:3" x14ac:dyDescent="0.2">
      <c r="A908" t="s">
        <v>27</v>
      </c>
      <c r="B908" t="s">
        <v>766</v>
      </c>
      <c r="C908" s="3" t="b">
        <f>ISERROR(VLOOKUP(Table1[[#This Row],[Brands]],Table2[Blacklist],1,0))</f>
        <v>1</v>
      </c>
    </row>
    <row r="909" spans="1:3" x14ac:dyDescent="0.2">
      <c r="A909" t="s">
        <v>27</v>
      </c>
      <c r="B909" t="s">
        <v>767</v>
      </c>
      <c r="C909" s="3" t="b">
        <f>ISERROR(VLOOKUP(Table1[[#This Row],[Brands]],Table2[Blacklist],1,0))</f>
        <v>1</v>
      </c>
    </row>
    <row r="910" spans="1:3" x14ac:dyDescent="0.2">
      <c r="A910" t="s">
        <v>27</v>
      </c>
      <c r="B910" t="s">
        <v>768</v>
      </c>
      <c r="C910" s="3" t="b">
        <f>ISERROR(VLOOKUP(Table1[[#This Row],[Brands]],Table2[Blacklist],1,0))</f>
        <v>1</v>
      </c>
    </row>
    <row r="911" spans="1:3" x14ac:dyDescent="0.2">
      <c r="A911" t="s">
        <v>27</v>
      </c>
      <c r="B911" t="s">
        <v>769</v>
      </c>
      <c r="C911" s="3" t="b">
        <f>ISERROR(VLOOKUP(Table1[[#This Row],[Brands]],Table2[Blacklist],1,0))</f>
        <v>1</v>
      </c>
    </row>
    <row r="912" spans="1:3" x14ac:dyDescent="0.2">
      <c r="A912" t="s">
        <v>27</v>
      </c>
      <c r="B912" t="s">
        <v>770</v>
      </c>
      <c r="C912" s="3" t="b">
        <f>ISERROR(VLOOKUP(Table1[[#This Row],[Brands]],Table2[Blacklist],1,0))</f>
        <v>1</v>
      </c>
    </row>
    <row r="913" spans="1:3" x14ac:dyDescent="0.2">
      <c r="A913" t="s">
        <v>27</v>
      </c>
      <c r="B913" t="s">
        <v>771</v>
      </c>
      <c r="C913" s="3" t="b">
        <f>ISERROR(VLOOKUP(Table1[[#This Row],[Brands]],Table2[Blacklist],1,0))</f>
        <v>1</v>
      </c>
    </row>
    <row r="914" spans="1:3" x14ac:dyDescent="0.2">
      <c r="A914" t="s">
        <v>27</v>
      </c>
      <c r="B914" t="s">
        <v>772</v>
      </c>
      <c r="C914" s="3" t="b">
        <f>ISERROR(VLOOKUP(Table1[[#This Row],[Brands]],Table2[Blacklist],1,0))</f>
        <v>1</v>
      </c>
    </row>
    <row r="915" spans="1:3" x14ac:dyDescent="0.2">
      <c r="A915" t="s">
        <v>27</v>
      </c>
      <c r="B915" t="s">
        <v>773</v>
      </c>
      <c r="C915" s="3" t="b">
        <f>ISERROR(VLOOKUP(Table1[[#This Row],[Brands]],Table2[Blacklist],1,0))</f>
        <v>1</v>
      </c>
    </row>
    <row r="916" spans="1:3" x14ac:dyDescent="0.2">
      <c r="A916" t="s">
        <v>27</v>
      </c>
      <c r="B916" t="s">
        <v>774</v>
      </c>
      <c r="C916" s="3" t="b">
        <f>ISERROR(VLOOKUP(Table1[[#This Row],[Brands]],Table2[Blacklist],1,0))</f>
        <v>1</v>
      </c>
    </row>
    <row r="917" spans="1:3" x14ac:dyDescent="0.2">
      <c r="A917" t="s">
        <v>27</v>
      </c>
      <c r="B917" t="s">
        <v>775</v>
      </c>
      <c r="C917" s="3" t="b">
        <f>ISERROR(VLOOKUP(Table1[[#This Row],[Brands]],Table2[Blacklist],1,0))</f>
        <v>1</v>
      </c>
    </row>
    <row r="918" spans="1:3" x14ac:dyDescent="0.2">
      <c r="A918" t="s">
        <v>27</v>
      </c>
      <c r="B918" t="s">
        <v>776</v>
      </c>
      <c r="C918" s="3" t="b">
        <f>ISERROR(VLOOKUP(Table1[[#This Row],[Brands]],Table2[Blacklist],1,0))</f>
        <v>1</v>
      </c>
    </row>
    <row r="919" spans="1:3" x14ac:dyDescent="0.2">
      <c r="A919" t="s">
        <v>27</v>
      </c>
      <c r="B919" t="s">
        <v>1502</v>
      </c>
      <c r="C919" s="3" t="b">
        <f>ISERROR(VLOOKUP(Table1[[#This Row],[Brands]],Table2[Blacklist],1,0))</f>
        <v>1</v>
      </c>
    </row>
    <row r="920" spans="1:3" x14ac:dyDescent="0.2">
      <c r="A920" t="s">
        <v>27</v>
      </c>
      <c r="B920" t="s">
        <v>777</v>
      </c>
      <c r="C920" s="3" t="b">
        <f>ISERROR(VLOOKUP(Table1[[#This Row],[Brands]],Table2[Blacklist],1,0))</f>
        <v>1</v>
      </c>
    </row>
    <row r="921" spans="1:3" x14ac:dyDescent="0.2">
      <c r="A921" t="s">
        <v>27</v>
      </c>
      <c r="B921" t="s">
        <v>778</v>
      </c>
      <c r="C921" s="3" t="b">
        <f>ISERROR(VLOOKUP(Table1[[#This Row],[Brands]],Table2[Blacklist],1,0))</f>
        <v>1</v>
      </c>
    </row>
    <row r="922" spans="1:3" x14ac:dyDescent="0.2">
      <c r="A922" t="s">
        <v>27</v>
      </c>
      <c r="B922" t="s">
        <v>779</v>
      </c>
      <c r="C922" s="3" t="b">
        <f>ISERROR(VLOOKUP(Table1[[#This Row],[Brands]],Table2[Blacklist],1,0))</f>
        <v>1</v>
      </c>
    </row>
    <row r="923" spans="1:3" x14ac:dyDescent="0.2">
      <c r="A923" t="s">
        <v>27</v>
      </c>
      <c r="B923" t="s">
        <v>780</v>
      </c>
      <c r="C923" s="3" t="b">
        <f>ISERROR(VLOOKUP(Table1[[#This Row],[Brands]],Table2[Blacklist],1,0))</f>
        <v>1</v>
      </c>
    </row>
    <row r="924" spans="1:3" x14ac:dyDescent="0.2">
      <c r="A924" t="s">
        <v>27</v>
      </c>
      <c r="B924" t="s">
        <v>781</v>
      </c>
      <c r="C924" s="3" t="b">
        <f>ISERROR(VLOOKUP(Table1[[#This Row],[Brands]],Table2[Blacklist],1,0))</f>
        <v>1</v>
      </c>
    </row>
    <row r="925" spans="1:3" x14ac:dyDescent="0.2">
      <c r="A925" t="s">
        <v>27</v>
      </c>
      <c r="B925" t="s">
        <v>782</v>
      </c>
      <c r="C925" s="3" t="b">
        <f>ISERROR(VLOOKUP(Table1[[#This Row],[Brands]],Table2[Blacklist],1,0))</f>
        <v>1</v>
      </c>
    </row>
    <row r="926" spans="1:3" x14ac:dyDescent="0.2">
      <c r="A926" t="s">
        <v>27</v>
      </c>
      <c r="B926" t="s">
        <v>783</v>
      </c>
      <c r="C926" s="3" t="b">
        <f>ISERROR(VLOOKUP(Table1[[#This Row],[Brands]],Table2[Blacklist],1,0))</f>
        <v>1</v>
      </c>
    </row>
    <row r="927" spans="1:3" x14ac:dyDescent="0.2">
      <c r="A927" t="s">
        <v>27</v>
      </c>
      <c r="B927" t="s">
        <v>784</v>
      </c>
      <c r="C927" s="3" t="b">
        <f>ISERROR(VLOOKUP(Table1[[#This Row],[Brands]],Table2[Blacklist],1,0))</f>
        <v>1</v>
      </c>
    </row>
    <row r="928" spans="1:3" x14ac:dyDescent="0.2">
      <c r="A928" t="s">
        <v>27</v>
      </c>
      <c r="B928" t="s">
        <v>785</v>
      </c>
      <c r="C928" s="3" t="b">
        <f>ISERROR(VLOOKUP(Table1[[#This Row],[Brands]],Table2[Blacklist],1,0))</f>
        <v>1</v>
      </c>
    </row>
    <row r="929" spans="1:3" x14ac:dyDescent="0.2">
      <c r="A929" t="s">
        <v>27</v>
      </c>
      <c r="B929" t="s">
        <v>786</v>
      </c>
      <c r="C929" s="3" t="b">
        <f>ISERROR(VLOOKUP(Table1[[#This Row],[Brands]],Table2[Blacklist],1,0))</f>
        <v>1</v>
      </c>
    </row>
    <row r="930" spans="1:3" x14ac:dyDescent="0.2">
      <c r="A930" t="s">
        <v>27</v>
      </c>
      <c r="B930" t="s">
        <v>787</v>
      </c>
      <c r="C930" s="3" t="b">
        <f>ISERROR(VLOOKUP(Table1[[#This Row],[Brands]],Table2[Blacklist],1,0))</f>
        <v>1</v>
      </c>
    </row>
    <row r="931" spans="1:3" x14ac:dyDescent="0.2">
      <c r="A931" t="s">
        <v>27</v>
      </c>
      <c r="B931" t="s">
        <v>788</v>
      </c>
      <c r="C931" s="3" t="b">
        <f>ISERROR(VLOOKUP(Table1[[#This Row],[Brands]],Table2[Blacklist],1,0))</f>
        <v>1</v>
      </c>
    </row>
    <row r="932" spans="1:3" x14ac:dyDescent="0.2">
      <c r="A932" t="s">
        <v>27</v>
      </c>
      <c r="B932" t="s">
        <v>789</v>
      </c>
      <c r="C932" s="3" t="b">
        <f>ISERROR(VLOOKUP(Table1[[#This Row],[Brands]],Table2[Blacklist],1,0))</f>
        <v>1</v>
      </c>
    </row>
    <row r="933" spans="1:3" x14ac:dyDescent="0.2">
      <c r="A933" t="s">
        <v>27</v>
      </c>
      <c r="B933" t="s">
        <v>790</v>
      </c>
      <c r="C933" s="3" t="b">
        <f>ISERROR(VLOOKUP(Table1[[#This Row],[Brands]],Table2[Blacklist],1,0))</f>
        <v>1</v>
      </c>
    </row>
    <row r="934" spans="1:3" x14ac:dyDescent="0.2">
      <c r="A934" t="s">
        <v>27</v>
      </c>
      <c r="B934" t="s">
        <v>791</v>
      </c>
      <c r="C934" s="3" t="b">
        <f>ISERROR(VLOOKUP(Table1[[#This Row],[Brands]],Table2[Blacklist],1,0))</f>
        <v>1</v>
      </c>
    </row>
    <row r="935" spans="1:3" x14ac:dyDescent="0.2">
      <c r="A935" t="s">
        <v>27</v>
      </c>
      <c r="B935" t="s">
        <v>792</v>
      </c>
      <c r="C935" s="3" t="b">
        <f>ISERROR(VLOOKUP(Table1[[#This Row],[Brands]],Table2[Blacklist],1,0))</f>
        <v>1</v>
      </c>
    </row>
    <row r="936" spans="1:3" x14ac:dyDescent="0.2">
      <c r="A936" t="s">
        <v>27</v>
      </c>
      <c r="B936" t="s">
        <v>1501</v>
      </c>
      <c r="C936" s="3" t="b">
        <f>ISERROR(VLOOKUP(Table1[[#This Row],[Brands]],Table2[Blacklist],1,0))</f>
        <v>1</v>
      </c>
    </row>
    <row r="937" spans="1:3" x14ac:dyDescent="0.2">
      <c r="A937" t="s">
        <v>27</v>
      </c>
      <c r="B937" t="s">
        <v>1500</v>
      </c>
      <c r="C937" s="3" t="b">
        <f>ISERROR(VLOOKUP(Table1[[#This Row],[Brands]],Table2[Blacklist],1,0))</f>
        <v>1</v>
      </c>
    </row>
    <row r="938" spans="1:3" x14ac:dyDescent="0.2">
      <c r="A938" t="s">
        <v>27</v>
      </c>
      <c r="B938" t="s">
        <v>793</v>
      </c>
      <c r="C938" s="3" t="b">
        <f>ISERROR(VLOOKUP(Table1[[#This Row],[Brands]],Table2[Blacklist],1,0))</f>
        <v>1</v>
      </c>
    </row>
    <row r="939" spans="1:3" x14ac:dyDescent="0.2">
      <c r="A939" t="s">
        <v>27</v>
      </c>
      <c r="B939" t="s">
        <v>794</v>
      </c>
      <c r="C939" s="3" t="b">
        <f>ISERROR(VLOOKUP(Table1[[#This Row],[Brands]],Table2[Blacklist],1,0))</f>
        <v>1</v>
      </c>
    </row>
    <row r="940" spans="1:3" x14ac:dyDescent="0.2">
      <c r="A940" t="s">
        <v>27</v>
      </c>
      <c r="B940" t="s">
        <v>1499</v>
      </c>
      <c r="C940" s="3" t="b">
        <f>ISERROR(VLOOKUP(Table1[[#This Row],[Brands]],Table2[Blacklist],1,0))</f>
        <v>1</v>
      </c>
    </row>
    <row r="941" spans="1:3" x14ac:dyDescent="0.2">
      <c r="A941" t="s">
        <v>27</v>
      </c>
      <c r="B941" t="s">
        <v>795</v>
      </c>
      <c r="C941" s="3" t="b">
        <f>ISERROR(VLOOKUP(Table1[[#This Row],[Brands]],Table2[Blacklist],1,0))</f>
        <v>1</v>
      </c>
    </row>
    <row r="942" spans="1:3" x14ac:dyDescent="0.2">
      <c r="A942" t="s">
        <v>27</v>
      </c>
      <c r="B942" t="s">
        <v>796</v>
      </c>
      <c r="C942" s="3" t="b">
        <f>ISERROR(VLOOKUP(Table1[[#This Row],[Brands]],Table2[Blacklist],1,0))</f>
        <v>1</v>
      </c>
    </row>
    <row r="943" spans="1:3" x14ac:dyDescent="0.2">
      <c r="A943" t="s">
        <v>27</v>
      </c>
      <c r="B943" t="s">
        <v>1613</v>
      </c>
      <c r="C943" s="3" t="b">
        <f>ISERROR(VLOOKUP(Table1[[#This Row],[Brands]],Table2[Blacklist],1,0))</f>
        <v>1</v>
      </c>
    </row>
    <row r="944" spans="1:3" x14ac:dyDescent="0.2">
      <c r="A944" t="s">
        <v>27</v>
      </c>
      <c r="B944" t="s">
        <v>797</v>
      </c>
      <c r="C944" s="3" t="b">
        <f>ISERROR(VLOOKUP(Table1[[#This Row],[Brands]],Table2[Blacklist],1,0))</f>
        <v>1</v>
      </c>
    </row>
    <row r="945" spans="1:3" x14ac:dyDescent="0.2">
      <c r="A945" t="s">
        <v>27</v>
      </c>
      <c r="B945" t="s">
        <v>798</v>
      </c>
      <c r="C945" s="3" t="b">
        <f>ISERROR(VLOOKUP(Table1[[#This Row],[Brands]],Table2[Blacklist],1,0))</f>
        <v>1</v>
      </c>
    </row>
    <row r="946" spans="1:3" x14ac:dyDescent="0.2">
      <c r="A946" t="s">
        <v>27</v>
      </c>
      <c r="B946" t="s">
        <v>799</v>
      </c>
      <c r="C946" s="3" t="b">
        <f>ISERROR(VLOOKUP(Table1[[#This Row],[Brands]],Table2[Blacklist],1,0))</f>
        <v>1</v>
      </c>
    </row>
    <row r="947" spans="1:3" x14ac:dyDescent="0.2">
      <c r="A947" t="s">
        <v>27</v>
      </c>
      <c r="B947" t="s">
        <v>800</v>
      </c>
      <c r="C947" s="3" t="b">
        <f>ISERROR(VLOOKUP(Table1[[#This Row],[Brands]],Table2[Blacklist],1,0))</f>
        <v>1</v>
      </c>
    </row>
    <row r="948" spans="1:3" x14ac:dyDescent="0.2">
      <c r="A948" t="s">
        <v>27</v>
      </c>
      <c r="B948" t="s">
        <v>801</v>
      </c>
      <c r="C948" s="3" t="b">
        <f>ISERROR(VLOOKUP(Table1[[#This Row],[Brands]],Table2[Blacklist],1,0))</f>
        <v>1</v>
      </c>
    </row>
    <row r="949" spans="1:3" x14ac:dyDescent="0.2">
      <c r="A949" t="s">
        <v>27</v>
      </c>
      <c r="B949" t="s">
        <v>802</v>
      </c>
      <c r="C949" s="3" t="b">
        <f>ISERROR(VLOOKUP(Table1[[#This Row],[Brands]],Table2[Blacklist],1,0))</f>
        <v>1</v>
      </c>
    </row>
    <row r="950" spans="1:3" x14ac:dyDescent="0.2">
      <c r="A950" t="s">
        <v>27</v>
      </c>
      <c r="B950" t="s">
        <v>803</v>
      </c>
      <c r="C950" s="3" t="b">
        <f>ISERROR(VLOOKUP(Table1[[#This Row],[Brands]],Table2[Blacklist],1,0))</f>
        <v>1</v>
      </c>
    </row>
    <row r="951" spans="1:3" x14ac:dyDescent="0.2">
      <c r="A951" t="s">
        <v>27</v>
      </c>
      <c r="B951" t="s">
        <v>804</v>
      </c>
      <c r="C951" s="3" t="b">
        <f>ISERROR(VLOOKUP(Table1[[#This Row],[Brands]],Table2[Blacklist],1,0))</f>
        <v>1</v>
      </c>
    </row>
    <row r="952" spans="1:3" x14ac:dyDescent="0.2">
      <c r="A952" t="s">
        <v>27</v>
      </c>
      <c r="B952" t="s">
        <v>805</v>
      </c>
      <c r="C952" s="3" t="b">
        <f>ISERROR(VLOOKUP(Table1[[#This Row],[Brands]],Table2[Blacklist],1,0))</f>
        <v>1</v>
      </c>
    </row>
    <row r="953" spans="1:3" x14ac:dyDescent="0.2">
      <c r="A953" t="s">
        <v>27</v>
      </c>
      <c r="B953" t="s">
        <v>806</v>
      </c>
      <c r="C953" s="3" t="b">
        <f>ISERROR(VLOOKUP(Table1[[#This Row],[Brands]],Table2[Blacklist],1,0))</f>
        <v>1</v>
      </c>
    </row>
    <row r="954" spans="1:3" x14ac:dyDescent="0.2">
      <c r="A954" t="s">
        <v>27</v>
      </c>
      <c r="B954" t="s">
        <v>807</v>
      </c>
      <c r="C954" s="3" t="b">
        <f>ISERROR(VLOOKUP(Table1[[#This Row],[Brands]],Table2[Blacklist],1,0))</f>
        <v>1</v>
      </c>
    </row>
    <row r="955" spans="1:3" x14ac:dyDescent="0.2">
      <c r="A955" t="s">
        <v>27</v>
      </c>
      <c r="B955" t="s">
        <v>808</v>
      </c>
      <c r="C955" s="3" t="b">
        <f>ISERROR(VLOOKUP(Table1[[#This Row],[Brands]],Table2[Blacklist],1,0))</f>
        <v>1</v>
      </c>
    </row>
    <row r="956" spans="1:3" x14ac:dyDescent="0.2">
      <c r="A956" t="s">
        <v>27</v>
      </c>
      <c r="B956" t="s">
        <v>809</v>
      </c>
      <c r="C956" s="3" t="b">
        <f>ISERROR(VLOOKUP(Table1[[#This Row],[Brands]],Table2[Blacklist],1,0))</f>
        <v>1</v>
      </c>
    </row>
    <row r="957" spans="1:3" x14ac:dyDescent="0.2">
      <c r="A957" t="s">
        <v>27</v>
      </c>
      <c r="B957" t="s">
        <v>810</v>
      </c>
      <c r="C957" s="3" t="b">
        <f>ISERROR(VLOOKUP(Table1[[#This Row],[Brands]],Table2[Blacklist],1,0))</f>
        <v>1</v>
      </c>
    </row>
    <row r="958" spans="1:3" x14ac:dyDescent="0.2">
      <c r="A958" t="s">
        <v>27</v>
      </c>
      <c r="B958" t="s">
        <v>811</v>
      </c>
      <c r="C958" s="3" t="b">
        <f>ISERROR(VLOOKUP(Table1[[#This Row],[Brands]],Table2[Blacklist],1,0))</f>
        <v>1</v>
      </c>
    </row>
    <row r="959" spans="1:3" x14ac:dyDescent="0.2">
      <c r="A959" t="s">
        <v>27</v>
      </c>
      <c r="B959" t="s">
        <v>812</v>
      </c>
      <c r="C959" s="3" t="b">
        <f>ISERROR(VLOOKUP(Table1[[#This Row],[Brands]],Table2[Blacklist],1,0))</f>
        <v>1</v>
      </c>
    </row>
    <row r="960" spans="1:3" x14ac:dyDescent="0.2">
      <c r="A960" t="s">
        <v>27</v>
      </c>
      <c r="B960" t="s">
        <v>813</v>
      </c>
      <c r="C960" s="3" t="b">
        <f>ISERROR(VLOOKUP(Table1[[#This Row],[Brands]],Table2[Blacklist],1,0))</f>
        <v>1</v>
      </c>
    </row>
    <row r="961" spans="1:3" x14ac:dyDescent="0.2">
      <c r="A961" t="s">
        <v>27</v>
      </c>
      <c r="B961" t="s">
        <v>814</v>
      </c>
      <c r="C961" s="3" t="b">
        <f>ISERROR(VLOOKUP(Table1[[#This Row],[Brands]],Table2[Blacklist],1,0))</f>
        <v>1</v>
      </c>
    </row>
    <row r="962" spans="1:3" x14ac:dyDescent="0.2">
      <c r="A962" t="s">
        <v>27</v>
      </c>
      <c r="B962" t="s">
        <v>815</v>
      </c>
      <c r="C962" s="3" t="b">
        <f>ISERROR(VLOOKUP(Table1[[#This Row],[Brands]],Table2[Blacklist],1,0))</f>
        <v>1</v>
      </c>
    </row>
    <row r="963" spans="1:3" x14ac:dyDescent="0.2">
      <c r="A963" t="s">
        <v>27</v>
      </c>
      <c r="B963" t="s">
        <v>816</v>
      </c>
      <c r="C963" s="3" t="b">
        <f>ISERROR(VLOOKUP(Table1[[#This Row],[Brands]],Table2[Blacklist],1,0))</f>
        <v>1</v>
      </c>
    </row>
    <row r="964" spans="1:3" x14ac:dyDescent="0.2">
      <c r="A964" t="s">
        <v>27</v>
      </c>
      <c r="B964" t="s">
        <v>1495</v>
      </c>
      <c r="C964" s="3" t="b">
        <f>ISERROR(VLOOKUP(Table1[[#This Row],[Brands]],Table2[Blacklist],1,0))</f>
        <v>1</v>
      </c>
    </row>
    <row r="965" spans="1:3" x14ac:dyDescent="0.2">
      <c r="A965" t="s">
        <v>27</v>
      </c>
      <c r="B965" t="s">
        <v>1496</v>
      </c>
      <c r="C965" s="3" t="b">
        <f>ISERROR(VLOOKUP(Table1[[#This Row],[Brands]],Table2[Blacklist],1,0))</f>
        <v>1</v>
      </c>
    </row>
    <row r="966" spans="1:3" x14ac:dyDescent="0.2">
      <c r="A966" t="s">
        <v>27</v>
      </c>
      <c r="B966" t="s">
        <v>1497</v>
      </c>
      <c r="C966" s="3" t="b">
        <f>ISERROR(VLOOKUP(Table1[[#This Row],[Brands]],Table2[Blacklist],1,0))</f>
        <v>1</v>
      </c>
    </row>
    <row r="967" spans="1:3" x14ac:dyDescent="0.2">
      <c r="A967" t="s">
        <v>27</v>
      </c>
      <c r="B967" t="s">
        <v>817</v>
      </c>
      <c r="C967" s="3" t="b">
        <f>ISERROR(VLOOKUP(Table1[[#This Row],[Brands]],Table2[Blacklist],1,0))</f>
        <v>1</v>
      </c>
    </row>
    <row r="968" spans="1:3" x14ac:dyDescent="0.2">
      <c r="A968" t="s">
        <v>27</v>
      </c>
      <c r="B968" t="s">
        <v>818</v>
      </c>
      <c r="C968" s="3" t="b">
        <f>ISERROR(VLOOKUP(Table1[[#This Row],[Brands]],Table2[Blacklist],1,0))</f>
        <v>1</v>
      </c>
    </row>
    <row r="969" spans="1:3" x14ac:dyDescent="0.2">
      <c r="A969" t="s">
        <v>27</v>
      </c>
      <c r="B969" t="s">
        <v>819</v>
      </c>
      <c r="C969" s="3" t="b">
        <f>ISERROR(VLOOKUP(Table1[[#This Row],[Brands]],Table2[Blacklist],1,0))</f>
        <v>1</v>
      </c>
    </row>
    <row r="970" spans="1:3" x14ac:dyDescent="0.2">
      <c r="A970" t="s">
        <v>27</v>
      </c>
      <c r="B970" t="s">
        <v>1498</v>
      </c>
      <c r="C970" s="3" t="b">
        <f>ISERROR(VLOOKUP(Table1[[#This Row],[Brands]],Table2[Blacklist],1,0))</f>
        <v>1</v>
      </c>
    </row>
    <row r="971" spans="1:3" x14ac:dyDescent="0.2">
      <c r="A971" t="s">
        <v>27</v>
      </c>
      <c r="B971" t="s">
        <v>820</v>
      </c>
      <c r="C971" s="3" t="b">
        <f>ISERROR(VLOOKUP(Table1[[#This Row],[Brands]],Table2[Blacklist],1,0))</f>
        <v>1</v>
      </c>
    </row>
    <row r="972" spans="1:3" x14ac:dyDescent="0.2">
      <c r="A972" t="s">
        <v>27</v>
      </c>
      <c r="B972" t="s">
        <v>821</v>
      </c>
      <c r="C972" s="3" t="b">
        <f>ISERROR(VLOOKUP(Table1[[#This Row],[Brands]],Table2[Blacklist],1,0))</f>
        <v>1</v>
      </c>
    </row>
    <row r="973" spans="1:3" x14ac:dyDescent="0.2">
      <c r="A973" t="s">
        <v>27</v>
      </c>
      <c r="B973" t="s">
        <v>822</v>
      </c>
      <c r="C973" s="3" t="b">
        <f>ISERROR(VLOOKUP(Table1[[#This Row],[Brands]],Table2[Blacklist],1,0))</f>
        <v>1</v>
      </c>
    </row>
    <row r="974" spans="1:3" x14ac:dyDescent="0.2">
      <c r="A974" t="s">
        <v>27</v>
      </c>
      <c r="B974" t="s">
        <v>823</v>
      </c>
      <c r="C974" s="3" t="b">
        <f>ISERROR(VLOOKUP(Table1[[#This Row],[Brands]],Table2[Blacklist],1,0))</f>
        <v>1</v>
      </c>
    </row>
    <row r="975" spans="1:3" x14ac:dyDescent="0.2">
      <c r="A975" t="s">
        <v>27</v>
      </c>
      <c r="B975" t="s">
        <v>824</v>
      </c>
      <c r="C975" s="3" t="b">
        <f>ISERROR(VLOOKUP(Table1[[#This Row],[Brands]],Table2[Blacklist],1,0))</f>
        <v>1</v>
      </c>
    </row>
    <row r="976" spans="1:3" x14ac:dyDescent="0.2">
      <c r="A976" t="s">
        <v>27</v>
      </c>
      <c r="B976" t="s">
        <v>825</v>
      </c>
      <c r="C976" s="3" t="b">
        <f>ISERROR(VLOOKUP(Table1[[#This Row],[Brands]],Table2[Blacklist],1,0))</f>
        <v>1</v>
      </c>
    </row>
    <row r="977" spans="1:3" x14ac:dyDescent="0.2">
      <c r="A977" t="s">
        <v>27</v>
      </c>
      <c r="B977" t="s">
        <v>826</v>
      </c>
      <c r="C977" s="3" t="b">
        <f>ISERROR(VLOOKUP(Table1[[#This Row],[Brands]],Table2[Blacklist],1,0))</f>
        <v>1</v>
      </c>
    </row>
    <row r="978" spans="1:3" x14ac:dyDescent="0.2">
      <c r="A978" t="s">
        <v>27</v>
      </c>
      <c r="B978" t="s">
        <v>827</v>
      </c>
      <c r="C978" s="3" t="b">
        <f>ISERROR(VLOOKUP(Table1[[#This Row],[Brands]],Table2[Blacklist],1,0))</f>
        <v>1</v>
      </c>
    </row>
    <row r="979" spans="1:3" x14ac:dyDescent="0.2">
      <c r="A979" t="s">
        <v>27</v>
      </c>
      <c r="B979" t="s">
        <v>828</v>
      </c>
      <c r="C979" s="3" t="b">
        <f>ISERROR(VLOOKUP(Table1[[#This Row],[Brands]],Table2[Blacklist],1,0))</f>
        <v>1</v>
      </c>
    </row>
    <row r="980" spans="1:3" x14ac:dyDescent="0.2">
      <c r="A980" t="s">
        <v>27</v>
      </c>
      <c r="B980" t="s">
        <v>829</v>
      </c>
      <c r="C980" s="3" t="b">
        <f>ISERROR(VLOOKUP(Table1[[#This Row],[Brands]],Table2[Blacklist],1,0))</f>
        <v>1</v>
      </c>
    </row>
    <row r="981" spans="1:3" x14ac:dyDescent="0.2">
      <c r="A981" t="s">
        <v>27</v>
      </c>
      <c r="B981" t="s">
        <v>830</v>
      </c>
      <c r="C981" s="3" t="b">
        <f>ISERROR(VLOOKUP(Table1[[#This Row],[Brands]],Table2[Blacklist],1,0))</f>
        <v>1</v>
      </c>
    </row>
    <row r="982" spans="1:3" x14ac:dyDescent="0.2">
      <c r="A982" t="s">
        <v>27</v>
      </c>
      <c r="B982" t="s">
        <v>831</v>
      </c>
      <c r="C982" s="3" t="b">
        <f>ISERROR(VLOOKUP(Table1[[#This Row],[Brands]],Table2[Blacklist],1,0))</f>
        <v>1</v>
      </c>
    </row>
    <row r="983" spans="1:3" x14ac:dyDescent="0.2">
      <c r="A983" t="s">
        <v>27</v>
      </c>
      <c r="B983" t="s">
        <v>1494</v>
      </c>
      <c r="C983" s="3" t="b">
        <f>ISERROR(VLOOKUP(Table1[[#This Row],[Brands]],Table2[Blacklist],1,0))</f>
        <v>1</v>
      </c>
    </row>
    <row r="984" spans="1:3" x14ac:dyDescent="0.2">
      <c r="A984" t="s">
        <v>27</v>
      </c>
      <c r="B984" t="s">
        <v>832</v>
      </c>
      <c r="C984" s="3" t="b">
        <f>ISERROR(VLOOKUP(Table1[[#This Row],[Brands]],Table2[Blacklist],1,0))</f>
        <v>1</v>
      </c>
    </row>
    <row r="985" spans="1:3" x14ac:dyDescent="0.2">
      <c r="A985" t="s">
        <v>27</v>
      </c>
      <c r="B985" t="s">
        <v>833</v>
      </c>
      <c r="C985" s="3" t="b">
        <f>ISERROR(VLOOKUP(Table1[[#This Row],[Brands]],Table2[Blacklist],1,0))</f>
        <v>1</v>
      </c>
    </row>
    <row r="986" spans="1:3" x14ac:dyDescent="0.2">
      <c r="A986" t="s">
        <v>27</v>
      </c>
      <c r="B986" t="s">
        <v>834</v>
      </c>
      <c r="C986" s="3" t="b">
        <f>ISERROR(VLOOKUP(Table1[[#This Row],[Brands]],Table2[Blacklist],1,0))</f>
        <v>1</v>
      </c>
    </row>
    <row r="987" spans="1:3" x14ac:dyDescent="0.2">
      <c r="A987" t="s">
        <v>27</v>
      </c>
      <c r="B987" t="s">
        <v>835</v>
      </c>
      <c r="C987" s="3" t="b">
        <f>ISERROR(VLOOKUP(Table1[[#This Row],[Brands]],Table2[Blacklist],1,0))</f>
        <v>1</v>
      </c>
    </row>
    <row r="988" spans="1:3" x14ac:dyDescent="0.2">
      <c r="A988" t="s">
        <v>27</v>
      </c>
      <c r="B988" t="s">
        <v>836</v>
      </c>
      <c r="C988" s="3" t="b">
        <f>ISERROR(VLOOKUP(Table1[[#This Row],[Brands]],Table2[Blacklist],1,0))</f>
        <v>1</v>
      </c>
    </row>
    <row r="989" spans="1:3" x14ac:dyDescent="0.2">
      <c r="A989" t="s">
        <v>27</v>
      </c>
      <c r="B989" t="s">
        <v>837</v>
      </c>
      <c r="C989" s="3" t="b">
        <f>ISERROR(VLOOKUP(Table1[[#This Row],[Brands]],Table2[Blacklist],1,0))</f>
        <v>1</v>
      </c>
    </row>
    <row r="990" spans="1:3" x14ac:dyDescent="0.2">
      <c r="A990" t="s">
        <v>27</v>
      </c>
      <c r="B990" t="s">
        <v>838</v>
      </c>
      <c r="C990" s="3" t="b">
        <f>ISERROR(VLOOKUP(Table1[[#This Row],[Brands]],Table2[Blacklist],1,0))</f>
        <v>1</v>
      </c>
    </row>
    <row r="991" spans="1:3" x14ac:dyDescent="0.2">
      <c r="A991" t="s">
        <v>27</v>
      </c>
      <c r="B991" t="s">
        <v>839</v>
      </c>
      <c r="C991" s="3" t="b">
        <f>ISERROR(VLOOKUP(Table1[[#This Row],[Brands]],Table2[Blacklist],1,0))</f>
        <v>1</v>
      </c>
    </row>
    <row r="992" spans="1:3" x14ac:dyDescent="0.2">
      <c r="A992" t="s">
        <v>27</v>
      </c>
      <c r="B992" t="s">
        <v>840</v>
      </c>
      <c r="C992" s="3" t="b">
        <f>ISERROR(VLOOKUP(Table1[[#This Row],[Brands]],Table2[Blacklist],1,0))</f>
        <v>1</v>
      </c>
    </row>
    <row r="993" spans="1:3" x14ac:dyDescent="0.2">
      <c r="A993" t="s">
        <v>27</v>
      </c>
      <c r="B993" t="s">
        <v>841</v>
      </c>
      <c r="C993" s="3" t="b">
        <f>ISERROR(VLOOKUP(Table1[[#This Row],[Brands]],Table2[Blacklist],1,0))</f>
        <v>1</v>
      </c>
    </row>
    <row r="994" spans="1:3" x14ac:dyDescent="0.2">
      <c r="A994" t="s">
        <v>27</v>
      </c>
      <c r="B994" t="s">
        <v>842</v>
      </c>
      <c r="C994" s="3" t="b">
        <f>ISERROR(VLOOKUP(Table1[[#This Row],[Brands]],Table2[Blacklist],1,0))</f>
        <v>1</v>
      </c>
    </row>
    <row r="995" spans="1:3" x14ac:dyDescent="0.2">
      <c r="A995" t="s">
        <v>27</v>
      </c>
      <c r="B995" t="s">
        <v>843</v>
      </c>
      <c r="C995" s="3" t="b">
        <f>ISERROR(VLOOKUP(Table1[[#This Row],[Brands]],Table2[Blacklist],1,0))</f>
        <v>1</v>
      </c>
    </row>
    <row r="996" spans="1:3" x14ac:dyDescent="0.2">
      <c r="A996" t="s">
        <v>27</v>
      </c>
      <c r="B996" t="s">
        <v>844</v>
      </c>
      <c r="C996" s="3" t="b">
        <f>ISERROR(VLOOKUP(Table1[[#This Row],[Brands]],Table2[Blacklist],1,0))</f>
        <v>1</v>
      </c>
    </row>
    <row r="997" spans="1:3" x14ac:dyDescent="0.2">
      <c r="A997" t="s">
        <v>27</v>
      </c>
      <c r="B997" t="s">
        <v>845</v>
      </c>
      <c r="C997" s="3" t="b">
        <f>ISERROR(VLOOKUP(Table1[[#This Row],[Brands]],Table2[Blacklist],1,0))</f>
        <v>1</v>
      </c>
    </row>
    <row r="998" spans="1:3" x14ac:dyDescent="0.2">
      <c r="A998" t="s">
        <v>27</v>
      </c>
      <c r="B998" t="s">
        <v>846</v>
      </c>
      <c r="C998" s="3" t="b">
        <f>ISERROR(VLOOKUP(Table1[[#This Row],[Brands]],Table2[Blacklist],1,0))</f>
        <v>1</v>
      </c>
    </row>
    <row r="999" spans="1:3" x14ac:dyDescent="0.2">
      <c r="A999" t="s">
        <v>27</v>
      </c>
      <c r="B999" t="s">
        <v>847</v>
      </c>
      <c r="C999" s="3" t="b">
        <f>ISERROR(VLOOKUP(Table1[[#This Row],[Brands]],Table2[Blacklist],1,0))</f>
        <v>1</v>
      </c>
    </row>
    <row r="1000" spans="1:3" x14ac:dyDescent="0.2">
      <c r="A1000" t="s">
        <v>27</v>
      </c>
      <c r="B1000" t="s">
        <v>848</v>
      </c>
      <c r="C1000" s="3" t="b">
        <f>ISERROR(VLOOKUP(Table1[[#This Row],[Brands]],Table2[Blacklist],1,0))</f>
        <v>1</v>
      </c>
    </row>
    <row r="1001" spans="1:3" x14ac:dyDescent="0.2">
      <c r="A1001" t="s">
        <v>27</v>
      </c>
      <c r="B1001" t="s">
        <v>849</v>
      </c>
      <c r="C1001" s="3" t="b">
        <f>ISERROR(VLOOKUP(Table1[[#This Row],[Brands]],Table2[Blacklist],1,0))</f>
        <v>1</v>
      </c>
    </row>
    <row r="1002" spans="1:3" x14ac:dyDescent="0.2">
      <c r="A1002" t="s">
        <v>27</v>
      </c>
      <c r="B1002" t="s">
        <v>850</v>
      </c>
      <c r="C1002" s="3" t="b">
        <f>ISERROR(VLOOKUP(Table1[[#This Row],[Brands]],Table2[Blacklist],1,0))</f>
        <v>1</v>
      </c>
    </row>
    <row r="1003" spans="1:3" x14ac:dyDescent="0.2">
      <c r="A1003" t="s">
        <v>27</v>
      </c>
      <c r="B1003" t="s">
        <v>851</v>
      </c>
      <c r="C1003" s="3" t="b">
        <f>ISERROR(VLOOKUP(Table1[[#This Row],[Brands]],Table2[Blacklist],1,0))</f>
        <v>1</v>
      </c>
    </row>
    <row r="1004" spans="1:3" x14ac:dyDescent="0.2">
      <c r="A1004" t="s">
        <v>27</v>
      </c>
      <c r="B1004" t="s">
        <v>852</v>
      </c>
      <c r="C1004" s="3" t="b">
        <f>ISERROR(VLOOKUP(Table1[[#This Row],[Brands]],Table2[Blacklist],1,0))</f>
        <v>1</v>
      </c>
    </row>
    <row r="1005" spans="1:3" x14ac:dyDescent="0.2">
      <c r="A1005" t="s">
        <v>27</v>
      </c>
      <c r="B1005" t="s">
        <v>853</v>
      </c>
      <c r="C1005" s="3" t="b">
        <f>ISERROR(VLOOKUP(Table1[[#This Row],[Brands]],Table2[Blacklist],1,0))</f>
        <v>1</v>
      </c>
    </row>
    <row r="1006" spans="1:3" x14ac:dyDescent="0.2">
      <c r="A1006" t="s">
        <v>27</v>
      </c>
      <c r="B1006" t="s">
        <v>854</v>
      </c>
      <c r="C1006" s="3" t="b">
        <f>ISERROR(VLOOKUP(Table1[[#This Row],[Brands]],Table2[Blacklist],1,0))</f>
        <v>1</v>
      </c>
    </row>
    <row r="1007" spans="1:3" x14ac:dyDescent="0.2">
      <c r="A1007" t="s">
        <v>27</v>
      </c>
      <c r="B1007" t="s">
        <v>855</v>
      </c>
      <c r="C1007" s="3" t="b">
        <f>ISERROR(VLOOKUP(Table1[[#This Row],[Brands]],Table2[Blacklist],1,0))</f>
        <v>1</v>
      </c>
    </row>
    <row r="1008" spans="1:3" x14ac:dyDescent="0.2">
      <c r="A1008" t="s">
        <v>27</v>
      </c>
      <c r="B1008" t="s">
        <v>856</v>
      </c>
      <c r="C1008" s="3" t="b">
        <f>ISERROR(VLOOKUP(Table1[[#This Row],[Brands]],Table2[Blacklist],1,0))</f>
        <v>1</v>
      </c>
    </row>
    <row r="1009" spans="1:3" x14ac:dyDescent="0.2">
      <c r="A1009" t="s">
        <v>27</v>
      </c>
      <c r="B1009" t="s">
        <v>857</v>
      </c>
      <c r="C1009" s="3" t="b">
        <f>ISERROR(VLOOKUP(Table1[[#This Row],[Brands]],Table2[Blacklist],1,0))</f>
        <v>1</v>
      </c>
    </row>
    <row r="1010" spans="1:3" x14ac:dyDescent="0.2">
      <c r="A1010" t="s">
        <v>27</v>
      </c>
      <c r="B1010" t="s">
        <v>858</v>
      </c>
      <c r="C1010" s="3" t="b">
        <f>ISERROR(VLOOKUP(Table1[[#This Row],[Brands]],Table2[Blacklist],1,0))</f>
        <v>1</v>
      </c>
    </row>
    <row r="1011" spans="1:3" x14ac:dyDescent="0.2">
      <c r="A1011" t="s">
        <v>28</v>
      </c>
      <c r="B1011" t="s">
        <v>859</v>
      </c>
      <c r="C1011" t="b">
        <f>ISERROR(VLOOKUP(Table1[[#This Row],[Brands]],Table2[Blacklist],1,0))</f>
        <v>1</v>
      </c>
    </row>
    <row r="1012" spans="1:3" x14ac:dyDescent="0.2">
      <c r="A1012" t="s">
        <v>28</v>
      </c>
      <c r="B1012" t="s">
        <v>860</v>
      </c>
      <c r="C1012" s="3" t="b">
        <f>ISERROR(VLOOKUP(Table1[[#This Row],[Brands]],Table2[Blacklist],1,0))</f>
        <v>1</v>
      </c>
    </row>
    <row r="1013" spans="1:3" x14ac:dyDescent="0.2">
      <c r="A1013" t="s">
        <v>28</v>
      </c>
      <c r="B1013" t="s">
        <v>861</v>
      </c>
      <c r="C1013" s="3" t="b">
        <f>ISERROR(VLOOKUP(Table1[[#This Row],[Brands]],Table2[Blacklist],1,0))</f>
        <v>1</v>
      </c>
    </row>
    <row r="1014" spans="1:3" x14ac:dyDescent="0.2">
      <c r="A1014" t="s">
        <v>28</v>
      </c>
      <c r="B1014" t="s">
        <v>862</v>
      </c>
      <c r="C1014" s="3" t="b">
        <f>ISERROR(VLOOKUP(Table1[[#This Row],[Brands]],Table2[Blacklist],1,0))</f>
        <v>1</v>
      </c>
    </row>
    <row r="1015" spans="1:3" x14ac:dyDescent="0.2">
      <c r="A1015" t="s">
        <v>28</v>
      </c>
      <c r="B1015" t="s">
        <v>863</v>
      </c>
      <c r="C1015" s="3" t="b">
        <f>ISERROR(VLOOKUP(Table1[[#This Row],[Brands]],Table2[Blacklist],1,0))</f>
        <v>1</v>
      </c>
    </row>
    <row r="1016" spans="1:3" x14ac:dyDescent="0.2">
      <c r="A1016" t="s">
        <v>28</v>
      </c>
      <c r="B1016" t="s">
        <v>864</v>
      </c>
      <c r="C1016" s="3" t="b">
        <f>ISERROR(VLOOKUP(Table1[[#This Row],[Brands]],Table2[Blacklist],1,0))</f>
        <v>1</v>
      </c>
    </row>
    <row r="1017" spans="1:3" x14ac:dyDescent="0.2">
      <c r="A1017" t="s">
        <v>28</v>
      </c>
      <c r="B1017" t="s">
        <v>865</v>
      </c>
      <c r="C1017" s="3" t="b">
        <f>ISERROR(VLOOKUP(Table1[[#This Row],[Brands]],Table2[Blacklist],1,0))</f>
        <v>1</v>
      </c>
    </row>
    <row r="1018" spans="1:3" x14ac:dyDescent="0.2">
      <c r="A1018" t="s">
        <v>28</v>
      </c>
      <c r="B1018" t="s">
        <v>866</v>
      </c>
      <c r="C1018" s="3" t="b">
        <f>ISERROR(VLOOKUP(Table1[[#This Row],[Brands]],Table2[Blacklist],1,0))</f>
        <v>1</v>
      </c>
    </row>
    <row r="1019" spans="1:3" x14ac:dyDescent="0.2">
      <c r="A1019" t="s">
        <v>28</v>
      </c>
      <c r="B1019" t="s">
        <v>867</v>
      </c>
      <c r="C1019" s="3" t="b">
        <f>ISERROR(VLOOKUP(Table1[[#This Row],[Brands]],Table2[Blacklist],1,0))</f>
        <v>1</v>
      </c>
    </row>
    <row r="1020" spans="1:3" x14ac:dyDescent="0.2">
      <c r="A1020" t="s">
        <v>28</v>
      </c>
      <c r="B1020" t="s">
        <v>868</v>
      </c>
      <c r="C1020" s="3" t="b">
        <f>ISERROR(VLOOKUP(Table1[[#This Row],[Brands]],Table2[Blacklist],1,0))</f>
        <v>1</v>
      </c>
    </row>
    <row r="1021" spans="1:3" x14ac:dyDescent="0.2">
      <c r="A1021" t="s">
        <v>28</v>
      </c>
      <c r="B1021" t="s">
        <v>869</v>
      </c>
      <c r="C1021" s="3" t="b">
        <f>ISERROR(VLOOKUP(Table1[[#This Row],[Brands]],Table2[Blacklist],1,0))</f>
        <v>1</v>
      </c>
    </row>
    <row r="1022" spans="1:3" x14ac:dyDescent="0.2">
      <c r="A1022" t="s">
        <v>28</v>
      </c>
      <c r="B1022" t="s">
        <v>870</v>
      </c>
      <c r="C1022" s="3" t="b">
        <f>ISERROR(VLOOKUP(Table1[[#This Row],[Brands]],Table2[Blacklist],1,0))</f>
        <v>1</v>
      </c>
    </row>
    <row r="1023" spans="1:3" x14ac:dyDescent="0.2">
      <c r="A1023" t="s">
        <v>28</v>
      </c>
      <c r="B1023" t="s">
        <v>871</v>
      </c>
      <c r="C1023" s="3" t="b">
        <f>ISERROR(VLOOKUP(Table1[[#This Row],[Brands]],Table2[Blacklist],1,0))</f>
        <v>1</v>
      </c>
    </row>
    <row r="1024" spans="1:3" x14ac:dyDescent="0.2">
      <c r="A1024" t="s">
        <v>28</v>
      </c>
      <c r="B1024" t="s">
        <v>872</v>
      </c>
      <c r="C1024" s="3" t="b">
        <f>ISERROR(VLOOKUP(Table1[[#This Row],[Brands]],Table2[Blacklist],1,0))</f>
        <v>1</v>
      </c>
    </row>
    <row r="1025" spans="1:3" x14ac:dyDescent="0.2">
      <c r="A1025" t="s">
        <v>28</v>
      </c>
      <c r="B1025" t="s">
        <v>873</v>
      </c>
      <c r="C1025" s="3" t="b">
        <f>ISERROR(VLOOKUP(Table1[[#This Row],[Brands]],Table2[Blacklist],1,0))</f>
        <v>1</v>
      </c>
    </row>
    <row r="1026" spans="1:3" x14ac:dyDescent="0.2">
      <c r="A1026" t="s">
        <v>28</v>
      </c>
      <c r="B1026" t="s">
        <v>874</v>
      </c>
      <c r="C1026" s="3" t="b">
        <f>ISERROR(VLOOKUP(Table1[[#This Row],[Brands]],Table2[Blacklist],1,0))</f>
        <v>1</v>
      </c>
    </row>
    <row r="1027" spans="1:3" x14ac:dyDescent="0.2">
      <c r="A1027" t="s">
        <v>28</v>
      </c>
      <c r="B1027" t="s">
        <v>875</v>
      </c>
      <c r="C1027" s="3" t="b">
        <f>ISERROR(VLOOKUP(Table1[[#This Row],[Brands]],Table2[Blacklist],1,0))</f>
        <v>1</v>
      </c>
    </row>
    <row r="1028" spans="1:3" x14ac:dyDescent="0.2">
      <c r="A1028" t="s">
        <v>28</v>
      </c>
      <c r="B1028" t="s">
        <v>876</v>
      </c>
      <c r="C1028" s="3" t="b">
        <f>ISERROR(VLOOKUP(Table1[[#This Row],[Brands]],Table2[Blacklist],1,0))</f>
        <v>1</v>
      </c>
    </row>
    <row r="1029" spans="1:3" x14ac:dyDescent="0.2">
      <c r="A1029" t="s">
        <v>28</v>
      </c>
      <c r="B1029" t="s">
        <v>877</v>
      </c>
      <c r="C1029" s="3" t="b">
        <f>ISERROR(VLOOKUP(Table1[[#This Row],[Brands]],Table2[Blacklist],1,0))</f>
        <v>1</v>
      </c>
    </row>
    <row r="1030" spans="1:3" x14ac:dyDescent="0.2">
      <c r="A1030" t="s">
        <v>28</v>
      </c>
      <c r="B1030" t="s">
        <v>878</v>
      </c>
      <c r="C1030" s="3" t="b">
        <f>ISERROR(VLOOKUP(Table1[[#This Row],[Brands]],Table2[Blacklist],1,0))</f>
        <v>1</v>
      </c>
    </row>
    <row r="1031" spans="1:3" x14ac:dyDescent="0.2">
      <c r="A1031" t="s">
        <v>28</v>
      </c>
      <c r="B1031" t="s">
        <v>879</v>
      </c>
      <c r="C1031" s="3" t="b">
        <f>ISERROR(VLOOKUP(Table1[[#This Row],[Brands]],Table2[Blacklist],1,0))</f>
        <v>1</v>
      </c>
    </row>
    <row r="1032" spans="1:3" x14ac:dyDescent="0.2">
      <c r="A1032" t="s">
        <v>28</v>
      </c>
      <c r="B1032" t="s">
        <v>880</v>
      </c>
      <c r="C1032" s="3" t="b">
        <f>ISERROR(VLOOKUP(Table1[[#This Row],[Brands]],Table2[Blacklist],1,0))</f>
        <v>1</v>
      </c>
    </row>
    <row r="1033" spans="1:3" x14ac:dyDescent="0.2">
      <c r="A1033" t="s">
        <v>28</v>
      </c>
      <c r="B1033" t="s">
        <v>881</v>
      </c>
      <c r="C1033" s="3" t="b">
        <f>ISERROR(VLOOKUP(Table1[[#This Row],[Brands]],Table2[Blacklist],1,0))</f>
        <v>1</v>
      </c>
    </row>
    <row r="1034" spans="1:3" x14ac:dyDescent="0.2">
      <c r="A1034" t="s">
        <v>28</v>
      </c>
      <c r="B1034" t="s">
        <v>882</v>
      </c>
      <c r="C1034" s="3" t="b">
        <f>ISERROR(VLOOKUP(Table1[[#This Row],[Brands]],Table2[Blacklist],1,0))</f>
        <v>1</v>
      </c>
    </row>
    <row r="1035" spans="1:3" x14ac:dyDescent="0.2">
      <c r="A1035" t="s">
        <v>28</v>
      </c>
      <c r="B1035" t="s">
        <v>883</v>
      </c>
      <c r="C1035" s="3" t="b">
        <f>ISERROR(VLOOKUP(Table1[[#This Row],[Brands]],Table2[Blacklist],1,0))</f>
        <v>1</v>
      </c>
    </row>
    <row r="1036" spans="1:3" x14ac:dyDescent="0.2">
      <c r="A1036" t="s">
        <v>28</v>
      </c>
      <c r="B1036" t="s">
        <v>884</v>
      </c>
      <c r="C1036" s="3" t="b">
        <f>ISERROR(VLOOKUP(Table1[[#This Row],[Brands]],Table2[Blacklist],1,0))</f>
        <v>1</v>
      </c>
    </row>
    <row r="1037" spans="1:3" x14ac:dyDescent="0.2">
      <c r="A1037" t="s">
        <v>28</v>
      </c>
      <c r="B1037" t="s">
        <v>885</v>
      </c>
      <c r="C1037" s="3" t="b">
        <f>ISERROR(VLOOKUP(Table1[[#This Row],[Brands]],Table2[Blacklist],1,0))</f>
        <v>1</v>
      </c>
    </row>
    <row r="1038" spans="1:3" x14ac:dyDescent="0.2">
      <c r="A1038" t="s">
        <v>28</v>
      </c>
      <c r="B1038" t="s">
        <v>886</v>
      </c>
      <c r="C1038" s="3" t="b">
        <f>ISERROR(VLOOKUP(Table1[[#This Row],[Brands]],Table2[Blacklist],1,0))</f>
        <v>1</v>
      </c>
    </row>
    <row r="1039" spans="1:3" x14ac:dyDescent="0.2">
      <c r="A1039" t="s">
        <v>28</v>
      </c>
      <c r="B1039" t="s">
        <v>887</v>
      </c>
      <c r="C1039" s="3" t="b">
        <f>ISERROR(VLOOKUP(Table1[[#This Row],[Brands]],Table2[Blacklist],1,0))</f>
        <v>1</v>
      </c>
    </row>
    <row r="1040" spans="1:3" x14ac:dyDescent="0.2">
      <c r="A1040" t="s">
        <v>28</v>
      </c>
      <c r="B1040" t="s">
        <v>888</v>
      </c>
      <c r="C1040" s="3" t="b">
        <f>ISERROR(VLOOKUP(Table1[[#This Row],[Brands]],Table2[Blacklist],1,0))</f>
        <v>1</v>
      </c>
    </row>
    <row r="1041" spans="1:3" x14ac:dyDescent="0.2">
      <c r="A1041" t="s">
        <v>28</v>
      </c>
      <c r="B1041" t="s">
        <v>889</v>
      </c>
      <c r="C1041" s="3" t="b">
        <f>ISERROR(VLOOKUP(Table1[[#This Row],[Brands]],Table2[Blacklist],1,0))</f>
        <v>1</v>
      </c>
    </row>
    <row r="1042" spans="1:3" x14ac:dyDescent="0.2">
      <c r="A1042" t="s">
        <v>28</v>
      </c>
      <c r="B1042" t="s">
        <v>890</v>
      </c>
      <c r="C1042" s="3" t="b">
        <f>ISERROR(VLOOKUP(Table1[[#This Row],[Brands]],Table2[Blacklist],1,0))</f>
        <v>1</v>
      </c>
    </row>
    <row r="1043" spans="1:3" x14ac:dyDescent="0.2">
      <c r="A1043" t="s">
        <v>28</v>
      </c>
      <c r="B1043" t="s">
        <v>1493</v>
      </c>
      <c r="C1043" s="3" t="b">
        <f>ISERROR(VLOOKUP(Table1[[#This Row],[Brands]],Table2[Blacklist],1,0))</f>
        <v>1</v>
      </c>
    </row>
    <row r="1044" spans="1:3" x14ac:dyDescent="0.2">
      <c r="A1044" t="s">
        <v>28</v>
      </c>
      <c r="B1044" t="s">
        <v>891</v>
      </c>
      <c r="C1044" s="3" t="b">
        <f>ISERROR(VLOOKUP(Table1[[#This Row],[Brands]],Table2[Blacklist],1,0))</f>
        <v>1</v>
      </c>
    </row>
    <row r="1045" spans="1:3" x14ac:dyDescent="0.2">
      <c r="A1045" t="s">
        <v>28</v>
      </c>
      <c r="B1045" t="s">
        <v>1492</v>
      </c>
      <c r="C1045" s="3" t="b">
        <f>ISERROR(VLOOKUP(Table1[[#This Row],[Brands]],Table2[Blacklist],1,0))</f>
        <v>1</v>
      </c>
    </row>
    <row r="1046" spans="1:3" x14ac:dyDescent="0.2">
      <c r="A1046" t="s">
        <v>28</v>
      </c>
      <c r="B1046" t="s">
        <v>1491</v>
      </c>
      <c r="C1046" s="3" t="b">
        <f>ISERROR(VLOOKUP(Table1[[#This Row],[Brands]],Table2[Blacklist],1,0))</f>
        <v>1</v>
      </c>
    </row>
    <row r="1047" spans="1:3" x14ac:dyDescent="0.2">
      <c r="A1047" t="s">
        <v>28</v>
      </c>
      <c r="B1047" t="s">
        <v>892</v>
      </c>
      <c r="C1047" s="3" t="b">
        <f>ISERROR(VLOOKUP(Table1[[#This Row],[Brands]],Table2[Blacklist],1,0))</f>
        <v>1</v>
      </c>
    </row>
    <row r="1048" spans="1:3" x14ac:dyDescent="0.2">
      <c r="A1048" t="s">
        <v>28</v>
      </c>
      <c r="B1048" t="s">
        <v>1490</v>
      </c>
      <c r="C1048" s="3" t="b">
        <f>ISERROR(VLOOKUP(Table1[[#This Row],[Brands]],Table2[Blacklist],1,0))</f>
        <v>1</v>
      </c>
    </row>
    <row r="1049" spans="1:3" x14ac:dyDescent="0.2">
      <c r="A1049" t="s">
        <v>28</v>
      </c>
      <c r="B1049" t="s">
        <v>1489</v>
      </c>
      <c r="C1049" s="3" t="b">
        <f>ISERROR(VLOOKUP(Table1[[#This Row],[Brands]],Table2[Blacklist],1,0))</f>
        <v>1</v>
      </c>
    </row>
    <row r="1050" spans="1:3" x14ac:dyDescent="0.2">
      <c r="A1050" t="s">
        <v>28</v>
      </c>
      <c r="B1050" t="s">
        <v>893</v>
      </c>
      <c r="C1050" s="3" t="b">
        <f>ISERROR(VLOOKUP(Table1[[#This Row],[Brands]],Table2[Blacklist],1,0))</f>
        <v>1</v>
      </c>
    </row>
    <row r="1051" spans="1:3" x14ac:dyDescent="0.2">
      <c r="A1051" t="s">
        <v>28</v>
      </c>
      <c r="B1051" t="s">
        <v>894</v>
      </c>
      <c r="C1051" s="3" t="b">
        <f>ISERROR(VLOOKUP(Table1[[#This Row],[Brands]],Table2[Blacklist],1,0))</f>
        <v>1</v>
      </c>
    </row>
    <row r="1052" spans="1:3" x14ac:dyDescent="0.2">
      <c r="A1052" t="s">
        <v>28</v>
      </c>
      <c r="B1052" t="s">
        <v>895</v>
      </c>
      <c r="C1052" s="3" t="b">
        <f>ISERROR(VLOOKUP(Table1[[#This Row],[Brands]],Table2[Blacklist],1,0))</f>
        <v>1</v>
      </c>
    </row>
    <row r="1053" spans="1:3" x14ac:dyDescent="0.2">
      <c r="A1053" t="s">
        <v>28</v>
      </c>
      <c r="B1053" t="s">
        <v>896</v>
      </c>
      <c r="C1053" s="3" t="b">
        <f>ISERROR(VLOOKUP(Table1[[#This Row],[Brands]],Table2[Blacklist],1,0))</f>
        <v>1</v>
      </c>
    </row>
    <row r="1054" spans="1:3" x14ac:dyDescent="0.2">
      <c r="A1054" t="s">
        <v>28</v>
      </c>
      <c r="B1054" t="s">
        <v>897</v>
      </c>
      <c r="C1054" s="3" t="b">
        <f>ISERROR(VLOOKUP(Table1[[#This Row],[Brands]],Table2[Blacklist],1,0))</f>
        <v>1</v>
      </c>
    </row>
    <row r="1055" spans="1:3" x14ac:dyDescent="0.2">
      <c r="A1055" t="s">
        <v>28</v>
      </c>
      <c r="B1055" t="s">
        <v>1488</v>
      </c>
      <c r="C1055" s="3" t="b">
        <f>ISERROR(VLOOKUP(Table1[[#This Row],[Brands]],Table2[Blacklist],1,0))</f>
        <v>1</v>
      </c>
    </row>
    <row r="1056" spans="1:3" x14ac:dyDescent="0.2">
      <c r="A1056" t="s">
        <v>28</v>
      </c>
      <c r="B1056" t="s">
        <v>1487</v>
      </c>
      <c r="C1056" s="3" t="b">
        <f>ISERROR(VLOOKUP(Table1[[#This Row],[Brands]],Table2[Blacklist],1,0))</f>
        <v>1</v>
      </c>
    </row>
    <row r="1057" spans="1:3" x14ac:dyDescent="0.2">
      <c r="A1057" t="s">
        <v>29</v>
      </c>
      <c r="B1057" t="s">
        <v>898</v>
      </c>
      <c r="C1057" t="b">
        <f>ISERROR(VLOOKUP(Table1[[#This Row],[Brands]],Table2[Blacklist],1,0))</f>
        <v>1</v>
      </c>
    </row>
    <row r="1058" spans="1:3" x14ac:dyDescent="0.2">
      <c r="A1058" t="s">
        <v>29</v>
      </c>
      <c r="B1058" t="s">
        <v>1486</v>
      </c>
      <c r="C1058" s="3" t="b">
        <f>ISERROR(VLOOKUP(Table1[[#This Row],[Brands]],Table2[Blacklist],1,0))</f>
        <v>1</v>
      </c>
    </row>
    <row r="1059" spans="1:3" x14ac:dyDescent="0.2">
      <c r="A1059" t="s">
        <v>29</v>
      </c>
      <c r="B1059" t="s">
        <v>899</v>
      </c>
      <c r="C1059" s="3" t="b">
        <f>ISERROR(VLOOKUP(Table1[[#This Row],[Brands]],Table2[Blacklist],1,0))</f>
        <v>1</v>
      </c>
    </row>
    <row r="1060" spans="1:3" x14ac:dyDescent="0.2">
      <c r="A1060" t="s">
        <v>29</v>
      </c>
      <c r="B1060" t="s">
        <v>1485</v>
      </c>
      <c r="C1060" s="3" t="b">
        <f>ISERROR(VLOOKUP(Table1[[#This Row],[Brands]],Table2[Blacklist],1,0))</f>
        <v>1</v>
      </c>
    </row>
    <row r="1061" spans="1:3" x14ac:dyDescent="0.2">
      <c r="A1061" t="s">
        <v>29</v>
      </c>
      <c r="B1061" t="s">
        <v>900</v>
      </c>
      <c r="C1061" s="3" t="b">
        <f>ISERROR(VLOOKUP(Table1[[#This Row],[Brands]],Table2[Blacklist],1,0))</f>
        <v>1</v>
      </c>
    </row>
    <row r="1062" spans="1:3" x14ac:dyDescent="0.2">
      <c r="A1062" t="s">
        <v>29</v>
      </c>
      <c r="B1062" t="s">
        <v>901</v>
      </c>
      <c r="C1062" s="3" t="b">
        <f>ISERROR(VLOOKUP(Table1[[#This Row],[Brands]],Table2[Blacklist],1,0))</f>
        <v>1</v>
      </c>
    </row>
    <row r="1063" spans="1:3" x14ac:dyDescent="0.2">
      <c r="A1063" t="s">
        <v>29</v>
      </c>
      <c r="B1063" t="s">
        <v>902</v>
      </c>
      <c r="C1063" s="3" t="b">
        <f>ISERROR(VLOOKUP(Table1[[#This Row],[Brands]],Table2[Blacklist],1,0))</f>
        <v>1</v>
      </c>
    </row>
    <row r="1064" spans="1:3" x14ac:dyDescent="0.2">
      <c r="A1064" t="s">
        <v>29</v>
      </c>
      <c r="B1064" t="s">
        <v>903</v>
      </c>
      <c r="C1064" s="3" t="b">
        <f>ISERROR(VLOOKUP(Table1[[#This Row],[Brands]],Table2[Blacklist],1,0))</f>
        <v>1</v>
      </c>
    </row>
    <row r="1065" spans="1:3" x14ac:dyDescent="0.2">
      <c r="A1065" t="s">
        <v>29</v>
      </c>
      <c r="B1065" t="s">
        <v>904</v>
      </c>
      <c r="C1065" s="3" t="b">
        <f>ISERROR(VLOOKUP(Table1[[#This Row],[Brands]],Table2[Blacklist],1,0))</f>
        <v>1</v>
      </c>
    </row>
    <row r="1066" spans="1:3" x14ac:dyDescent="0.2">
      <c r="A1066" t="s">
        <v>29</v>
      </c>
      <c r="B1066" t="s">
        <v>905</v>
      </c>
      <c r="C1066" s="3" t="b">
        <f>ISERROR(VLOOKUP(Table1[[#This Row],[Brands]],Table2[Blacklist],1,0))</f>
        <v>1</v>
      </c>
    </row>
    <row r="1067" spans="1:3" x14ac:dyDescent="0.2">
      <c r="A1067" t="s">
        <v>29</v>
      </c>
      <c r="B1067" t="s">
        <v>1614</v>
      </c>
      <c r="C1067" s="3" t="b">
        <f>ISERROR(VLOOKUP(Table1[[#This Row],[Brands]],Table2[Blacklist],1,0))</f>
        <v>1</v>
      </c>
    </row>
    <row r="1068" spans="1:3" x14ac:dyDescent="0.2">
      <c r="A1068" t="s">
        <v>29</v>
      </c>
      <c r="B1068" t="s">
        <v>906</v>
      </c>
      <c r="C1068" s="3" t="b">
        <f>ISERROR(VLOOKUP(Table1[[#This Row],[Brands]],Table2[Blacklist],1,0))</f>
        <v>1</v>
      </c>
    </row>
    <row r="1069" spans="1:3" x14ac:dyDescent="0.2">
      <c r="A1069" t="s">
        <v>29</v>
      </c>
      <c r="B1069" t="s">
        <v>907</v>
      </c>
      <c r="C1069" s="3" t="b">
        <f>ISERROR(VLOOKUP(Table1[[#This Row],[Brands]],Table2[Blacklist],1,0))</f>
        <v>1</v>
      </c>
    </row>
    <row r="1070" spans="1:3" x14ac:dyDescent="0.2">
      <c r="A1070" t="s">
        <v>29</v>
      </c>
      <c r="B1070" t="s">
        <v>908</v>
      </c>
      <c r="C1070" s="3" t="b">
        <f>ISERROR(VLOOKUP(Table1[[#This Row],[Brands]],Table2[Blacklist],1,0))</f>
        <v>1</v>
      </c>
    </row>
    <row r="1071" spans="1:3" x14ac:dyDescent="0.2">
      <c r="A1071" t="s">
        <v>29</v>
      </c>
      <c r="B1071" t="s">
        <v>909</v>
      </c>
      <c r="C1071" s="3" t="b">
        <f>ISERROR(VLOOKUP(Table1[[#This Row],[Brands]],Table2[Blacklist],1,0))</f>
        <v>1</v>
      </c>
    </row>
    <row r="1072" spans="1:3" x14ac:dyDescent="0.2">
      <c r="A1072" t="s">
        <v>29</v>
      </c>
      <c r="B1072" t="s">
        <v>1615</v>
      </c>
      <c r="C1072" s="3" t="b">
        <f>ISERROR(VLOOKUP(Table1[[#This Row],[Brands]],Table2[Blacklist],1,0))</f>
        <v>1</v>
      </c>
    </row>
    <row r="1073" spans="1:3" x14ac:dyDescent="0.2">
      <c r="A1073" t="s">
        <v>29</v>
      </c>
      <c r="B1073" t="s">
        <v>910</v>
      </c>
      <c r="C1073" s="3" t="b">
        <f>ISERROR(VLOOKUP(Table1[[#This Row],[Brands]],Table2[Blacklist],1,0))</f>
        <v>1</v>
      </c>
    </row>
    <row r="1074" spans="1:3" x14ac:dyDescent="0.2">
      <c r="A1074" t="s">
        <v>29</v>
      </c>
      <c r="B1074" t="s">
        <v>911</v>
      </c>
      <c r="C1074" s="3" t="b">
        <f>ISERROR(VLOOKUP(Table1[[#This Row],[Brands]],Table2[Blacklist],1,0))</f>
        <v>1</v>
      </c>
    </row>
    <row r="1075" spans="1:3" x14ac:dyDescent="0.2">
      <c r="A1075" t="s">
        <v>29</v>
      </c>
      <c r="B1075" t="s">
        <v>912</v>
      </c>
      <c r="C1075" s="3" t="b">
        <f>ISERROR(VLOOKUP(Table1[[#This Row],[Brands]],Table2[Blacklist],1,0))</f>
        <v>1</v>
      </c>
    </row>
    <row r="1076" spans="1:3" x14ac:dyDescent="0.2">
      <c r="A1076" t="s">
        <v>29</v>
      </c>
      <c r="B1076" t="s">
        <v>1616</v>
      </c>
      <c r="C1076" s="3" t="b">
        <f>ISERROR(VLOOKUP(Table1[[#This Row],[Brands]],Table2[Blacklist],1,0))</f>
        <v>1</v>
      </c>
    </row>
    <row r="1077" spans="1:3" x14ac:dyDescent="0.2">
      <c r="A1077" t="s">
        <v>29</v>
      </c>
      <c r="B1077" t="s">
        <v>913</v>
      </c>
      <c r="C1077" s="3" t="b">
        <f>ISERROR(VLOOKUP(Table1[[#This Row],[Brands]],Table2[Blacklist],1,0))</f>
        <v>1</v>
      </c>
    </row>
    <row r="1078" spans="1:3" x14ac:dyDescent="0.2">
      <c r="A1078" t="s">
        <v>29</v>
      </c>
      <c r="B1078" t="s">
        <v>914</v>
      </c>
      <c r="C1078" s="3" t="b">
        <f>ISERROR(VLOOKUP(Table1[[#This Row],[Brands]],Table2[Blacklist],1,0))</f>
        <v>1</v>
      </c>
    </row>
    <row r="1079" spans="1:3" x14ac:dyDescent="0.2">
      <c r="A1079" t="s">
        <v>29</v>
      </c>
      <c r="B1079" t="s">
        <v>915</v>
      </c>
      <c r="C1079" s="3" t="b">
        <f>ISERROR(VLOOKUP(Table1[[#This Row],[Brands]],Table2[Blacklist],1,0))</f>
        <v>1</v>
      </c>
    </row>
    <row r="1080" spans="1:3" x14ac:dyDescent="0.2">
      <c r="A1080" t="s">
        <v>29</v>
      </c>
      <c r="B1080" t="s">
        <v>916</v>
      </c>
      <c r="C1080" s="3" t="b">
        <f>ISERROR(VLOOKUP(Table1[[#This Row],[Brands]],Table2[Blacklist],1,0))</f>
        <v>1</v>
      </c>
    </row>
    <row r="1081" spans="1:3" x14ac:dyDescent="0.2">
      <c r="A1081" t="s">
        <v>29</v>
      </c>
      <c r="B1081" t="s">
        <v>917</v>
      </c>
      <c r="C1081" s="3" t="b">
        <f>ISERROR(VLOOKUP(Table1[[#This Row],[Brands]],Table2[Blacklist],1,0))</f>
        <v>1</v>
      </c>
    </row>
    <row r="1082" spans="1:3" x14ac:dyDescent="0.2">
      <c r="A1082" t="s">
        <v>29</v>
      </c>
      <c r="B1082" t="s">
        <v>918</v>
      </c>
      <c r="C1082" s="3" t="b">
        <f>ISERROR(VLOOKUP(Table1[[#This Row],[Brands]],Table2[Blacklist],1,0))</f>
        <v>1</v>
      </c>
    </row>
    <row r="1083" spans="1:3" x14ac:dyDescent="0.2">
      <c r="A1083" t="str">
        <f>LEFT(Table1[[#This Row],[Product]], FIND(" ",Table1[[#This Row],[Product]])-1)</f>
        <v>Linksys</v>
      </c>
      <c r="B1083" t="s">
        <v>1232</v>
      </c>
      <c r="C1083" s="3" t="b">
        <f>ISERROR(VLOOKUP(Table1[[#This Row],[Brands]],Table2[Blacklist],1,0))</f>
        <v>1</v>
      </c>
    </row>
    <row r="1084" spans="1:3" x14ac:dyDescent="0.2">
      <c r="A1084" t="str">
        <f>LEFT(Table1[[#This Row],[Product]], FIND(" ",Table1[[#This Row],[Product]])-1)</f>
        <v>Linksys</v>
      </c>
      <c r="B1084" t="s">
        <v>1233</v>
      </c>
      <c r="C1084" s="3" t="b">
        <f>ISERROR(VLOOKUP(Table1[[#This Row],[Brands]],Table2[Blacklist],1,0))</f>
        <v>1</v>
      </c>
    </row>
    <row r="1085" spans="1:3" x14ac:dyDescent="0.2">
      <c r="A1085" t="str">
        <f>LEFT(Table1[[#This Row],[Product]], FIND(" ",Table1[[#This Row],[Product]])-1)</f>
        <v>Linksys</v>
      </c>
      <c r="B1085" t="s">
        <v>1234</v>
      </c>
      <c r="C1085" s="3" t="b">
        <f>ISERROR(VLOOKUP(Table1[[#This Row],[Brands]],Table2[Blacklist],1,0))</f>
        <v>1</v>
      </c>
    </row>
    <row r="1086" spans="1:3" x14ac:dyDescent="0.2">
      <c r="A1086" t="str">
        <f>LEFT(Table1[[#This Row],[Product]], FIND(" ",Table1[[#This Row],[Product]])-1)</f>
        <v>Linksys</v>
      </c>
      <c r="B1086" t="s">
        <v>1251</v>
      </c>
      <c r="C1086" s="3" t="b">
        <f>ISERROR(VLOOKUP(Table1[[#This Row],[Brands]],Table2[Blacklist],1,0))</f>
        <v>1</v>
      </c>
    </row>
    <row r="1087" spans="1:3" x14ac:dyDescent="0.2">
      <c r="A1087" t="str">
        <f>LEFT(Table1[[#This Row],[Product]], FIND(" ",Table1[[#This Row],[Product]])-1)</f>
        <v>Linksys</v>
      </c>
      <c r="B1087" t="s">
        <v>1260</v>
      </c>
      <c r="C1087" s="3" t="b">
        <f>ISERROR(VLOOKUP(Table1[[#This Row],[Brands]],Table2[Blacklist],1,0))</f>
        <v>1</v>
      </c>
    </row>
    <row r="1088" spans="1:3" x14ac:dyDescent="0.2">
      <c r="A1088" t="str">
        <f>LEFT(Table1[[#This Row],[Product]], FIND(" ",Table1[[#This Row],[Product]])-1)</f>
        <v>Linksys</v>
      </c>
      <c r="B1088" t="s">
        <v>1261</v>
      </c>
      <c r="C1088" s="3" t="b">
        <f>ISERROR(VLOOKUP(Table1[[#This Row],[Brands]],Table2[Blacklist],1,0))</f>
        <v>1</v>
      </c>
    </row>
    <row r="1089" spans="1:3" x14ac:dyDescent="0.2">
      <c r="A1089" t="str">
        <f>LEFT(Table1[[#This Row],[Product]], FIND(" ",Table1[[#This Row],[Product]])-1)</f>
        <v>Linksys</v>
      </c>
      <c r="B1089" t="s">
        <v>1267</v>
      </c>
      <c r="C1089" s="3" t="b">
        <f>ISERROR(VLOOKUP(Table1[[#This Row],[Brands]],Table2[Blacklist],1,0))</f>
        <v>1</v>
      </c>
    </row>
    <row r="1090" spans="1:3" x14ac:dyDescent="0.2">
      <c r="A1090" t="str">
        <f>LEFT(Table1[[#This Row],[Product]], FIND(" ",Table1[[#This Row],[Product]])-1)</f>
        <v>Linksys</v>
      </c>
      <c r="B1090" t="s">
        <v>1269</v>
      </c>
      <c r="C1090" s="3" t="b">
        <f>ISERROR(VLOOKUP(Table1[[#This Row],[Brands]],Table2[Blacklist],1,0))</f>
        <v>1</v>
      </c>
    </row>
    <row r="1091" spans="1:3" x14ac:dyDescent="0.2">
      <c r="A1091" t="str">
        <f>LEFT(Table1[[#This Row],[Product]], FIND(" ",Table1[[#This Row],[Product]])-1)</f>
        <v>Linksys</v>
      </c>
      <c r="B1091" t="s">
        <v>1324</v>
      </c>
      <c r="C1091" s="3" t="b">
        <f>ISERROR(VLOOKUP(Table1[[#This Row],[Brands]],Table2[Blacklist],1,0))</f>
        <v>1</v>
      </c>
    </row>
    <row r="1092" spans="1:3" x14ac:dyDescent="0.2">
      <c r="A1092" t="str">
        <f>LEFT(Table1[[#This Row],[Product]], FIND(" ",Table1[[#This Row],[Product]])-1)</f>
        <v>Linksys</v>
      </c>
      <c r="B1092" t="s">
        <v>1484</v>
      </c>
      <c r="C1092" s="3" t="b">
        <f>ISERROR(VLOOKUP(Table1[[#This Row],[Brands]],Table2[Blacklist],1,0))</f>
        <v>1</v>
      </c>
    </row>
    <row r="1093" spans="1:3" x14ac:dyDescent="0.2">
      <c r="A1093" t="str">
        <f>LEFT(Table1[[#This Row],[Product]], FIND(" ",Table1[[#This Row],[Product]])-1)</f>
        <v>Linksys</v>
      </c>
      <c r="B1093" t="s">
        <v>1334</v>
      </c>
      <c r="C1093" s="3" t="b">
        <f>ISERROR(VLOOKUP(Table1[[#This Row],[Brands]],Table2[Blacklist],1,0))</f>
        <v>1</v>
      </c>
    </row>
    <row r="1094" spans="1:3" x14ac:dyDescent="0.2">
      <c r="A1094" t="str">
        <f>LEFT(Table1[[#This Row],[Product]], FIND(" ",Table1[[#This Row],[Product]])-1)</f>
        <v>Linksys</v>
      </c>
      <c r="B1094" t="s">
        <v>1481</v>
      </c>
      <c r="C1094" s="3" t="b">
        <f>ISERROR(VLOOKUP(Table1[[#This Row],[Brands]],Table2[Blacklist],1,0))</f>
        <v>1</v>
      </c>
    </row>
    <row r="1095" spans="1:3" x14ac:dyDescent="0.2">
      <c r="A1095" t="str">
        <f>LEFT(Table1[[#This Row],[Product]], FIND(" ",Table1[[#This Row],[Product]])-1)</f>
        <v>Luxul</v>
      </c>
      <c r="B1095" t="s">
        <v>1482</v>
      </c>
      <c r="C1095" s="3" t="b">
        <f>ISERROR(VLOOKUP(Table1[[#This Row],[Brands]],Table2[Blacklist],1,0))</f>
        <v>1</v>
      </c>
    </row>
    <row r="1096" spans="1:3" x14ac:dyDescent="0.2">
      <c r="A1096" t="str">
        <f>LEFT(Table1[[#This Row],[Product]], FIND(" ",Table1[[#This Row],[Product]])-1)</f>
        <v>Luxul</v>
      </c>
      <c r="B1096" t="s">
        <v>1483</v>
      </c>
      <c r="C1096" s="3" t="b">
        <f>ISERROR(VLOOKUP(Table1[[#This Row],[Brands]],Table2[Blacklist],1,0))</f>
        <v>1</v>
      </c>
    </row>
    <row r="1097" spans="1:3" x14ac:dyDescent="0.2">
      <c r="A1097" t="str">
        <f>LEFT(Table1[[#This Row],[Product]], FIND(" ",Table1[[#This Row],[Product]])-1)</f>
        <v>Luxul</v>
      </c>
      <c r="B1097" t="s">
        <v>1378</v>
      </c>
      <c r="C1097" s="3" t="b">
        <f>ISERROR(VLOOKUP(Table1[[#This Row],[Brands]],Table2[Blacklist],1,0))</f>
        <v>1</v>
      </c>
    </row>
    <row r="1098" spans="1:3" x14ac:dyDescent="0.2">
      <c r="A1098" t="str">
        <f>LEFT(Table1[[#This Row],[Product]], FIND(" ",Table1[[#This Row],[Product]])-1)</f>
        <v>Luxul</v>
      </c>
      <c r="B1098" t="s">
        <v>1381</v>
      </c>
      <c r="C1098" s="3" t="b">
        <f>ISERROR(VLOOKUP(Table1[[#This Row],[Brands]],Table2[Blacklist],1,0))</f>
        <v>1</v>
      </c>
    </row>
    <row r="1099" spans="1:3" x14ac:dyDescent="0.2">
      <c r="A1099" t="str">
        <f>LEFT(Table1[[#This Row],[Product]], FIND(" ",Table1[[#This Row],[Product]])-1)</f>
        <v>Luxul</v>
      </c>
      <c r="B1099" t="s">
        <v>1386</v>
      </c>
      <c r="C1099" s="3" t="b">
        <f>ISERROR(VLOOKUP(Table1[[#This Row],[Brands]],Table2[Blacklist],1,0))</f>
        <v>1</v>
      </c>
    </row>
    <row r="1100" spans="1:3" x14ac:dyDescent="0.2">
      <c r="A1100" t="s">
        <v>30</v>
      </c>
      <c r="B1100" t="s">
        <v>919</v>
      </c>
      <c r="C1100" t="b">
        <f>ISERROR(VLOOKUP(Table1[[#This Row],[Brands]],Table2[Blacklist],1,0))</f>
        <v>1</v>
      </c>
    </row>
    <row r="1101" spans="1:3" x14ac:dyDescent="0.2">
      <c r="A1101" t="s">
        <v>30</v>
      </c>
      <c r="B1101" t="s">
        <v>1455</v>
      </c>
      <c r="C1101" s="3" t="b">
        <f>ISERROR(VLOOKUP(Table1[[#This Row],[Brands]],Table2[Blacklist],1,0))</f>
        <v>1</v>
      </c>
    </row>
    <row r="1102" spans="1:3" x14ac:dyDescent="0.2">
      <c r="A1102" t="s">
        <v>30</v>
      </c>
      <c r="B1102" t="s">
        <v>1456</v>
      </c>
      <c r="C1102" s="3" t="b">
        <f>ISERROR(VLOOKUP(Table1[[#This Row],[Brands]],Table2[Blacklist],1,0))</f>
        <v>1</v>
      </c>
    </row>
    <row r="1103" spans="1:3" x14ac:dyDescent="0.2">
      <c r="A1103" t="s">
        <v>30</v>
      </c>
      <c r="B1103" t="s">
        <v>1457</v>
      </c>
      <c r="C1103" s="3" t="b">
        <f>ISERROR(VLOOKUP(Table1[[#This Row],[Brands]],Table2[Blacklist],1,0))</f>
        <v>1</v>
      </c>
    </row>
    <row r="1104" spans="1:3" x14ac:dyDescent="0.2">
      <c r="A1104" t="s">
        <v>30</v>
      </c>
      <c r="B1104" t="s">
        <v>1458</v>
      </c>
      <c r="C1104" s="3" t="b">
        <f>ISERROR(VLOOKUP(Table1[[#This Row],[Brands]],Table2[Blacklist],1,0))</f>
        <v>1</v>
      </c>
    </row>
    <row r="1105" spans="1:3" x14ac:dyDescent="0.2">
      <c r="A1105" t="s">
        <v>30</v>
      </c>
      <c r="B1105" t="s">
        <v>920</v>
      </c>
      <c r="C1105" s="3" t="b">
        <f>ISERROR(VLOOKUP(Table1[[#This Row],[Brands]],Table2[Blacklist],1,0))</f>
        <v>1</v>
      </c>
    </row>
    <row r="1106" spans="1:3" x14ac:dyDescent="0.2">
      <c r="A1106" t="s">
        <v>30</v>
      </c>
      <c r="B1106" t="s">
        <v>921</v>
      </c>
      <c r="C1106" s="3" t="b">
        <f>ISERROR(VLOOKUP(Table1[[#This Row],[Brands]],Table2[Blacklist],1,0))</f>
        <v>1</v>
      </c>
    </row>
    <row r="1107" spans="1:3" x14ac:dyDescent="0.2">
      <c r="A1107" t="s">
        <v>30</v>
      </c>
      <c r="B1107" t="s">
        <v>1454</v>
      </c>
      <c r="C1107" s="3" t="b">
        <f>ISERROR(VLOOKUP(Table1[[#This Row],[Brands]],Table2[Blacklist],1,0))</f>
        <v>1</v>
      </c>
    </row>
    <row r="1108" spans="1:3" x14ac:dyDescent="0.2">
      <c r="A1108" t="s">
        <v>30</v>
      </c>
      <c r="B1108" t="s">
        <v>1459</v>
      </c>
      <c r="C1108" s="3" t="b">
        <f>ISERROR(VLOOKUP(Table1[[#This Row],[Brands]],Table2[Blacklist],1,0))</f>
        <v>1</v>
      </c>
    </row>
    <row r="1109" spans="1:3" x14ac:dyDescent="0.2">
      <c r="A1109" t="s">
        <v>30</v>
      </c>
      <c r="B1109" t="s">
        <v>1460</v>
      </c>
      <c r="C1109" s="3" t="b">
        <f>ISERROR(VLOOKUP(Table1[[#This Row],[Brands]],Table2[Blacklist],1,0))</f>
        <v>1</v>
      </c>
    </row>
    <row r="1110" spans="1:3" x14ac:dyDescent="0.2">
      <c r="A1110" t="s">
        <v>30</v>
      </c>
      <c r="B1110" t="s">
        <v>1461</v>
      </c>
      <c r="C1110" s="3" t="b">
        <f>ISERROR(VLOOKUP(Table1[[#This Row],[Brands]],Table2[Blacklist],1,0))</f>
        <v>1</v>
      </c>
    </row>
    <row r="1111" spans="1:3" x14ac:dyDescent="0.2">
      <c r="A1111" t="s">
        <v>30</v>
      </c>
      <c r="B1111" t="s">
        <v>1462</v>
      </c>
      <c r="C1111" s="3" t="b">
        <f>ISERROR(VLOOKUP(Table1[[#This Row],[Brands]],Table2[Blacklist],1,0))</f>
        <v>1</v>
      </c>
    </row>
    <row r="1112" spans="1:3" x14ac:dyDescent="0.2">
      <c r="A1112" t="s">
        <v>30</v>
      </c>
      <c r="B1112" t="s">
        <v>1463</v>
      </c>
      <c r="C1112" s="3" t="b">
        <f>ISERROR(VLOOKUP(Table1[[#This Row],[Brands]],Table2[Blacklist],1,0))</f>
        <v>1</v>
      </c>
    </row>
    <row r="1113" spans="1:3" x14ac:dyDescent="0.2">
      <c r="A1113" t="s">
        <v>30</v>
      </c>
      <c r="B1113" t="s">
        <v>1464</v>
      </c>
      <c r="C1113" s="3" t="b">
        <f>ISERROR(VLOOKUP(Table1[[#This Row],[Brands]],Table2[Blacklist],1,0))</f>
        <v>1</v>
      </c>
    </row>
    <row r="1114" spans="1:3" x14ac:dyDescent="0.2">
      <c r="A1114" t="s">
        <v>30</v>
      </c>
      <c r="B1114" t="s">
        <v>1465</v>
      </c>
      <c r="C1114" s="3" t="b">
        <f>ISERROR(VLOOKUP(Table1[[#This Row],[Brands]],Table2[Blacklist],1,0))</f>
        <v>1</v>
      </c>
    </row>
    <row r="1115" spans="1:3" x14ac:dyDescent="0.2">
      <c r="A1115" t="s">
        <v>30</v>
      </c>
      <c r="B1115" t="s">
        <v>1466</v>
      </c>
      <c r="C1115" s="3" t="b">
        <f>ISERROR(VLOOKUP(Table1[[#This Row],[Brands]],Table2[Blacklist],1,0))</f>
        <v>1</v>
      </c>
    </row>
    <row r="1116" spans="1:3" x14ac:dyDescent="0.2">
      <c r="A1116" t="s">
        <v>30</v>
      </c>
      <c r="B1116" t="s">
        <v>1467</v>
      </c>
      <c r="C1116" s="3" t="b">
        <f>ISERROR(VLOOKUP(Table1[[#This Row],[Brands]],Table2[Blacklist],1,0))</f>
        <v>1</v>
      </c>
    </row>
    <row r="1117" spans="1:3" x14ac:dyDescent="0.2">
      <c r="A1117" t="s">
        <v>30</v>
      </c>
      <c r="B1117" t="s">
        <v>1468</v>
      </c>
      <c r="C1117" s="3" t="b">
        <f>ISERROR(VLOOKUP(Table1[[#This Row],[Brands]],Table2[Blacklist],1,0))</f>
        <v>1</v>
      </c>
    </row>
    <row r="1118" spans="1:3" x14ac:dyDescent="0.2">
      <c r="A1118" t="s">
        <v>30</v>
      </c>
      <c r="B1118" t="s">
        <v>1469</v>
      </c>
      <c r="C1118" s="3" t="b">
        <f>ISERROR(VLOOKUP(Table1[[#This Row],[Brands]],Table2[Blacklist],1,0))</f>
        <v>1</v>
      </c>
    </row>
    <row r="1119" spans="1:3" x14ac:dyDescent="0.2">
      <c r="A1119" t="s">
        <v>30</v>
      </c>
      <c r="B1119" t="s">
        <v>1470</v>
      </c>
      <c r="C1119" s="3" t="b">
        <f>ISERROR(VLOOKUP(Table1[[#This Row],[Brands]],Table2[Blacklist],1,0))</f>
        <v>1</v>
      </c>
    </row>
    <row r="1120" spans="1:3" x14ac:dyDescent="0.2">
      <c r="A1120" t="s">
        <v>30</v>
      </c>
      <c r="B1120" t="s">
        <v>922</v>
      </c>
      <c r="C1120" s="3" t="b">
        <f>ISERROR(VLOOKUP(Table1[[#This Row],[Brands]],Table2[Blacklist],1,0))</f>
        <v>1</v>
      </c>
    </row>
    <row r="1121" spans="1:3" x14ac:dyDescent="0.2">
      <c r="A1121" t="s">
        <v>30</v>
      </c>
      <c r="B1121" t="s">
        <v>923</v>
      </c>
      <c r="C1121" s="3" t="b">
        <f>ISERROR(VLOOKUP(Table1[[#This Row],[Brands]],Table2[Blacklist],1,0))</f>
        <v>1</v>
      </c>
    </row>
    <row r="1122" spans="1:3" x14ac:dyDescent="0.2">
      <c r="A1122" t="s">
        <v>30</v>
      </c>
      <c r="B1122" t="s">
        <v>924</v>
      </c>
      <c r="C1122" s="3" t="b">
        <f>ISERROR(VLOOKUP(Table1[[#This Row],[Brands]],Table2[Blacklist],1,0))</f>
        <v>1</v>
      </c>
    </row>
    <row r="1123" spans="1:3" x14ac:dyDescent="0.2">
      <c r="A1123" t="s">
        <v>30</v>
      </c>
      <c r="B1123" t="s">
        <v>925</v>
      </c>
      <c r="C1123" s="3" t="b">
        <f>ISERROR(VLOOKUP(Table1[[#This Row],[Brands]],Table2[Blacklist],1,0))</f>
        <v>1</v>
      </c>
    </row>
    <row r="1124" spans="1:3" x14ac:dyDescent="0.2">
      <c r="A1124" t="s">
        <v>30</v>
      </c>
      <c r="B1124" t="s">
        <v>926</v>
      </c>
      <c r="C1124" s="3" t="b">
        <f>ISERROR(VLOOKUP(Table1[[#This Row],[Brands]],Table2[Blacklist],1,0))</f>
        <v>1</v>
      </c>
    </row>
    <row r="1125" spans="1:3" x14ac:dyDescent="0.2">
      <c r="A1125" t="s">
        <v>30</v>
      </c>
      <c r="B1125" t="s">
        <v>927</v>
      </c>
      <c r="C1125" s="3" t="b">
        <f>ISERROR(VLOOKUP(Table1[[#This Row],[Brands]],Table2[Blacklist],1,0))</f>
        <v>1</v>
      </c>
    </row>
    <row r="1126" spans="1:3" x14ac:dyDescent="0.2">
      <c r="A1126" t="s">
        <v>30</v>
      </c>
      <c r="B1126" t="s">
        <v>928</v>
      </c>
      <c r="C1126" s="3" t="b">
        <f>ISERROR(VLOOKUP(Table1[[#This Row],[Brands]],Table2[Blacklist],1,0))</f>
        <v>1</v>
      </c>
    </row>
    <row r="1127" spans="1:3" x14ac:dyDescent="0.2">
      <c r="A1127" t="s">
        <v>30</v>
      </c>
      <c r="B1127" t="s">
        <v>1480</v>
      </c>
      <c r="C1127" s="3" t="b">
        <f>ISERROR(VLOOKUP(Table1[[#This Row],[Brands]],Table2[Blacklist],1,0))</f>
        <v>1</v>
      </c>
    </row>
    <row r="1128" spans="1:3" x14ac:dyDescent="0.2">
      <c r="A1128" t="s">
        <v>30</v>
      </c>
      <c r="B1128" t="s">
        <v>929</v>
      </c>
      <c r="C1128" s="3" t="b">
        <f>ISERROR(VLOOKUP(Table1[[#This Row],[Brands]],Table2[Blacklist],1,0))</f>
        <v>1</v>
      </c>
    </row>
    <row r="1129" spans="1:3" x14ac:dyDescent="0.2">
      <c r="A1129" t="s">
        <v>30</v>
      </c>
      <c r="B1129" t="s">
        <v>1471</v>
      </c>
      <c r="C1129" s="3" t="b">
        <f>ISERROR(VLOOKUP(Table1[[#This Row],[Brands]],Table2[Blacklist],1,0))</f>
        <v>1</v>
      </c>
    </row>
    <row r="1130" spans="1:3" x14ac:dyDescent="0.2">
      <c r="A1130" t="s">
        <v>30</v>
      </c>
      <c r="B1130" t="s">
        <v>930</v>
      </c>
      <c r="C1130" s="3" t="b">
        <f>ISERROR(VLOOKUP(Table1[[#This Row],[Brands]],Table2[Blacklist],1,0))</f>
        <v>1</v>
      </c>
    </row>
    <row r="1131" spans="1:3" x14ac:dyDescent="0.2">
      <c r="A1131" t="s">
        <v>30</v>
      </c>
      <c r="B1131" t="s">
        <v>931</v>
      </c>
      <c r="C1131" s="3" t="b">
        <f>ISERROR(VLOOKUP(Table1[[#This Row],[Brands]],Table2[Blacklist],1,0))</f>
        <v>1</v>
      </c>
    </row>
    <row r="1132" spans="1:3" x14ac:dyDescent="0.2">
      <c r="A1132" t="s">
        <v>30</v>
      </c>
      <c r="B1132" t="s">
        <v>932</v>
      </c>
      <c r="C1132" s="3" t="b">
        <f>ISERROR(VLOOKUP(Table1[[#This Row],[Brands]],Table2[Blacklist],1,0))</f>
        <v>1</v>
      </c>
    </row>
    <row r="1133" spans="1:3" x14ac:dyDescent="0.2">
      <c r="A1133" t="s">
        <v>30</v>
      </c>
      <c r="B1133" t="s">
        <v>1472</v>
      </c>
      <c r="C1133" s="3" t="b">
        <f>ISERROR(VLOOKUP(Table1[[#This Row],[Brands]],Table2[Blacklist],1,0))</f>
        <v>1</v>
      </c>
    </row>
    <row r="1134" spans="1:3" x14ac:dyDescent="0.2">
      <c r="A1134" t="s">
        <v>30</v>
      </c>
      <c r="B1134" t="s">
        <v>1479</v>
      </c>
      <c r="C1134" s="3" t="b">
        <f>ISERROR(VLOOKUP(Table1[[#This Row],[Brands]],Table2[Blacklist],1,0))</f>
        <v>1</v>
      </c>
    </row>
    <row r="1135" spans="1:3" x14ac:dyDescent="0.2">
      <c r="A1135" t="s">
        <v>30</v>
      </c>
      <c r="B1135" t="s">
        <v>933</v>
      </c>
      <c r="C1135" s="3" t="b">
        <f>ISERROR(VLOOKUP(Table1[[#This Row],[Brands]],Table2[Blacklist],1,0))</f>
        <v>1</v>
      </c>
    </row>
    <row r="1136" spans="1:3" x14ac:dyDescent="0.2">
      <c r="A1136" t="s">
        <v>30</v>
      </c>
      <c r="B1136" t="s">
        <v>934</v>
      </c>
      <c r="C1136" s="3" t="b">
        <f>ISERROR(VLOOKUP(Table1[[#This Row],[Brands]],Table2[Blacklist],1,0))</f>
        <v>1</v>
      </c>
    </row>
    <row r="1137" spans="1:3" x14ac:dyDescent="0.2">
      <c r="A1137" t="s">
        <v>30</v>
      </c>
      <c r="B1137" t="s">
        <v>935</v>
      </c>
      <c r="C1137" s="3" t="b">
        <f>ISERROR(VLOOKUP(Table1[[#This Row],[Brands]],Table2[Blacklist],1,0))</f>
        <v>1</v>
      </c>
    </row>
    <row r="1138" spans="1:3" x14ac:dyDescent="0.2">
      <c r="A1138" t="s">
        <v>30</v>
      </c>
      <c r="B1138" t="s">
        <v>1473</v>
      </c>
      <c r="C1138" s="3" t="b">
        <f>ISERROR(VLOOKUP(Table1[[#This Row],[Brands]],Table2[Blacklist],1,0))</f>
        <v>1</v>
      </c>
    </row>
    <row r="1139" spans="1:3" x14ac:dyDescent="0.2">
      <c r="A1139" t="s">
        <v>30</v>
      </c>
      <c r="B1139" t="s">
        <v>1474</v>
      </c>
      <c r="C1139" s="3" t="b">
        <f>ISERROR(VLOOKUP(Table1[[#This Row],[Brands]],Table2[Blacklist],1,0))</f>
        <v>1</v>
      </c>
    </row>
    <row r="1140" spans="1:3" x14ac:dyDescent="0.2">
      <c r="A1140" t="s">
        <v>30</v>
      </c>
      <c r="B1140" t="s">
        <v>1475</v>
      </c>
      <c r="C1140" s="3" t="b">
        <f>ISERROR(VLOOKUP(Table1[[#This Row],[Brands]],Table2[Blacklist],1,0))</f>
        <v>1</v>
      </c>
    </row>
    <row r="1141" spans="1:3" x14ac:dyDescent="0.2">
      <c r="A1141" t="s">
        <v>30</v>
      </c>
      <c r="B1141" t="s">
        <v>1476</v>
      </c>
      <c r="C1141" s="3" t="b">
        <f>ISERROR(VLOOKUP(Table1[[#This Row],[Brands]],Table2[Blacklist],1,0))</f>
        <v>1</v>
      </c>
    </row>
    <row r="1142" spans="1:3" x14ac:dyDescent="0.2">
      <c r="A1142" t="s">
        <v>30</v>
      </c>
      <c r="B1142" t="s">
        <v>1477</v>
      </c>
      <c r="C1142" s="3" t="b">
        <f>ISERROR(VLOOKUP(Table1[[#This Row],[Brands]],Table2[Blacklist],1,0))</f>
        <v>1</v>
      </c>
    </row>
    <row r="1143" spans="1:3" x14ac:dyDescent="0.2">
      <c r="A1143" t="s">
        <v>30</v>
      </c>
      <c r="B1143" t="s">
        <v>1478</v>
      </c>
      <c r="C1143" s="3" t="b">
        <f>ISERROR(VLOOKUP(Table1[[#This Row],[Brands]],Table2[Blacklist],1,0))</f>
        <v>1</v>
      </c>
    </row>
    <row r="1144" spans="1:3" x14ac:dyDescent="0.2">
      <c r="A1144" t="str">
        <f>LEFT(Table1[[#This Row],[Product]], FIND(" ",Table1[[#This Row],[Product]])-1)</f>
        <v>Motorola</v>
      </c>
      <c r="B1144" t="s">
        <v>1241</v>
      </c>
      <c r="C1144" s="3" t="b">
        <f>ISERROR(VLOOKUP(Table1[[#This Row],[Brands]],Table2[Blacklist],1,0))</f>
        <v>0</v>
      </c>
    </row>
    <row r="1145" spans="1:3" x14ac:dyDescent="0.2">
      <c r="A1145" t="str">
        <f>LEFT(Table1[[#This Row],[Product]], FIND(" ",Table1[[#This Row],[Product]])-1)</f>
        <v>Motorola</v>
      </c>
      <c r="B1145" t="s">
        <v>1243</v>
      </c>
      <c r="C1145" s="3" t="b">
        <f>ISERROR(VLOOKUP(Table1[[#This Row],[Brands]],Table2[Blacklist],1,0))</f>
        <v>0</v>
      </c>
    </row>
    <row r="1146" spans="1:3" x14ac:dyDescent="0.2">
      <c r="A1146" t="str">
        <f>LEFT(Table1[[#This Row],[Product]], FIND(" ",Table1[[#This Row],[Product]])-1)</f>
        <v>Motorola</v>
      </c>
      <c r="B1146" t="s">
        <v>1254</v>
      </c>
      <c r="C1146" s="3" t="b">
        <f>ISERROR(VLOOKUP(Table1[[#This Row],[Brands]],Table2[Blacklist],1,0))</f>
        <v>0</v>
      </c>
    </row>
    <row r="1147" spans="1:3" x14ac:dyDescent="0.2">
      <c r="A1147" t="str">
        <f>LEFT(Table1[[#This Row],[Product]], FIND(" ",Table1[[#This Row],[Product]])-1)</f>
        <v>Motorola</v>
      </c>
      <c r="B1147" t="s">
        <v>1255</v>
      </c>
      <c r="C1147" s="3" t="b">
        <f>ISERROR(VLOOKUP(Table1[[#This Row],[Brands]],Table2[Blacklist],1,0))</f>
        <v>0</v>
      </c>
    </row>
    <row r="1148" spans="1:3" x14ac:dyDescent="0.2">
      <c r="A1148" t="str">
        <f>LEFT(Table1[[#This Row],[Product]], FIND(" ",Table1[[#This Row],[Product]])-1)</f>
        <v>Motorola</v>
      </c>
      <c r="B1148" t="s">
        <v>1265</v>
      </c>
      <c r="C1148" s="3" t="b">
        <f>ISERROR(VLOOKUP(Table1[[#This Row],[Brands]],Table2[Blacklist],1,0))</f>
        <v>0</v>
      </c>
    </row>
    <row r="1149" spans="1:3" x14ac:dyDescent="0.2">
      <c r="A1149" t="str">
        <f>LEFT(Table1[[#This Row],[Product]], FIND(" ",Table1[[#This Row],[Product]])-1)</f>
        <v>Motorola</v>
      </c>
      <c r="B1149" t="s">
        <v>1268</v>
      </c>
      <c r="C1149" s="3" t="b">
        <f>ISERROR(VLOOKUP(Table1[[#This Row],[Brands]],Table2[Blacklist],1,0))</f>
        <v>0</v>
      </c>
    </row>
    <row r="1150" spans="1:3" x14ac:dyDescent="0.2">
      <c r="A1150" t="str">
        <f>LEFT(Table1[[#This Row],[Product]], FIND(" ",Table1[[#This Row],[Product]])-1)</f>
        <v>Motorola</v>
      </c>
      <c r="B1150" t="s">
        <v>1280</v>
      </c>
      <c r="C1150" s="3" t="b">
        <f>ISERROR(VLOOKUP(Table1[[#This Row],[Brands]],Table2[Blacklist],1,0))</f>
        <v>0</v>
      </c>
    </row>
    <row r="1151" spans="1:3" x14ac:dyDescent="0.2">
      <c r="A1151" t="str">
        <f>LEFT(Table1[[#This Row],[Product]], FIND(" ",Table1[[#This Row],[Product]])-1)</f>
        <v>Motorola</v>
      </c>
      <c r="B1151" t="s">
        <v>1289</v>
      </c>
      <c r="C1151" s="3" t="b">
        <f>ISERROR(VLOOKUP(Table1[[#This Row],[Brands]],Table2[Blacklist],1,0))</f>
        <v>0</v>
      </c>
    </row>
    <row r="1152" spans="1:3" x14ac:dyDescent="0.2">
      <c r="A1152" t="str">
        <f>LEFT(Table1[[#This Row],[Product]], FIND(" ",Table1[[#This Row],[Product]])-1)</f>
        <v>Motorola</v>
      </c>
      <c r="B1152" t="s">
        <v>1300</v>
      </c>
      <c r="C1152" s="3" t="b">
        <f>ISERROR(VLOOKUP(Table1[[#This Row],[Brands]],Table2[Blacklist],1,0))</f>
        <v>0</v>
      </c>
    </row>
    <row r="1153" spans="1:3" x14ac:dyDescent="0.2">
      <c r="A1153" t="str">
        <f>LEFT(Table1[[#This Row],[Product]], FIND(" ",Table1[[#This Row],[Product]])-1)</f>
        <v>Motorola</v>
      </c>
      <c r="B1153" t="s">
        <v>1309</v>
      </c>
      <c r="C1153" s="3" t="b">
        <f>ISERROR(VLOOKUP(Table1[[#This Row],[Brands]],Table2[Blacklist],1,0))</f>
        <v>0</v>
      </c>
    </row>
    <row r="1154" spans="1:3" x14ac:dyDescent="0.2">
      <c r="A1154" t="str">
        <f>LEFT(Table1[[#This Row],[Product]], FIND(" ",Table1[[#This Row],[Product]])-1)</f>
        <v>Motorola</v>
      </c>
      <c r="B1154" t="s">
        <v>1311</v>
      </c>
      <c r="C1154" s="3" t="b">
        <f>ISERROR(VLOOKUP(Table1[[#This Row],[Brands]],Table2[Blacklist],1,0))</f>
        <v>0</v>
      </c>
    </row>
    <row r="1155" spans="1:3" x14ac:dyDescent="0.2">
      <c r="A1155" t="str">
        <f>LEFT(Table1[[#This Row],[Product]], FIND(" ",Table1[[#This Row],[Product]])-1)</f>
        <v>Motorola</v>
      </c>
      <c r="B1155" t="s">
        <v>1336</v>
      </c>
      <c r="C1155" s="3" t="b">
        <f>ISERROR(VLOOKUP(Table1[[#This Row],[Brands]],Table2[Blacklist],1,0))</f>
        <v>0</v>
      </c>
    </row>
    <row r="1156" spans="1:3" x14ac:dyDescent="0.2">
      <c r="A1156" t="str">
        <f>LEFT(Table1[[#This Row],[Product]], FIND(" ",Table1[[#This Row],[Product]])-1)</f>
        <v>Motorola</v>
      </c>
      <c r="B1156" t="s">
        <v>1340</v>
      </c>
      <c r="C1156" s="3" t="b">
        <f>ISERROR(VLOOKUP(Table1[[#This Row],[Brands]],Table2[Blacklist],1,0))</f>
        <v>0</v>
      </c>
    </row>
    <row r="1157" spans="1:3" x14ac:dyDescent="0.2">
      <c r="A1157" t="str">
        <f>LEFT(Table1[[#This Row],[Product]], FIND(" ",Table1[[#This Row],[Product]])-1)</f>
        <v>Motorola</v>
      </c>
      <c r="B1157" t="s">
        <v>1366</v>
      </c>
      <c r="C1157" s="3" t="b">
        <f>ISERROR(VLOOKUP(Table1[[#This Row],[Brands]],Table2[Blacklist],1,0))</f>
        <v>0</v>
      </c>
    </row>
    <row r="1158" spans="1:3" x14ac:dyDescent="0.2">
      <c r="A1158" t="str">
        <f>LEFT(Table1[[#This Row],[Product]], FIND(" ",Table1[[#This Row],[Product]])-1)</f>
        <v>Motorola</v>
      </c>
      <c r="B1158" t="s">
        <v>1384</v>
      </c>
      <c r="C1158" s="3" t="b">
        <f>ISERROR(VLOOKUP(Table1[[#This Row],[Brands]],Table2[Blacklist],1,0))</f>
        <v>0</v>
      </c>
    </row>
    <row r="1159" spans="1:3" x14ac:dyDescent="0.2">
      <c r="A1159" t="str">
        <f>LEFT(Table1[[#This Row],[Product]], FIND(" ",Table1[[#This Row],[Product]])-1)</f>
        <v>Motorola</v>
      </c>
      <c r="B1159" t="s">
        <v>1387</v>
      </c>
      <c r="C1159" s="3" t="b">
        <f>ISERROR(VLOOKUP(Table1[[#This Row],[Brands]],Table2[Blacklist],1,0))</f>
        <v>0</v>
      </c>
    </row>
    <row r="1160" spans="1:3" x14ac:dyDescent="0.2">
      <c r="A1160" t="s">
        <v>32</v>
      </c>
      <c r="B1160" t="s">
        <v>936</v>
      </c>
      <c r="C1160" t="b">
        <f>ISERROR(VLOOKUP(Table1[[#This Row],[Brands]],Table2[Blacklist],1,0))</f>
        <v>1</v>
      </c>
    </row>
    <row r="1161" spans="1:3" x14ac:dyDescent="0.2">
      <c r="A1161" t="s">
        <v>32</v>
      </c>
      <c r="B1161" t="s">
        <v>937</v>
      </c>
      <c r="C1161" s="3" t="b">
        <f>ISERROR(VLOOKUP(Table1[[#This Row],[Brands]],Table2[Blacklist],1,0))</f>
        <v>1</v>
      </c>
    </row>
    <row r="1162" spans="1:3" x14ac:dyDescent="0.2">
      <c r="A1162" t="s">
        <v>32</v>
      </c>
      <c r="B1162" t="s">
        <v>938</v>
      </c>
      <c r="C1162" s="3" t="b">
        <f>ISERROR(VLOOKUP(Table1[[#This Row],[Brands]],Table2[Blacklist],1,0))</f>
        <v>1</v>
      </c>
    </row>
    <row r="1163" spans="1:3" x14ac:dyDescent="0.2">
      <c r="A1163" t="s">
        <v>32</v>
      </c>
      <c r="B1163" t="s">
        <v>939</v>
      </c>
      <c r="C1163" s="3" t="b">
        <f>ISERROR(VLOOKUP(Table1[[#This Row],[Brands]],Table2[Blacklist],1,0))</f>
        <v>1</v>
      </c>
    </row>
    <row r="1164" spans="1:3" x14ac:dyDescent="0.2">
      <c r="A1164" t="s">
        <v>32</v>
      </c>
      <c r="B1164" t="s">
        <v>940</v>
      </c>
      <c r="C1164" s="3" t="b">
        <f>ISERROR(VLOOKUP(Table1[[#This Row],[Brands]],Table2[Blacklist],1,0))</f>
        <v>1</v>
      </c>
    </row>
    <row r="1165" spans="1:3" x14ac:dyDescent="0.2">
      <c r="A1165" t="s">
        <v>32</v>
      </c>
      <c r="B1165" t="s">
        <v>941</v>
      </c>
      <c r="C1165" s="3" t="b">
        <f>ISERROR(VLOOKUP(Table1[[#This Row],[Brands]],Table2[Blacklist],1,0))</f>
        <v>1</v>
      </c>
    </row>
    <row r="1166" spans="1:3" x14ac:dyDescent="0.2">
      <c r="A1166" t="s">
        <v>32</v>
      </c>
      <c r="B1166" t="s">
        <v>942</v>
      </c>
      <c r="C1166" s="3" t="b">
        <f>ISERROR(VLOOKUP(Table1[[#This Row],[Brands]],Table2[Blacklist],1,0))</f>
        <v>1</v>
      </c>
    </row>
    <row r="1167" spans="1:3" x14ac:dyDescent="0.2">
      <c r="A1167" t="s">
        <v>32</v>
      </c>
      <c r="B1167" t="s">
        <v>943</v>
      </c>
      <c r="C1167" s="3" t="b">
        <f>ISERROR(VLOOKUP(Table1[[#This Row],[Brands]],Table2[Blacklist],1,0))</f>
        <v>1</v>
      </c>
    </row>
    <row r="1168" spans="1:3" x14ac:dyDescent="0.2">
      <c r="A1168" t="s">
        <v>32</v>
      </c>
      <c r="B1168" t="s">
        <v>944</v>
      </c>
      <c r="C1168" s="3" t="b">
        <f>ISERROR(VLOOKUP(Table1[[#This Row],[Brands]],Table2[Blacklist],1,0))</f>
        <v>1</v>
      </c>
    </row>
    <row r="1169" spans="1:3" x14ac:dyDescent="0.2">
      <c r="A1169" t="s">
        <v>32</v>
      </c>
      <c r="B1169" t="s">
        <v>945</v>
      </c>
      <c r="C1169" s="3" t="b">
        <f>ISERROR(VLOOKUP(Table1[[#This Row],[Brands]],Table2[Blacklist],1,0))</f>
        <v>1</v>
      </c>
    </row>
    <row r="1170" spans="1:3" x14ac:dyDescent="0.2">
      <c r="A1170" t="s">
        <v>32</v>
      </c>
      <c r="B1170" t="s">
        <v>946</v>
      </c>
      <c r="C1170" s="3" t="b">
        <f>ISERROR(VLOOKUP(Table1[[#This Row],[Brands]],Table2[Blacklist],1,0))</f>
        <v>1</v>
      </c>
    </row>
    <row r="1171" spans="1:3" x14ac:dyDescent="0.2">
      <c r="A1171" t="s">
        <v>32</v>
      </c>
      <c r="B1171" t="s">
        <v>947</v>
      </c>
      <c r="C1171" s="3" t="b">
        <f>ISERROR(VLOOKUP(Table1[[#This Row],[Brands]],Table2[Blacklist],1,0))</f>
        <v>1</v>
      </c>
    </row>
    <row r="1172" spans="1:3" x14ac:dyDescent="0.2">
      <c r="A1172" t="s">
        <v>32</v>
      </c>
      <c r="B1172" t="s">
        <v>948</v>
      </c>
      <c r="C1172" s="3" t="b">
        <f>ISERROR(VLOOKUP(Table1[[#This Row],[Brands]],Table2[Blacklist],1,0))</f>
        <v>1</v>
      </c>
    </row>
    <row r="1173" spans="1:3" x14ac:dyDescent="0.2">
      <c r="A1173" t="s">
        <v>32</v>
      </c>
      <c r="B1173" t="s">
        <v>949</v>
      </c>
      <c r="C1173" s="3" t="b">
        <f>ISERROR(VLOOKUP(Table1[[#This Row],[Brands]],Table2[Blacklist],1,0))</f>
        <v>1</v>
      </c>
    </row>
    <row r="1174" spans="1:3" x14ac:dyDescent="0.2">
      <c r="A1174" t="s">
        <v>32</v>
      </c>
      <c r="B1174" t="s">
        <v>950</v>
      </c>
      <c r="C1174" s="3" t="b">
        <f>ISERROR(VLOOKUP(Table1[[#This Row],[Brands]],Table2[Blacklist],1,0))</f>
        <v>1</v>
      </c>
    </row>
    <row r="1175" spans="1:3" x14ac:dyDescent="0.2">
      <c r="A1175" t="s">
        <v>32</v>
      </c>
      <c r="B1175" t="s">
        <v>951</v>
      </c>
      <c r="C1175" s="3" t="b">
        <f>ISERROR(VLOOKUP(Table1[[#This Row],[Brands]],Table2[Blacklist],1,0))</f>
        <v>1</v>
      </c>
    </row>
    <row r="1176" spans="1:3" x14ac:dyDescent="0.2">
      <c r="A1176" t="s">
        <v>32</v>
      </c>
      <c r="B1176" t="s">
        <v>952</v>
      </c>
      <c r="C1176" s="3" t="b">
        <f>ISERROR(VLOOKUP(Table1[[#This Row],[Brands]],Table2[Blacklist],1,0))</f>
        <v>1</v>
      </c>
    </row>
    <row r="1177" spans="1:3" x14ac:dyDescent="0.2">
      <c r="A1177" t="s">
        <v>32</v>
      </c>
      <c r="B1177" t="s">
        <v>953</v>
      </c>
      <c r="C1177" s="3" t="b">
        <f>ISERROR(VLOOKUP(Table1[[#This Row],[Brands]],Table2[Blacklist],1,0))</f>
        <v>1</v>
      </c>
    </row>
    <row r="1178" spans="1:3" x14ac:dyDescent="0.2">
      <c r="A1178" t="s">
        <v>32</v>
      </c>
      <c r="B1178" t="s">
        <v>954</v>
      </c>
      <c r="C1178" s="3" t="b">
        <f>ISERROR(VLOOKUP(Table1[[#This Row],[Brands]],Table2[Blacklist],1,0))</f>
        <v>1</v>
      </c>
    </row>
    <row r="1179" spans="1:3" x14ac:dyDescent="0.2">
      <c r="A1179" t="s">
        <v>32</v>
      </c>
      <c r="B1179" t="s">
        <v>955</v>
      </c>
      <c r="C1179" s="3" t="b">
        <f>ISERROR(VLOOKUP(Table1[[#This Row],[Brands]],Table2[Blacklist],1,0))</f>
        <v>1</v>
      </c>
    </row>
    <row r="1180" spans="1:3" x14ac:dyDescent="0.2">
      <c r="A1180" t="s">
        <v>32</v>
      </c>
      <c r="B1180" t="s">
        <v>956</v>
      </c>
      <c r="C1180" s="3" t="b">
        <f>ISERROR(VLOOKUP(Table1[[#This Row],[Brands]],Table2[Blacklist],1,0))</f>
        <v>1</v>
      </c>
    </row>
    <row r="1181" spans="1:3" x14ac:dyDescent="0.2">
      <c r="A1181" t="s">
        <v>32</v>
      </c>
      <c r="B1181" t="s">
        <v>957</v>
      </c>
      <c r="C1181" s="3" t="b">
        <f>ISERROR(VLOOKUP(Table1[[#This Row],[Brands]],Table2[Blacklist],1,0))</f>
        <v>1</v>
      </c>
    </row>
    <row r="1182" spans="1:3" x14ac:dyDescent="0.2">
      <c r="A1182" t="s">
        <v>32</v>
      </c>
      <c r="B1182" t="s">
        <v>958</v>
      </c>
      <c r="C1182" s="3" t="b">
        <f>ISERROR(VLOOKUP(Table1[[#This Row],[Brands]],Table2[Blacklist],1,0))</f>
        <v>1</v>
      </c>
    </row>
    <row r="1183" spans="1:3" x14ac:dyDescent="0.2">
      <c r="A1183" t="s">
        <v>32</v>
      </c>
      <c r="B1183" t="s">
        <v>959</v>
      </c>
      <c r="C1183" s="3" t="b">
        <f>ISERROR(VLOOKUP(Table1[[#This Row],[Brands]],Table2[Blacklist],1,0))</f>
        <v>1</v>
      </c>
    </row>
    <row r="1184" spans="1:3" x14ac:dyDescent="0.2">
      <c r="A1184" t="s">
        <v>32</v>
      </c>
      <c r="B1184" t="s">
        <v>960</v>
      </c>
      <c r="C1184" s="3" t="b">
        <f>ISERROR(VLOOKUP(Table1[[#This Row],[Brands]],Table2[Blacklist],1,0))</f>
        <v>1</v>
      </c>
    </row>
    <row r="1185" spans="1:3" x14ac:dyDescent="0.2">
      <c r="A1185" t="s">
        <v>32</v>
      </c>
      <c r="B1185" t="s">
        <v>961</v>
      </c>
      <c r="C1185" s="3" t="b">
        <f>ISERROR(VLOOKUP(Table1[[#This Row],[Brands]],Table2[Blacklist],1,0))</f>
        <v>1</v>
      </c>
    </row>
    <row r="1186" spans="1:3" x14ac:dyDescent="0.2">
      <c r="A1186" t="s">
        <v>32</v>
      </c>
      <c r="B1186" t="s">
        <v>962</v>
      </c>
      <c r="C1186" s="3" t="b">
        <f>ISERROR(VLOOKUP(Table1[[#This Row],[Brands]],Table2[Blacklist],1,0))</f>
        <v>1</v>
      </c>
    </row>
    <row r="1187" spans="1:3" x14ac:dyDescent="0.2">
      <c r="A1187" t="s">
        <v>32</v>
      </c>
      <c r="B1187" t="s">
        <v>963</v>
      </c>
      <c r="C1187" s="3" t="b">
        <f>ISERROR(VLOOKUP(Table1[[#This Row],[Brands]],Table2[Blacklist],1,0))</f>
        <v>1</v>
      </c>
    </row>
    <row r="1188" spans="1:3" x14ac:dyDescent="0.2">
      <c r="A1188" t="s">
        <v>32</v>
      </c>
      <c r="B1188" t="s">
        <v>964</v>
      </c>
      <c r="C1188" s="3" t="b">
        <f>ISERROR(VLOOKUP(Table1[[#This Row],[Brands]],Table2[Blacklist],1,0))</f>
        <v>1</v>
      </c>
    </row>
    <row r="1189" spans="1:3" x14ac:dyDescent="0.2">
      <c r="A1189" t="s">
        <v>32</v>
      </c>
      <c r="B1189" t="s">
        <v>965</v>
      </c>
      <c r="C1189" s="3" t="b">
        <f>ISERROR(VLOOKUP(Table1[[#This Row],[Brands]],Table2[Blacklist],1,0))</f>
        <v>1</v>
      </c>
    </row>
    <row r="1190" spans="1:3" x14ac:dyDescent="0.2">
      <c r="A1190" t="s">
        <v>32</v>
      </c>
      <c r="B1190" t="s">
        <v>1453</v>
      </c>
      <c r="C1190" s="3" t="b">
        <f>ISERROR(VLOOKUP(Table1[[#This Row],[Brands]],Table2[Blacklist],1,0))</f>
        <v>1</v>
      </c>
    </row>
    <row r="1191" spans="1:3" x14ac:dyDescent="0.2">
      <c r="A1191" t="s">
        <v>32</v>
      </c>
      <c r="B1191" t="s">
        <v>966</v>
      </c>
      <c r="C1191" s="3" t="b">
        <f>ISERROR(VLOOKUP(Table1[[#This Row],[Brands]],Table2[Blacklist],1,0))</f>
        <v>1</v>
      </c>
    </row>
    <row r="1192" spans="1:3" x14ac:dyDescent="0.2">
      <c r="A1192" t="s">
        <v>32</v>
      </c>
      <c r="B1192" t="s">
        <v>967</v>
      </c>
      <c r="C1192" s="3" t="b">
        <f>ISERROR(VLOOKUP(Table1[[#This Row],[Brands]],Table2[Blacklist],1,0))</f>
        <v>1</v>
      </c>
    </row>
    <row r="1193" spans="1:3" x14ac:dyDescent="0.2">
      <c r="A1193" t="s">
        <v>32</v>
      </c>
      <c r="B1193" t="s">
        <v>968</v>
      </c>
      <c r="C1193" s="3" t="b">
        <f>ISERROR(VLOOKUP(Table1[[#This Row],[Brands]],Table2[Blacklist],1,0))</f>
        <v>1</v>
      </c>
    </row>
    <row r="1194" spans="1:3" x14ac:dyDescent="0.2">
      <c r="A1194" t="s">
        <v>32</v>
      </c>
      <c r="B1194" t="s">
        <v>969</v>
      </c>
      <c r="C1194" s="3" t="b">
        <f>ISERROR(VLOOKUP(Table1[[#This Row],[Brands]],Table2[Blacklist],1,0))</f>
        <v>1</v>
      </c>
    </row>
    <row r="1195" spans="1:3" x14ac:dyDescent="0.2">
      <c r="A1195" t="s">
        <v>32</v>
      </c>
      <c r="B1195" t="s">
        <v>970</v>
      </c>
      <c r="C1195" s="3" t="b">
        <f>ISERROR(VLOOKUP(Table1[[#This Row],[Brands]],Table2[Blacklist],1,0))</f>
        <v>1</v>
      </c>
    </row>
    <row r="1196" spans="1:3" x14ac:dyDescent="0.2">
      <c r="A1196" t="s">
        <v>32</v>
      </c>
      <c r="B1196" t="s">
        <v>971</v>
      </c>
      <c r="C1196" s="3" t="b">
        <f>ISERROR(VLOOKUP(Table1[[#This Row],[Brands]],Table2[Blacklist],1,0))</f>
        <v>1</v>
      </c>
    </row>
    <row r="1197" spans="1:3" x14ac:dyDescent="0.2">
      <c r="A1197" t="s">
        <v>32</v>
      </c>
      <c r="B1197" t="s">
        <v>1419</v>
      </c>
      <c r="C1197" s="3" t="b">
        <f>ISERROR(VLOOKUP(Table1[[#This Row],[Brands]],Table2[Blacklist],1,0))</f>
        <v>1</v>
      </c>
    </row>
    <row r="1198" spans="1:3" x14ac:dyDescent="0.2">
      <c r="A1198" t="s">
        <v>32</v>
      </c>
      <c r="B1198" t="s">
        <v>972</v>
      </c>
      <c r="C1198" s="3" t="b">
        <f>ISERROR(VLOOKUP(Table1[[#This Row],[Brands]],Table2[Blacklist],1,0))</f>
        <v>1</v>
      </c>
    </row>
    <row r="1199" spans="1:3" x14ac:dyDescent="0.2">
      <c r="A1199" t="s">
        <v>32</v>
      </c>
      <c r="B1199" t="s">
        <v>973</v>
      </c>
      <c r="C1199" s="3" t="b">
        <f>ISERROR(VLOOKUP(Table1[[#This Row],[Brands]],Table2[Blacklist],1,0))</f>
        <v>1</v>
      </c>
    </row>
    <row r="1200" spans="1:3" x14ac:dyDescent="0.2">
      <c r="A1200" t="s">
        <v>32</v>
      </c>
      <c r="B1200" t="s">
        <v>974</v>
      </c>
      <c r="C1200" s="3" t="b">
        <f>ISERROR(VLOOKUP(Table1[[#This Row],[Brands]],Table2[Blacklist],1,0))</f>
        <v>1</v>
      </c>
    </row>
    <row r="1201" spans="1:3" x14ac:dyDescent="0.2">
      <c r="A1201" t="s">
        <v>32</v>
      </c>
      <c r="B1201" t="s">
        <v>975</v>
      </c>
      <c r="C1201" s="3" t="b">
        <f>ISERROR(VLOOKUP(Table1[[#This Row],[Brands]],Table2[Blacklist],1,0))</f>
        <v>1</v>
      </c>
    </row>
    <row r="1202" spans="1:3" x14ac:dyDescent="0.2">
      <c r="A1202" t="s">
        <v>32</v>
      </c>
      <c r="B1202" t="s">
        <v>976</v>
      </c>
      <c r="C1202" s="3" t="b">
        <f>ISERROR(VLOOKUP(Table1[[#This Row],[Brands]],Table2[Blacklist],1,0))</f>
        <v>1</v>
      </c>
    </row>
    <row r="1203" spans="1:3" x14ac:dyDescent="0.2">
      <c r="A1203" t="s">
        <v>32</v>
      </c>
      <c r="B1203" t="s">
        <v>977</v>
      </c>
      <c r="C1203" s="3" t="b">
        <f>ISERROR(VLOOKUP(Table1[[#This Row],[Brands]],Table2[Blacklist],1,0))</f>
        <v>1</v>
      </c>
    </row>
    <row r="1204" spans="1:3" x14ac:dyDescent="0.2">
      <c r="A1204" t="s">
        <v>32</v>
      </c>
      <c r="B1204" t="s">
        <v>978</v>
      </c>
      <c r="C1204" s="3" t="b">
        <f>ISERROR(VLOOKUP(Table1[[#This Row],[Brands]],Table2[Blacklist],1,0))</f>
        <v>1</v>
      </c>
    </row>
    <row r="1205" spans="1:3" x14ac:dyDescent="0.2">
      <c r="A1205" t="s">
        <v>32</v>
      </c>
      <c r="B1205" t="s">
        <v>979</v>
      </c>
      <c r="C1205" s="3" t="b">
        <f>ISERROR(VLOOKUP(Table1[[#This Row],[Brands]],Table2[Blacklist],1,0))</f>
        <v>1</v>
      </c>
    </row>
    <row r="1206" spans="1:3" x14ac:dyDescent="0.2">
      <c r="A1206" t="s">
        <v>32</v>
      </c>
      <c r="B1206" t="s">
        <v>980</v>
      </c>
      <c r="C1206" s="3" t="b">
        <f>ISERROR(VLOOKUP(Table1[[#This Row],[Brands]],Table2[Blacklist],1,0))</f>
        <v>1</v>
      </c>
    </row>
    <row r="1207" spans="1:3" x14ac:dyDescent="0.2">
      <c r="A1207" t="s">
        <v>32</v>
      </c>
      <c r="B1207" t="s">
        <v>981</v>
      </c>
      <c r="C1207" s="3" t="b">
        <f>ISERROR(VLOOKUP(Table1[[#This Row],[Brands]],Table2[Blacklist],1,0))</f>
        <v>1</v>
      </c>
    </row>
    <row r="1208" spans="1:3" x14ac:dyDescent="0.2">
      <c r="A1208" t="s">
        <v>32</v>
      </c>
      <c r="B1208" t="s">
        <v>982</v>
      </c>
      <c r="C1208" s="3" t="b">
        <f>ISERROR(VLOOKUP(Table1[[#This Row],[Brands]],Table2[Blacklist],1,0))</f>
        <v>1</v>
      </c>
    </row>
    <row r="1209" spans="1:3" x14ac:dyDescent="0.2">
      <c r="A1209" t="s">
        <v>32</v>
      </c>
      <c r="B1209" t="s">
        <v>983</v>
      </c>
      <c r="C1209" s="3" t="b">
        <f>ISERROR(VLOOKUP(Table1[[#This Row],[Brands]],Table2[Blacklist],1,0))</f>
        <v>1</v>
      </c>
    </row>
    <row r="1210" spans="1:3" x14ac:dyDescent="0.2">
      <c r="A1210" t="s">
        <v>32</v>
      </c>
      <c r="B1210" t="s">
        <v>984</v>
      </c>
      <c r="C1210" s="3" t="b">
        <f>ISERROR(VLOOKUP(Table1[[#This Row],[Brands]],Table2[Blacklist],1,0))</f>
        <v>1</v>
      </c>
    </row>
    <row r="1211" spans="1:3" x14ac:dyDescent="0.2">
      <c r="A1211" t="s">
        <v>32</v>
      </c>
      <c r="B1211" t="s">
        <v>985</v>
      </c>
      <c r="C1211" s="3" t="b">
        <f>ISERROR(VLOOKUP(Table1[[#This Row],[Brands]],Table2[Blacklist],1,0))</f>
        <v>1</v>
      </c>
    </row>
    <row r="1212" spans="1:3" x14ac:dyDescent="0.2">
      <c r="A1212" t="s">
        <v>32</v>
      </c>
      <c r="B1212" t="s">
        <v>986</v>
      </c>
      <c r="C1212" s="3" t="b">
        <f>ISERROR(VLOOKUP(Table1[[#This Row],[Brands]],Table2[Blacklist],1,0))</f>
        <v>1</v>
      </c>
    </row>
    <row r="1213" spans="1:3" x14ac:dyDescent="0.2">
      <c r="A1213" t="s">
        <v>32</v>
      </c>
      <c r="B1213" t="s">
        <v>1451</v>
      </c>
      <c r="C1213" s="3" t="b">
        <f>ISERROR(VLOOKUP(Table1[[#This Row],[Brands]],Table2[Blacklist],1,0))</f>
        <v>1</v>
      </c>
    </row>
    <row r="1214" spans="1:3" x14ac:dyDescent="0.2">
      <c r="A1214" t="s">
        <v>32</v>
      </c>
      <c r="B1214" t="s">
        <v>987</v>
      </c>
      <c r="C1214" s="3" t="b">
        <f>ISERROR(VLOOKUP(Table1[[#This Row],[Brands]],Table2[Blacklist],1,0))</f>
        <v>1</v>
      </c>
    </row>
    <row r="1215" spans="1:3" x14ac:dyDescent="0.2">
      <c r="A1215" t="s">
        <v>32</v>
      </c>
      <c r="B1215" t="s">
        <v>988</v>
      </c>
      <c r="C1215" s="3" t="b">
        <f>ISERROR(VLOOKUP(Table1[[#This Row],[Brands]],Table2[Blacklist],1,0))</f>
        <v>1</v>
      </c>
    </row>
    <row r="1216" spans="1:3" x14ac:dyDescent="0.2">
      <c r="A1216" t="s">
        <v>32</v>
      </c>
      <c r="B1216" t="s">
        <v>989</v>
      </c>
      <c r="C1216" s="3" t="b">
        <f>ISERROR(VLOOKUP(Table1[[#This Row],[Brands]],Table2[Blacklist],1,0))</f>
        <v>1</v>
      </c>
    </row>
    <row r="1217" spans="1:3" x14ac:dyDescent="0.2">
      <c r="A1217" t="s">
        <v>32</v>
      </c>
      <c r="B1217" t="s">
        <v>990</v>
      </c>
      <c r="C1217" s="3" t="b">
        <f>ISERROR(VLOOKUP(Table1[[#This Row],[Brands]],Table2[Blacklist],1,0))</f>
        <v>1</v>
      </c>
    </row>
    <row r="1218" spans="1:3" x14ac:dyDescent="0.2">
      <c r="A1218" t="s">
        <v>32</v>
      </c>
      <c r="B1218" t="s">
        <v>991</v>
      </c>
      <c r="C1218" s="3" t="b">
        <f>ISERROR(VLOOKUP(Table1[[#This Row],[Brands]],Table2[Blacklist],1,0))</f>
        <v>1</v>
      </c>
    </row>
    <row r="1219" spans="1:3" x14ac:dyDescent="0.2">
      <c r="A1219" t="s">
        <v>32</v>
      </c>
      <c r="B1219" t="s">
        <v>992</v>
      </c>
      <c r="C1219" s="3" t="b">
        <f>ISERROR(VLOOKUP(Table1[[#This Row],[Brands]],Table2[Blacklist],1,0))</f>
        <v>1</v>
      </c>
    </row>
    <row r="1220" spans="1:3" x14ac:dyDescent="0.2">
      <c r="A1220" t="s">
        <v>32</v>
      </c>
      <c r="B1220" t="s">
        <v>993</v>
      </c>
      <c r="C1220" s="3" t="b">
        <f>ISERROR(VLOOKUP(Table1[[#This Row],[Brands]],Table2[Blacklist],1,0))</f>
        <v>1</v>
      </c>
    </row>
    <row r="1221" spans="1:3" x14ac:dyDescent="0.2">
      <c r="A1221" t="s">
        <v>32</v>
      </c>
      <c r="B1221" t="s">
        <v>994</v>
      </c>
      <c r="C1221" s="3" t="b">
        <f>ISERROR(VLOOKUP(Table1[[#This Row],[Brands]],Table2[Blacklist],1,0))</f>
        <v>1</v>
      </c>
    </row>
    <row r="1222" spans="1:3" x14ac:dyDescent="0.2">
      <c r="A1222" t="s">
        <v>32</v>
      </c>
      <c r="B1222" t="s">
        <v>995</v>
      </c>
      <c r="C1222" s="3" t="b">
        <f>ISERROR(VLOOKUP(Table1[[#This Row],[Brands]],Table2[Blacklist],1,0))</f>
        <v>1</v>
      </c>
    </row>
    <row r="1223" spans="1:3" x14ac:dyDescent="0.2">
      <c r="A1223" t="s">
        <v>32</v>
      </c>
      <c r="B1223" t="s">
        <v>996</v>
      </c>
      <c r="C1223" s="3" t="b">
        <f>ISERROR(VLOOKUP(Table1[[#This Row],[Brands]],Table2[Blacklist],1,0))</f>
        <v>1</v>
      </c>
    </row>
    <row r="1224" spans="1:3" x14ac:dyDescent="0.2">
      <c r="A1224" t="s">
        <v>32</v>
      </c>
      <c r="B1224" t="s">
        <v>997</v>
      </c>
      <c r="C1224" s="3" t="b">
        <f>ISERROR(VLOOKUP(Table1[[#This Row],[Brands]],Table2[Blacklist],1,0))</f>
        <v>1</v>
      </c>
    </row>
    <row r="1225" spans="1:3" x14ac:dyDescent="0.2">
      <c r="A1225" t="s">
        <v>32</v>
      </c>
      <c r="B1225" t="s">
        <v>998</v>
      </c>
      <c r="C1225" s="3" t="b">
        <f>ISERROR(VLOOKUP(Table1[[#This Row],[Brands]],Table2[Blacklist],1,0))</f>
        <v>1</v>
      </c>
    </row>
    <row r="1226" spans="1:3" x14ac:dyDescent="0.2">
      <c r="A1226" t="s">
        <v>32</v>
      </c>
      <c r="B1226" t="s">
        <v>999</v>
      </c>
      <c r="C1226" s="3" t="b">
        <f>ISERROR(VLOOKUP(Table1[[#This Row],[Brands]],Table2[Blacklist],1,0))</f>
        <v>1</v>
      </c>
    </row>
    <row r="1227" spans="1:3" x14ac:dyDescent="0.2">
      <c r="A1227" t="s">
        <v>32</v>
      </c>
      <c r="B1227" t="s">
        <v>1000</v>
      </c>
      <c r="C1227" s="3" t="b">
        <f>ISERROR(VLOOKUP(Table1[[#This Row],[Brands]],Table2[Blacklist],1,0))</f>
        <v>1</v>
      </c>
    </row>
    <row r="1228" spans="1:3" x14ac:dyDescent="0.2">
      <c r="A1228" t="s">
        <v>32</v>
      </c>
      <c r="B1228" t="s">
        <v>1001</v>
      </c>
      <c r="C1228" s="3" t="b">
        <f>ISERROR(VLOOKUP(Table1[[#This Row],[Brands]],Table2[Blacklist],1,0))</f>
        <v>1</v>
      </c>
    </row>
    <row r="1229" spans="1:3" x14ac:dyDescent="0.2">
      <c r="A1229" t="s">
        <v>32</v>
      </c>
      <c r="B1229" t="s">
        <v>1002</v>
      </c>
      <c r="C1229" s="3" t="b">
        <f>ISERROR(VLOOKUP(Table1[[#This Row],[Brands]],Table2[Blacklist],1,0))</f>
        <v>1</v>
      </c>
    </row>
    <row r="1230" spans="1:3" x14ac:dyDescent="0.2">
      <c r="A1230" t="s">
        <v>32</v>
      </c>
      <c r="B1230" t="s">
        <v>1452</v>
      </c>
      <c r="C1230" s="3" t="b">
        <f>ISERROR(VLOOKUP(Table1[[#This Row],[Brands]],Table2[Blacklist],1,0))</f>
        <v>1</v>
      </c>
    </row>
    <row r="1231" spans="1:3" x14ac:dyDescent="0.2">
      <c r="A1231" t="s">
        <v>32</v>
      </c>
      <c r="B1231" t="s">
        <v>1003</v>
      </c>
      <c r="C1231" s="3" t="b">
        <f>ISERROR(VLOOKUP(Table1[[#This Row],[Brands]],Table2[Blacklist],1,0))</f>
        <v>1</v>
      </c>
    </row>
    <row r="1232" spans="1:3" x14ac:dyDescent="0.2">
      <c r="A1232" t="s">
        <v>32</v>
      </c>
      <c r="B1232" t="s">
        <v>1004</v>
      </c>
      <c r="C1232" s="3" t="b">
        <f>ISERROR(VLOOKUP(Table1[[#This Row],[Brands]],Table2[Blacklist],1,0))</f>
        <v>1</v>
      </c>
    </row>
    <row r="1233" spans="1:3" x14ac:dyDescent="0.2">
      <c r="A1233" t="s">
        <v>32</v>
      </c>
      <c r="B1233" t="s">
        <v>1005</v>
      </c>
      <c r="C1233" s="3" t="b">
        <f>ISERROR(VLOOKUP(Table1[[#This Row],[Brands]],Table2[Blacklist],1,0))</f>
        <v>1</v>
      </c>
    </row>
    <row r="1234" spans="1:3" x14ac:dyDescent="0.2">
      <c r="A1234" t="s">
        <v>32</v>
      </c>
      <c r="B1234" t="s">
        <v>1006</v>
      </c>
      <c r="C1234" s="3" t="b">
        <f>ISERROR(VLOOKUP(Table1[[#This Row],[Brands]],Table2[Blacklist],1,0))</f>
        <v>1</v>
      </c>
    </row>
    <row r="1235" spans="1:3" x14ac:dyDescent="0.2">
      <c r="A1235" t="s">
        <v>32</v>
      </c>
      <c r="B1235" t="s">
        <v>1007</v>
      </c>
      <c r="C1235" s="3" t="b">
        <f>ISERROR(VLOOKUP(Table1[[#This Row],[Brands]],Table2[Blacklist],1,0))</f>
        <v>1</v>
      </c>
    </row>
    <row r="1236" spans="1:3" x14ac:dyDescent="0.2">
      <c r="A1236" t="s">
        <v>32</v>
      </c>
      <c r="B1236" t="s">
        <v>1008</v>
      </c>
      <c r="C1236" s="3" t="b">
        <f>ISERROR(VLOOKUP(Table1[[#This Row],[Brands]],Table2[Blacklist],1,0))</f>
        <v>1</v>
      </c>
    </row>
    <row r="1237" spans="1:3" x14ac:dyDescent="0.2">
      <c r="A1237" t="s">
        <v>32</v>
      </c>
      <c r="B1237" t="s">
        <v>1009</v>
      </c>
      <c r="C1237" s="3" t="b">
        <f>ISERROR(VLOOKUP(Table1[[#This Row],[Brands]],Table2[Blacklist],1,0))</f>
        <v>1</v>
      </c>
    </row>
    <row r="1238" spans="1:3" x14ac:dyDescent="0.2">
      <c r="A1238" t="s">
        <v>32</v>
      </c>
      <c r="B1238" t="s">
        <v>1010</v>
      </c>
      <c r="C1238" s="3" t="b">
        <f>ISERROR(VLOOKUP(Table1[[#This Row],[Brands]],Table2[Blacklist],1,0))</f>
        <v>1</v>
      </c>
    </row>
    <row r="1239" spans="1:3" x14ac:dyDescent="0.2">
      <c r="A1239" t="s">
        <v>32</v>
      </c>
      <c r="B1239" t="s">
        <v>1011</v>
      </c>
      <c r="C1239" s="3" t="b">
        <f>ISERROR(VLOOKUP(Table1[[#This Row],[Brands]],Table2[Blacklist],1,0))</f>
        <v>1</v>
      </c>
    </row>
    <row r="1240" spans="1:3" x14ac:dyDescent="0.2">
      <c r="A1240" t="s">
        <v>32</v>
      </c>
      <c r="B1240" t="s">
        <v>1012</v>
      </c>
      <c r="C1240" s="3" t="b">
        <f>ISERROR(VLOOKUP(Table1[[#This Row],[Brands]],Table2[Blacklist],1,0))</f>
        <v>1</v>
      </c>
    </row>
    <row r="1241" spans="1:3" x14ac:dyDescent="0.2">
      <c r="A1241" t="s">
        <v>32</v>
      </c>
      <c r="B1241" t="s">
        <v>1013</v>
      </c>
      <c r="C1241" s="3" t="b">
        <f>ISERROR(VLOOKUP(Table1[[#This Row],[Brands]],Table2[Blacklist],1,0))</f>
        <v>1</v>
      </c>
    </row>
    <row r="1242" spans="1:3" x14ac:dyDescent="0.2">
      <c r="A1242" t="s">
        <v>32</v>
      </c>
      <c r="B1242" t="s">
        <v>1014</v>
      </c>
      <c r="C1242" s="3" t="b">
        <f>ISERROR(VLOOKUP(Table1[[#This Row],[Brands]],Table2[Blacklist],1,0))</f>
        <v>1</v>
      </c>
    </row>
    <row r="1243" spans="1:3" x14ac:dyDescent="0.2">
      <c r="A1243" t="s">
        <v>32</v>
      </c>
      <c r="B1243" t="s">
        <v>1015</v>
      </c>
      <c r="C1243" s="3" t="b">
        <f>ISERROR(VLOOKUP(Table1[[#This Row],[Brands]],Table2[Blacklist],1,0))</f>
        <v>1</v>
      </c>
    </row>
    <row r="1244" spans="1:3" x14ac:dyDescent="0.2">
      <c r="A1244" t="s">
        <v>32</v>
      </c>
      <c r="B1244" t="s">
        <v>1016</v>
      </c>
      <c r="C1244" s="3" t="b">
        <f>ISERROR(VLOOKUP(Table1[[#This Row],[Brands]],Table2[Blacklist],1,0))</f>
        <v>1</v>
      </c>
    </row>
    <row r="1245" spans="1:3" x14ac:dyDescent="0.2">
      <c r="A1245" t="s">
        <v>32</v>
      </c>
      <c r="B1245" t="s">
        <v>1017</v>
      </c>
      <c r="C1245" s="3" t="b">
        <f>ISERROR(VLOOKUP(Table1[[#This Row],[Brands]],Table2[Blacklist],1,0))</f>
        <v>1</v>
      </c>
    </row>
    <row r="1246" spans="1:3" x14ac:dyDescent="0.2">
      <c r="A1246" t="s">
        <v>32</v>
      </c>
      <c r="B1246" t="s">
        <v>1018</v>
      </c>
      <c r="C1246" s="3" t="b">
        <f>ISERROR(VLOOKUP(Table1[[#This Row],[Brands]],Table2[Blacklist],1,0))</f>
        <v>1</v>
      </c>
    </row>
    <row r="1247" spans="1:3" x14ac:dyDescent="0.2">
      <c r="A1247" t="s">
        <v>32</v>
      </c>
      <c r="B1247" t="s">
        <v>1019</v>
      </c>
      <c r="C1247" s="3" t="b">
        <f>ISERROR(VLOOKUP(Table1[[#This Row],[Brands]],Table2[Blacklist],1,0))</f>
        <v>1</v>
      </c>
    </row>
    <row r="1248" spans="1:3" x14ac:dyDescent="0.2">
      <c r="A1248" t="s">
        <v>32</v>
      </c>
      <c r="B1248" t="s">
        <v>1020</v>
      </c>
      <c r="C1248" s="3" t="b">
        <f>ISERROR(VLOOKUP(Table1[[#This Row],[Brands]],Table2[Blacklist],1,0))</f>
        <v>1</v>
      </c>
    </row>
    <row r="1249" spans="1:3" x14ac:dyDescent="0.2">
      <c r="A1249" t="s">
        <v>32</v>
      </c>
      <c r="B1249" t="s">
        <v>1021</v>
      </c>
      <c r="C1249" s="3" t="b">
        <f>ISERROR(VLOOKUP(Table1[[#This Row],[Brands]],Table2[Blacklist],1,0))</f>
        <v>1</v>
      </c>
    </row>
    <row r="1250" spans="1:3" x14ac:dyDescent="0.2">
      <c r="A1250" t="s">
        <v>32</v>
      </c>
      <c r="B1250" t="s">
        <v>1022</v>
      </c>
      <c r="C1250" s="3" t="b">
        <f>ISERROR(VLOOKUP(Table1[[#This Row],[Brands]],Table2[Blacklist],1,0))</f>
        <v>1</v>
      </c>
    </row>
    <row r="1251" spans="1:3" x14ac:dyDescent="0.2">
      <c r="A1251" t="s">
        <v>32</v>
      </c>
      <c r="B1251" t="s">
        <v>1023</v>
      </c>
      <c r="C1251" s="3" t="b">
        <f>ISERROR(VLOOKUP(Table1[[#This Row],[Brands]],Table2[Blacklist],1,0))</f>
        <v>1</v>
      </c>
    </row>
    <row r="1252" spans="1:3" x14ac:dyDescent="0.2">
      <c r="A1252" t="s">
        <v>32</v>
      </c>
      <c r="B1252" t="s">
        <v>1024</v>
      </c>
      <c r="C1252" s="3" t="b">
        <f>ISERROR(VLOOKUP(Table1[[#This Row],[Brands]],Table2[Blacklist],1,0))</f>
        <v>1</v>
      </c>
    </row>
    <row r="1253" spans="1:3" x14ac:dyDescent="0.2">
      <c r="A1253" t="s">
        <v>32</v>
      </c>
      <c r="B1253" t="s">
        <v>1025</v>
      </c>
      <c r="C1253" s="3" t="b">
        <f>ISERROR(VLOOKUP(Table1[[#This Row],[Brands]],Table2[Blacklist],1,0))</f>
        <v>1</v>
      </c>
    </row>
    <row r="1254" spans="1:3" x14ac:dyDescent="0.2">
      <c r="A1254" t="str">
        <f>LEFT(Table1[[#This Row],[Product]], FIND(" ",Table1[[#This Row],[Product]])-1)</f>
        <v>Nest</v>
      </c>
      <c r="B1254" t="s">
        <v>1216</v>
      </c>
      <c r="C1254" s="3" t="b">
        <f>ISERROR(VLOOKUP(Table1[[#This Row],[Brands]],Table2[Blacklist],1,0))</f>
        <v>1</v>
      </c>
    </row>
    <row r="1255" spans="1:3" x14ac:dyDescent="0.2">
      <c r="A1255" t="str">
        <f>LEFT(Table1[[#This Row],[Product]], FIND(" ",Table1[[#This Row],[Product]])-1)</f>
        <v>Nest</v>
      </c>
      <c r="B1255" t="s">
        <v>1223</v>
      </c>
      <c r="C1255" s="3" t="b">
        <f>ISERROR(VLOOKUP(Table1[[#This Row],[Brands]],Table2[Blacklist],1,0))</f>
        <v>1</v>
      </c>
    </row>
    <row r="1256" spans="1:3" x14ac:dyDescent="0.2">
      <c r="A1256" t="str">
        <f>LEFT(Table1[[#This Row],[Product]], FIND(" ",Table1[[#This Row],[Product]])-1)</f>
        <v>Nest</v>
      </c>
      <c r="B1256" t="s">
        <v>1230</v>
      </c>
      <c r="C1256" s="3" t="b">
        <f>ISERROR(VLOOKUP(Table1[[#This Row],[Brands]],Table2[Blacklist],1,0))</f>
        <v>1</v>
      </c>
    </row>
    <row r="1257" spans="1:3" x14ac:dyDescent="0.2">
      <c r="A1257" t="s">
        <v>33</v>
      </c>
      <c r="B1257" t="s">
        <v>1026</v>
      </c>
      <c r="C1257" t="b">
        <f>ISERROR(VLOOKUP(Table1[[#This Row],[Brands]],Table2[Blacklist],1,0))</f>
        <v>1</v>
      </c>
    </row>
    <row r="1258" spans="1:3" x14ac:dyDescent="0.2">
      <c r="A1258" t="s">
        <v>33</v>
      </c>
      <c r="B1258" t="s">
        <v>1027</v>
      </c>
      <c r="C1258" s="3" t="b">
        <f>ISERROR(VLOOKUP(Table1[[#This Row],[Brands]],Table2[Blacklist],1,0))</f>
        <v>1</v>
      </c>
    </row>
    <row r="1259" spans="1:3" x14ac:dyDescent="0.2">
      <c r="A1259" t="s">
        <v>33</v>
      </c>
      <c r="B1259" t="s">
        <v>1028</v>
      </c>
      <c r="C1259" s="3" t="b">
        <f>ISERROR(VLOOKUP(Table1[[#This Row],[Brands]],Table2[Blacklist],1,0))</f>
        <v>1</v>
      </c>
    </row>
    <row r="1260" spans="1:3" x14ac:dyDescent="0.2">
      <c r="A1260" t="s">
        <v>33</v>
      </c>
      <c r="B1260" t="s">
        <v>1029</v>
      </c>
      <c r="C1260" s="3" t="b">
        <f>ISERROR(VLOOKUP(Table1[[#This Row],[Brands]],Table2[Blacklist],1,0))</f>
        <v>1</v>
      </c>
    </row>
    <row r="1261" spans="1:3" x14ac:dyDescent="0.2">
      <c r="A1261" t="s">
        <v>33</v>
      </c>
      <c r="B1261" t="s">
        <v>1030</v>
      </c>
      <c r="C1261" s="3" t="b">
        <f>ISERROR(VLOOKUP(Table1[[#This Row],[Brands]],Table2[Blacklist],1,0))</f>
        <v>1</v>
      </c>
    </row>
    <row r="1262" spans="1:3" x14ac:dyDescent="0.2">
      <c r="A1262" t="s">
        <v>33</v>
      </c>
      <c r="B1262" t="s">
        <v>1031</v>
      </c>
      <c r="C1262" s="3" t="b">
        <f>ISERROR(VLOOKUP(Table1[[#This Row],[Brands]],Table2[Blacklist],1,0))</f>
        <v>1</v>
      </c>
    </row>
    <row r="1263" spans="1:3" x14ac:dyDescent="0.2">
      <c r="A1263" t="s">
        <v>33</v>
      </c>
      <c r="B1263" t="s">
        <v>1032</v>
      </c>
      <c r="C1263" s="3" t="b">
        <f>ISERROR(VLOOKUP(Table1[[#This Row],[Brands]],Table2[Blacklist],1,0))</f>
        <v>1</v>
      </c>
    </row>
    <row r="1264" spans="1:3" x14ac:dyDescent="0.2">
      <c r="A1264" t="s">
        <v>33</v>
      </c>
      <c r="B1264" t="s">
        <v>1033</v>
      </c>
      <c r="C1264" s="3" t="b">
        <f>ISERROR(VLOOKUP(Table1[[#This Row],[Brands]],Table2[Blacklist],1,0))</f>
        <v>1</v>
      </c>
    </row>
    <row r="1265" spans="1:3" x14ac:dyDescent="0.2">
      <c r="A1265" t="s">
        <v>33</v>
      </c>
      <c r="B1265" t="s">
        <v>1034</v>
      </c>
      <c r="C1265" s="3" t="b">
        <f>ISERROR(VLOOKUP(Table1[[#This Row],[Brands]],Table2[Blacklist],1,0))</f>
        <v>1</v>
      </c>
    </row>
    <row r="1266" spans="1:3" x14ac:dyDescent="0.2">
      <c r="A1266" t="s">
        <v>33</v>
      </c>
      <c r="B1266" t="s">
        <v>1035</v>
      </c>
      <c r="C1266" s="3" t="b">
        <f>ISERROR(VLOOKUP(Table1[[#This Row],[Brands]],Table2[Blacklist],1,0))</f>
        <v>1</v>
      </c>
    </row>
    <row r="1267" spans="1:3" x14ac:dyDescent="0.2">
      <c r="A1267" t="s">
        <v>33</v>
      </c>
      <c r="B1267" t="s">
        <v>1036</v>
      </c>
      <c r="C1267" s="3" t="b">
        <f>ISERROR(VLOOKUP(Table1[[#This Row],[Brands]],Table2[Blacklist],1,0))</f>
        <v>1</v>
      </c>
    </row>
    <row r="1268" spans="1:3" x14ac:dyDescent="0.2">
      <c r="A1268" t="s">
        <v>33</v>
      </c>
      <c r="B1268" t="s">
        <v>1037</v>
      </c>
      <c r="C1268" s="3" t="b">
        <f>ISERROR(VLOOKUP(Table1[[#This Row],[Brands]],Table2[Blacklist],1,0))</f>
        <v>1</v>
      </c>
    </row>
    <row r="1269" spans="1:3" x14ac:dyDescent="0.2">
      <c r="A1269" t="s">
        <v>33</v>
      </c>
      <c r="B1269" t="s">
        <v>1038</v>
      </c>
      <c r="C1269" s="3" t="b">
        <f>ISERROR(VLOOKUP(Table1[[#This Row],[Brands]],Table2[Blacklist],1,0))</f>
        <v>1</v>
      </c>
    </row>
    <row r="1270" spans="1:3" x14ac:dyDescent="0.2">
      <c r="A1270" t="s">
        <v>33</v>
      </c>
      <c r="B1270" t="s">
        <v>1039</v>
      </c>
      <c r="C1270" s="3" t="b">
        <f>ISERROR(VLOOKUP(Table1[[#This Row],[Brands]],Table2[Blacklist],1,0))</f>
        <v>1</v>
      </c>
    </row>
    <row r="1271" spans="1:3" x14ac:dyDescent="0.2">
      <c r="A1271" t="s">
        <v>33</v>
      </c>
      <c r="B1271" t="s">
        <v>1040</v>
      </c>
      <c r="C1271" s="3" t="b">
        <f>ISERROR(VLOOKUP(Table1[[#This Row],[Brands]],Table2[Blacklist],1,0))</f>
        <v>1</v>
      </c>
    </row>
    <row r="1272" spans="1:3" x14ac:dyDescent="0.2">
      <c r="A1272" t="s">
        <v>33</v>
      </c>
      <c r="B1272" t="s">
        <v>1041</v>
      </c>
      <c r="C1272" s="3" t="b">
        <f>ISERROR(VLOOKUP(Table1[[#This Row],[Brands]],Table2[Blacklist],1,0))</f>
        <v>1</v>
      </c>
    </row>
    <row r="1273" spans="1:3" x14ac:dyDescent="0.2">
      <c r="A1273" t="s">
        <v>33</v>
      </c>
      <c r="B1273" t="s">
        <v>1042</v>
      </c>
      <c r="C1273" s="3" t="b">
        <f>ISERROR(VLOOKUP(Table1[[#This Row],[Brands]],Table2[Blacklist],1,0))</f>
        <v>1</v>
      </c>
    </row>
    <row r="1274" spans="1:3" x14ac:dyDescent="0.2">
      <c r="A1274" t="s">
        <v>33</v>
      </c>
      <c r="B1274" t="s">
        <v>1043</v>
      </c>
      <c r="C1274" s="3" t="b">
        <f>ISERROR(VLOOKUP(Table1[[#This Row],[Brands]],Table2[Blacklist],1,0))</f>
        <v>1</v>
      </c>
    </row>
    <row r="1275" spans="1:3" x14ac:dyDescent="0.2">
      <c r="A1275" t="s">
        <v>33</v>
      </c>
      <c r="B1275" t="s">
        <v>1044</v>
      </c>
      <c r="C1275" s="3" t="b">
        <f>ISERROR(VLOOKUP(Table1[[#This Row],[Brands]],Table2[Blacklist],1,0))</f>
        <v>1</v>
      </c>
    </row>
    <row r="1276" spans="1:3" x14ac:dyDescent="0.2">
      <c r="A1276" t="s">
        <v>33</v>
      </c>
      <c r="B1276" t="s">
        <v>1045</v>
      </c>
      <c r="C1276" s="3" t="b">
        <f>ISERROR(VLOOKUP(Table1[[#This Row],[Brands]],Table2[Blacklist],1,0))</f>
        <v>1</v>
      </c>
    </row>
    <row r="1277" spans="1:3" x14ac:dyDescent="0.2">
      <c r="A1277" t="s">
        <v>33</v>
      </c>
      <c r="B1277" t="s">
        <v>1046</v>
      </c>
      <c r="C1277" s="3" t="b">
        <f>ISERROR(VLOOKUP(Table1[[#This Row],[Brands]],Table2[Blacklist],1,0))</f>
        <v>1</v>
      </c>
    </row>
    <row r="1278" spans="1:3" x14ac:dyDescent="0.2">
      <c r="A1278" t="s">
        <v>33</v>
      </c>
      <c r="B1278" t="s">
        <v>1047</v>
      </c>
      <c r="C1278" s="3" t="b">
        <f>ISERROR(VLOOKUP(Table1[[#This Row],[Brands]],Table2[Blacklist],1,0))</f>
        <v>1</v>
      </c>
    </row>
    <row r="1279" spans="1:3" x14ac:dyDescent="0.2">
      <c r="A1279" t="s">
        <v>33</v>
      </c>
      <c r="B1279" t="s">
        <v>1048</v>
      </c>
      <c r="C1279" s="3" t="b">
        <f>ISERROR(VLOOKUP(Table1[[#This Row],[Brands]],Table2[Blacklist],1,0))</f>
        <v>1</v>
      </c>
    </row>
    <row r="1280" spans="1:3" x14ac:dyDescent="0.2">
      <c r="A1280" t="s">
        <v>33</v>
      </c>
      <c r="B1280" t="s">
        <v>1049</v>
      </c>
      <c r="C1280" s="3" t="b">
        <f>ISERROR(VLOOKUP(Table1[[#This Row],[Brands]],Table2[Blacklist],1,0))</f>
        <v>1</v>
      </c>
    </row>
    <row r="1281" spans="1:3" x14ac:dyDescent="0.2">
      <c r="A1281" t="s">
        <v>33</v>
      </c>
      <c r="B1281" t="s">
        <v>1050</v>
      </c>
      <c r="C1281" s="3" t="b">
        <f>ISERROR(VLOOKUP(Table1[[#This Row],[Brands]],Table2[Blacklist],1,0))</f>
        <v>1</v>
      </c>
    </row>
    <row r="1282" spans="1:3" x14ac:dyDescent="0.2">
      <c r="A1282" t="s">
        <v>33</v>
      </c>
      <c r="B1282" t="s">
        <v>1051</v>
      </c>
      <c r="C1282" s="3" t="b">
        <f>ISERROR(VLOOKUP(Table1[[#This Row],[Brands]],Table2[Blacklist],1,0))</f>
        <v>1</v>
      </c>
    </row>
    <row r="1283" spans="1:3" x14ac:dyDescent="0.2">
      <c r="A1283" t="s">
        <v>33</v>
      </c>
      <c r="B1283" t="s">
        <v>1052</v>
      </c>
      <c r="C1283" s="3" t="b">
        <f>ISERROR(VLOOKUP(Table1[[#This Row],[Brands]],Table2[Blacklist],1,0))</f>
        <v>1</v>
      </c>
    </row>
    <row r="1284" spans="1:3" x14ac:dyDescent="0.2">
      <c r="A1284" t="s">
        <v>33</v>
      </c>
      <c r="B1284" t="s">
        <v>1053</v>
      </c>
      <c r="C1284" s="3" t="b">
        <f>ISERROR(VLOOKUP(Table1[[#This Row],[Brands]],Table2[Blacklist],1,0))</f>
        <v>1</v>
      </c>
    </row>
    <row r="1285" spans="1:3" x14ac:dyDescent="0.2">
      <c r="A1285" t="s">
        <v>33</v>
      </c>
      <c r="B1285" t="s">
        <v>1054</v>
      </c>
      <c r="C1285" s="3" t="b">
        <f>ISERROR(VLOOKUP(Table1[[#This Row],[Brands]],Table2[Blacklist],1,0))</f>
        <v>1</v>
      </c>
    </row>
    <row r="1286" spans="1:3" x14ac:dyDescent="0.2">
      <c r="A1286" t="s">
        <v>33</v>
      </c>
      <c r="B1286" t="s">
        <v>1055</v>
      </c>
      <c r="C1286" s="3" t="b">
        <f>ISERROR(VLOOKUP(Table1[[#This Row],[Brands]],Table2[Blacklist],1,0))</f>
        <v>1</v>
      </c>
    </row>
    <row r="1287" spans="1:3" x14ac:dyDescent="0.2">
      <c r="A1287" t="s">
        <v>33</v>
      </c>
      <c r="B1287" t="s">
        <v>1056</v>
      </c>
      <c r="C1287" s="3" t="b">
        <f>ISERROR(VLOOKUP(Table1[[#This Row],[Brands]],Table2[Blacklist],1,0))</f>
        <v>1</v>
      </c>
    </row>
    <row r="1288" spans="1:3" x14ac:dyDescent="0.2">
      <c r="A1288" t="s">
        <v>33</v>
      </c>
      <c r="B1288" t="s">
        <v>1057</v>
      </c>
      <c r="C1288" s="3" t="b">
        <f>ISERROR(VLOOKUP(Table1[[#This Row],[Brands]],Table2[Blacklist],1,0))</f>
        <v>1</v>
      </c>
    </row>
    <row r="1289" spans="1:3" x14ac:dyDescent="0.2">
      <c r="A1289" t="s">
        <v>33</v>
      </c>
      <c r="B1289" t="s">
        <v>1058</v>
      </c>
      <c r="C1289" s="3" t="b">
        <f>ISERROR(VLOOKUP(Table1[[#This Row],[Brands]],Table2[Blacklist],1,0))</f>
        <v>1</v>
      </c>
    </row>
    <row r="1290" spans="1:3" x14ac:dyDescent="0.2">
      <c r="A1290" t="s">
        <v>33</v>
      </c>
      <c r="B1290" t="s">
        <v>1059</v>
      </c>
      <c r="C1290" s="3" t="b">
        <f>ISERROR(VLOOKUP(Table1[[#This Row],[Brands]],Table2[Blacklist],1,0))</f>
        <v>1</v>
      </c>
    </row>
    <row r="1291" spans="1:3" x14ac:dyDescent="0.2">
      <c r="A1291" t="s">
        <v>33</v>
      </c>
      <c r="B1291" t="s">
        <v>1060</v>
      </c>
      <c r="C1291" s="3" t="b">
        <f>ISERROR(VLOOKUP(Table1[[#This Row],[Brands]],Table2[Blacklist],1,0))</f>
        <v>1</v>
      </c>
    </row>
    <row r="1292" spans="1:3" x14ac:dyDescent="0.2">
      <c r="A1292" t="s">
        <v>33</v>
      </c>
      <c r="B1292" t="s">
        <v>1061</v>
      </c>
      <c r="C1292" s="3" t="b">
        <f>ISERROR(VLOOKUP(Table1[[#This Row],[Brands]],Table2[Blacklist],1,0))</f>
        <v>1</v>
      </c>
    </row>
    <row r="1293" spans="1:3" x14ac:dyDescent="0.2">
      <c r="A1293" t="s">
        <v>33</v>
      </c>
      <c r="B1293" t="s">
        <v>1062</v>
      </c>
      <c r="C1293" s="3" t="b">
        <f>ISERROR(VLOOKUP(Table1[[#This Row],[Brands]],Table2[Blacklist],1,0))</f>
        <v>1</v>
      </c>
    </row>
    <row r="1294" spans="1:3" x14ac:dyDescent="0.2">
      <c r="A1294" t="s">
        <v>33</v>
      </c>
      <c r="B1294" t="s">
        <v>1063</v>
      </c>
      <c r="C1294" s="3" t="b">
        <f>ISERROR(VLOOKUP(Table1[[#This Row],[Brands]],Table2[Blacklist],1,0))</f>
        <v>1</v>
      </c>
    </row>
    <row r="1295" spans="1:3" x14ac:dyDescent="0.2">
      <c r="A1295" t="s">
        <v>33</v>
      </c>
      <c r="B1295" t="s">
        <v>1064</v>
      </c>
      <c r="C1295" s="3" t="b">
        <f>ISERROR(VLOOKUP(Table1[[#This Row],[Brands]],Table2[Blacklist],1,0))</f>
        <v>1</v>
      </c>
    </row>
    <row r="1296" spans="1:3" x14ac:dyDescent="0.2">
      <c r="A1296" t="s">
        <v>33</v>
      </c>
      <c r="B1296" t="s">
        <v>1065</v>
      </c>
      <c r="C1296" s="3" t="b">
        <f>ISERROR(VLOOKUP(Table1[[#This Row],[Brands]],Table2[Blacklist],1,0))</f>
        <v>1</v>
      </c>
    </row>
    <row r="1297" spans="1:3" x14ac:dyDescent="0.2">
      <c r="A1297" t="s">
        <v>33</v>
      </c>
      <c r="B1297" t="s">
        <v>1066</v>
      </c>
      <c r="C1297" s="3" t="b">
        <f>ISERROR(VLOOKUP(Table1[[#This Row],[Brands]],Table2[Blacklist],1,0))</f>
        <v>1</v>
      </c>
    </row>
    <row r="1298" spans="1:3" x14ac:dyDescent="0.2">
      <c r="A1298" t="s">
        <v>33</v>
      </c>
      <c r="B1298" t="s">
        <v>1067</v>
      </c>
      <c r="C1298" s="3" t="b">
        <f>ISERROR(VLOOKUP(Table1[[#This Row],[Brands]],Table2[Blacklist],1,0))</f>
        <v>1</v>
      </c>
    </row>
    <row r="1299" spans="1:3" x14ac:dyDescent="0.2">
      <c r="A1299" t="s">
        <v>33</v>
      </c>
      <c r="B1299" t="s">
        <v>1068</v>
      </c>
      <c r="C1299" s="3" t="b">
        <f>ISERROR(VLOOKUP(Table1[[#This Row],[Brands]],Table2[Blacklist],1,0))</f>
        <v>1</v>
      </c>
    </row>
    <row r="1300" spans="1:3" x14ac:dyDescent="0.2">
      <c r="A1300" t="s">
        <v>33</v>
      </c>
      <c r="B1300" t="s">
        <v>1069</v>
      </c>
      <c r="C1300" s="3" t="b">
        <f>ISERROR(VLOOKUP(Table1[[#This Row],[Brands]],Table2[Blacklist],1,0))</f>
        <v>1</v>
      </c>
    </row>
    <row r="1301" spans="1:3" x14ac:dyDescent="0.2">
      <c r="A1301" t="s">
        <v>33</v>
      </c>
      <c r="B1301" t="s">
        <v>1070</v>
      </c>
      <c r="C1301" s="3" t="b">
        <f>ISERROR(VLOOKUP(Table1[[#This Row],[Brands]],Table2[Blacklist],1,0))</f>
        <v>1</v>
      </c>
    </row>
    <row r="1302" spans="1:3" x14ac:dyDescent="0.2">
      <c r="A1302" t="s">
        <v>33</v>
      </c>
      <c r="B1302" t="s">
        <v>1071</v>
      </c>
      <c r="C1302" s="3" t="b">
        <f>ISERROR(VLOOKUP(Table1[[#This Row],[Brands]],Table2[Blacklist],1,0))</f>
        <v>1</v>
      </c>
    </row>
    <row r="1303" spans="1:3" x14ac:dyDescent="0.2">
      <c r="A1303" t="str">
        <f>LEFT(Table1[[#This Row],[Product]], FIND(" ",Table1[[#This Row],[Product]])-1)</f>
        <v>NETGEAR</v>
      </c>
      <c r="B1303" t="s">
        <v>1214</v>
      </c>
      <c r="C1303" s="3" t="b">
        <f>ISERROR(VLOOKUP(Table1[[#This Row],[Brands]],Table2[Blacklist],1,0))</f>
        <v>1</v>
      </c>
    </row>
    <row r="1304" spans="1:3" x14ac:dyDescent="0.2">
      <c r="A1304" t="str">
        <f>LEFT(Table1[[#This Row],[Product]], FIND(" ",Table1[[#This Row],[Product]])-1)</f>
        <v>NETGEAR</v>
      </c>
      <c r="B1304" t="s">
        <v>1215</v>
      </c>
      <c r="C1304" s="3" t="b">
        <f>ISERROR(VLOOKUP(Table1[[#This Row],[Brands]],Table2[Blacklist],1,0))</f>
        <v>1</v>
      </c>
    </row>
    <row r="1305" spans="1:3" x14ac:dyDescent="0.2">
      <c r="A1305" t="str">
        <f>LEFT(Table1[[#This Row],[Product]], FIND(" ",Table1[[#This Row],[Product]])-1)</f>
        <v>NETGEAR</v>
      </c>
      <c r="B1305" t="s">
        <v>1219</v>
      </c>
      <c r="C1305" s="3" t="b">
        <f>ISERROR(VLOOKUP(Table1[[#This Row],[Brands]],Table2[Blacklist],1,0))</f>
        <v>1</v>
      </c>
    </row>
    <row r="1306" spans="1:3" x14ac:dyDescent="0.2">
      <c r="A1306" t="str">
        <f>LEFT(Table1[[#This Row],[Product]], FIND(" ",Table1[[#This Row],[Product]])-1)</f>
        <v>NETGEAR</v>
      </c>
      <c r="B1306" t="s">
        <v>1220</v>
      </c>
      <c r="C1306" s="3" t="b">
        <f>ISERROR(VLOOKUP(Table1[[#This Row],[Brands]],Table2[Blacklist],1,0))</f>
        <v>1</v>
      </c>
    </row>
    <row r="1307" spans="1:3" x14ac:dyDescent="0.2">
      <c r="A1307" t="str">
        <f>LEFT(Table1[[#This Row],[Product]], FIND(" ",Table1[[#This Row],[Product]])-1)</f>
        <v>NETGEAR</v>
      </c>
      <c r="B1307" t="s">
        <v>1224</v>
      </c>
      <c r="C1307" s="3" t="b">
        <f>ISERROR(VLOOKUP(Table1[[#This Row],[Brands]],Table2[Blacklist],1,0))</f>
        <v>1</v>
      </c>
    </row>
    <row r="1308" spans="1:3" x14ac:dyDescent="0.2">
      <c r="A1308" t="str">
        <f>LEFT(Table1[[#This Row],[Product]], FIND(" ",Table1[[#This Row],[Product]])-1)</f>
        <v>NETGEAR</v>
      </c>
      <c r="B1308" t="s">
        <v>1225</v>
      </c>
      <c r="C1308" s="3" t="b">
        <f>ISERROR(VLOOKUP(Table1[[#This Row],[Brands]],Table2[Blacklist],1,0))</f>
        <v>1</v>
      </c>
    </row>
    <row r="1309" spans="1:3" x14ac:dyDescent="0.2">
      <c r="A1309" t="str">
        <f>LEFT(Table1[[#This Row],[Product]], FIND(" ",Table1[[#This Row],[Product]])-1)</f>
        <v>NETGEAR</v>
      </c>
      <c r="B1309" t="s">
        <v>1228</v>
      </c>
      <c r="C1309" s="3" t="b">
        <f>ISERROR(VLOOKUP(Table1[[#This Row],[Brands]],Table2[Blacklist],1,0))</f>
        <v>1</v>
      </c>
    </row>
    <row r="1310" spans="1:3" x14ac:dyDescent="0.2">
      <c r="A1310" t="str">
        <f>LEFT(Table1[[#This Row],[Product]], FIND(" ",Table1[[#This Row],[Product]])-1)</f>
        <v>NETGEAR</v>
      </c>
      <c r="B1310" t="s">
        <v>1229</v>
      </c>
      <c r="C1310" s="3" t="b">
        <f>ISERROR(VLOOKUP(Table1[[#This Row],[Brands]],Table2[Blacklist],1,0))</f>
        <v>1</v>
      </c>
    </row>
    <row r="1311" spans="1:3" x14ac:dyDescent="0.2">
      <c r="A1311" t="str">
        <f>LEFT(Table1[[#This Row],[Product]], FIND(" ",Table1[[#This Row],[Product]])-1)</f>
        <v>NETGEAR</v>
      </c>
      <c r="B1311" t="s">
        <v>1239</v>
      </c>
      <c r="C1311" s="3" t="b">
        <f>ISERROR(VLOOKUP(Table1[[#This Row],[Brands]],Table2[Blacklist],1,0))</f>
        <v>1</v>
      </c>
    </row>
    <row r="1312" spans="1:3" x14ac:dyDescent="0.2">
      <c r="A1312" t="str">
        <f>LEFT(Table1[[#This Row],[Product]], FIND(" ",Table1[[#This Row],[Product]])-1)</f>
        <v>NETGEAR</v>
      </c>
      <c r="B1312" t="s">
        <v>1245</v>
      </c>
      <c r="C1312" s="3" t="b">
        <f>ISERROR(VLOOKUP(Table1[[#This Row],[Brands]],Table2[Blacklist],1,0))</f>
        <v>1</v>
      </c>
    </row>
    <row r="1313" spans="1:3" x14ac:dyDescent="0.2">
      <c r="A1313" t="str">
        <f>LEFT(Table1[[#This Row],[Product]], FIND(" ",Table1[[#This Row],[Product]])-1)</f>
        <v>NETGEAR</v>
      </c>
      <c r="B1313" t="s">
        <v>1246</v>
      </c>
      <c r="C1313" s="3" t="b">
        <f>ISERROR(VLOOKUP(Table1[[#This Row],[Brands]],Table2[Blacklist],1,0))</f>
        <v>1</v>
      </c>
    </row>
    <row r="1314" spans="1:3" x14ac:dyDescent="0.2">
      <c r="A1314" t="str">
        <f>LEFT(Table1[[#This Row],[Product]], FIND(" ",Table1[[#This Row],[Product]])-1)</f>
        <v>NETGEAR</v>
      </c>
      <c r="B1314" t="s">
        <v>1252</v>
      </c>
      <c r="C1314" s="3" t="b">
        <f>ISERROR(VLOOKUP(Table1[[#This Row],[Brands]],Table2[Blacklist],1,0))</f>
        <v>1</v>
      </c>
    </row>
    <row r="1315" spans="1:3" x14ac:dyDescent="0.2">
      <c r="A1315" t="str">
        <f>LEFT(Table1[[#This Row],[Product]], FIND(" ",Table1[[#This Row],[Product]])-1)</f>
        <v>NETGEAR</v>
      </c>
      <c r="B1315" t="s">
        <v>1253</v>
      </c>
      <c r="C1315" s="3" t="b">
        <f>ISERROR(VLOOKUP(Table1[[#This Row],[Brands]],Table2[Blacklist],1,0))</f>
        <v>1</v>
      </c>
    </row>
    <row r="1316" spans="1:3" x14ac:dyDescent="0.2">
      <c r="A1316" t="str">
        <f>LEFT(Table1[[#This Row],[Product]], FIND(" ",Table1[[#This Row],[Product]])-1)</f>
        <v>NETGEAR</v>
      </c>
      <c r="B1316" t="s">
        <v>1256</v>
      </c>
      <c r="C1316" s="3" t="b">
        <f>ISERROR(VLOOKUP(Table1[[#This Row],[Brands]],Table2[Blacklist],1,0))</f>
        <v>1</v>
      </c>
    </row>
    <row r="1317" spans="1:3" x14ac:dyDescent="0.2">
      <c r="A1317" t="str">
        <f>LEFT(Table1[[#This Row],[Product]], FIND(" ",Table1[[#This Row],[Product]])-1)</f>
        <v>NETGEAR</v>
      </c>
      <c r="B1317" t="s">
        <v>1259</v>
      </c>
      <c r="C1317" s="3" t="b">
        <f>ISERROR(VLOOKUP(Table1[[#This Row],[Brands]],Table2[Blacklist],1,0))</f>
        <v>1</v>
      </c>
    </row>
    <row r="1318" spans="1:3" x14ac:dyDescent="0.2">
      <c r="A1318" t="str">
        <f>LEFT(Table1[[#This Row],[Product]], FIND(" ",Table1[[#This Row],[Product]])-1)</f>
        <v>NETGEAR</v>
      </c>
      <c r="B1318" t="s">
        <v>1262</v>
      </c>
      <c r="C1318" s="3" t="b">
        <f>ISERROR(VLOOKUP(Table1[[#This Row],[Brands]],Table2[Blacklist],1,0))</f>
        <v>1</v>
      </c>
    </row>
    <row r="1319" spans="1:3" x14ac:dyDescent="0.2">
      <c r="A1319" t="str">
        <f>LEFT(Table1[[#This Row],[Product]], FIND(" ",Table1[[#This Row],[Product]])-1)</f>
        <v>NETGEAR</v>
      </c>
      <c r="B1319" t="s">
        <v>1263</v>
      </c>
      <c r="C1319" s="3" t="b">
        <f>ISERROR(VLOOKUP(Table1[[#This Row],[Brands]],Table2[Blacklist],1,0))</f>
        <v>1</v>
      </c>
    </row>
    <row r="1320" spans="1:3" x14ac:dyDescent="0.2">
      <c r="A1320" t="str">
        <f>LEFT(Table1[[#This Row],[Product]], FIND(" ",Table1[[#This Row],[Product]])-1)</f>
        <v>NETGEAR</v>
      </c>
      <c r="B1320" t="s">
        <v>1270</v>
      </c>
      <c r="C1320" s="3" t="b">
        <f>ISERROR(VLOOKUP(Table1[[#This Row],[Brands]],Table2[Blacklist],1,0))</f>
        <v>1</v>
      </c>
    </row>
    <row r="1321" spans="1:3" x14ac:dyDescent="0.2">
      <c r="A1321" t="str">
        <f>LEFT(Table1[[#This Row],[Product]], FIND(" ",Table1[[#This Row],[Product]])-1)</f>
        <v>NETGEAR</v>
      </c>
      <c r="B1321" t="s">
        <v>1271</v>
      </c>
      <c r="C1321" s="3" t="b">
        <f>ISERROR(VLOOKUP(Table1[[#This Row],[Brands]],Table2[Blacklist],1,0))</f>
        <v>1</v>
      </c>
    </row>
    <row r="1322" spans="1:3" x14ac:dyDescent="0.2">
      <c r="A1322" t="str">
        <f>LEFT(Table1[[#This Row],[Product]], FIND(" ",Table1[[#This Row],[Product]])-1)</f>
        <v>NETGEAR</v>
      </c>
      <c r="B1322" t="s">
        <v>1273</v>
      </c>
      <c r="C1322" s="3" t="b">
        <f>ISERROR(VLOOKUP(Table1[[#This Row],[Brands]],Table2[Blacklist],1,0))</f>
        <v>1</v>
      </c>
    </row>
    <row r="1323" spans="1:3" x14ac:dyDescent="0.2">
      <c r="A1323" t="str">
        <f>LEFT(Table1[[#This Row],[Product]], FIND(" ",Table1[[#This Row],[Product]])-1)</f>
        <v>NETGEAR</v>
      </c>
      <c r="B1323" t="s">
        <v>1274</v>
      </c>
      <c r="C1323" s="3" t="b">
        <f>ISERROR(VLOOKUP(Table1[[#This Row],[Brands]],Table2[Blacklist],1,0))</f>
        <v>1</v>
      </c>
    </row>
    <row r="1324" spans="1:3" x14ac:dyDescent="0.2">
      <c r="A1324" t="str">
        <f>LEFT(Table1[[#This Row],[Product]], FIND(" ",Table1[[#This Row],[Product]])-1)</f>
        <v>NETGEAR</v>
      </c>
      <c r="B1324" t="s">
        <v>1276</v>
      </c>
      <c r="C1324" s="3" t="b">
        <f>ISERROR(VLOOKUP(Table1[[#This Row],[Brands]],Table2[Blacklist],1,0))</f>
        <v>1</v>
      </c>
    </row>
    <row r="1325" spans="1:3" x14ac:dyDescent="0.2">
      <c r="A1325" t="str">
        <f>LEFT(Table1[[#This Row],[Product]], FIND(" ",Table1[[#This Row],[Product]])-1)</f>
        <v>NETGEAR</v>
      </c>
      <c r="B1325" t="s">
        <v>1277</v>
      </c>
      <c r="C1325" s="3" t="b">
        <f>ISERROR(VLOOKUP(Table1[[#This Row],[Brands]],Table2[Blacklist],1,0))</f>
        <v>1</v>
      </c>
    </row>
    <row r="1326" spans="1:3" x14ac:dyDescent="0.2">
      <c r="A1326" t="str">
        <f>LEFT(Table1[[#This Row],[Product]], FIND(" ",Table1[[#This Row],[Product]])-1)</f>
        <v>NETGEAR</v>
      </c>
      <c r="B1326" t="s">
        <v>1281</v>
      </c>
      <c r="C1326" s="3" t="b">
        <f>ISERROR(VLOOKUP(Table1[[#This Row],[Brands]],Table2[Blacklist],1,0))</f>
        <v>1</v>
      </c>
    </row>
    <row r="1327" spans="1:3" x14ac:dyDescent="0.2">
      <c r="A1327" t="str">
        <f>LEFT(Table1[[#This Row],[Product]], FIND(" ",Table1[[#This Row],[Product]])-1)</f>
        <v>NETGEAR</v>
      </c>
      <c r="B1327" t="s">
        <v>1285</v>
      </c>
      <c r="C1327" s="3" t="b">
        <f>ISERROR(VLOOKUP(Table1[[#This Row],[Brands]],Table2[Blacklist],1,0))</f>
        <v>1</v>
      </c>
    </row>
    <row r="1328" spans="1:3" x14ac:dyDescent="0.2">
      <c r="A1328" t="str">
        <f>LEFT(Table1[[#This Row],[Product]], FIND(" ",Table1[[#This Row],[Product]])-1)</f>
        <v>NETGEAR</v>
      </c>
      <c r="B1328" t="s">
        <v>1296</v>
      </c>
      <c r="C1328" s="3" t="b">
        <f>ISERROR(VLOOKUP(Table1[[#This Row],[Brands]],Table2[Blacklist],1,0))</f>
        <v>1</v>
      </c>
    </row>
    <row r="1329" spans="1:3" x14ac:dyDescent="0.2">
      <c r="A1329" t="str">
        <f>LEFT(Table1[[#This Row],[Product]], FIND(" ",Table1[[#This Row],[Product]])-1)</f>
        <v>NETGEAR</v>
      </c>
      <c r="B1329" t="s">
        <v>1297</v>
      </c>
      <c r="C1329" s="3" t="b">
        <f>ISERROR(VLOOKUP(Table1[[#This Row],[Brands]],Table2[Blacklist],1,0))</f>
        <v>1</v>
      </c>
    </row>
    <row r="1330" spans="1:3" x14ac:dyDescent="0.2">
      <c r="A1330" t="str">
        <f>LEFT(Table1[[#This Row],[Product]], FIND(" ",Table1[[#This Row],[Product]])-1)</f>
        <v>NETGEAR</v>
      </c>
      <c r="B1330" t="s">
        <v>1304</v>
      </c>
      <c r="C1330" s="3" t="b">
        <f>ISERROR(VLOOKUP(Table1[[#This Row],[Brands]],Table2[Blacklist],1,0))</f>
        <v>1</v>
      </c>
    </row>
    <row r="1331" spans="1:3" x14ac:dyDescent="0.2">
      <c r="A1331" t="str">
        <f>LEFT(Table1[[#This Row],[Product]], FIND(" ",Table1[[#This Row],[Product]])-1)</f>
        <v>NETGEAR</v>
      </c>
      <c r="B1331" t="s">
        <v>1318</v>
      </c>
      <c r="C1331" s="3" t="b">
        <f>ISERROR(VLOOKUP(Table1[[#This Row],[Brands]],Table2[Blacklist],1,0))</f>
        <v>1</v>
      </c>
    </row>
    <row r="1332" spans="1:3" x14ac:dyDescent="0.2">
      <c r="A1332" t="str">
        <f>LEFT(Table1[[#This Row],[Product]], FIND(" ",Table1[[#This Row],[Product]])-1)</f>
        <v>NETGEAR</v>
      </c>
      <c r="B1332" t="s">
        <v>1331</v>
      </c>
      <c r="C1332" s="3" t="b">
        <f>ISERROR(VLOOKUP(Table1[[#This Row],[Brands]],Table2[Blacklist],1,0))</f>
        <v>1</v>
      </c>
    </row>
    <row r="1333" spans="1:3" x14ac:dyDescent="0.2">
      <c r="A1333" t="str">
        <f>LEFT(Table1[[#This Row],[Product]], FIND(" ",Table1[[#This Row],[Product]])-1)</f>
        <v>NETGEAR</v>
      </c>
      <c r="B1333" t="s">
        <v>1332</v>
      </c>
      <c r="C1333" s="3" t="b">
        <f>ISERROR(VLOOKUP(Table1[[#This Row],[Brands]],Table2[Blacklist],1,0))</f>
        <v>1</v>
      </c>
    </row>
    <row r="1334" spans="1:3" x14ac:dyDescent="0.2">
      <c r="A1334" t="str">
        <f>LEFT(Table1[[#This Row],[Product]], FIND(" ",Table1[[#This Row],[Product]])-1)</f>
        <v>NETGEAR</v>
      </c>
      <c r="B1334" t="s">
        <v>1355</v>
      </c>
      <c r="C1334" s="3" t="b">
        <f>ISERROR(VLOOKUP(Table1[[#This Row],[Brands]],Table2[Blacklist],1,0))</f>
        <v>1</v>
      </c>
    </row>
    <row r="1335" spans="1:3" x14ac:dyDescent="0.2">
      <c r="A1335" t="str">
        <f>LEFT(Table1[[#This Row],[Product]], FIND(" ",Table1[[#This Row],[Product]])-1)</f>
        <v>NETGEAR</v>
      </c>
      <c r="B1335" t="s">
        <v>1356</v>
      </c>
      <c r="C1335" s="3" t="b">
        <f>ISERROR(VLOOKUP(Table1[[#This Row],[Brands]],Table2[Blacklist],1,0))</f>
        <v>1</v>
      </c>
    </row>
    <row r="1336" spans="1:3" x14ac:dyDescent="0.2">
      <c r="A1336" t="str">
        <f>LEFT(Table1[[#This Row],[Product]], FIND(" ",Table1[[#This Row],[Product]])-1)</f>
        <v>NETGEAR</v>
      </c>
      <c r="B1336" t="s">
        <v>1359</v>
      </c>
      <c r="C1336" s="3" t="b">
        <f>ISERROR(VLOOKUP(Table1[[#This Row],[Brands]],Table2[Blacklist],1,0))</f>
        <v>1</v>
      </c>
    </row>
    <row r="1337" spans="1:3" x14ac:dyDescent="0.2">
      <c r="A1337" t="str">
        <f>LEFT(Table1[[#This Row],[Product]], FIND(" ",Table1[[#This Row],[Product]])-1)</f>
        <v>NETGEAR</v>
      </c>
      <c r="B1337" t="s">
        <v>1360</v>
      </c>
      <c r="C1337" s="3" t="b">
        <f>ISERROR(VLOOKUP(Table1[[#This Row],[Brands]],Table2[Blacklist],1,0))</f>
        <v>1</v>
      </c>
    </row>
    <row r="1338" spans="1:3" x14ac:dyDescent="0.2">
      <c r="A1338" t="str">
        <f>LEFT(Table1[[#This Row],[Product]], FIND(" ",Table1[[#This Row],[Product]])-1)</f>
        <v>NETGEAR</v>
      </c>
      <c r="B1338" t="s">
        <v>1361</v>
      </c>
      <c r="C1338" s="3" t="b">
        <f>ISERROR(VLOOKUP(Table1[[#This Row],[Brands]],Table2[Blacklist],1,0))</f>
        <v>1</v>
      </c>
    </row>
    <row r="1339" spans="1:3" x14ac:dyDescent="0.2">
      <c r="A1339" t="str">
        <f>LEFT(Table1[[#This Row],[Product]], FIND(" ",Table1[[#This Row],[Product]])-1)</f>
        <v>NETGEAR</v>
      </c>
      <c r="B1339" t="s">
        <v>1363</v>
      </c>
      <c r="C1339" s="3" t="b">
        <f>ISERROR(VLOOKUP(Table1[[#This Row],[Brands]],Table2[Blacklist],1,0))</f>
        <v>1</v>
      </c>
    </row>
    <row r="1340" spans="1:3" x14ac:dyDescent="0.2">
      <c r="A1340" t="str">
        <f>LEFT(Table1[[#This Row],[Product]], FIND(" ",Table1[[#This Row],[Product]])-1)</f>
        <v>NETGEAR</v>
      </c>
      <c r="B1340" t="s">
        <v>1364</v>
      </c>
      <c r="C1340" s="3" t="b">
        <f>ISERROR(VLOOKUP(Table1[[#This Row],[Brands]],Table2[Blacklist],1,0))</f>
        <v>1</v>
      </c>
    </row>
    <row r="1341" spans="1:3" x14ac:dyDescent="0.2">
      <c r="A1341" t="str">
        <f>LEFT(Table1[[#This Row],[Product]], FIND(" ",Table1[[#This Row],[Product]])-1)</f>
        <v>NETGEAR</v>
      </c>
      <c r="B1341" t="s">
        <v>1369</v>
      </c>
      <c r="C1341" s="3" t="b">
        <f>ISERROR(VLOOKUP(Table1[[#This Row],[Brands]],Table2[Blacklist],1,0))</f>
        <v>1</v>
      </c>
    </row>
    <row r="1342" spans="1:3" x14ac:dyDescent="0.2">
      <c r="A1342" t="str">
        <f>LEFT(Table1[[#This Row],[Product]], FIND(" ",Table1[[#This Row],[Product]])-1)</f>
        <v>NETGEAR</v>
      </c>
      <c r="B1342" t="s">
        <v>1373</v>
      </c>
      <c r="C1342" s="3" t="b">
        <f>ISERROR(VLOOKUP(Table1[[#This Row],[Brands]],Table2[Blacklist],1,0))</f>
        <v>1</v>
      </c>
    </row>
    <row r="1343" spans="1:3" x14ac:dyDescent="0.2">
      <c r="A1343" t="str">
        <f>LEFT(Table1[[#This Row],[Product]], FIND(" ",Table1[[#This Row],[Product]])-1)</f>
        <v>NETGEAR</v>
      </c>
      <c r="B1343" t="s">
        <v>1375</v>
      </c>
      <c r="C1343" s="3" t="b">
        <f>ISERROR(VLOOKUP(Table1[[#This Row],[Brands]],Table2[Blacklist],1,0))</f>
        <v>1</v>
      </c>
    </row>
    <row r="1344" spans="1:3" x14ac:dyDescent="0.2">
      <c r="A1344" t="str">
        <f>LEFT(Table1[[#This Row],[Product]], FIND(" ",Table1[[#This Row],[Product]])-1)</f>
        <v>NETGEAR</v>
      </c>
      <c r="B1344" t="s">
        <v>1383</v>
      </c>
      <c r="C1344" s="3" t="b">
        <f>ISERROR(VLOOKUP(Table1[[#This Row],[Brands]],Table2[Blacklist],1,0))</f>
        <v>1</v>
      </c>
    </row>
    <row r="1345" spans="1:3" x14ac:dyDescent="0.2">
      <c r="A1345" t="str">
        <f>LEFT(Table1[[#This Row],[Product]], FIND(" ",Table1[[#This Row],[Product]])-1)</f>
        <v>NETGEAR</v>
      </c>
      <c r="B1345" t="s">
        <v>1385</v>
      </c>
      <c r="C1345" s="3" t="b">
        <f>ISERROR(VLOOKUP(Table1[[#This Row],[Brands]],Table2[Blacklist],1,0))</f>
        <v>1</v>
      </c>
    </row>
    <row r="1346" spans="1:3" x14ac:dyDescent="0.2">
      <c r="A1346" t="s">
        <v>34</v>
      </c>
      <c r="B1346" t="s">
        <v>1072</v>
      </c>
      <c r="C1346" t="b">
        <f>ISERROR(VLOOKUP(Table1[[#This Row],[Brands]],Table2[Blacklist],1,0))</f>
        <v>1</v>
      </c>
    </row>
    <row r="1347" spans="1:3" x14ac:dyDescent="0.2">
      <c r="A1347" t="s">
        <v>34</v>
      </c>
      <c r="B1347" t="s">
        <v>1073</v>
      </c>
      <c r="C1347" s="3" t="b">
        <f>ISERROR(VLOOKUP(Table1[[#This Row],[Brands]],Table2[Blacklist],1,0))</f>
        <v>1</v>
      </c>
    </row>
    <row r="1348" spans="1:3" x14ac:dyDescent="0.2">
      <c r="A1348" t="s">
        <v>34</v>
      </c>
      <c r="B1348" t="s">
        <v>1074</v>
      </c>
      <c r="C1348" s="3" t="b">
        <f>ISERROR(VLOOKUP(Table1[[#This Row],[Brands]],Table2[Blacklist],1,0))</f>
        <v>1</v>
      </c>
    </row>
    <row r="1349" spans="1:3" x14ac:dyDescent="0.2">
      <c r="A1349" t="s">
        <v>34</v>
      </c>
      <c r="B1349" t="s">
        <v>1075</v>
      </c>
      <c r="C1349" s="3" t="b">
        <f>ISERROR(VLOOKUP(Table1[[#This Row],[Brands]],Table2[Blacklist],1,0))</f>
        <v>1</v>
      </c>
    </row>
    <row r="1350" spans="1:3" x14ac:dyDescent="0.2">
      <c r="A1350" t="s">
        <v>34</v>
      </c>
      <c r="B1350" t="s">
        <v>1076</v>
      </c>
      <c r="C1350" s="3" t="b">
        <f>ISERROR(VLOOKUP(Table1[[#This Row],[Brands]],Table2[Blacklist],1,0))</f>
        <v>1</v>
      </c>
    </row>
    <row r="1351" spans="1:3" x14ac:dyDescent="0.2">
      <c r="A1351" t="s">
        <v>34</v>
      </c>
      <c r="B1351" t="s">
        <v>1077</v>
      </c>
      <c r="C1351" s="3" t="b">
        <f>ISERROR(VLOOKUP(Table1[[#This Row],[Brands]],Table2[Blacklist],1,0))</f>
        <v>1</v>
      </c>
    </row>
    <row r="1352" spans="1:3" x14ac:dyDescent="0.2">
      <c r="A1352" t="s">
        <v>34</v>
      </c>
      <c r="B1352" t="s">
        <v>1078</v>
      </c>
      <c r="C1352" s="3" t="b">
        <f>ISERROR(VLOOKUP(Table1[[#This Row],[Brands]],Table2[Blacklist],1,0))</f>
        <v>1</v>
      </c>
    </row>
    <row r="1353" spans="1:3" x14ac:dyDescent="0.2">
      <c r="A1353" t="s">
        <v>34</v>
      </c>
      <c r="B1353" t="s">
        <v>1079</v>
      </c>
      <c r="C1353" s="3" t="b">
        <f>ISERROR(VLOOKUP(Table1[[#This Row],[Brands]],Table2[Blacklist],1,0))</f>
        <v>1</v>
      </c>
    </row>
    <row r="1354" spans="1:3" x14ac:dyDescent="0.2">
      <c r="A1354" t="s">
        <v>34</v>
      </c>
      <c r="B1354" t="s">
        <v>1080</v>
      </c>
      <c r="C1354" s="3" t="b">
        <f>ISERROR(VLOOKUP(Table1[[#This Row],[Brands]],Table2[Blacklist],1,0))</f>
        <v>1</v>
      </c>
    </row>
    <row r="1355" spans="1:3" x14ac:dyDescent="0.2">
      <c r="A1355" t="s">
        <v>34</v>
      </c>
      <c r="B1355" t="s">
        <v>1081</v>
      </c>
      <c r="C1355" s="3" t="b">
        <f>ISERROR(VLOOKUP(Table1[[#This Row],[Brands]],Table2[Blacklist],1,0))</f>
        <v>1</v>
      </c>
    </row>
    <row r="1356" spans="1:3" x14ac:dyDescent="0.2">
      <c r="A1356" t="s">
        <v>34</v>
      </c>
      <c r="B1356" t="s">
        <v>1450</v>
      </c>
      <c r="C1356" s="3" t="b">
        <f>ISERROR(VLOOKUP(Table1[[#This Row],[Brands]],Table2[Blacklist],1,0))</f>
        <v>1</v>
      </c>
    </row>
    <row r="1357" spans="1:3" x14ac:dyDescent="0.2">
      <c r="A1357" t="s">
        <v>34</v>
      </c>
      <c r="B1357" t="s">
        <v>1449</v>
      </c>
      <c r="C1357" s="3" t="b">
        <f>ISERROR(VLOOKUP(Table1[[#This Row],[Brands]],Table2[Blacklist],1,0))</f>
        <v>1</v>
      </c>
    </row>
    <row r="1358" spans="1:3" x14ac:dyDescent="0.2">
      <c r="A1358" t="s">
        <v>34</v>
      </c>
      <c r="B1358" t="s">
        <v>1448</v>
      </c>
      <c r="C1358" s="3" t="b">
        <f>ISERROR(VLOOKUP(Table1[[#This Row],[Brands]],Table2[Blacklist],1,0))</f>
        <v>1</v>
      </c>
    </row>
    <row r="1359" spans="1:3" x14ac:dyDescent="0.2">
      <c r="A1359" t="s">
        <v>34</v>
      </c>
      <c r="B1359" t="s">
        <v>1082</v>
      </c>
      <c r="C1359" s="3" t="b">
        <f>ISERROR(VLOOKUP(Table1[[#This Row],[Brands]],Table2[Blacklist],1,0))</f>
        <v>1</v>
      </c>
    </row>
    <row r="1360" spans="1:3" x14ac:dyDescent="0.2">
      <c r="A1360" t="s">
        <v>34</v>
      </c>
      <c r="B1360" t="s">
        <v>1083</v>
      </c>
      <c r="C1360" s="3" t="b">
        <f>ISERROR(VLOOKUP(Table1[[#This Row],[Brands]],Table2[Blacklist],1,0))</f>
        <v>1</v>
      </c>
    </row>
    <row r="1361" spans="1:3" x14ac:dyDescent="0.2">
      <c r="A1361" t="s">
        <v>34</v>
      </c>
      <c r="B1361" t="s">
        <v>1084</v>
      </c>
      <c r="C1361" s="3" t="b">
        <f>ISERROR(VLOOKUP(Table1[[#This Row],[Brands]],Table2[Blacklist],1,0))</f>
        <v>1</v>
      </c>
    </row>
    <row r="1362" spans="1:3" x14ac:dyDescent="0.2">
      <c r="A1362" t="s">
        <v>34</v>
      </c>
      <c r="B1362" t="s">
        <v>1085</v>
      </c>
      <c r="C1362" s="3" t="b">
        <f>ISERROR(VLOOKUP(Table1[[#This Row],[Brands]],Table2[Blacklist],1,0))</f>
        <v>1</v>
      </c>
    </row>
    <row r="1363" spans="1:3" x14ac:dyDescent="0.2">
      <c r="A1363" t="s">
        <v>34</v>
      </c>
      <c r="B1363" t="s">
        <v>1086</v>
      </c>
      <c r="C1363" s="3" t="b">
        <f>ISERROR(VLOOKUP(Table1[[#This Row],[Brands]],Table2[Blacklist],1,0))</f>
        <v>1</v>
      </c>
    </row>
    <row r="1364" spans="1:3" x14ac:dyDescent="0.2">
      <c r="A1364" t="s">
        <v>34</v>
      </c>
      <c r="B1364" t="s">
        <v>1087</v>
      </c>
      <c r="C1364" s="3" t="b">
        <f>ISERROR(VLOOKUP(Table1[[#This Row],[Brands]],Table2[Blacklist],1,0))</f>
        <v>1</v>
      </c>
    </row>
    <row r="1365" spans="1:3" x14ac:dyDescent="0.2">
      <c r="A1365" t="s">
        <v>34</v>
      </c>
      <c r="B1365" t="s">
        <v>1088</v>
      </c>
      <c r="C1365" s="3" t="b">
        <f>ISERROR(VLOOKUP(Table1[[#This Row],[Brands]],Table2[Blacklist],1,0))</f>
        <v>1</v>
      </c>
    </row>
    <row r="1366" spans="1:3" x14ac:dyDescent="0.2">
      <c r="A1366" t="s">
        <v>34</v>
      </c>
      <c r="B1366" t="s">
        <v>1089</v>
      </c>
      <c r="C1366" s="3" t="b">
        <f>ISERROR(VLOOKUP(Table1[[#This Row],[Brands]],Table2[Blacklist],1,0))</f>
        <v>1</v>
      </c>
    </row>
    <row r="1367" spans="1:3" x14ac:dyDescent="0.2">
      <c r="A1367" t="s">
        <v>34</v>
      </c>
      <c r="B1367" t="s">
        <v>1090</v>
      </c>
      <c r="C1367" s="3" t="b">
        <f>ISERROR(VLOOKUP(Table1[[#This Row],[Brands]],Table2[Blacklist],1,0))</f>
        <v>1</v>
      </c>
    </row>
    <row r="1368" spans="1:3" x14ac:dyDescent="0.2">
      <c r="A1368" t="s">
        <v>34</v>
      </c>
      <c r="B1368" t="s">
        <v>1091</v>
      </c>
      <c r="C1368" s="3" t="b">
        <f>ISERROR(VLOOKUP(Table1[[#This Row],[Brands]],Table2[Blacklist],1,0))</f>
        <v>1</v>
      </c>
    </row>
    <row r="1369" spans="1:3" x14ac:dyDescent="0.2">
      <c r="A1369" t="s">
        <v>34</v>
      </c>
      <c r="B1369" t="s">
        <v>1092</v>
      </c>
      <c r="C1369" s="3" t="b">
        <f>ISERROR(VLOOKUP(Table1[[#This Row],[Brands]],Table2[Blacklist],1,0))</f>
        <v>1</v>
      </c>
    </row>
    <row r="1370" spans="1:3" x14ac:dyDescent="0.2">
      <c r="A1370" t="s">
        <v>35</v>
      </c>
      <c r="B1370" t="s">
        <v>1093</v>
      </c>
      <c r="C1370" t="b">
        <f>ISERROR(VLOOKUP(Table1[[#This Row],[Brands]],Table2[Blacklist],1,0))</f>
        <v>1</v>
      </c>
    </row>
    <row r="1371" spans="1:3" x14ac:dyDescent="0.2">
      <c r="A1371" t="s">
        <v>35</v>
      </c>
      <c r="B1371" t="s">
        <v>1094</v>
      </c>
      <c r="C1371" s="3" t="b">
        <f>ISERROR(VLOOKUP(Table1[[#This Row],[Brands]],Table2[Blacklist],1,0))</f>
        <v>1</v>
      </c>
    </row>
    <row r="1372" spans="1:3" x14ac:dyDescent="0.2">
      <c r="A1372" t="s">
        <v>35</v>
      </c>
      <c r="B1372" t="s">
        <v>1095</v>
      </c>
      <c r="C1372" s="3" t="b">
        <f>ISERROR(VLOOKUP(Table1[[#This Row],[Brands]],Table2[Blacklist],1,0))</f>
        <v>1</v>
      </c>
    </row>
    <row r="1373" spans="1:3" x14ac:dyDescent="0.2">
      <c r="A1373" t="s">
        <v>35</v>
      </c>
      <c r="B1373" t="s">
        <v>1096</v>
      </c>
      <c r="C1373" s="3" t="b">
        <f>ISERROR(VLOOKUP(Table1[[#This Row],[Brands]],Table2[Blacklist],1,0))</f>
        <v>1</v>
      </c>
    </row>
    <row r="1374" spans="1:3" x14ac:dyDescent="0.2">
      <c r="A1374" t="s">
        <v>35</v>
      </c>
      <c r="B1374" t="s">
        <v>1097</v>
      </c>
      <c r="C1374" s="3" t="b">
        <f>ISERROR(VLOOKUP(Table1[[#This Row],[Brands]],Table2[Blacklist],1,0))</f>
        <v>1</v>
      </c>
    </row>
    <row r="1375" spans="1:3" x14ac:dyDescent="0.2">
      <c r="A1375" t="s">
        <v>35</v>
      </c>
      <c r="B1375" t="s">
        <v>1098</v>
      </c>
      <c r="C1375" s="3" t="b">
        <f>ISERROR(VLOOKUP(Table1[[#This Row],[Brands]],Table2[Blacklist],1,0))</f>
        <v>1</v>
      </c>
    </row>
    <row r="1376" spans="1:3" x14ac:dyDescent="0.2">
      <c r="A1376" t="s">
        <v>35</v>
      </c>
      <c r="B1376" t="s">
        <v>1099</v>
      </c>
      <c r="C1376" s="3" t="b">
        <f>ISERROR(VLOOKUP(Table1[[#This Row],[Brands]],Table2[Blacklist],1,0))</f>
        <v>1</v>
      </c>
    </row>
    <row r="1377" spans="1:3" x14ac:dyDescent="0.2">
      <c r="A1377" t="s">
        <v>35</v>
      </c>
      <c r="B1377" t="s">
        <v>1100</v>
      </c>
      <c r="C1377" s="3" t="b">
        <f>ISERROR(VLOOKUP(Table1[[#This Row],[Brands]],Table2[Blacklist],1,0))</f>
        <v>1</v>
      </c>
    </row>
    <row r="1378" spans="1:3" x14ac:dyDescent="0.2">
      <c r="A1378" t="s">
        <v>35</v>
      </c>
      <c r="B1378" t="s">
        <v>1101</v>
      </c>
      <c r="C1378" s="3" t="b">
        <f>ISERROR(VLOOKUP(Table1[[#This Row],[Brands]],Table2[Blacklist],1,0))</f>
        <v>1</v>
      </c>
    </row>
    <row r="1379" spans="1:3" x14ac:dyDescent="0.2">
      <c r="A1379" t="s">
        <v>35</v>
      </c>
      <c r="B1379" t="s">
        <v>1102</v>
      </c>
      <c r="C1379" s="3" t="b">
        <f>ISERROR(VLOOKUP(Table1[[#This Row],[Brands]],Table2[Blacklist],1,0))</f>
        <v>1</v>
      </c>
    </row>
    <row r="1380" spans="1:3" x14ac:dyDescent="0.2">
      <c r="A1380" t="s">
        <v>35</v>
      </c>
      <c r="B1380" t="s">
        <v>1103</v>
      </c>
      <c r="C1380" s="3" t="b">
        <f>ISERROR(VLOOKUP(Table1[[#This Row],[Brands]],Table2[Blacklist],1,0))</f>
        <v>1</v>
      </c>
    </row>
    <row r="1381" spans="1:3" x14ac:dyDescent="0.2">
      <c r="A1381" t="s">
        <v>35</v>
      </c>
      <c r="B1381" t="s">
        <v>1104</v>
      </c>
      <c r="C1381" s="3" t="b">
        <f>ISERROR(VLOOKUP(Table1[[#This Row],[Brands]],Table2[Blacklist],1,0))</f>
        <v>1</v>
      </c>
    </row>
    <row r="1382" spans="1:3" x14ac:dyDescent="0.2">
      <c r="A1382" t="s">
        <v>35</v>
      </c>
      <c r="B1382" t="s">
        <v>1105</v>
      </c>
      <c r="C1382" s="3" t="b">
        <f>ISERROR(VLOOKUP(Table1[[#This Row],[Brands]],Table2[Blacklist],1,0))</f>
        <v>1</v>
      </c>
    </row>
    <row r="1383" spans="1:3" x14ac:dyDescent="0.2">
      <c r="A1383" t="s">
        <v>35</v>
      </c>
      <c r="B1383" t="s">
        <v>1106</v>
      </c>
      <c r="C1383" s="3" t="b">
        <f>ISERROR(VLOOKUP(Table1[[#This Row],[Brands]],Table2[Blacklist],1,0))</f>
        <v>1</v>
      </c>
    </row>
    <row r="1384" spans="1:3" x14ac:dyDescent="0.2">
      <c r="A1384" t="s">
        <v>35</v>
      </c>
      <c r="B1384" t="s">
        <v>1107</v>
      </c>
      <c r="C1384" s="3" t="b">
        <f>ISERROR(VLOOKUP(Table1[[#This Row],[Brands]],Table2[Blacklist],1,0))</f>
        <v>1</v>
      </c>
    </row>
    <row r="1385" spans="1:3" x14ac:dyDescent="0.2">
      <c r="A1385" t="s">
        <v>35</v>
      </c>
      <c r="B1385" t="s">
        <v>1108</v>
      </c>
      <c r="C1385" s="3" t="b">
        <f>ISERROR(VLOOKUP(Table1[[#This Row],[Brands]],Table2[Blacklist],1,0))</f>
        <v>1</v>
      </c>
    </row>
    <row r="1386" spans="1:3" x14ac:dyDescent="0.2">
      <c r="A1386" t="s">
        <v>35</v>
      </c>
      <c r="B1386" t="s">
        <v>1109</v>
      </c>
      <c r="C1386" s="3" t="b">
        <f>ISERROR(VLOOKUP(Table1[[#This Row],[Brands]],Table2[Blacklist],1,0))</f>
        <v>1</v>
      </c>
    </row>
    <row r="1387" spans="1:3" x14ac:dyDescent="0.2">
      <c r="A1387" t="s">
        <v>35</v>
      </c>
      <c r="B1387" t="s">
        <v>1110</v>
      </c>
      <c r="C1387" s="3" t="b">
        <f>ISERROR(VLOOKUP(Table1[[#This Row],[Brands]],Table2[Blacklist],1,0))</f>
        <v>1</v>
      </c>
    </row>
    <row r="1388" spans="1:3" x14ac:dyDescent="0.2">
      <c r="A1388" t="s">
        <v>35</v>
      </c>
      <c r="B1388" t="s">
        <v>1111</v>
      </c>
      <c r="C1388" s="3" t="b">
        <f>ISERROR(VLOOKUP(Table1[[#This Row],[Brands]],Table2[Blacklist],1,0))</f>
        <v>1</v>
      </c>
    </row>
    <row r="1389" spans="1:3" x14ac:dyDescent="0.2">
      <c r="A1389" t="s">
        <v>35</v>
      </c>
      <c r="B1389" t="s">
        <v>1112</v>
      </c>
      <c r="C1389" s="3" t="b">
        <f>ISERROR(VLOOKUP(Table1[[#This Row],[Brands]],Table2[Blacklist],1,0))</f>
        <v>1</v>
      </c>
    </row>
    <row r="1390" spans="1:3" x14ac:dyDescent="0.2">
      <c r="A1390" t="s">
        <v>35</v>
      </c>
      <c r="B1390" t="s">
        <v>1113</v>
      </c>
      <c r="C1390" s="3" t="b">
        <f>ISERROR(VLOOKUP(Table1[[#This Row],[Brands]],Table2[Blacklist],1,0))</f>
        <v>1</v>
      </c>
    </row>
    <row r="1391" spans="1:3" x14ac:dyDescent="0.2">
      <c r="A1391" t="s">
        <v>35</v>
      </c>
      <c r="B1391" t="s">
        <v>1114</v>
      </c>
      <c r="C1391" s="3" t="b">
        <f>ISERROR(VLOOKUP(Table1[[#This Row],[Brands]],Table2[Blacklist],1,0))</f>
        <v>1</v>
      </c>
    </row>
    <row r="1392" spans="1:3" x14ac:dyDescent="0.2">
      <c r="A1392" t="s">
        <v>35</v>
      </c>
      <c r="B1392" t="s">
        <v>1115</v>
      </c>
      <c r="C1392" s="3" t="b">
        <f>ISERROR(VLOOKUP(Table1[[#This Row],[Brands]],Table2[Blacklist],1,0))</f>
        <v>1</v>
      </c>
    </row>
    <row r="1393" spans="1:3" x14ac:dyDescent="0.2">
      <c r="A1393" t="s">
        <v>35</v>
      </c>
      <c r="B1393" t="s">
        <v>1116</v>
      </c>
      <c r="C1393" s="3" t="b">
        <f>ISERROR(VLOOKUP(Table1[[#This Row],[Brands]],Table2[Blacklist],1,0))</f>
        <v>1</v>
      </c>
    </row>
    <row r="1394" spans="1:3" x14ac:dyDescent="0.2">
      <c r="A1394" t="s">
        <v>35</v>
      </c>
      <c r="B1394" t="s">
        <v>1117</v>
      </c>
      <c r="C1394" s="3" t="b">
        <f>ISERROR(VLOOKUP(Table1[[#This Row],[Brands]],Table2[Blacklist],1,0))</f>
        <v>1</v>
      </c>
    </row>
    <row r="1395" spans="1:3" x14ac:dyDescent="0.2">
      <c r="A1395" t="s">
        <v>35</v>
      </c>
      <c r="B1395" t="s">
        <v>1118</v>
      </c>
      <c r="C1395" s="3" t="b">
        <f>ISERROR(VLOOKUP(Table1[[#This Row],[Brands]],Table2[Blacklist],1,0))</f>
        <v>1</v>
      </c>
    </row>
    <row r="1396" spans="1:3" x14ac:dyDescent="0.2">
      <c r="A1396" t="s">
        <v>35</v>
      </c>
      <c r="B1396" t="s">
        <v>1119</v>
      </c>
      <c r="C1396" s="3" t="b">
        <f>ISERROR(VLOOKUP(Table1[[#This Row],[Brands]],Table2[Blacklist],1,0))</f>
        <v>1</v>
      </c>
    </row>
    <row r="1397" spans="1:3" x14ac:dyDescent="0.2">
      <c r="A1397" t="s">
        <v>35</v>
      </c>
      <c r="B1397" t="s">
        <v>1120</v>
      </c>
      <c r="C1397" s="3" t="b">
        <f>ISERROR(VLOOKUP(Table1[[#This Row],[Brands]],Table2[Blacklist],1,0))</f>
        <v>1</v>
      </c>
    </row>
    <row r="1398" spans="1:3" x14ac:dyDescent="0.2">
      <c r="A1398" t="s">
        <v>35</v>
      </c>
      <c r="B1398" t="s">
        <v>1121</v>
      </c>
      <c r="C1398" s="3" t="b">
        <f>ISERROR(VLOOKUP(Table1[[#This Row],[Brands]],Table2[Blacklist],1,0))</f>
        <v>1</v>
      </c>
    </row>
    <row r="1399" spans="1:3" x14ac:dyDescent="0.2">
      <c r="A1399" t="s">
        <v>35</v>
      </c>
      <c r="B1399" t="s">
        <v>1122</v>
      </c>
      <c r="C1399" s="3" t="b">
        <f>ISERROR(VLOOKUP(Table1[[#This Row],[Brands]],Table2[Blacklist],1,0))</f>
        <v>1</v>
      </c>
    </row>
    <row r="1400" spans="1:3" x14ac:dyDescent="0.2">
      <c r="A1400" t="s">
        <v>35</v>
      </c>
      <c r="B1400" t="s">
        <v>1123</v>
      </c>
      <c r="C1400" s="3" t="b">
        <f>ISERROR(VLOOKUP(Table1[[#This Row],[Brands]],Table2[Blacklist],1,0))</f>
        <v>1</v>
      </c>
    </row>
    <row r="1401" spans="1:3" x14ac:dyDescent="0.2">
      <c r="A1401" t="s">
        <v>35</v>
      </c>
      <c r="B1401" t="s">
        <v>1124</v>
      </c>
      <c r="C1401" s="3" t="b">
        <f>ISERROR(VLOOKUP(Table1[[#This Row],[Brands]],Table2[Blacklist],1,0))</f>
        <v>1</v>
      </c>
    </row>
    <row r="1402" spans="1:3" x14ac:dyDescent="0.2">
      <c r="A1402" t="s">
        <v>35</v>
      </c>
      <c r="B1402" t="s">
        <v>1125</v>
      </c>
      <c r="C1402" s="3" t="b">
        <f>ISERROR(VLOOKUP(Table1[[#This Row],[Brands]],Table2[Blacklist],1,0))</f>
        <v>1</v>
      </c>
    </row>
    <row r="1403" spans="1:3" x14ac:dyDescent="0.2">
      <c r="A1403" t="s">
        <v>35</v>
      </c>
      <c r="B1403" t="s">
        <v>1126</v>
      </c>
      <c r="C1403" s="3" t="b">
        <f>ISERROR(VLOOKUP(Table1[[#This Row],[Brands]],Table2[Blacklist],1,0))</f>
        <v>1</v>
      </c>
    </row>
    <row r="1404" spans="1:3" x14ac:dyDescent="0.2">
      <c r="A1404" t="s">
        <v>35</v>
      </c>
      <c r="B1404" t="s">
        <v>1127</v>
      </c>
      <c r="C1404" s="3" t="b">
        <f>ISERROR(VLOOKUP(Table1[[#This Row],[Brands]],Table2[Blacklist],1,0))</f>
        <v>1</v>
      </c>
    </row>
    <row r="1405" spans="1:3" x14ac:dyDescent="0.2">
      <c r="A1405" t="s">
        <v>35</v>
      </c>
      <c r="B1405" t="s">
        <v>1128</v>
      </c>
      <c r="C1405" s="3" t="b">
        <f>ISERROR(VLOOKUP(Table1[[#This Row],[Brands]],Table2[Blacklist],1,0))</f>
        <v>1</v>
      </c>
    </row>
    <row r="1406" spans="1:3" x14ac:dyDescent="0.2">
      <c r="A1406" t="s">
        <v>35</v>
      </c>
      <c r="B1406" t="s">
        <v>1129</v>
      </c>
      <c r="C1406" s="3" t="b">
        <f>ISERROR(VLOOKUP(Table1[[#This Row],[Brands]],Table2[Blacklist],1,0))</f>
        <v>1</v>
      </c>
    </row>
    <row r="1407" spans="1:3" x14ac:dyDescent="0.2">
      <c r="A1407" t="s">
        <v>35</v>
      </c>
      <c r="B1407" t="s">
        <v>1130</v>
      </c>
      <c r="C1407" s="3" t="b">
        <f>ISERROR(VLOOKUP(Table1[[#This Row],[Brands]],Table2[Blacklist],1,0))</f>
        <v>1</v>
      </c>
    </row>
    <row r="1408" spans="1:3" x14ac:dyDescent="0.2">
      <c r="A1408" t="s">
        <v>35</v>
      </c>
      <c r="B1408" t="s">
        <v>1131</v>
      </c>
      <c r="C1408" s="3" t="b">
        <f>ISERROR(VLOOKUP(Table1[[#This Row],[Brands]],Table2[Blacklist],1,0))</f>
        <v>1</v>
      </c>
    </row>
    <row r="1409" spans="1:3" x14ac:dyDescent="0.2">
      <c r="A1409" t="s">
        <v>35</v>
      </c>
      <c r="B1409" t="s">
        <v>1132</v>
      </c>
      <c r="C1409" s="3" t="b">
        <f>ISERROR(VLOOKUP(Table1[[#This Row],[Brands]],Table2[Blacklist],1,0))</f>
        <v>1</v>
      </c>
    </row>
    <row r="1410" spans="1:3" x14ac:dyDescent="0.2">
      <c r="A1410" t="s">
        <v>35</v>
      </c>
      <c r="B1410" t="s">
        <v>1133</v>
      </c>
      <c r="C1410" s="3" t="b">
        <f>ISERROR(VLOOKUP(Table1[[#This Row],[Brands]],Table2[Blacklist],1,0))</f>
        <v>1</v>
      </c>
    </row>
    <row r="1411" spans="1:3" x14ac:dyDescent="0.2">
      <c r="A1411" t="s">
        <v>35</v>
      </c>
      <c r="B1411" t="s">
        <v>1134</v>
      </c>
      <c r="C1411" s="3" t="b">
        <f>ISERROR(VLOOKUP(Table1[[#This Row],[Brands]],Table2[Blacklist],1,0))</f>
        <v>1</v>
      </c>
    </row>
    <row r="1412" spans="1:3" x14ac:dyDescent="0.2">
      <c r="A1412" t="s">
        <v>35</v>
      </c>
      <c r="B1412" t="s">
        <v>1135</v>
      </c>
      <c r="C1412" s="3" t="b">
        <f>ISERROR(VLOOKUP(Table1[[#This Row],[Brands]],Table2[Blacklist],1,0))</f>
        <v>1</v>
      </c>
    </row>
    <row r="1413" spans="1:3" x14ac:dyDescent="0.2">
      <c r="A1413" t="str">
        <f>LEFT(Table1[[#This Row],[Product]], FIND(" ",Table1[[#This Row],[Product]])-1)</f>
        <v>ScreenBeam</v>
      </c>
      <c r="B1413" t="s">
        <v>1284</v>
      </c>
      <c r="C1413" s="3" t="b">
        <f>ISERROR(VLOOKUP(Table1[[#This Row],[Brands]],Table2[Blacklist],1,0))</f>
        <v>1</v>
      </c>
    </row>
    <row r="1414" spans="1:3" x14ac:dyDescent="0.2">
      <c r="A1414" t="s">
        <v>37</v>
      </c>
      <c r="B1414" t="s">
        <v>1136</v>
      </c>
      <c r="C1414" t="b">
        <f>ISERROR(VLOOKUP(Table1[[#This Row],[Brands]],Table2[Blacklist],1,0))</f>
        <v>1</v>
      </c>
    </row>
    <row r="1415" spans="1:3" x14ac:dyDescent="0.2">
      <c r="A1415" t="s">
        <v>37</v>
      </c>
      <c r="B1415" t="s">
        <v>1137</v>
      </c>
      <c r="C1415" s="3" t="b">
        <f>ISERROR(VLOOKUP(Table1[[#This Row],[Brands]],Table2[Blacklist],1,0))</f>
        <v>1</v>
      </c>
    </row>
    <row r="1416" spans="1:3" x14ac:dyDescent="0.2">
      <c r="A1416" t="s">
        <v>37</v>
      </c>
      <c r="B1416" t="s">
        <v>1447</v>
      </c>
      <c r="C1416" s="3" t="b">
        <f>ISERROR(VLOOKUP(Table1[[#This Row],[Brands]],Table2[Blacklist],1,0))</f>
        <v>1</v>
      </c>
    </row>
    <row r="1417" spans="1:3" x14ac:dyDescent="0.2">
      <c r="A1417" t="s">
        <v>37</v>
      </c>
      <c r="B1417" t="s">
        <v>1138</v>
      </c>
      <c r="C1417" s="3" t="b">
        <f>ISERROR(VLOOKUP(Table1[[#This Row],[Brands]],Table2[Blacklist],1,0))</f>
        <v>1</v>
      </c>
    </row>
    <row r="1418" spans="1:3" x14ac:dyDescent="0.2">
      <c r="A1418" t="s">
        <v>37</v>
      </c>
      <c r="B1418" t="s">
        <v>1139</v>
      </c>
      <c r="C1418" s="3" t="b">
        <f>ISERROR(VLOOKUP(Table1[[#This Row],[Brands]],Table2[Blacklist],1,0))</f>
        <v>1</v>
      </c>
    </row>
    <row r="1419" spans="1:3" x14ac:dyDescent="0.2">
      <c r="A1419" t="str">
        <f>LEFT(Table1[[#This Row],[Product]], FIND(" ",Table1[[#This Row],[Product]])-1)</f>
        <v>Sonos</v>
      </c>
      <c r="B1419" t="s">
        <v>1354</v>
      </c>
      <c r="C1419" s="3" t="b">
        <f>ISERROR(VLOOKUP(Table1[[#This Row],[Brands]],Table2[Blacklist],1,0))</f>
        <v>1</v>
      </c>
    </row>
    <row r="1420" spans="1:3" x14ac:dyDescent="0.2">
      <c r="A1420" t="str">
        <f>LEFT(Table1[[#This Row],[Product]], FIND(" ",Table1[[#This Row],[Product]])-1)</f>
        <v>Sonos</v>
      </c>
      <c r="B1420" t="s">
        <v>1382</v>
      </c>
      <c r="C1420" s="3" t="b">
        <f>ISERROR(VLOOKUP(Table1[[#This Row],[Brands]],Table2[Blacklist],1,0))</f>
        <v>1</v>
      </c>
    </row>
    <row r="1421" spans="1:3" x14ac:dyDescent="0.2">
      <c r="A1421" t="s">
        <v>39</v>
      </c>
      <c r="B1421" t="s">
        <v>1140</v>
      </c>
      <c r="C1421" t="b">
        <f>ISERROR(VLOOKUP(Table1[[#This Row],[Brands]],Table2[Blacklist],1,0))</f>
        <v>1</v>
      </c>
    </row>
    <row r="1422" spans="1:3" x14ac:dyDescent="0.2">
      <c r="A1422" t="s">
        <v>39</v>
      </c>
      <c r="B1422" t="s">
        <v>1421</v>
      </c>
      <c r="C1422" s="3" t="b">
        <f>ISERROR(VLOOKUP(Table1[[#This Row],[Brands]],Table2[Blacklist],1,0))</f>
        <v>1</v>
      </c>
    </row>
    <row r="1423" spans="1:3" x14ac:dyDescent="0.2">
      <c r="A1423" t="s">
        <v>39</v>
      </c>
      <c r="B1423" t="s">
        <v>1141</v>
      </c>
      <c r="C1423" s="3" t="b">
        <f>ISERROR(VLOOKUP(Table1[[#This Row],[Brands]],Table2[Blacklist],1,0))</f>
        <v>1</v>
      </c>
    </row>
    <row r="1424" spans="1:3" x14ac:dyDescent="0.2">
      <c r="A1424" t="s">
        <v>39</v>
      </c>
      <c r="B1424" t="s">
        <v>1422</v>
      </c>
      <c r="C1424" s="3" t="b">
        <f>ISERROR(VLOOKUP(Table1[[#This Row],[Brands]],Table2[Blacklist],1,0))</f>
        <v>1</v>
      </c>
    </row>
    <row r="1425" spans="1:3" x14ac:dyDescent="0.2">
      <c r="A1425" t="s">
        <v>39</v>
      </c>
      <c r="B1425" t="s">
        <v>1142</v>
      </c>
      <c r="C1425" s="3" t="b">
        <f>ISERROR(VLOOKUP(Table1[[#This Row],[Brands]],Table2[Blacklist],1,0))</f>
        <v>1</v>
      </c>
    </row>
    <row r="1426" spans="1:3" x14ac:dyDescent="0.2">
      <c r="A1426" t="s">
        <v>39</v>
      </c>
      <c r="B1426" t="s">
        <v>1143</v>
      </c>
      <c r="C1426" s="3" t="b">
        <f>ISERROR(VLOOKUP(Table1[[#This Row],[Brands]],Table2[Blacklist],1,0))</f>
        <v>1</v>
      </c>
    </row>
    <row r="1427" spans="1:3" x14ac:dyDescent="0.2">
      <c r="A1427" t="s">
        <v>39</v>
      </c>
      <c r="B1427" t="s">
        <v>1423</v>
      </c>
      <c r="C1427" s="3" t="b">
        <f>ISERROR(VLOOKUP(Table1[[#This Row],[Brands]],Table2[Blacklist],1,0))</f>
        <v>1</v>
      </c>
    </row>
    <row r="1428" spans="1:3" x14ac:dyDescent="0.2">
      <c r="A1428" t="s">
        <v>39</v>
      </c>
      <c r="B1428" t="s">
        <v>1424</v>
      </c>
      <c r="C1428" s="3" t="b">
        <f>ISERROR(VLOOKUP(Table1[[#This Row],[Brands]],Table2[Blacklist],1,0))</f>
        <v>1</v>
      </c>
    </row>
    <row r="1429" spans="1:3" x14ac:dyDescent="0.2">
      <c r="A1429" t="s">
        <v>39</v>
      </c>
      <c r="B1429" t="s">
        <v>1144</v>
      </c>
      <c r="C1429" s="3" t="b">
        <f>ISERROR(VLOOKUP(Table1[[#This Row],[Brands]],Table2[Blacklist],1,0))</f>
        <v>1</v>
      </c>
    </row>
    <row r="1430" spans="1:3" x14ac:dyDescent="0.2">
      <c r="A1430" t="s">
        <v>39</v>
      </c>
      <c r="B1430" t="s">
        <v>1425</v>
      </c>
      <c r="C1430" s="3" t="b">
        <f>ISERROR(VLOOKUP(Table1[[#This Row],[Brands]],Table2[Blacklist],1,0))</f>
        <v>1</v>
      </c>
    </row>
    <row r="1431" spans="1:3" x14ac:dyDescent="0.2">
      <c r="A1431" t="s">
        <v>39</v>
      </c>
      <c r="B1431" t="s">
        <v>1145</v>
      </c>
      <c r="C1431" s="3" t="b">
        <f>ISERROR(VLOOKUP(Table1[[#This Row],[Brands]],Table2[Blacklist],1,0))</f>
        <v>1</v>
      </c>
    </row>
    <row r="1432" spans="1:3" x14ac:dyDescent="0.2">
      <c r="A1432" t="s">
        <v>39</v>
      </c>
      <c r="B1432" t="s">
        <v>1146</v>
      </c>
      <c r="C1432" s="3" t="b">
        <f>ISERROR(VLOOKUP(Table1[[#This Row],[Brands]],Table2[Blacklist],1,0))</f>
        <v>1</v>
      </c>
    </row>
    <row r="1433" spans="1:3" x14ac:dyDescent="0.2">
      <c r="A1433" t="s">
        <v>39</v>
      </c>
      <c r="B1433" t="s">
        <v>1147</v>
      </c>
      <c r="C1433" s="3" t="b">
        <f>ISERROR(VLOOKUP(Table1[[#This Row],[Brands]],Table2[Blacklist],1,0))</f>
        <v>1</v>
      </c>
    </row>
    <row r="1434" spans="1:3" x14ac:dyDescent="0.2">
      <c r="A1434" t="s">
        <v>39</v>
      </c>
      <c r="B1434" t="s">
        <v>1426</v>
      </c>
      <c r="C1434" s="3" t="b">
        <f>ISERROR(VLOOKUP(Table1[[#This Row],[Brands]],Table2[Blacklist],1,0))</f>
        <v>1</v>
      </c>
    </row>
    <row r="1435" spans="1:3" x14ac:dyDescent="0.2">
      <c r="A1435" t="s">
        <v>39</v>
      </c>
      <c r="B1435" t="s">
        <v>1148</v>
      </c>
      <c r="C1435" s="3" t="b">
        <f>ISERROR(VLOOKUP(Table1[[#This Row],[Brands]],Table2[Blacklist],1,0))</f>
        <v>1</v>
      </c>
    </row>
    <row r="1436" spans="1:3" x14ac:dyDescent="0.2">
      <c r="A1436" t="s">
        <v>39</v>
      </c>
      <c r="B1436" t="s">
        <v>1427</v>
      </c>
      <c r="C1436" s="3" t="b">
        <f>ISERROR(VLOOKUP(Table1[[#This Row],[Brands]],Table2[Blacklist],1,0))</f>
        <v>1</v>
      </c>
    </row>
    <row r="1437" spans="1:3" x14ac:dyDescent="0.2">
      <c r="A1437" t="s">
        <v>39</v>
      </c>
      <c r="B1437" t="s">
        <v>1149</v>
      </c>
      <c r="C1437" s="3" t="b">
        <f>ISERROR(VLOOKUP(Table1[[#This Row],[Brands]],Table2[Blacklist],1,0))</f>
        <v>1</v>
      </c>
    </row>
    <row r="1438" spans="1:3" x14ac:dyDescent="0.2">
      <c r="A1438" t="s">
        <v>39</v>
      </c>
      <c r="B1438" t="s">
        <v>1150</v>
      </c>
      <c r="C1438" s="3" t="b">
        <f>ISERROR(VLOOKUP(Table1[[#This Row],[Brands]],Table2[Blacklist],1,0))</f>
        <v>1</v>
      </c>
    </row>
    <row r="1439" spans="1:3" x14ac:dyDescent="0.2">
      <c r="A1439" t="s">
        <v>39</v>
      </c>
      <c r="B1439" t="s">
        <v>1428</v>
      </c>
      <c r="C1439" s="3" t="b">
        <f>ISERROR(VLOOKUP(Table1[[#This Row],[Brands]],Table2[Blacklist],1,0))</f>
        <v>1</v>
      </c>
    </row>
    <row r="1440" spans="1:3" x14ac:dyDescent="0.2">
      <c r="A1440" t="s">
        <v>39</v>
      </c>
      <c r="B1440" t="s">
        <v>1429</v>
      </c>
      <c r="C1440" s="3" t="b">
        <f>ISERROR(VLOOKUP(Table1[[#This Row],[Brands]],Table2[Blacklist],1,0))</f>
        <v>1</v>
      </c>
    </row>
    <row r="1441" spans="1:3" x14ac:dyDescent="0.2">
      <c r="A1441" t="s">
        <v>39</v>
      </c>
      <c r="B1441" t="s">
        <v>1430</v>
      </c>
      <c r="C1441" s="3" t="b">
        <f>ISERROR(VLOOKUP(Table1[[#This Row],[Brands]],Table2[Blacklist],1,0))</f>
        <v>1</v>
      </c>
    </row>
    <row r="1442" spans="1:3" x14ac:dyDescent="0.2">
      <c r="A1442" t="s">
        <v>39</v>
      </c>
      <c r="B1442" t="s">
        <v>1431</v>
      </c>
      <c r="C1442" s="3" t="b">
        <f>ISERROR(VLOOKUP(Table1[[#This Row],[Brands]],Table2[Blacklist],1,0))</f>
        <v>1</v>
      </c>
    </row>
    <row r="1443" spans="1:3" x14ac:dyDescent="0.2">
      <c r="A1443" t="s">
        <v>39</v>
      </c>
      <c r="B1443" t="s">
        <v>1151</v>
      </c>
      <c r="C1443" s="3" t="b">
        <f>ISERROR(VLOOKUP(Table1[[#This Row],[Brands]],Table2[Blacklist],1,0))</f>
        <v>1</v>
      </c>
    </row>
    <row r="1444" spans="1:3" x14ac:dyDescent="0.2">
      <c r="A1444" t="s">
        <v>39</v>
      </c>
      <c r="B1444" t="s">
        <v>1432</v>
      </c>
      <c r="C1444" s="3" t="b">
        <f>ISERROR(VLOOKUP(Table1[[#This Row],[Brands]],Table2[Blacklist],1,0))</f>
        <v>1</v>
      </c>
    </row>
    <row r="1445" spans="1:3" x14ac:dyDescent="0.2">
      <c r="A1445" t="s">
        <v>39</v>
      </c>
      <c r="B1445" t="s">
        <v>1152</v>
      </c>
      <c r="C1445" s="3" t="b">
        <f>ISERROR(VLOOKUP(Table1[[#This Row],[Brands]],Table2[Blacklist],1,0))</f>
        <v>1</v>
      </c>
    </row>
    <row r="1446" spans="1:3" x14ac:dyDescent="0.2">
      <c r="A1446" t="s">
        <v>39</v>
      </c>
      <c r="B1446" t="s">
        <v>1153</v>
      </c>
      <c r="C1446" s="3" t="b">
        <f>ISERROR(VLOOKUP(Table1[[#This Row],[Brands]],Table2[Blacklist],1,0))</f>
        <v>1</v>
      </c>
    </row>
    <row r="1447" spans="1:3" x14ac:dyDescent="0.2">
      <c r="A1447" t="s">
        <v>39</v>
      </c>
      <c r="B1447" t="s">
        <v>1433</v>
      </c>
      <c r="C1447" s="3" t="b">
        <f>ISERROR(VLOOKUP(Table1[[#This Row],[Brands]],Table2[Blacklist],1,0))</f>
        <v>1</v>
      </c>
    </row>
    <row r="1448" spans="1:3" x14ac:dyDescent="0.2">
      <c r="A1448" t="s">
        <v>39</v>
      </c>
      <c r="B1448" t="s">
        <v>1434</v>
      </c>
      <c r="C1448" s="3" t="b">
        <f>ISERROR(VLOOKUP(Table1[[#This Row],[Brands]],Table2[Blacklist],1,0))</f>
        <v>1</v>
      </c>
    </row>
    <row r="1449" spans="1:3" x14ac:dyDescent="0.2">
      <c r="A1449" t="s">
        <v>39</v>
      </c>
      <c r="B1449" t="s">
        <v>1435</v>
      </c>
      <c r="C1449" s="3" t="b">
        <f>ISERROR(VLOOKUP(Table1[[#This Row],[Brands]],Table2[Blacklist],1,0))</f>
        <v>1</v>
      </c>
    </row>
    <row r="1450" spans="1:3" x14ac:dyDescent="0.2">
      <c r="A1450" t="s">
        <v>39</v>
      </c>
      <c r="B1450" t="s">
        <v>1436</v>
      </c>
      <c r="C1450" s="3" t="b">
        <f>ISERROR(VLOOKUP(Table1[[#This Row],[Brands]],Table2[Blacklist],1,0))</f>
        <v>1</v>
      </c>
    </row>
    <row r="1451" spans="1:3" x14ac:dyDescent="0.2">
      <c r="A1451" t="s">
        <v>39</v>
      </c>
      <c r="B1451" t="s">
        <v>1154</v>
      </c>
      <c r="C1451" s="3" t="b">
        <f>ISERROR(VLOOKUP(Table1[[#This Row],[Brands]],Table2[Blacklist],1,0))</f>
        <v>1</v>
      </c>
    </row>
    <row r="1452" spans="1:3" x14ac:dyDescent="0.2">
      <c r="A1452" t="s">
        <v>39</v>
      </c>
      <c r="B1452" t="s">
        <v>1437</v>
      </c>
      <c r="C1452" s="3" t="b">
        <f>ISERROR(VLOOKUP(Table1[[#This Row],[Brands]],Table2[Blacklist],1,0))</f>
        <v>1</v>
      </c>
    </row>
    <row r="1453" spans="1:3" x14ac:dyDescent="0.2">
      <c r="A1453" t="s">
        <v>39</v>
      </c>
      <c r="B1453" t="s">
        <v>1155</v>
      </c>
      <c r="C1453" s="3" t="b">
        <f>ISERROR(VLOOKUP(Table1[[#This Row],[Brands]],Table2[Blacklist],1,0))</f>
        <v>1</v>
      </c>
    </row>
    <row r="1454" spans="1:3" x14ac:dyDescent="0.2">
      <c r="A1454" t="s">
        <v>39</v>
      </c>
      <c r="B1454" t="s">
        <v>1438</v>
      </c>
      <c r="C1454" s="3" t="b">
        <f>ISERROR(VLOOKUP(Table1[[#This Row],[Brands]],Table2[Blacklist],1,0))</f>
        <v>1</v>
      </c>
    </row>
    <row r="1455" spans="1:3" x14ac:dyDescent="0.2">
      <c r="A1455" t="s">
        <v>39</v>
      </c>
      <c r="B1455" t="s">
        <v>1156</v>
      </c>
      <c r="C1455" s="3" t="b">
        <f>ISERROR(VLOOKUP(Table1[[#This Row],[Brands]],Table2[Blacklist],1,0))</f>
        <v>1</v>
      </c>
    </row>
    <row r="1456" spans="1:3" x14ac:dyDescent="0.2">
      <c r="A1456" t="s">
        <v>39</v>
      </c>
      <c r="B1456" t="s">
        <v>1157</v>
      </c>
      <c r="C1456" s="3" t="b">
        <f>ISERROR(VLOOKUP(Table1[[#This Row],[Brands]],Table2[Blacklist],1,0))</f>
        <v>1</v>
      </c>
    </row>
    <row r="1457" spans="1:3" x14ac:dyDescent="0.2">
      <c r="A1457" t="s">
        <v>39</v>
      </c>
      <c r="B1457" t="s">
        <v>1158</v>
      </c>
      <c r="C1457" s="3" t="b">
        <f>ISERROR(VLOOKUP(Table1[[#This Row],[Brands]],Table2[Blacklist],1,0))</f>
        <v>1</v>
      </c>
    </row>
    <row r="1458" spans="1:3" x14ac:dyDescent="0.2">
      <c r="A1458" t="s">
        <v>39</v>
      </c>
      <c r="B1458" t="s">
        <v>1159</v>
      </c>
      <c r="C1458" s="3" t="b">
        <f>ISERROR(VLOOKUP(Table1[[#This Row],[Brands]],Table2[Blacklist],1,0))</f>
        <v>1</v>
      </c>
    </row>
    <row r="1459" spans="1:3" x14ac:dyDescent="0.2">
      <c r="A1459" t="s">
        <v>39</v>
      </c>
      <c r="B1459" t="s">
        <v>1160</v>
      </c>
      <c r="C1459" s="3" t="b">
        <f>ISERROR(VLOOKUP(Table1[[#This Row],[Brands]],Table2[Blacklist],1,0))</f>
        <v>1</v>
      </c>
    </row>
    <row r="1460" spans="1:3" x14ac:dyDescent="0.2">
      <c r="A1460" t="s">
        <v>39</v>
      </c>
      <c r="B1460" t="s">
        <v>1161</v>
      </c>
      <c r="C1460" s="3" t="b">
        <f>ISERROR(VLOOKUP(Table1[[#This Row],[Brands]],Table2[Blacklist],1,0))</f>
        <v>1</v>
      </c>
    </row>
    <row r="1461" spans="1:3" x14ac:dyDescent="0.2">
      <c r="A1461" t="s">
        <v>39</v>
      </c>
      <c r="B1461" t="s">
        <v>1439</v>
      </c>
      <c r="C1461" s="3" t="b">
        <f>ISERROR(VLOOKUP(Table1[[#This Row],[Brands]],Table2[Blacklist],1,0))</f>
        <v>1</v>
      </c>
    </row>
    <row r="1462" spans="1:3" x14ac:dyDescent="0.2">
      <c r="A1462" t="s">
        <v>39</v>
      </c>
      <c r="B1462" t="s">
        <v>1420</v>
      </c>
      <c r="C1462" s="3" t="b">
        <f>ISERROR(VLOOKUP(Table1[[#This Row],[Brands]],Table2[Blacklist],1,0))</f>
        <v>1</v>
      </c>
    </row>
    <row r="1463" spans="1:3" x14ac:dyDescent="0.2">
      <c r="A1463" t="s">
        <v>39</v>
      </c>
      <c r="B1463" t="s">
        <v>1440</v>
      </c>
      <c r="C1463" s="3" t="b">
        <f>ISERROR(VLOOKUP(Table1[[#This Row],[Brands]],Table2[Blacklist],1,0))</f>
        <v>1</v>
      </c>
    </row>
    <row r="1464" spans="1:3" x14ac:dyDescent="0.2">
      <c r="A1464" t="s">
        <v>39</v>
      </c>
      <c r="B1464" t="s">
        <v>1441</v>
      </c>
      <c r="C1464" s="3" t="b">
        <f>ISERROR(VLOOKUP(Table1[[#This Row],[Brands]],Table2[Blacklist],1,0))</f>
        <v>1</v>
      </c>
    </row>
    <row r="1465" spans="1:3" x14ac:dyDescent="0.2">
      <c r="A1465" t="s">
        <v>39</v>
      </c>
      <c r="B1465" t="s">
        <v>1162</v>
      </c>
      <c r="C1465" s="3" t="b">
        <f>ISERROR(VLOOKUP(Table1[[#This Row],[Brands]],Table2[Blacklist],1,0))</f>
        <v>1</v>
      </c>
    </row>
    <row r="1466" spans="1:3" x14ac:dyDescent="0.2">
      <c r="A1466" t="s">
        <v>39</v>
      </c>
      <c r="B1466" t="s">
        <v>1442</v>
      </c>
      <c r="C1466" s="3" t="b">
        <f>ISERROR(VLOOKUP(Table1[[#This Row],[Brands]],Table2[Blacklist],1,0))</f>
        <v>1</v>
      </c>
    </row>
    <row r="1467" spans="1:3" x14ac:dyDescent="0.2">
      <c r="A1467" t="s">
        <v>39</v>
      </c>
      <c r="B1467" t="s">
        <v>1443</v>
      </c>
      <c r="C1467" s="3" t="b">
        <f>ISERROR(VLOOKUP(Table1[[#This Row],[Brands]],Table2[Blacklist],1,0))</f>
        <v>1</v>
      </c>
    </row>
    <row r="1468" spans="1:3" x14ac:dyDescent="0.2">
      <c r="A1468" t="s">
        <v>39</v>
      </c>
      <c r="B1468" t="s">
        <v>1444</v>
      </c>
      <c r="C1468" s="3" t="b">
        <f>ISERROR(VLOOKUP(Table1[[#This Row],[Brands]],Table2[Blacklist],1,0))</f>
        <v>1</v>
      </c>
    </row>
    <row r="1469" spans="1:3" x14ac:dyDescent="0.2">
      <c r="A1469" t="str">
        <f>LEFT(Table1[[#This Row],[Product]], FIND(" ",Table1[[#This Row],[Product]])-1)</f>
        <v>TCL</v>
      </c>
      <c r="B1469" t="s">
        <v>1445</v>
      </c>
      <c r="C1469" s="3" t="b">
        <f>ISERROR(VLOOKUP(Table1[[#This Row],[Brands]],Table2[Blacklist],1,0))</f>
        <v>1</v>
      </c>
    </row>
    <row r="1470" spans="1:3" x14ac:dyDescent="0.2">
      <c r="A1470" t="str">
        <f>LEFT(Table1[[#This Row],[Product]], FIND(" ",Table1[[#This Row],[Product]])-1)</f>
        <v>TCL</v>
      </c>
      <c r="B1470" t="s">
        <v>1446</v>
      </c>
      <c r="C1470" s="3" t="b">
        <f>ISERROR(VLOOKUP(Table1[[#This Row],[Brands]],Table2[Blacklist],1,0))</f>
        <v>1</v>
      </c>
    </row>
    <row r="1471" spans="1:3" x14ac:dyDescent="0.2">
      <c r="A1471" t="s">
        <v>41</v>
      </c>
      <c r="B1471" t="s">
        <v>1163</v>
      </c>
      <c r="C1471" t="b">
        <f>ISERROR(VLOOKUP(Table1[[#This Row],[Brands]],Table2[Blacklist],1,0))</f>
        <v>1</v>
      </c>
    </row>
    <row r="1472" spans="1:3" x14ac:dyDescent="0.2">
      <c r="A1472" t="s">
        <v>41</v>
      </c>
      <c r="B1472" t="s">
        <v>1164</v>
      </c>
      <c r="C1472" s="3" t="b">
        <f>ISERROR(VLOOKUP(Table1[[#This Row],[Brands]],Table2[Blacklist],1,0))</f>
        <v>1</v>
      </c>
    </row>
    <row r="1473" spans="1:3" x14ac:dyDescent="0.2">
      <c r="A1473" t="s">
        <v>41</v>
      </c>
      <c r="B1473" t="s">
        <v>1165</v>
      </c>
      <c r="C1473" s="3" t="b">
        <f>ISERROR(VLOOKUP(Table1[[#This Row],[Brands]],Table2[Blacklist],1,0))</f>
        <v>1</v>
      </c>
    </row>
    <row r="1474" spans="1:3" x14ac:dyDescent="0.2">
      <c r="A1474" t="s">
        <v>41</v>
      </c>
      <c r="B1474" t="s">
        <v>1166</v>
      </c>
      <c r="C1474" s="3" t="b">
        <f>ISERROR(VLOOKUP(Table1[[#This Row],[Brands]],Table2[Blacklist],1,0))</f>
        <v>1</v>
      </c>
    </row>
    <row r="1475" spans="1:3" x14ac:dyDescent="0.2">
      <c r="A1475" t="s">
        <v>41</v>
      </c>
      <c r="B1475" t="s">
        <v>1167</v>
      </c>
      <c r="C1475" s="3" t="b">
        <f>ISERROR(VLOOKUP(Table1[[#This Row],[Brands]],Table2[Blacklist],1,0))</f>
        <v>1</v>
      </c>
    </row>
    <row r="1476" spans="1:3" x14ac:dyDescent="0.2">
      <c r="A1476" t="s">
        <v>41</v>
      </c>
      <c r="B1476" t="s">
        <v>1168</v>
      </c>
      <c r="C1476" s="3" t="b">
        <f>ISERROR(VLOOKUP(Table1[[#This Row],[Brands]],Table2[Blacklist],1,0))</f>
        <v>1</v>
      </c>
    </row>
    <row r="1477" spans="1:3" x14ac:dyDescent="0.2">
      <c r="A1477" t="s">
        <v>41</v>
      </c>
      <c r="B1477" t="s">
        <v>1169</v>
      </c>
      <c r="C1477" s="3" t="b">
        <f>ISERROR(VLOOKUP(Table1[[#This Row],[Brands]],Table2[Blacklist],1,0))</f>
        <v>1</v>
      </c>
    </row>
    <row r="1478" spans="1:3" x14ac:dyDescent="0.2">
      <c r="A1478" t="s">
        <v>41</v>
      </c>
      <c r="B1478" t="s">
        <v>1170</v>
      </c>
      <c r="C1478" s="3" t="b">
        <f>ISERROR(VLOOKUP(Table1[[#This Row],[Brands]],Table2[Blacklist],1,0))</f>
        <v>1</v>
      </c>
    </row>
    <row r="1479" spans="1:3" x14ac:dyDescent="0.2">
      <c r="A1479" t="s">
        <v>41</v>
      </c>
      <c r="B1479" t="s">
        <v>1171</v>
      </c>
      <c r="C1479" s="3" t="b">
        <f>ISERROR(VLOOKUP(Table1[[#This Row],[Brands]],Table2[Blacklist],1,0))</f>
        <v>1</v>
      </c>
    </row>
    <row r="1480" spans="1:3" x14ac:dyDescent="0.2">
      <c r="A1480" t="s">
        <v>41</v>
      </c>
      <c r="B1480" t="s">
        <v>1172</v>
      </c>
      <c r="C1480" s="3" t="b">
        <f>ISERROR(VLOOKUP(Table1[[#This Row],[Brands]],Table2[Blacklist],1,0))</f>
        <v>1</v>
      </c>
    </row>
    <row r="1481" spans="1:3" x14ac:dyDescent="0.2">
      <c r="A1481" t="s">
        <v>41</v>
      </c>
      <c r="B1481" t="s">
        <v>1173</v>
      </c>
      <c r="C1481" s="3" t="b">
        <f>ISERROR(VLOOKUP(Table1[[#This Row],[Brands]],Table2[Blacklist],1,0))</f>
        <v>1</v>
      </c>
    </row>
    <row r="1482" spans="1:3" x14ac:dyDescent="0.2">
      <c r="A1482" t="s">
        <v>41</v>
      </c>
      <c r="B1482" t="s">
        <v>1174</v>
      </c>
      <c r="C1482" s="3" t="b">
        <f>ISERROR(VLOOKUP(Table1[[#This Row],[Brands]],Table2[Blacklist],1,0))</f>
        <v>1</v>
      </c>
    </row>
    <row r="1483" spans="1:3" x14ac:dyDescent="0.2">
      <c r="A1483" t="s">
        <v>41</v>
      </c>
      <c r="B1483" t="s">
        <v>1175</v>
      </c>
      <c r="C1483" s="3" t="b">
        <f>ISERROR(VLOOKUP(Table1[[#This Row],[Brands]],Table2[Blacklist],1,0))</f>
        <v>1</v>
      </c>
    </row>
    <row r="1484" spans="1:3" x14ac:dyDescent="0.2">
      <c r="A1484" t="s">
        <v>41</v>
      </c>
      <c r="B1484" t="s">
        <v>1176</v>
      </c>
      <c r="C1484" s="3" t="b">
        <f>ISERROR(VLOOKUP(Table1[[#This Row],[Brands]],Table2[Blacklist],1,0))</f>
        <v>1</v>
      </c>
    </row>
    <row r="1485" spans="1:3" x14ac:dyDescent="0.2">
      <c r="A1485" t="str">
        <f>LEFT(Table1[[#This Row],[Product]], FIND(" ",Table1[[#This Row],[Product]])-1)</f>
        <v>TP-Link</v>
      </c>
      <c r="B1485" t="s">
        <v>1617</v>
      </c>
      <c r="C1485" s="3" t="b">
        <f>ISERROR(VLOOKUP(Table1[[#This Row],[Brands]],Table2[Blacklist],1,0))</f>
        <v>1</v>
      </c>
    </row>
    <row r="1486" spans="1:3" x14ac:dyDescent="0.2">
      <c r="A1486" t="str">
        <f>LEFT(Table1[[#This Row],[Product]], FIND(" ",Table1[[#This Row],[Product]])-1)</f>
        <v>TP-Link</v>
      </c>
      <c r="B1486" t="s">
        <v>1244</v>
      </c>
      <c r="C1486" s="3" t="b">
        <f>ISERROR(VLOOKUP(Table1[[#This Row],[Brands]],Table2[Blacklist],1,0))</f>
        <v>1</v>
      </c>
    </row>
    <row r="1487" spans="1:3" x14ac:dyDescent="0.2">
      <c r="A1487" t="str">
        <f>LEFT(Table1[[#This Row],[Product]], FIND(" ",Table1[[#This Row],[Product]])-1)</f>
        <v>TP-Link</v>
      </c>
      <c r="B1487" t="s">
        <v>1278</v>
      </c>
      <c r="C1487" s="3" t="b">
        <f>ISERROR(VLOOKUP(Table1[[#This Row],[Brands]],Table2[Blacklist],1,0))</f>
        <v>1</v>
      </c>
    </row>
    <row r="1488" spans="1:3" x14ac:dyDescent="0.2">
      <c r="A1488" t="str">
        <f>LEFT(Table1[[#This Row],[Product]], FIND(" ",Table1[[#This Row],[Product]])-1)</f>
        <v>TP-Link</v>
      </c>
      <c r="B1488" t="s">
        <v>1279</v>
      </c>
      <c r="C1488" s="3" t="b">
        <f>ISERROR(VLOOKUP(Table1[[#This Row],[Brands]],Table2[Blacklist],1,0))</f>
        <v>1</v>
      </c>
    </row>
    <row r="1489" spans="1:3" x14ac:dyDescent="0.2">
      <c r="A1489" t="str">
        <f>LEFT(Table1[[#This Row],[Product]], FIND(" ",Table1[[#This Row],[Product]])-1)</f>
        <v>TP-Link</v>
      </c>
      <c r="B1489" t="s">
        <v>1286</v>
      </c>
      <c r="C1489" s="3" t="b">
        <f>ISERROR(VLOOKUP(Table1[[#This Row],[Brands]],Table2[Blacklist],1,0))</f>
        <v>1</v>
      </c>
    </row>
    <row r="1490" spans="1:3" x14ac:dyDescent="0.2">
      <c r="A1490" t="str">
        <f>LEFT(Table1[[#This Row],[Product]], FIND(" ",Table1[[#This Row],[Product]])-1)</f>
        <v>TP-Link</v>
      </c>
      <c r="B1490" t="s">
        <v>1287</v>
      </c>
      <c r="C1490" s="3" t="b">
        <f>ISERROR(VLOOKUP(Table1[[#This Row],[Brands]],Table2[Blacklist],1,0))</f>
        <v>1</v>
      </c>
    </row>
    <row r="1491" spans="1:3" x14ac:dyDescent="0.2">
      <c r="A1491" t="str">
        <f>LEFT(Table1[[#This Row],[Product]], FIND(" ",Table1[[#This Row],[Product]])-1)</f>
        <v>TP-Link</v>
      </c>
      <c r="B1491" t="s">
        <v>1290</v>
      </c>
      <c r="C1491" s="3" t="b">
        <f>ISERROR(VLOOKUP(Table1[[#This Row],[Brands]],Table2[Blacklist],1,0))</f>
        <v>1</v>
      </c>
    </row>
    <row r="1492" spans="1:3" x14ac:dyDescent="0.2">
      <c r="A1492" t="str">
        <f>LEFT(Table1[[#This Row],[Product]], FIND(" ",Table1[[#This Row],[Product]])-1)</f>
        <v>TP-Link</v>
      </c>
      <c r="B1492" t="s">
        <v>1292</v>
      </c>
      <c r="C1492" s="3" t="b">
        <f>ISERROR(VLOOKUP(Table1[[#This Row],[Brands]],Table2[Blacklist],1,0))</f>
        <v>1</v>
      </c>
    </row>
    <row r="1493" spans="1:3" x14ac:dyDescent="0.2">
      <c r="A1493" t="str">
        <f>LEFT(Table1[[#This Row],[Product]], FIND(" ",Table1[[#This Row],[Product]])-1)</f>
        <v>TP-Link</v>
      </c>
      <c r="B1493" t="s">
        <v>1294</v>
      </c>
      <c r="C1493" s="3" t="b">
        <f>ISERROR(VLOOKUP(Table1[[#This Row],[Brands]],Table2[Blacklist],1,0))</f>
        <v>1</v>
      </c>
    </row>
    <row r="1494" spans="1:3" x14ac:dyDescent="0.2">
      <c r="A1494" t="str">
        <f>LEFT(Table1[[#This Row],[Product]], FIND(" ",Table1[[#This Row],[Product]])-1)</f>
        <v>TP-Link</v>
      </c>
      <c r="B1494" t="s">
        <v>1298</v>
      </c>
      <c r="C1494" s="3" t="b">
        <f>ISERROR(VLOOKUP(Table1[[#This Row],[Brands]],Table2[Blacklist],1,0))</f>
        <v>1</v>
      </c>
    </row>
    <row r="1495" spans="1:3" x14ac:dyDescent="0.2">
      <c r="A1495" t="str">
        <f>LEFT(Table1[[#This Row],[Product]], FIND(" ",Table1[[#This Row],[Product]])-1)</f>
        <v>TP-Link</v>
      </c>
      <c r="B1495" t="s">
        <v>1301</v>
      </c>
      <c r="C1495" s="3" t="b">
        <f>ISERROR(VLOOKUP(Table1[[#This Row],[Brands]],Table2[Blacklist],1,0))</f>
        <v>1</v>
      </c>
    </row>
    <row r="1496" spans="1:3" x14ac:dyDescent="0.2">
      <c r="A1496" t="str">
        <f>LEFT(Table1[[#This Row],[Product]], FIND(" ",Table1[[#This Row],[Product]])-1)</f>
        <v>TP-Link</v>
      </c>
      <c r="B1496" t="s">
        <v>1303</v>
      </c>
      <c r="C1496" s="3" t="b">
        <f>ISERROR(VLOOKUP(Table1[[#This Row],[Brands]],Table2[Blacklist],1,0))</f>
        <v>1</v>
      </c>
    </row>
    <row r="1497" spans="1:3" x14ac:dyDescent="0.2">
      <c r="A1497" t="str">
        <f>LEFT(Table1[[#This Row],[Product]], FIND(" ",Table1[[#This Row],[Product]])-1)</f>
        <v>TP-Link</v>
      </c>
      <c r="B1497" t="s">
        <v>1305</v>
      </c>
      <c r="C1497" s="3" t="b">
        <f>ISERROR(VLOOKUP(Table1[[#This Row],[Brands]],Table2[Blacklist],1,0))</f>
        <v>1</v>
      </c>
    </row>
    <row r="1498" spans="1:3" x14ac:dyDescent="0.2">
      <c r="A1498" t="str">
        <f>LEFT(Table1[[#This Row],[Product]], FIND(" ",Table1[[#This Row],[Product]])-1)</f>
        <v>TP-LINK</v>
      </c>
      <c r="B1498" t="s">
        <v>1306</v>
      </c>
      <c r="C1498" s="3" t="b">
        <f>ISERROR(VLOOKUP(Table1[[#This Row],[Brands]],Table2[Blacklist],1,0))</f>
        <v>1</v>
      </c>
    </row>
    <row r="1499" spans="1:3" x14ac:dyDescent="0.2">
      <c r="A1499" t="str">
        <f>LEFT(Table1[[#This Row],[Product]], FIND(" ",Table1[[#This Row],[Product]])-1)</f>
        <v>TP-Link</v>
      </c>
      <c r="B1499" t="s">
        <v>1314</v>
      </c>
      <c r="C1499" s="3" t="b">
        <f>ISERROR(VLOOKUP(Table1[[#This Row],[Brands]],Table2[Blacklist],1,0))</f>
        <v>1</v>
      </c>
    </row>
    <row r="1500" spans="1:3" x14ac:dyDescent="0.2">
      <c r="A1500" t="str">
        <f>LEFT(Table1[[#This Row],[Product]], FIND(" ",Table1[[#This Row],[Product]])-1)</f>
        <v>TP-Link</v>
      </c>
      <c r="B1500" t="s">
        <v>1319</v>
      </c>
      <c r="C1500" s="3" t="b">
        <f>ISERROR(VLOOKUP(Table1[[#This Row],[Brands]],Table2[Blacklist],1,0))</f>
        <v>1</v>
      </c>
    </row>
    <row r="1501" spans="1:3" x14ac:dyDescent="0.2">
      <c r="A1501" t="str">
        <f>LEFT(Table1[[#This Row],[Product]], FIND(" ",Table1[[#This Row],[Product]])-1)</f>
        <v>TP-Link</v>
      </c>
      <c r="B1501" t="s">
        <v>1320</v>
      </c>
      <c r="C1501" s="3" t="b">
        <f>ISERROR(VLOOKUP(Table1[[#This Row],[Brands]],Table2[Blacklist],1,0))</f>
        <v>1</v>
      </c>
    </row>
    <row r="1502" spans="1:3" x14ac:dyDescent="0.2">
      <c r="A1502" t="str">
        <f>LEFT(Table1[[#This Row],[Product]], FIND(" ",Table1[[#This Row],[Product]])-1)</f>
        <v>TP-Link</v>
      </c>
      <c r="B1502" t="s">
        <v>1323</v>
      </c>
      <c r="C1502" s="3" t="b">
        <f>ISERROR(VLOOKUP(Table1[[#This Row],[Brands]],Table2[Blacklist],1,0))</f>
        <v>1</v>
      </c>
    </row>
    <row r="1503" spans="1:3" x14ac:dyDescent="0.2">
      <c r="A1503" t="str">
        <f>LEFT(Table1[[#This Row],[Product]], FIND(" ",Table1[[#This Row],[Product]])-1)</f>
        <v>TP-Link</v>
      </c>
      <c r="B1503" t="s">
        <v>1325</v>
      </c>
      <c r="C1503" s="3" t="b">
        <f>ISERROR(VLOOKUP(Table1[[#This Row],[Brands]],Table2[Blacklist],1,0))</f>
        <v>1</v>
      </c>
    </row>
    <row r="1504" spans="1:3" x14ac:dyDescent="0.2">
      <c r="A1504" t="str">
        <f>LEFT(Table1[[#This Row],[Product]], FIND(" ",Table1[[#This Row],[Product]])-1)</f>
        <v>TP-Link</v>
      </c>
      <c r="B1504" t="s">
        <v>1326</v>
      </c>
      <c r="C1504" s="3" t="b">
        <f>ISERROR(VLOOKUP(Table1[[#This Row],[Brands]],Table2[Blacklist],1,0))</f>
        <v>1</v>
      </c>
    </row>
    <row r="1505" spans="1:3" x14ac:dyDescent="0.2">
      <c r="A1505" t="str">
        <f>LEFT(Table1[[#This Row],[Product]], FIND(" ",Table1[[#This Row],[Product]])-1)</f>
        <v>TP-Link</v>
      </c>
      <c r="B1505" t="s">
        <v>1327</v>
      </c>
      <c r="C1505" s="3" t="b">
        <f>ISERROR(VLOOKUP(Table1[[#This Row],[Brands]],Table2[Blacklist],1,0))</f>
        <v>1</v>
      </c>
    </row>
    <row r="1506" spans="1:3" x14ac:dyDescent="0.2">
      <c r="A1506" t="str">
        <f>LEFT(Table1[[#This Row],[Product]], FIND(" ",Table1[[#This Row],[Product]])-1)</f>
        <v>TP-Link</v>
      </c>
      <c r="B1506" t="s">
        <v>1333</v>
      </c>
      <c r="C1506" s="3" t="b">
        <f>ISERROR(VLOOKUP(Table1[[#This Row],[Brands]],Table2[Blacklist],1,0))</f>
        <v>1</v>
      </c>
    </row>
    <row r="1507" spans="1:3" x14ac:dyDescent="0.2">
      <c r="A1507" t="str">
        <f>LEFT(Table1[[#This Row],[Product]], FIND(" ",Table1[[#This Row],[Product]])-1)</f>
        <v>TP-Link</v>
      </c>
      <c r="B1507" t="s">
        <v>1343</v>
      </c>
      <c r="C1507" s="3" t="b">
        <f>ISERROR(VLOOKUP(Table1[[#This Row],[Brands]],Table2[Blacklist],1,0))</f>
        <v>1</v>
      </c>
    </row>
    <row r="1508" spans="1:3" x14ac:dyDescent="0.2">
      <c r="A1508" t="str">
        <f>LEFT(Table1[[#This Row],[Product]], FIND(" ",Table1[[#This Row],[Product]])-1)</f>
        <v>TP-Link</v>
      </c>
      <c r="B1508" t="s">
        <v>1344</v>
      </c>
      <c r="C1508" s="3" t="b">
        <f>ISERROR(VLOOKUP(Table1[[#This Row],[Brands]],Table2[Blacklist],1,0))</f>
        <v>1</v>
      </c>
    </row>
    <row r="1509" spans="1:3" x14ac:dyDescent="0.2">
      <c r="A1509" t="str">
        <f>LEFT(Table1[[#This Row],[Product]], FIND(" ",Table1[[#This Row],[Product]])-1)</f>
        <v>TP-Link</v>
      </c>
      <c r="B1509" t="s">
        <v>1345</v>
      </c>
      <c r="C1509" s="3" t="b">
        <f>ISERROR(VLOOKUP(Table1[[#This Row],[Brands]],Table2[Blacklist],1,0))</f>
        <v>1</v>
      </c>
    </row>
    <row r="1510" spans="1:3" x14ac:dyDescent="0.2">
      <c r="A1510" t="str">
        <f>LEFT(Table1[[#This Row],[Product]], FIND(" ",Table1[[#This Row],[Product]])-1)</f>
        <v>TP-Link</v>
      </c>
      <c r="B1510" t="s">
        <v>1350</v>
      </c>
      <c r="C1510" s="3" t="b">
        <f>ISERROR(VLOOKUP(Table1[[#This Row],[Brands]],Table2[Blacklist],1,0))</f>
        <v>1</v>
      </c>
    </row>
    <row r="1511" spans="1:3" x14ac:dyDescent="0.2">
      <c r="A1511" t="str">
        <f>LEFT(Table1[[#This Row],[Product]], FIND(" ",Table1[[#This Row],[Product]])-1)</f>
        <v>TP-Link</v>
      </c>
      <c r="B1511" t="s">
        <v>1352</v>
      </c>
      <c r="C1511" s="3" t="b">
        <f>ISERROR(VLOOKUP(Table1[[#This Row],[Brands]],Table2[Blacklist],1,0))</f>
        <v>1</v>
      </c>
    </row>
    <row r="1512" spans="1:3" x14ac:dyDescent="0.2">
      <c r="A1512" t="str">
        <f>LEFT(Table1[[#This Row],[Product]], FIND(" ",Table1[[#This Row],[Product]])-1)</f>
        <v>Ubiquiti</v>
      </c>
      <c r="B1512" t="s">
        <v>1288</v>
      </c>
      <c r="C1512" s="3" t="b">
        <f>ISERROR(VLOOKUP(Table1[[#This Row],[Brands]],Table2[Blacklist],1,0))</f>
        <v>1</v>
      </c>
    </row>
    <row r="1513" spans="1:3" x14ac:dyDescent="0.2">
      <c r="A1513" t="str">
        <f>LEFT(Table1[[#This Row],[Product]], FIND(" ",Table1[[#This Row],[Product]])-1)</f>
        <v>Ubiquiti</v>
      </c>
      <c r="B1513" t="s">
        <v>1368</v>
      </c>
      <c r="C1513" s="3" t="b">
        <f>ISERROR(VLOOKUP(Table1[[#This Row],[Brands]],Table2[Blacklist],1,0))</f>
        <v>1</v>
      </c>
    </row>
    <row r="1514" spans="1:3" x14ac:dyDescent="0.2">
      <c r="A1514" t="str">
        <f>LEFT(Table1[[#This Row],[Product]], FIND(" ",Table1[[#This Row],[Product]])-1)</f>
        <v>Ubiquiti</v>
      </c>
      <c r="B1514" t="s">
        <v>1370</v>
      </c>
      <c r="C1514" s="3" t="b">
        <f>ISERROR(VLOOKUP(Table1[[#This Row],[Brands]],Table2[Blacklist],1,0))</f>
        <v>1</v>
      </c>
    </row>
    <row r="1515" spans="1:3" x14ac:dyDescent="0.2">
      <c r="A1515" t="str">
        <f>LEFT(Table1[[#This Row],[Product]], FIND(" ",Table1[[#This Row],[Product]])-1)</f>
        <v>Ubiquiti</v>
      </c>
      <c r="B1515" t="s">
        <v>1376</v>
      </c>
      <c r="C1515" s="3" t="b">
        <f>ISERROR(VLOOKUP(Table1[[#This Row],[Brands]],Table2[Blacklist],1,0))</f>
        <v>1</v>
      </c>
    </row>
    <row r="1516" spans="1:3" x14ac:dyDescent="0.2">
      <c r="A1516" t="s">
        <v>42</v>
      </c>
      <c r="B1516" t="s">
        <v>1177</v>
      </c>
      <c r="C1516" t="b">
        <f>ISERROR(VLOOKUP(Table1[[#This Row],[Brands]],Table2[Blacklist],1,0))</f>
        <v>1</v>
      </c>
    </row>
    <row r="1517" spans="1:3" x14ac:dyDescent="0.2">
      <c r="A1517" t="s">
        <v>42</v>
      </c>
      <c r="B1517" t="s">
        <v>1178</v>
      </c>
      <c r="C1517" s="3" t="b">
        <f>ISERROR(VLOOKUP(Table1[[#This Row],[Brands]],Table2[Blacklist],1,0))</f>
        <v>1</v>
      </c>
    </row>
    <row r="1518" spans="1:3" x14ac:dyDescent="0.2">
      <c r="A1518" t="s">
        <v>42</v>
      </c>
      <c r="B1518" t="s">
        <v>1179</v>
      </c>
      <c r="C1518" s="3" t="b">
        <f>ISERROR(VLOOKUP(Table1[[#This Row],[Brands]],Table2[Blacklist],1,0))</f>
        <v>1</v>
      </c>
    </row>
    <row r="1519" spans="1:3" x14ac:dyDescent="0.2">
      <c r="A1519" t="s">
        <v>42</v>
      </c>
      <c r="B1519" t="s">
        <v>1180</v>
      </c>
      <c r="C1519" s="3" t="b">
        <f>ISERROR(VLOOKUP(Table1[[#This Row],[Brands]],Table2[Blacklist],1,0))</f>
        <v>1</v>
      </c>
    </row>
    <row r="1520" spans="1:3" x14ac:dyDescent="0.2">
      <c r="A1520" t="s">
        <v>42</v>
      </c>
      <c r="B1520" t="s">
        <v>1181</v>
      </c>
      <c r="C1520" s="3" t="b">
        <f>ISERROR(VLOOKUP(Table1[[#This Row],[Brands]],Table2[Blacklist],1,0))</f>
        <v>1</v>
      </c>
    </row>
    <row r="1521" spans="1:3" x14ac:dyDescent="0.2">
      <c r="A1521" t="s">
        <v>42</v>
      </c>
      <c r="B1521" t="s">
        <v>1182</v>
      </c>
      <c r="C1521" s="3" t="b">
        <f>ISERROR(VLOOKUP(Table1[[#This Row],[Brands]],Table2[Blacklist],1,0))</f>
        <v>1</v>
      </c>
    </row>
    <row r="1522" spans="1:3" x14ac:dyDescent="0.2">
      <c r="A1522" t="s">
        <v>42</v>
      </c>
      <c r="B1522" t="s">
        <v>1183</v>
      </c>
      <c r="C1522" s="3" t="b">
        <f>ISERROR(VLOOKUP(Table1[[#This Row],[Brands]],Table2[Blacklist],1,0))</f>
        <v>1</v>
      </c>
    </row>
    <row r="1523" spans="1:3" x14ac:dyDescent="0.2">
      <c r="A1523" t="s">
        <v>42</v>
      </c>
      <c r="B1523" t="s">
        <v>1184</v>
      </c>
      <c r="C1523" s="3" t="b">
        <f>ISERROR(VLOOKUP(Table1[[#This Row],[Brands]],Table2[Blacklist],1,0))</f>
        <v>1</v>
      </c>
    </row>
    <row r="1524" spans="1:3" x14ac:dyDescent="0.2">
      <c r="A1524" t="s">
        <v>42</v>
      </c>
      <c r="B1524" t="s">
        <v>1185</v>
      </c>
      <c r="C1524" s="3" t="b">
        <f>ISERROR(VLOOKUP(Table1[[#This Row],[Brands]],Table2[Blacklist],1,0))</f>
        <v>1</v>
      </c>
    </row>
    <row r="1525" spans="1:3" x14ac:dyDescent="0.2">
      <c r="A1525" t="s">
        <v>42</v>
      </c>
      <c r="B1525" t="s">
        <v>1186</v>
      </c>
      <c r="C1525" s="3" t="b">
        <f>ISERROR(VLOOKUP(Table1[[#This Row],[Brands]],Table2[Blacklist],1,0))</f>
        <v>1</v>
      </c>
    </row>
    <row r="1526" spans="1:3" x14ac:dyDescent="0.2">
      <c r="A1526" t="s">
        <v>42</v>
      </c>
      <c r="B1526" t="s">
        <v>1187</v>
      </c>
      <c r="C1526" s="3" t="b">
        <f>ISERROR(VLOOKUP(Table1[[#This Row],[Brands]],Table2[Blacklist],1,0))</f>
        <v>1</v>
      </c>
    </row>
    <row r="1527" spans="1:3" x14ac:dyDescent="0.2">
      <c r="A1527" t="s">
        <v>42</v>
      </c>
      <c r="B1527" t="s">
        <v>1188</v>
      </c>
      <c r="C1527" s="3" t="b">
        <f>ISERROR(VLOOKUP(Table1[[#This Row],[Brands]],Table2[Blacklist],1,0))</f>
        <v>1</v>
      </c>
    </row>
    <row r="1528" spans="1:3" x14ac:dyDescent="0.2">
      <c r="A1528" t="s">
        <v>42</v>
      </c>
      <c r="B1528" t="s">
        <v>1189</v>
      </c>
      <c r="C1528" s="3" t="b">
        <f>ISERROR(VLOOKUP(Table1[[#This Row],[Brands]],Table2[Blacklist],1,0))</f>
        <v>1</v>
      </c>
    </row>
    <row r="1529" spans="1:3" x14ac:dyDescent="0.2">
      <c r="A1529" t="s">
        <v>42</v>
      </c>
      <c r="B1529" t="s">
        <v>1190</v>
      </c>
      <c r="C1529" s="3" t="b">
        <f>ISERROR(VLOOKUP(Table1[[#This Row],[Brands]],Table2[Blacklist],1,0))</f>
        <v>1</v>
      </c>
    </row>
    <row r="1530" spans="1:3" x14ac:dyDescent="0.2">
      <c r="A1530" t="s">
        <v>42</v>
      </c>
      <c r="B1530" t="s">
        <v>1191</v>
      </c>
      <c r="C1530" s="3" t="b">
        <f>ISERROR(VLOOKUP(Table1[[#This Row],[Brands]],Table2[Blacklist],1,0))</f>
        <v>1</v>
      </c>
    </row>
    <row r="1531" spans="1:3" x14ac:dyDescent="0.2">
      <c r="A1531" t="s">
        <v>42</v>
      </c>
      <c r="B1531" t="s">
        <v>1192</v>
      </c>
      <c r="C1531" s="3" t="b">
        <f>ISERROR(VLOOKUP(Table1[[#This Row],[Brands]],Table2[Blacklist],1,0))</f>
        <v>1</v>
      </c>
    </row>
    <row r="1532" spans="1:3" x14ac:dyDescent="0.2">
      <c r="A1532" t="s">
        <v>42</v>
      </c>
      <c r="B1532" t="s">
        <v>1193</v>
      </c>
      <c r="C1532" s="3" t="b">
        <f>ISERROR(VLOOKUP(Table1[[#This Row],[Brands]],Table2[Blacklist],1,0))</f>
        <v>1</v>
      </c>
    </row>
    <row r="1533" spans="1:3" x14ac:dyDescent="0.2">
      <c r="A1533" t="s">
        <v>42</v>
      </c>
      <c r="B1533" t="s">
        <v>1194</v>
      </c>
      <c r="C1533" s="3" t="b">
        <f>ISERROR(VLOOKUP(Table1[[#This Row],[Brands]],Table2[Blacklist],1,0))</f>
        <v>1</v>
      </c>
    </row>
    <row r="1534" spans="1:3" x14ac:dyDescent="0.2">
      <c r="A1534" t="s">
        <v>42</v>
      </c>
      <c r="B1534" t="s">
        <v>1195</v>
      </c>
      <c r="C1534" s="3" t="b">
        <f>ISERROR(VLOOKUP(Table1[[#This Row],[Brands]],Table2[Blacklist],1,0))</f>
        <v>1</v>
      </c>
    </row>
    <row r="1535" spans="1:3" x14ac:dyDescent="0.2">
      <c r="A1535" t="s">
        <v>42</v>
      </c>
      <c r="B1535" t="s">
        <v>1196</v>
      </c>
      <c r="C1535" s="3" t="b">
        <f>ISERROR(VLOOKUP(Table1[[#This Row],[Brands]],Table2[Blacklist],1,0))</f>
        <v>1</v>
      </c>
    </row>
    <row r="1536" spans="1:3" x14ac:dyDescent="0.2">
      <c r="A1536" t="s">
        <v>42</v>
      </c>
      <c r="B1536" t="s">
        <v>1197</v>
      </c>
      <c r="C1536" s="3" t="b">
        <f>ISERROR(VLOOKUP(Table1[[#This Row],[Brands]],Table2[Blacklist],1,0))</f>
        <v>1</v>
      </c>
    </row>
    <row r="1537" spans="1:3" x14ac:dyDescent="0.2">
      <c r="A1537" t="s">
        <v>42</v>
      </c>
      <c r="B1537" t="s">
        <v>1198</v>
      </c>
      <c r="C1537" s="3" t="b">
        <f>ISERROR(VLOOKUP(Table1[[#This Row],[Brands]],Table2[Blacklist],1,0))</f>
        <v>1</v>
      </c>
    </row>
    <row r="1538" spans="1:3" x14ac:dyDescent="0.2">
      <c r="A1538" t="s">
        <v>42</v>
      </c>
      <c r="B1538" t="s">
        <v>1199</v>
      </c>
      <c r="C1538" s="3" t="b">
        <f>ISERROR(VLOOKUP(Table1[[#This Row],[Brands]],Table2[Blacklist],1,0))</f>
        <v>1</v>
      </c>
    </row>
    <row r="1539" spans="1:3" x14ac:dyDescent="0.2">
      <c r="A1539" t="s">
        <v>42</v>
      </c>
      <c r="B1539" t="s">
        <v>1200</v>
      </c>
      <c r="C1539" s="3" t="b">
        <f>ISERROR(VLOOKUP(Table1[[#This Row],[Brands]],Table2[Blacklist],1,0))</f>
        <v>1</v>
      </c>
    </row>
    <row r="1540" spans="1:3" x14ac:dyDescent="0.2">
      <c r="A1540" t="s">
        <v>42</v>
      </c>
      <c r="B1540" t="s">
        <v>1201</v>
      </c>
      <c r="C1540" s="3" t="b">
        <f>ISERROR(VLOOKUP(Table1[[#This Row],[Brands]],Table2[Blacklist],1,0))</f>
        <v>1</v>
      </c>
    </row>
    <row r="1541" spans="1:3" x14ac:dyDescent="0.2">
      <c r="A1541" t="s">
        <v>42</v>
      </c>
      <c r="B1541" t="s">
        <v>1202</v>
      </c>
      <c r="C1541" s="3" t="b">
        <f>ISERROR(VLOOKUP(Table1[[#This Row],[Brands]],Table2[Blacklist],1,0))</f>
        <v>1</v>
      </c>
    </row>
    <row r="1542" spans="1:3" x14ac:dyDescent="0.2">
      <c r="A1542" t="s">
        <v>42</v>
      </c>
      <c r="B1542" t="s">
        <v>1203</v>
      </c>
      <c r="C1542" s="3" t="b">
        <f>ISERROR(VLOOKUP(Table1[[#This Row],[Brands]],Table2[Blacklist],1,0))</f>
        <v>1</v>
      </c>
    </row>
    <row r="1543" spans="1:3" x14ac:dyDescent="0.2">
      <c r="A1543" t="s">
        <v>42</v>
      </c>
      <c r="B1543" t="s">
        <v>1204</v>
      </c>
      <c r="C1543" s="3" t="b">
        <f>ISERROR(VLOOKUP(Table1[[#This Row],[Brands]],Table2[Blacklist],1,0))</f>
        <v>1</v>
      </c>
    </row>
    <row r="1544" spans="1:3" x14ac:dyDescent="0.2">
      <c r="A1544" t="s">
        <v>42</v>
      </c>
      <c r="B1544" t="s">
        <v>1205</v>
      </c>
      <c r="C1544" s="3" t="b">
        <f>ISERROR(VLOOKUP(Table1[[#This Row],[Brands]],Table2[Blacklist],1,0))</f>
        <v>1</v>
      </c>
    </row>
    <row r="1545" spans="1:3" x14ac:dyDescent="0.2">
      <c r="A1545" t="s">
        <v>42</v>
      </c>
      <c r="B1545" t="s">
        <v>1206</v>
      </c>
      <c r="C1545" t="b">
        <f>ISERROR(VLOOKUP(Table1[[#This Row],[Brands]],Table2[Blacklist],1,0))</f>
        <v>1</v>
      </c>
    </row>
    <row r="1546" spans="1:3" x14ac:dyDescent="0.2">
      <c r="A1546" t="s">
        <v>42</v>
      </c>
      <c r="B1546" t="s">
        <v>1207</v>
      </c>
      <c r="C1546" t="b">
        <f>ISERROR(VLOOKUP(Table1[[#This Row],[Brands]],Table2[Blacklist],1,0))</f>
        <v>1</v>
      </c>
    </row>
    <row r="1547" spans="1:3" x14ac:dyDescent="0.2">
      <c r="A1547" t="s">
        <v>43</v>
      </c>
      <c r="B1547" t="s">
        <v>1208</v>
      </c>
      <c r="C1547" t="b">
        <f>ISERROR(VLOOKUP(Table1[[#This Row],[Brands]],Table2[Blacklist],1,0))</f>
        <v>1</v>
      </c>
    </row>
    <row r="1548" spans="1:3" x14ac:dyDescent="0.2">
      <c r="A1548" t="s">
        <v>43</v>
      </c>
      <c r="B1548" t="s">
        <v>1209</v>
      </c>
      <c r="C1548" s="3" t="b">
        <f>ISERROR(VLOOKUP(Table1[[#This Row],[Brands]],Table2[Blacklist],1,0))</f>
        <v>1</v>
      </c>
    </row>
    <row r="1549" spans="1:3" x14ac:dyDescent="0.2">
      <c r="A1549" t="str">
        <f>LEFT(Table1[[#This Row],[Product]], FIND(" ",Table1[[#This Row],[Product]])-1)</f>
        <v>Winegard</v>
      </c>
      <c r="B1549" t="s">
        <v>1379</v>
      </c>
      <c r="C1549" s="3" t="b">
        <f>ISERROR(VLOOKUP(Table1[[#This Row],[Brands]],Table2[Blacklist],1,0))</f>
        <v>1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2021-11-16T15:33:46Z</dcterms:created>
  <dcterms:modified xsi:type="dcterms:W3CDTF">2021-12-04T20:32:16Z</dcterms:modified>
</cp:coreProperties>
</file>