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D:\Usuarios\oscar.ibanez\Mis documentos\12-TRABAJOS 2023\3-INFORMES\2-ABR-JUN\D-PADRONES DE BENEFICIARIOS\"/>
    </mc:Choice>
  </mc:AlternateContent>
  <xr:revisionPtr revIDLastSave="0" documentId="13_ncr:1_{0C503CAB-131E-4B06-85D2-49F5E6421149}" xr6:coauthVersionLast="36" xr6:coauthVersionMax="36" xr10:uidLastSave="{00000000-0000-0000-0000-000000000000}"/>
  <bookViews>
    <workbookView xWindow="0" yWindow="0" windowWidth="28800" windowHeight="11385" xr2:uid="{00000000-000D-0000-FFFF-FFFF00000000}"/>
  </bookViews>
  <sheets>
    <sheet name="Enero_Junio" sheetId="1" r:id="rId1"/>
  </sheets>
  <definedNames>
    <definedName name="_xlnm._FilterDatabase" localSheetId="0" hidden="1">Enero_Junio!$D$1:$D$7384</definedName>
    <definedName name="_xlnm.Print_Area" localSheetId="0">Enero_Junio!$A$3:$M$1743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</calcChain>
</file>

<file path=xl/sharedStrings.xml><?xml version="1.0" encoding="utf-8"?>
<sst xmlns="http://schemas.openxmlformats.org/spreadsheetml/2006/main" count="12477" uniqueCount="3487">
  <si>
    <t>PAÍS</t>
  </si>
  <si>
    <t>INSTITUCIÓN</t>
  </si>
  <si>
    <t>ESPAÑA</t>
  </si>
  <si>
    <t>VII. INGENIERIAS</t>
  </si>
  <si>
    <t>UNIVERSITY OF CAMBRIDGE</t>
  </si>
  <si>
    <t>REINO UNIDO</t>
  </si>
  <si>
    <t>VI. BIOTECNOLOGIA Y CS. AGROPECUARIAS</t>
  </si>
  <si>
    <t>FREIE UNIVERSITAT BERLIN</t>
  </si>
  <si>
    <t>ALEMANIA</t>
  </si>
  <si>
    <t>IV. HUMANIDADES Y CS. DE LA CONDUCTA</t>
  </si>
  <si>
    <t>UNIVERSITY COLLEGE LONDON</t>
  </si>
  <si>
    <t>MEDICINE</t>
  </si>
  <si>
    <t>III. MEDICINA Y CS. DE LA SALUD</t>
  </si>
  <si>
    <t>FINLANDIA</t>
  </si>
  <si>
    <t>UNIVERSITY OF ARIZONA</t>
  </si>
  <si>
    <t>ESTADOS UNIDOS</t>
  </si>
  <si>
    <t>I. FISICO MATEMATICAS Y CS. DE LA TIERRA</t>
  </si>
  <si>
    <t>UNIVERSITY OF ILLINOIS</t>
  </si>
  <si>
    <t>FOOD SCIENCE AND HUMAN NUTRITION</t>
  </si>
  <si>
    <t>ARIZONA STATE UNIVERSITY</t>
  </si>
  <si>
    <t>UNIVERSITY OF OTTAWA</t>
  </si>
  <si>
    <t>CANADA</t>
  </si>
  <si>
    <t>V. CIENCIAS SOCIALES</t>
  </si>
  <si>
    <t>ANTHROPOLOGY</t>
  </si>
  <si>
    <t>TEXAS A&amp;M UNIVERSITY</t>
  </si>
  <si>
    <t>UNIVERSITE DE PARIS</t>
  </si>
  <si>
    <t>FRANCIA</t>
  </si>
  <si>
    <t>UNIVERSITE DE TOULOUSE</t>
  </si>
  <si>
    <t>ELECTRICAL ENGINEERING</t>
  </si>
  <si>
    <t>ECOLE DE TECHNOLOGIE SUPERIURE</t>
  </si>
  <si>
    <t>CIVIL ENGINEERING</t>
  </si>
  <si>
    <t>UNIVERSIDAD POLITECNICA DE CATALUÑA</t>
  </si>
  <si>
    <t>UNIVERSITY OF MANCHESTER</t>
  </si>
  <si>
    <t>UNIVERSITY OF WESTERN ONTARIO</t>
  </si>
  <si>
    <t>ECONOMICS</t>
  </si>
  <si>
    <t>UNIVERSITY OF TORONTO</t>
  </si>
  <si>
    <t>BIOCHEMISTRY</t>
  </si>
  <si>
    <t>II. BIOLOGIA Y QUIMICA</t>
  </si>
  <si>
    <t>MCGILL UNIVERSITY</t>
  </si>
  <si>
    <t>CHEMISTRY</t>
  </si>
  <si>
    <t>NEW MEXICO STATE UNIVERSITY</t>
  </si>
  <si>
    <t>LEIDEN UNIVERSITY</t>
  </si>
  <si>
    <t>BIOLOGY</t>
  </si>
  <si>
    <t>AUSTRALIA</t>
  </si>
  <si>
    <t>COMPUTER SCIENCE</t>
  </si>
  <si>
    <t>UNIVERSIDAD COMPLUTENSE DE MADRID</t>
  </si>
  <si>
    <t>UNIVERSIDAD POLITECNICA DE MADRID</t>
  </si>
  <si>
    <t>UNIVERSIDAD DE BARCELONA</t>
  </si>
  <si>
    <t>UNIVERSITY OF YORK</t>
  </si>
  <si>
    <t>POLITICS</t>
  </si>
  <si>
    <t>CAMBIOS DE GRADO INTERNACIONAL</t>
  </si>
  <si>
    <t>UNIVERSITY OF EDINBURGH</t>
  </si>
  <si>
    <t>UNIVERSITY OF OXFORD</t>
  </si>
  <si>
    <t>UNIVERSITY OF SOUTHAMPTON</t>
  </si>
  <si>
    <t>PHILOSOPHY</t>
  </si>
  <si>
    <t>UNIVERSITY OF SHEFFIELD</t>
  </si>
  <si>
    <t>UNIVERSITY OF BRISTOL</t>
  </si>
  <si>
    <t>UNIVERSITY OF CHICAGO</t>
  </si>
  <si>
    <t>NEUROSCIENCE</t>
  </si>
  <si>
    <t>UNIVERSITY OF CALIFORNIA</t>
  </si>
  <si>
    <t>UNIVERSITAT ZU GOTTINGEN</t>
  </si>
  <si>
    <t>UNIVERSITAT STUTTGART</t>
  </si>
  <si>
    <t>UNIVERSIDAD POMPEU FABRA</t>
  </si>
  <si>
    <t>UNIVERSIDAD DE SALAMANCA</t>
  </si>
  <si>
    <t>UNIVERSITE DE LYON</t>
  </si>
  <si>
    <t>PHYSICS</t>
  </si>
  <si>
    <t>UNIVERSIDAD DEL PAIS VASCO</t>
  </si>
  <si>
    <t>NUEVA ZELANDA</t>
  </si>
  <si>
    <t>BIOTECHNOLOGY</t>
  </si>
  <si>
    <t>MATERIALS SCIENCE</t>
  </si>
  <si>
    <t>UNIVERSITY OF NOTTINGHAM</t>
  </si>
  <si>
    <t>ELECTRICAL AND ELECTRONIC ENGINEERING</t>
  </si>
  <si>
    <t>UNIVERSITY OF TEXAS</t>
  </si>
  <si>
    <t>BRASIL</t>
  </si>
  <si>
    <t>HISTORY</t>
  </si>
  <si>
    <t>UNIVERSITY OF SASKATCHEWAN</t>
  </si>
  <si>
    <t>EXPERIMENTAL MEDICINE</t>
  </si>
  <si>
    <t>PENNSYLVANIA STATE UNIVERSITY</t>
  </si>
  <si>
    <t>MECHANICAL ENGINEERING</t>
  </si>
  <si>
    <t>SUIZA</t>
  </si>
  <si>
    <t>UNIVERSITY OF AUCKLAND</t>
  </si>
  <si>
    <t>UNIVERSITY OF GRONINGEN</t>
  </si>
  <si>
    <t>UNIVERSITY OF SYDNEY</t>
  </si>
  <si>
    <t>SOCIOLOGY</t>
  </si>
  <si>
    <t>LANCASTER UNIVERSITY</t>
  </si>
  <si>
    <t>MEDICAL SCIENCES</t>
  </si>
  <si>
    <t>UNIVERSITY OF BRITISH COLUMBIA</t>
  </si>
  <si>
    <t>UNIVERSITY OF WATERLOO</t>
  </si>
  <si>
    <t>COLUMBIA UNIVERSITY</t>
  </si>
  <si>
    <t>UNIVERSITY OF MINNESOTA</t>
  </si>
  <si>
    <t>ENVIRONMENTAL ENGINEERING</t>
  </si>
  <si>
    <t>ECOLOGY AND EVOLUTIONARY BIOLOGY</t>
  </si>
  <si>
    <t>CHEMICAL ENGINEERING</t>
  </si>
  <si>
    <t>UNIVERSITY OF MASSACHUSETTS</t>
  </si>
  <si>
    <t>ENVIRONMENTAL SYSTEMS</t>
  </si>
  <si>
    <t>CRANFIELD UNIVERSITY</t>
  </si>
  <si>
    <t>UNIVERSITY OF BIRMINGHAM</t>
  </si>
  <si>
    <t>ELECTRONIC AND ELECTRICAL ENGINEERING</t>
  </si>
  <si>
    <t>LATIN AMERICAN STUDIES</t>
  </si>
  <si>
    <t>BIOLOGICAL SCIENCES</t>
  </si>
  <si>
    <t>DALHOUSIE UNIVERSITY</t>
  </si>
  <si>
    <t>SOCIAL ANTHROPOLOGY</t>
  </si>
  <si>
    <t>UNIVERSITY OF LONDON</t>
  </si>
  <si>
    <t>LUND UNIVERSITY</t>
  </si>
  <si>
    <t>SUECIA</t>
  </si>
  <si>
    <t>INSTITUT NATIONAL POLYTECHNIQUE DE TOULOUSE</t>
  </si>
  <si>
    <t>BELGICA</t>
  </si>
  <si>
    <t>CHINA</t>
  </si>
  <si>
    <t>UNIVERSITE DE GRENOBLE</t>
  </si>
  <si>
    <t>PURDUE UNIVERSITY</t>
  </si>
  <si>
    <t>MATERIALS SCIENCE AND ENGINEERING</t>
  </si>
  <si>
    <t>UNIVERSITY OF FLORIDA</t>
  </si>
  <si>
    <t>UNIVERSITE DU QUEBEC</t>
  </si>
  <si>
    <t>UNIVERSIDAD ROVIRA I VIRGILI</t>
  </si>
  <si>
    <t>ITALIA</t>
  </si>
  <si>
    <t>MASSACHUSETTS INSTITUTE OF TECHNOLOGY</t>
  </si>
  <si>
    <t>AGRICULTURAL AND RESOURCE ECONOMICS</t>
  </si>
  <si>
    <t>BIOMEDICAL ENGINEERING</t>
  </si>
  <si>
    <t>STATE UNIVERSITY OF NEW YORK</t>
  </si>
  <si>
    <t>GEOGRAPHY</t>
  </si>
  <si>
    <t>GEORGIA STATE UNIVERSITY</t>
  </si>
  <si>
    <t>STANFORD UNIVERSITY</t>
  </si>
  <si>
    <t>CITY UNIVERSITY OF NEW YORK</t>
  </si>
  <si>
    <t>UNIVERSITY OF ALBERTA</t>
  </si>
  <si>
    <t>BOSTON UNIVERSITY</t>
  </si>
  <si>
    <t>UNIVERSITY OF WASHINGTON</t>
  </si>
  <si>
    <t>GEORGIA INSTITUTE OF TECHNOLOGY</t>
  </si>
  <si>
    <t>PHYSICAL OCEANOGRAPHY</t>
  </si>
  <si>
    <t>MCMASTER UNIVERSITY</t>
  </si>
  <si>
    <t>CORNELL UNIVERSITY</t>
  </si>
  <si>
    <t>CENTRO AGRONOMICO TROPICAL DE INVESTIGACION Y ENSEÑANZA</t>
  </si>
  <si>
    <t>COSTA RICA</t>
  </si>
  <si>
    <t>UNIVERSITY OF MICHIGAN</t>
  </si>
  <si>
    <t>UNIVERSIDAD AUTONOMA DE BARCELONA</t>
  </si>
  <si>
    <t>KU LEUVEN</t>
  </si>
  <si>
    <t>UNIVERSITAT HEIDELBERG</t>
  </si>
  <si>
    <t>JAPON</t>
  </si>
  <si>
    <t>PSYCHOLOGY</t>
  </si>
  <si>
    <t>PORTUGAL</t>
  </si>
  <si>
    <t>ELECTRICAL AND COMPUTER ENGINEERING</t>
  </si>
  <si>
    <t>AALTO UNIVERSITY</t>
  </si>
  <si>
    <t>UNIVERSITAT MAGDEBURG</t>
  </si>
  <si>
    <t>UNIVERSIDAD DE ZARAGOZA</t>
  </si>
  <si>
    <t>UNIVERSITY OF MELBOURNE</t>
  </si>
  <si>
    <t>ENGINEERING</t>
  </si>
  <si>
    <t>UNIVERSITY OF LIVERPOOL</t>
  </si>
  <si>
    <t>UNIVERSITY OF GLASGOW</t>
  </si>
  <si>
    <t>UNIVERSITY OF SAINT ANDREWS</t>
  </si>
  <si>
    <t>IMPERIAL COLLEGE LONDON</t>
  </si>
  <si>
    <t>UNIVERSITY OF QUEENSLAND</t>
  </si>
  <si>
    <t>ECOLE DES HAUTES ETUDES EN SCIENCES SOCIALES</t>
  </si>
  <si>
    <t>UNIVERSITE DE STRASBOURG</t>
  </si>
  <si>
    <t>UNIVERSITY OF DURHAM</t>
  </si>
  <si>
    <t>QUEEN S UNIVERSITY BELFAST</t>
  </si>
  <si>
    <t>EDUCATION</t>
  </si>
  <si>
    <t>APPLIED PHYSICS</t>
  </si>
  <si>
    <t>BIOMEDICINA</t>
  </si>
  <si>
    <t>KARLSRUHE INSTITUTE OF TECHNOLOGY</t>
  </si>
  <si>
    <t>CHILE</t>
  </si>
  <si>
    <t>UNIVERSITY OF BATH</t>
  </si>
  <si>
    <t>UNIVERSIDAD AUTONOMA DE MADRID</t>
  </si>
  <si>
    <t>CARDIFF UNIVERSITY</t>
  </si>
  <si>
    <t>UNIVERSITY OF LEEDS</t>
  </si>
  <si>
    <t>UNIVERSITE DE NANTES</t>
  </si>
  <si>
    <t>UNIVERSITAT ERLANGEN-NURNBERG</t>
  </si>
  <si>
    <t>TECHNISCHE UNIVERSITAT DRESDEN</t>
  </si>
  <si>
    <t>UNIVERSITAT MUNCHEN</t>
  </si>
  <si>
    <t>ENGINEERING AND THE ENVIRONMENT</t>
  </si>
  <si>
    <t>UNIVERSITAT WURZBURG</t>
  </si>
  <si>
    <t>UNIVERSITEIT UTRECHT</t>
  </si>
  <si>
    <t>REP. CHECA</t>
  </si>
  <si>
    <t>UNIVERSITE DE MONTREAL</t>
  </si>
  <si>
    <t>UNIVERSIDAD DE BUENOS AIRES</t>
  </si>
  <si>
    <t>ARGENTINA</t>
  </si>
  <si>
    <t>UNIVERSITY OF SUSSEX</t>
  </si>
  <si>
    <t>UNIVERSITE DE MONTPELLIER</t>
  </si>
  <si>
    <t>DELFT UNIVERSITY OF TECHNOLOGY</t>
  </si>
  <si>
    <t>MAX PLANCK INSTITUTE</t>
  </si>
  <si>
    <t>IRLANDA</t>
  </si>
  <si>
    <t>EINDHOVEN UNIVERSITY OF TECHNOLOGY</t>
  </si>
  <si>
    <t>UNIVERSITE DE BORDEAUX</t>
  </si>
  <si>
    <t>UNIVERSITY OF ABERDEEN</t>
  </si>
  <si>
    <t>UNIVERSITY OF NEW ENGLAND</t>
  </si>
  <si>
    <t>WAGENINGEN UR</t>
  </si>
  <si>
    <t>UNIVERSITAT BONN</t>
  </si>
  <si>
    <t>UNIVERSITY OF STUTTGART</t>
  </si>
  <si>
    <t>UNIVERSIDAD DE VALENCIA</t>
  </si>
  <si>
    <t>AEROSPACE ENGINEERING</t>
  </si>
  <si>
    <t>OHIO STATE UNIVERSITY</t>
  </si>
  <si>
    <t>ARID LANDS RESOURCE SCIENCES</t>
  </si>
  <si>
    <t>WASHINGTON STATE UNIVERSITY</t>
  </si>
  <si>
    <t>NEW YORK UNIVERSITY</t>
  </si>
  <si>
    <t>UNIVERSITY OF HOUSTON</t>
  </si>
  <si>
    <t>STRUCTURAL ENGINEERING</t>
  </si>
  <si>
    <t>ERASMUS UNIVERSITY ROTTERDAM</t>
  </si>
  <si>
    <t>CARDIOVASCULAR SCIENCES</t>
  </si>
  <si>
    <t>AIX-MARSEILLE UNIVERSITE</t>
  </si>
  <si>
    <t>SCIENCES PO</t>
  </si>
  <si>
    <t>RICE UNIVERSITY</t>
  </si>
  <si>
    <t>GEOLOGICAL SCIENCES</t>
  </si>
  <si>
    <t>MECHANICAL AND AEROSPACE ENGINEERING</t>
  </si>
  <si>
    <t>UNIVERSITY OF MARYLAND</t>
  </si>
  <si>
    <t>FOOD SCIENCE AND TECHNOLOGY</t>
  </si>
  <si>
    <t>UNIVERSITY OF PENNSYLVANIA</t>
  </si>
  <si>
    <t>JOHNS HOPKINS UNIVERSITY</t>
  </si>
  <si>
    <t>COLOMBIA</t>
  </si>
  <si>
    <t>MOSCOW STATE UNIVERSITY OF GEODESY AND CARTOGRAPHY</t>
  </si>
  <si>
    <t>RUSIA</t>
  </si>
  <si>
    <t>TECHNICAL UNIVERSITY OF DENMARK</t>
  </si>
  <si>
    <t>DINAMARCA</t>
  </si>
  <si>
    <t>UNIVERSIDAD DE GRANADA</t>
  </si>
  <si>
    <t>LAKEHEAD UNIVERSITY</t>
  </si>
  <si>
    <t>YORK UNIVERSITY</t>
  </si>
  <si>
    <t>UNIVERSIDADE FEDERAL DO RIO GRANDE DO SUL</t>
  </si>
  <si>
    <t>UNIVERSIDAD DE NAVARRA</t>
  </si>
  <si>
    <t>ASTRONOMY AND ASTROPHYSICS</t>
  </si>
  <si>
    <t>DOCTOR OF PHILOSOPHY</t>
  </si>
  <si>
    <t>UNIVERSITAT DUISBURG-ESSEN</t>
  </si>
  <si>
    <t>DEVELOPMENT STUDIES</t>
  </si>
  <si>
    <t>TECHNISCHE UNIVERSITAT MUNCHEN</t>
  </si>
  <si>
    <t>ENVIRONMENTAL SCIENCE</t>
  </si>
  <si>
    <t>HEALTH SCIENCES</t>
  </si>
  <si>
    <t>UNIVERSITE DE LILLE</t>
  </si>
  <si>
    <t>RADBOUD UNIVERSITY NIJMEGEN</t>
  </si>
  <si>
    <t>AUCKLAND UNIVERSITY OF TECHNOLOGY</t>
  </si>
  <si>
    <t>UNIVERSITY OF MISSOURI</t>
  </si>
  <si>
    <t>UNIVERSITAT POLITECNICA DE CATALUNYA</t>
  </si>
  <si>
    <t>UNIVERSITY OF HEIDELBERG</t>
  </si>
  <si>
    <t>DEAKIN UNIVERSITY</t>
  </si>
  <si>
    <t>UNIVERSITY OF WESTERN AUSTRALIA</t>
  </si>
  <si>
    <t>EARTH AND ENVIRONMENT</t>
  </si>
  <si>
    <t>RWTH-AACHEN UNIVERSITY</t>
  </si>
  <si>
    <t>UNIVERSITY OF CALGARY</t>
  </si>
  <si>
    <t>UNIVERSIDAD DE ALCALA</t>
  </si>
  <si>
    <t>UNIVERSIDADE FEDERAL DE SAO CARLOS</t>
  </si>
  <si>
    <t>CIENCIAS BIOLOGICAS</t>
  </si>
  <si>
    <t>UNIVERSIDADE DE BRASILIA</t>
  </si>
  <si>
    <t>DUKE UNIVERSITY</t>
  </si>
  <si>
    <t>HARVARD UNIVERSITY</t>
  </si>
  <si>
    <t>UNIVERSITY OF NEW SOUTH WALES</t>
  </si>
  <si>
    <t>UNIVERSITY OF TWENTE</t>
  </si>
  <si>
    <t>UNIVERSIDADE DO MINHO</t>
  </si>
  <si>
    <t>UNIVERSITY OF PITTSBURGH</t>
  </si>
  <si>
    <t>UNIVERSITY OF COPENHAGEN</t>
  </si>
  <si>
    <t>MACQUARIE UNIVERSITY</t>
  </si>
  <si>
    <t>HUMAN GENETICS</t>
  </si>
  <si>
    <t>QUANTITATIVE AND SYSTEMS BIOLOGY</t>
  </si>
  <si>
    <t>HERTIE SCHOOL OF GOVERNANCE</t>
  </si>
  <si>
    <t>GEORGE WASHINGTON UNIVERSITY</t>
  </si>
  <si>
    <t>PARSONS THE NEW SCHOOL FOR DESIGN</t>
  </si>
  <si>
    <t>UNIVERSITE DE TECHNOLOGIE DE COMPIEGNE</t>
  </si>
  <si>
    <t>UNIVERSITY OF CANTERBURY</t>
  </si>
  <si>
    <t>POLITECNICO DI MILANO</t>
  </si>
  <si>
    <t>UNIVERSITY OF NEW MEXICO</t>
  </si>
  <si>
    <t>EPIDEMIOLOGY</t>
  </si>
  <si>
    <t>MASTER IN PUBLIC POLICY</t>
  </si>
  <si>
    <t>CELLULAR AND MOLECULAR MEDICINE</t>
  </si>
  <si>
    <t>MOLECULAR BIOLOGY AND BIOTECHNOLOGY</t>
  </si>
  <si>
    <t>UNIVERSITAT BREMEN</t>
  </si>
  <si>
    <t>UNIVERSITAT TUBINGEN</t>
  </si>
  <si>
    <t>KAROLINSKA INSTITUTET</t>
  </si>
  <si>
    <t>ESTONIA</t>
  </si>
  <si>
    <t>UNIVERSITY OF ALABAMA</t>
  </si>
  <si>
    <t>MICHIGAN STATE UNIVERSITY</t>
  </si>
  <si>
    <t>PHD IN COMPUTER SCIENCE</t>
  </si>
  <si>
    <t>PRINCETON UNIVERSITY</t>
  </si>
  <si>
    <t>PONTIFICIA UNIVERSIDAD CATOLICA DE CHILE</t>
  </si>
  <si>
    <t>LINGUISTICS</t>
  </si>
  <si>
    <t>GLOBAL PRODUCTION ENGINEERING</t>
  </si>
  <si>
    <t>UNIVERSIDADE FEDERAL DE LAVRAS</t>
  </si>
  <si>
    <t>ARCHITECTURAL ASSOCIATION SCHOOL OF ARCHITECTURE</t>
  </si>
  <si>
    <t>CZECH TECHNICAL UNIVERSITY IN PRAGUE</t>
  </si>
  <si>
    <t>TOKYO INSTITUTE OF TECHNOLOGY</t>
  </si>
  <si>
    <t>ENVIRONMENTAL DESIGN AND ENGINEERING</t>
  </si>
  <si>
    <t>PHD IN MECHANICAL ENGINEERING</t>
  </si>
  <si>
    <t>CHARITE MEDICAL UNIVERSITY</t>
  </si>
  <si>
    <t>BIORESOURCE ENGINEERING</t>
  </si>
  <si>
    <t>HUMAN NUTRITION</t>
  </si>
  <si>
    <t>UNIVERSITAT OLDENBURG</t>
  </si>
  <si>
    <t>UNIVERSITAT DE BARCELONA</t>
  </si>
  <si>
    <t>STANDARD</t>
  </si>
  <si>
    <t>UNIVERSITY OF READING</t>
  </si>
  <si>
    <t>URBAN ENVIRONMENTAL MANAGEMENT</t>
  </si>
  <si>
    <t>CHEMICAL BIOLOGY</t>
  </si>
  <si>
    <t>KUMAMOTO UNIVERSITY</t>
  </si>
  <si>
    <t>PHD PLANT SCIENCE</t>
  </si>
  <si>
    <t>UNIVERSIDADE DE SAO PAULO</t>
  </si>
  <si>
    <t>BIOCHEMISTRY AND MOLECULAR BIOLOGY</t>
  </si>
  <si>
    <t>SOCIAL RESEARCH METHODOLOGY</t>
  </si>
  <si>
    <t>GLOBAL HEALTH SCIENCES</t>
  </si>
  <si>
    <t>UNIVERSITY OF UTAH</t>
  </si>
  <si>
    <t>CHEMISTRY PHD</t>
  </si>
  <si>
    <t>INTEGRATED PROGRAM IN NEUROSCIENCE</t>
  </si>
  <si>
    <t>DOCTOR OF PHILOSOPHY IN CIVIL ENGINEERING</t>
  </si>
  <si>
    <t>ENVIRONMENTAL DESIGN</t>
  </si>
  <si>
    <t>CONACYT- GOBIERNO DEL ESTADO DE NUEVO LEÓN 2017 SEGUNDO PERIODO</t>
  </si>
  <si>
    <t>UNIVERSIDADE FEDERAL DE PELOTAS</t>
  </si>
  <si>
    <t>DURHAM UNIVERSITY</t>
  </si>
  <si>
    <t>UNIVERSITAT HAMBURG</t>
  </si>
  <si>
    <t>NANOENGINEERING</t>
  </si>
  <si>
    <t>GLOBAL ADVANCED ASSISTIVE ROBOTICS</t>
  </si>
  <si>
    <t>PHD IN MANAGEMENT</t>
  </si>
  <si>
    <t>UNIVERSITY OF THE ARTS LONDON</t>
  </si>
  <si>
    <t>DOCTORADO EN HUMANIDADES</t>
  </si>
  <si>
    <t>IHE-DELFT INSTITUTE FOR WATER EDUCATION</t>
  </si>
  <si>
    <t>FOOD SCIENCE</t>
  </si>
  <si>
    <t>UNIVERSIDAD DE OVIEDO</t>
  </si>
  <si>
    <t>UNIVERSIDADE FEDERAL DE ALAGOAS</t>
  </si>
  <si>
    <t>CAMBIO DE GRADO INTERNACIONAL CONACYT-DAAD</t>
  </si>
  <si>
    <t>VETERINARY MICROBIOLOGY</t>
  </si>
  <si>
    <t>BIOSYSTEMS ENGINEERING</t>
  </si>
  <si>
    <t>UNIVERSIDAD MAYOR DE SAN SIMON</t>
  </si>
  <si>
    <t>BOLIVIA</t>
  </si>
  <si>
    <t>MEDICAL ENGINEERING</t>
  </si>
  <si>
    <t>VRIJE UNIVERSITEIT AMSTERDAM</t>
  </si>
  <si>
    <t>JOHANNES GUTENBERG-UNIVERSITAET MAINZ</t>
  </si>
  <si>
    <t>ESTUDIOS SOCIOCULTURALES</t>
  </si>
  <si>
    <t>MIGUEL ANGEL</t>
  </si>
  <si>
    <t>BROWN UNIVERSITY</t>
  </si>
  <si>
    <t>DOCTOR OF ENGINEERING</t>
  </si>
  <si>
    <t>UNIVERSIDAD AUTÓNOMA DE MADRID</t>
  </si>
  <si>
    <t>INPT-INSTITUT NATIONAL POLYTECHNIQUE DE TOULOUSE</t>
  </si>
  <si>
    <t>BECAS AL EXTRANJERO CONSEJOS ESTATALES GOBIERNO DEL ESTADO DE NUEVO LEÓN 2018 - 1</t>
  </si>
  <si>
    <t>UNIVERSITE TOULOUSE</t>
  </si>
  <si>
    <t>WESTERN UNIVERSITY</t>
  </si>
  <si>
    <t>THE UNIVERSITY OF TEXAS AT SAN ANTONIO</t>
  </si>
  <si>
    <t>MASTER OF SCIENCE IN INTERNATIONAL HEALTH</t>
  </si>
  <si>
    <t>LANGUAGE, EDUCATION AND SOCIETY</t>
  </si>
  <si>
    <t>DOCTORADO EN INGENIERÍA ELÉCTRICA</t>
  </si>
  <si>
    <t>LAVAL UNIVERSITY</t>
  </si>
  <si>
    <t>SOCIOLOGÍA</t>
  </si>
  <si>
    <t>ECOLE NORMALE SUPERIEURE PARIS-SACLAY</t>
  </si>
  <si>
    <t>DOCTORADO EN FILOSOFÍA</t>
  </si>
  <si>
    <t>UNIVERSIDAD POLITÉCNICA DE BARCELONA</t>
  </si>
  <si>
    <t>DOCTORADO EN COMPUTACIÓN</t>
  </si>
  <si>
    <t>INSTITUT SUPERIEUR DE L AERONAUTIQUE ET DE L ESPACE</t>
  </si>
  <si>
    <t>POLITICAL ECONOMY AND GOVERNMENT</t>
  </si>
  <si>
    <t>PROTECCIÓN DE PLANTAS</t>
  </si>
  <si>
    <t>NEWCASTLE UNIVERSITY</t>
  </si>
  <si>
    <t>TECHNISCHE UNIVERSITAT DARMSTADT</t>
  </si>
  <si>
    <t>UNIVERSITE PARIS SUD</t>
  </si>
  <si>
    <t>DOCTORADO EN PSICOLOGÍA CLÍNICA Y DE LA SALUD</t>
  </si>
  <si>
    <t>DOCTORADO EN GESTIÓN Y VALORACIÓN URBANA Y ARQUITECTÓNICA</t>
  </si>
  <si>
    <t>PHD IN BIOLOGY</t>
  </si>
  <si>
    <t>DOCTOR OF PHILOSOPHY. MAIN SUBJECT: CHEMISTRY</t>
  </si>
  <si>
    <t>FORSCHUNGSZENTRUM JULICH GMBH</t>
  </si>
  <si>
    <t>MAESTRIA Y DOCTORADO NUMERO 25.00.32 "GEODESIA"</t>
  </si>
  <si>
    <t>UNIVERSITE STRASBOURG</t>
  </si>
  <si>
    <t>KINGS COLLEGE LONDON</t>
  </si>
  <si>
    <t>DOCTOR OF PHILOSOPHY IN RESOURCES, ENVIRONMENT AND SUSTAINABILITY (DOCTORADO EN RECURSOS, MEDIO AMBIENTE Y SUSTENTABILIDAD)</t>
  </si>
  <si>
    <t>UNIVERSITE LORRAINE</t>
  </si>
  <si>
    <t>UNIVERSIDAD DE CANTABRIA</t>
  </si>
  <si>
    <t>PH.D. IN APPLIED PHYSICS</t>
  </si>
  <si>
    <t>TECNOLOGÍA DE LA ARQUITECTURA, DE LA EDIFICACIÓN Y DEL URBANISMO</t>
  </si>
  <si>
    <t>ENVIRONMENTAL BIOLOGY</t>
  </si>
  <si>
    <t>MICROBIAL CELL FACTORIES FOR THE PRODUCTION OF THE BLOCKBUSTER ANTICANCER DRUG, TAXOL</t>
  </si>
  <si>
    <t>PHD IN THE SCHOOL OF ARCHITECTURE</t>
  </si>
  <si>
    <t>MANUFACTURING ENGINEERING</t>
  </si>
  <si>
    <t>TECHNOLOGIES AND EQUIPMENT FOR PRODUCTION OF BIOFUELS OF 4TH GENERATION</t>
  </si>
  <si>
    <t>DOCTORATE IN PUBLIC HEALTH AND EPIDEMIOLOGY</t>
  </si>
  <si>
    <t>PHD IN THEATRE, FILM, TELEVISION AND INTERACTIVE MEDIA</t>
  </si>
  <si>
    <t>STEM CELL AND REGENERATIVE MEDICINE</t>
  </si>
  <si>
    <t>DOKTOR DER INGENIEURWISSENSCHAFT</t>
  </si>
  <si>
    <t>DOCTORADO EN PSICOLOGÍA</t>
  </si>
  <si>
    <t>MASSEY UNIVERSITY</t>
  </si>
  <si>
    <t>UNIVERSITY OF HERTFORDSHIRE</t>
  </si>
  <si>
    <t>DOCTORADO EN CIENCIA E INGENIERÍA DE MATERIALES</t>
  </si>
  <si>
    <t>PAISES BAJOS</t>
  </si>
  <si>
    <t>UNIVERSITE PARIS NORD</t>
  </si>
  <si>
    <t>BIOCHEMISTRY AND CELL BIOLOGY</t>
  </si>
  <si>
    <t>DOCTOR OF PHILOSOPHY IN PLANNING</t>
  </si>
  <si>
    <t>INTERDICIPLINARY ECOLOGY</t>
  </si>
  <si>
    <t>DRPH DOCTOR OF PUBLIC HEALTH</t>
  </si>
  <si>
    <t>GRADUATE PROGRAM IN CHEMISTRY</t>
  </si>
  <si>
    <t>HEALTH SERVICES RESEARCH</t>
  </si>
  <si>
    <t>PHD MANUFACTURING ENGINEERING</t>
  </si>
  <si>
    <t>EDUCATIONAL POLICY AND EVALUATION</t>
  </si>
  <si>
    <t>DOCTORAL PROGRAM IN EPIDEMIOLOGY</t>
  </si>
  <si>
    <t>UNIVERSITY OF SOUTH CAROLINA</t>
  </si>
  <si>
    <t>QUEEN'S UNIVERSITY</t>
  </si>
  <si>
    <t>SUSTAINABLE ENERGY</t>
  </si>
  <si>
    <t>PHD BIOCHEMISTRY (THESIS)</t>
  </si>
  <si>
    <t>PHD PROGRAM OF THE UNIVERSITY OF COLOGNE</t>
  </si>
  <si>
    <t>ENVIRONMENTAL SCIENCES AND BIODIVERSITY</t>
  </si>
  <si>
    <t>GERMAN CANCER RESEARCH CENTER</t>
  </si>
  <si>
    <t>HELMHOLTZ INTERNATIONAL GRADUATE SCHOOL FOR CANCER RESEARCH, GERMAN CANCER RESEARCH CENTER (DKFZ) INTERNATIONAL PHD PROGRAM</t>
  </si>
  <si>
    <t>PHD POSITION IN MEMBRANE BIOCHEMISTRY AT HELLMICH WORKGROUP</t>
  </si>
  <si>
    <t>ALBERT LUDWIGS UNIVERSITAT FREIBURG</t>
  </si>
  <si>
    <t>UNIVERSITAT DES SAARLANDES</t>
  </si>
  <si>
    <t>SORBONNE UNIVERSITE</t>
  </si>
  <si>
    <t>UNIVERSIDAD INTERNACIONAL DE CATALUÑA</t>
  </si>
  <si>
    <t>UNIVERSITY COLLEGE CORK</t>
  </si>
  <si>
    <t>SCIENCE AND TECHNOLOGY POLICY STUDIES</t>
  </si>
  <si>
    <t>DOCTOR PHILOSOPHY IN FORESTRY SCIENCE</t>
  </si>
  <si>
    <t>LEIDEN UNIVERSITY CENTRE FOR LINGUISTICS PHD PROGRAMME</t>
  </si>
  <si>
    <t>CITY UNIVERSITY OF HONG KONG</t>
  </si>
  <si>
    <t>CIENCIAS BIOMÉDICAS</t>
  </si>
  <si>
    <t>LOYOLA COLLEGE</t>
  </si>
  <si>
    <t>INDIA</t>
  </si>
  <si>
    <t>PHD SOCIAL WORK</t>
  </si>
  <si>
    <t>ENVIRONMENT AND POLITICS</t>
  </si>
  <si>
    <t>GROWTH OF THICK AND WIDENED HIGH QUALITY BORON DOPED SINGLE CRYSTAL DIAMOND : INVESTIGATION AND REDUCTION OF EXTENDED DEFECTS FOR THE OPTIMIZATION OF HIGH POWER DEVICES FOR A CLEAN ENERGY TRANSITION</t>
  </si>
  <si>
    <t>POLITICS AND INTERNATIONAL STUDIES</t>
  </si>
  <si>
    <t>PHD LEVEL, SCIENCES CHIMIQUES. "DESIGN OF MESOPOROUS SIC MEMBRANES FROM POLYMERIC PRECURSORS FOR WATER FILTRATION"</t>
  </si>
  <si>
    <t>PHD IN SCIENCE AND PROCESSES OF THE MATERIALS (SCIENCES ET DES PROCÉDÉS ET DES MATÉRIAUX)</t>
  </si>
  <si>
    <t>GENETICS, EVOLUTION, AND ENVIRONMENT</t>
  </si>
  <si>
    <t>LIFE COURSE SCIENCE RESEARCH</t>
  </si>
  <si>
    <t>INTERGRATIVE GENETICS AND GENOMICS</t>
  </si>
  <si>
    <t>PROVISIONAL PHD IN THE SCHOOL OF COMPUTING</t>
  </si>
  <si>
    <t>PHD CIVIL AND COASTAL ENGINEERING (COASTAL)</t>
  </si>
  <si>
    <t>ELECTRICAL AND COMPUTER ENGINEERING, PH.D. PROGRAM</t>
  </si>
  <si>
    <t>INSTITUT NATIONAL DE LA RECHERCHE SCIENTIFIQUE</t>
  </si>
  <si>
    <t>CUBA</t>
  </si>
  <si>
    <t>UNIVERSITE BRETAGNE OCCIDENTALE</t>
  </si>
  <si>
    <t>INGENIERÍA MECÁNICA</t>
  </si>
  <si>
    <t>TECHNISCHE UNIVERSITAT KAISERSLAUTERN</t>
  </si>
  <si>
    <t>URBAN MANAGEMENT</t>
  </si>
  <si>
    <t>UNIVERSITE DE BOURGOGNE</t>
  </si>
  <si>
    <t>GLOBAL GOVERNANCE, CONSTITUTIONALISM, AND WORLD SOCIETY</t>
  </si>
  <si>
    <t>PHD IN MATHEMATICS, SCIENCES OF THE INFORMATION AND THE ENGINEERING SPECIALITY IN REMOTE SENSING AND ENVIRONMENT</t>
  </si>
  <si>
    <t>WATER SCIENCE AND MANAGEMENT/WATER QUALITY AND TREATMENT</t>
  </si>
  <si>
    <t>PROGRAMA DE DOCTORADO EN MEDICINA Y SANIDAD ANIMAL</t>
  </si>
  <si>
    <t>ALIMENTACIÓN Y NUTRICIÓN</t>
  </si>
  <si>
    <t>DOCTORADO EN MICROBIOLOGÍA</t>
  </si>
  <si>
    <t>DOCTORADO EN BIOLOGÍA FUNDAMENTAL Y DE SISTEMAS</t>
  </si>
  <si>
    <t>HISPANICIS LINGUISTICS IN THE DEPARTMENT OF SPANISH &amp; PORTUGUESE</t>
  </si>
  <si>
    <t>DOCTORADO EN LINGÜÍSTICA APLICADA</t>
  </si>
  <si>
    <t>DOCTORADO EN HISTORIA Y TEORÍA DE LAS ARTES</t>
  </si>
  <si>
    <t>DOUTORADO EM DESIGN</t>
  </si>
  <si>
    <t>PHD EN LITERATURA COMPARADA</t>
  </si>
  <si>
    <t>ETH ZURICH</t>
  </si>
  <si>
    <t>INTERNATIONAL PHD PROGRAM (GROUP FOR AQUATIC MICROBIAL ECOLOGY)</t>
  </si>
  <si>
    <t>PHD PROGRAM IN COMMUNICATION, NEW MEDIA, AND CULTURAL STUDIES</t>
  </si>
  <si>
    <t>PHD ARCHITECTURAL DESIGN</t>
  </si>
  <si>
    <t>DOCTORADO</t>
  </si>
  <si>
    <t>UNIVERSITE MONTPELLIER</t>
  </si>
  <si>
    <t>UNIVERSITY OF BRIGHTON</t>
  </si>
  <si>
    <t>PHD CIVIL ENGINEERING</t>
  </si>
  <si>
    <t>CIENCIA POLÍTICA</t>
  </si>
  <si>
    <t>APPLIED MATHEMATICS RESEARCH</t>
  </si>
  <si>
    <t>DOCTORADO EN BIOTECNOLOGÍA VEGETAL</t>
  </si>
  <si>
    <t>BIOLOGÍA E INGENERÍA BIOMÉDICA</t>
  </si>
  <si>
    <t>PROGRAMA DE DOCTORADO EN MEDICINA (DOKTOR DER MEDIZIN)</t>
  </si>
  <si>
    <t>STRUCTURED DOCTORATE</t>
  </si>
  <si>
    <t>MEDICINA E INVESTIGACIÓN TRASLACIONAL</t>
  </si>
  <si>
    <t>DOCTORADO EN NUTRICIÓN Y CIENCIA DE LOS ALIMENTOS</t>
  </si>
  <si>
    <t>DOCTORADO EN DERECHO DE LA SOCIEDAD GLOBAL;DESARROLLO ECONÓMICO, RIESGO E INTEGRACIÓN SOCIAL.</t>
  </si>
  <si>
    <t>DOCTORADO EN COMUNICACIÓN ARQUITECTÓNICA</t>
  </si>
  <si>
    <t>PÓS-GRADUAÇÃO EM AGRONOMIA</t>
  </si>
  <si>
    <t>PÓS-GRADUAÇÃO EM ENGENHARIA FLORESTAL</t>
  </si>
  <si>
    <t>PÓS-GRADUAÇÃO EM AGRONOMIA FITOMELHORAMENTO GENÉRTICO</t>
  </si>
  <si>
    <t>PÓS-GRADUAÇÃO EM AGRONOMIA FRUTICULTURA</t>
  </si>
  <si>
    <t>DOUTORADO EM CIÊNCIA E TECNOLOGIA DE ALIMENTOS</t>
  </si>
  <si>
    <t>PH.D. GEOSCIENCES AND NATURAL RESOURCE MANAGEMENT</t>
  </si>
  <si>
    <t>DOCTORAL PROGRAM OF THE GRADUATE SCHOOL OF MEDICAL SCIENCES OF THE UNIVERSITY OF GRONINGEN</t>
  </si>
  <si>
    <t>PHD IN SCIENCE AND ENGINEERING</t>
  </si>
  <si>
    <t>INGENIERÍA CIVIL</t>
  </si>
  <si>
    <t>PROGRAMA DE POSGRADO DE LA FACULTAD DE CIENCIA Y TECNOLOGÍA (TNW-CPM)</t>
  </si>
  <si>
    <t>DOCTORADO EN ECONOMÍA ESPACIAL</t>
  </si>
  <si>
    <t>PHD PROGRAM OF FOOD SCIENCE</t>
  </si>
  <si>
    <t>NEUROMECHANICS</t>
  </si>
  <si>
    <t>RESOURCE ECOLOGY AND MANAGEMENT</t>
  </si>
  <si>
    <t>ELECTRONICS- MICRO AND NANOELECTRONICS FOR LIVING BEING</t>
  </si>
  <si>
    <t>KYUSHU INSTITUTE OF TECHNOLOGY</t>
  </si>
  <si>
    <t>ECOLOGÍA, CIENCIAS AMBIENTALES Y FISIOLOGÍA VEGETAL</t>
  </si>
  <si>
    <t>NATURAL RESOURCES WITH EMPHASIS IN WILDLIFE CONSERVATION AND MANAGEMENT</t>
  </si>
  <si>
    <t>BIOQUÍMICA, BIOLOGÍA MOLECULAR Y BIOMEDICINA</t>
  </si>
  <si>
    <t>DEVELOPMENT OF A NETWORK OF LOW COST SENSORS FOR ASSESSING ENVIROMENTAL PARAMETERS ON URBAN MICROCLIMATES</t>
  </si>
  <si>
    <t>PHD IN SCIENCES</t>
  </si>
  <si>
    <t>DOCTORADO EN CIENCIAS DE LA AGRICULTURA</t>
  </si>
  <si>
    <t>DESIGN MAJOR IN TEXTILES TECHNOLOGY</t>
  </si>
  <si>
    <t>DOCTORADO EN URBANISMO</t>
  </si>
  <si>
    <t>DOCTORADO - FAULT DETECTION IN RAILWAY TRACKS AND VEHICLES THROUGH CONTROL METHODS AND MACHINE LEARNING ALGORITHMS</t>
  </si>
  <si>
    <t>PHD IN PUBLIC HEALTH</t>
  </si>
  <si>
    <t>HUMBOLDT UNIVERSITÄT ZU BERLIN</t>
  </si>
  <si>
    <t>FREIE PROMOTIONSSTUDIUM IN ERZIEHUNGSWISSENSCHAFTEN</t>
  </si>
  <si>
    <t>INGENIERÍA DEL TERRENO</t>
  </si>
  <si>
    <t>DOCTOR OF PHILOSOPHY IN ENVIRONMENTAL SCIENCES</t>
  </si>
  <si>
    <t>PHD RESEARCH</t>
  </si>
  <si>
    <t>BIOMECÁNICA Y BIOINGENIERÍA APLICADAS A LA SALUD</t>
  </si>
  <si>
    <t>HUMBOLDT UNIVERSITAT ZU BERLIN</t>
  </si>
  <si>
    <t>UNIVERSIDAD DE PUERTO RICO</t>
  </si>
  <si>
    <t>FLORIDA INTERNATIONAL UNIVERSITY</t>
  </si>
  <si>
    <t>MA/PHD EN ESTUDIOS GLOBALES Y SOCIOCULTURALES, ESPECIALIDAD EN ANTROPOLOGIA SOCIOCULTURAL.</t>
  </si>
  <si>
    <t>AGRONOMÍA.</t>
  </si>
  <si>
    <t>UNIVERSIDAD FEDERAL DE RORAIMA</t>
  </si>
  <si>
    <t>UNIVERSIDAD DE MONTREAL</t>
  </si>
  <si>
    <t>PUERTO RICO</t>
  </si>
  <si>
    <t>MODELING OF VERTICAL RIGID INCLUSIONS SUBJECTED TO SEISMIC LOADING</t>
  </si>
  <si>
    <t>EDUCACIÓN INTERCULTURAL BILINGÜE</t>
  </si>
  <si>
    <t>DOCTORAT EN SCIENCES DE L ENERGIE</t>
  </si>
  <si>
    <t>GOLDSMITHS UNIVERSITY OF LONDON</t>
  </si>
  <si>
    <t>PRODUCT SERVICE SYSTEM DESIGN</t>
  </si>
  <si>
    <t>UNIVERSITA DI BOLOGNA</t>
  </si>
  <si>
    <t>UNIVERSITAT GIESSEN</t>
  </si>
  <si>
    <t>UNIVERSITAT JENA</t>
  </si>
  <si>
    <t>TECHNISCHE UNIVERSITAET HAMBURG</t>
  </si>
  <si>
    <t>FACHHOCHSCHULE LUBECK</t>
  </si>
  <si>
    <t>UNIVERSITA DEGLI STUDI DI FERRARA</t>
  </si>
  <si>
    <t>UNIVERSITE PARIS SCIENCES ET LETTRES</t>
  </si>
  <si>
    <t>ECOLE DES HAUTES ETUDES EN SCIENCES SOCIALES (EHESS)</t>
  </si>
  <si>
    <t>RENEWABLE ENERGY ENGINEERING AND MANAGEMENT</t>
  </si>
  <si>
    <t>INTERNATIONAL PHD PROGRAM</t>
  </si>
  <si>
    <t>SUSTAINABLE ENERGY TECHNOLOGY</t>
  </si>
  <si>
    <t>MANAGEMENT STUDIES RESEARCH PHD</t>
  </si>
  <si>
    <t>MEDICAL SCIENCES COURSE OF INFECTIOUS DISEASES, JOINT RESEARCH CENTER FOR HUMAN RETROVIRUS INFECTION</t>
  </si>
  <si>
    <t>M.SC. SUSTAINABLE RESOURCE MANAGEMENT</t>
  </si>
  <si>
    <t>RANGE AND WILDLIFE MANAGEMENT</t>
  </si>
  <si>
    <t>INTERDISCIPLINARY ONCOLOGY</t>
  </si>
  <si>
    <t>DOCTOR OF PHILOSOPHY - MEDICINE, DENTISTRY AND HEALTH SCIENCES (COMPREHENSIVE CANCER PHD PROGRAM, PETER MACCALLUM)</t>
  </si>
  <si>
    <t>SYSTEMS ENGINEERING</t>
  </si>
  <si>
    <t>DOCTORADO EN GENÉTICA</t>
  </si>
  <si>
    <t>HISTORY, THEORY AND SOCIETY</t>
  </si>
  <si>
    <t>MATEMÁTICA APLICADA</t>
  </si>
  <si>
    <t>PHD IN CULTURAL STUDIES</t>
  </si>
  <si>
    <t>DOCTORADO EN ESTUDIOS CINEMATOGRÁFICOS</t>
  </si>
  <si>
    <t>TERRE, UNIVERS, ENVIRONNEMENT</t>
  </si>
  <si>
    <t>PHYSICS, CHEMISTRY AND MATERIAL SCIENCES</t>
  </si>
  <si>
    <t>STATISTICAL APPLIED MATHEMATICS</t>
  </si>
  <si>
    <t>MECHANICHAL ENGINEERING</t>
  </si>
  <si>
    <t>MOLECULAR MEDICINE AND INNOVATIVE TREATMENT</t>
  </si>
  <si>
    <t>BIOLOGICAL SCIENCES: ECOLOGY AND EVOLUTION</t>
  </si>
  <si>
    <t>PHARMACOLOGY AND TOXICOLOGY</t>
  </si>
  <si>
    <t>BECAS CONACYT PARA ESTUDIOS DE DOCTORADO EN EL EXTRANJERO 2020 - 2</t>
  </si>
  <si>
    <t>DOCTORAT EN GÉNIE DES PROCÉDÉS ET DES BIOPROCÉDÉS</t>
  </si>
  <si>
    <t>DOCTORADO EN INGENIERIA DE LA CONSTRUCCIÓN</t>
  </si>
  <si>
    <t>ECONOMÍA Y EMPRESA</t>
  </si>
  <si>
    <t>PLANTEAMIENTO Y USO DE RECURSOS NATURALES</t>
  </si>
  <si>
    <t>PHD ANTHROPOLOGY (THESIS)</t>
  </si>
  <si>
    <t>PHD IN COMPUTATIONAL SCIENCE</t>
  </si>
  <si>
    <t>BIOTECNOLOGÍA</t>
  </si>
  <si>
    <t>LIFE SCIENCES AND HEALTH</t>
  </si>
  <si>
    <t>DOCTOR OF PHILOSOPHY IN BIOMEDICAL ENGINEERING</t>
  </si>
  <si>
    <t>MANEJO DE CONSERVACIÓN DE SUELO Y DE AGUA</t>
  </si>
  <si>
    <t>PROVISIONAL PHD</t>
  </si>
  <si>
    <t>UNIVERSITE RENNES 1</t>
  </si>
  <si>
    <t>PHD PSYCHOLOGY (THESIS)</t>
  </si>
  <si>
    <t>SALUD PÚBLICA</t>
  </si>
  <si>
    <t>UNIVERSITÉ COTE D AZUR</t>
  </si>
  <si>
    <t>DOCTORADO EN SOCIOLOGÍA</t>
  </si>
  <si>
    <t>BIOSYSTEMS ENGINEERING/ INGENIERÍA DE BIOSISTEMAS</t>
  </si>
  <si>
    <t>DOCTOR OF PHILOSOPHY (PH.D.) CHEMICAL ENGINEERING</t>
  </si>
  <si>
    <t>MPHIL/PHD BIOCHEMICAL ENGINEERING</t>
  </si>
  <si>
    <t>GOETHE UNIVERSITY</t>
  </si>
  <si>
    <t>CIENCIAS SOCIALES</t>
  </si>
  <si>
    <t>PLANT SCIENCES</t>
  </si>
  <si>
    <t>AARHUS UNIVERSITET</t>
  </si>
  <si>
    <t>PHD IN GEOSCIENCE</t>
  </si>
  <si>
    <t>ANIMAL SCIENCES</t>
  </si>
  <si>
    <t>ENGINEERING SCIENCE</t>
  </si>
  <si>
    <t>AGRICULTURAL, FOOD AND NUTRITIONAL SCIENCE, NUTRITION AND METABOLISM</t>
  </si>
  <si>
    <t>MATERIALS ENGINEERING</t>
  </si>
  <si>
    <t>HEALTH ECONOMICS AND HEALTH TECHNOLOGY ASSESSMENT</t>
  </si>
  <si>
    <t>HUMAN NUTRITION (THESIS)</t>
  </si>
  <si>
    <t>FOOD SCIENCE AND NUTRITION</t>
  </si>
  <si>
    <t>BIOMEDICAL ENGINEERING (RESEARCH)</t>
  </si>
  <si>
    <t>NEUROSCIENCE RESEARCH</t>
  </si>
  <si>
    <t>ELECTRIC POWER SYSTEMS</t>
  </si>
  <si>
    <t>ACADEMY OF PERFORMING ARTS IN PRAGUE</t>
  </si>
  <si>
    <t>DIRECTING OF DEVISED AND OBJECT THEATER</t>
  </si>
  <si>
    <t>BEHAVIORAL ECONOMICS</t>
  </si>
  <si>
    <t>OPTICS &amp; PHOTONICS</t>
  </si>
  <si>
    <t>ENVIRONMENTAL GEOGRAPHY (SOCIAL SCIENCE)</t>
  </si>
  <si>
    <t>INDUSTRIAL ENGINEERING</t>
  </si>
  <si>
    <t>SUSTAINABLE ARCHITECTURE AND LANDSCAPE DESIGN</t>
  </si>
  <si>
    <t>CHEMICAL AND PROCESS ENGINEERING</t>
  </si>
  <si>
    <t>NUTRITIONAL SCIENCES</t>
  </si>
  <si>
    <t>ENGINEERING AND ENVIRONMENT</t>
  </si>
  <si>
    <t>AUTOMATIC CONTROL AND SYSTEMS ENGINEERING</t>
  </si>
  <si>
    <t>PHD WITH PROGRESSION FROM MPHIL CAMBRIDGE SCHOOL OF ART</t>
  </si>
  <si>
    <t>GRADUATE INSTITUTE OF INTERNATIONAL AND DEVELOPMENT STUDIES</t>
  </si>
  <si>
    <t>ANGLIA RUSKIN UNIVERSITY</t>
  </si>
  <si>
    <t>PHILOSOPHY IN ENGLISH</t>
  </si>
  <si>
    <t>DR. MED.</t>
  </si>
  <si>
    <t>NANOSTRUCTURE AND SOLID STATE PHYSICS</t>
  </si>
  <si>
    <t>ENGINEERING SCIENCE (RENEWABLES ENERGY)</t>
  </si>
  <si>
    <t>ELECTRICAL ENGINEERING AND COMPUTER SCIENCE PROGRAM</t>
  </si>
  <si>
    <t>ENGINEERING (ENVIRONMENTAL)</t>
  </si>
  <si>
    <t>CURTIN UNIVERSITY</t>
  </si>
  <si>
    <t>EVOLUTIONARY LIFE SCIENCES</t>
  </si>
  <si>
    <t>PROCESS INTEGRATION</t>
  </si>
  <si>
    <t>DRUG DESIGN AND PHARMACOLOGY</t>
  </si>
  <si>
    <t>ANTHROPOLOGY AND SOCIOLOGY</t>
  </si>
  <si>
    <t>ENVIRONMENTAL GOVERNANCE</t>
  </si>
  <si>
    <t>MANAGEMENT</t>
  </si>
  <si>
    <t>GARCIA NOXPANCO MAYRA ARACELI</t>
  </si>
  <si>
    <t>GUTIERREZ CASTILLO ERIC BARUCH</t>
  </si>
  <si>
    <t>BONILLA MUÑOZ DE COTE HECTOR MAURICIO</t>
  </si>
  <si>
    <t>CORDOVA GONZALEZ MARIO FERNANDO</t>
  </si>
  <si>
    <t>MORENO BRAVO LIZBETH</t>
  </si>
  <si>
    <t>VIDAL LEON ROMAY JOSE DAVID</t>
  </si>
  <si>
    <t>CORREA DELVAL MARTHA TERESA</t>
  </si>
  <si>
    <t>CHEMICAL AND BIOLOGICAL ENGINEERING</t>
  </si>
  <si>
    <t>CAMBIOS DE GRADO INTERNACIONAL SUSTENTABILIDAD</t>
  </si>
  <si>
    <t>CIVIL AND ENVIRONMENTAL ENGINEERING</t>
  </si>
  <si>
    <t>ENVIRONMENTAL SCIENCE AND ENGINEERING</t>
  </si>
  <si>
    <t>SUSTAINABLE BUILDING TECHNOLOGY</t>
  </si>
  <si>
    <t>COMPUTING</t>
  </si>
  <si>
    <t>ARTIFICIAL INTELLIGENCE FOR SMART ENERGY SYSTEMS</t>
  </si>
  <si>
    <t>PHD PROGRAMME IN MATHEMATICS</t>
  </si>
  <si>
    <t>PHD CHEMICAL ENGINEER</t>
  </si>
  <si>
    <t>DOCTORADO EN INGENIERIA PETROLERA</t>
  </si>
  <si>
    <t>DOCTOR OF PHILOSOPHY IN CHEMICAL ENGINEERING</t>
  </si>
  <si>
    <t>PHARMACY AND PHARMACEUTICAL SCIENCES</t>
  </si>
  <si>
    <t>ESPECIALIDAD</t>
  </si>
  <si>
    <t>MEDICINA FÍSICA Y REHABILITACIÓN</t>
  </si>
  <si>
    <t>GERIATRÍA Y GERONTOLOGÍA</t>
  </si>
  <si>
    <t>HIGIENE Y EPIDEMIOLOGÍA</t>
  </si>
  <si>
    <t>ANATOMÍA PATOLÓGICA</t>
  </si>
  <si>
    <t>MEDICINA DE REHABILITACIÓN</t>
  </si>
  <si>
    <t>PSIQUIATRÍA</t>
  </si>
  <si>
    <t>COMERCIALIZADORA DE SERVICIOS MEDICOS CUBANOS</t>
  </si>
  <si>
    <t>MINISTERIO DE SALUD PUBLICA-CUBA</t>
  </si>
  <si>
    <t>ORTEGA SANDOVAL MARIO ELIAS</t>
  </si>
  <si>
    <t>CAMARENA BERNARD CRISTOBAL</t>
  </si>
  <si>
    <t>PEREZ DUARTE MENDIOLA PAULINA</t>
  </si>
  <si>
    <t>SANCHEZ TAFOLLA BERARDO MANUEL</t>
  </si>
  <si>
    <t>MERAZ MUÑOZ ALEJANDRO YARED</t>
  </si>
  <si>
    <t>PEÑA CARRILLO BRENDA JUANITA</t>
  </si>
  <si>
    <t>RODRIGUEZ ESCOBAR LUZ ESTHER</t>
  </si>
  <si>
    <t>RAMIREZ SALGADO AMIRAIXCHEL</t>
  </si>
  <si>
    <t>ALBARRAN PONCE LUIS ANGEL</t>
  </si>
  <si>
    <t>GONZALEZ RAMIREZ LUCIA AMOR</t>
  </si>
  <si>
    <t>MUNIVE OLARTE ARELI</t>
  </si>
  <si>
    <t>MACIAS IGARI RUBEN</t>
  </si>
  <si>
    <t>GONZALEZ GARCIA BARBARA PAOLA</t>
  </si>
  <si>
    <t>LOPEZ RIVERA ROSA JARUMY</t>
  </si>
  <si>
    <t>SIERRA MARTINEZ ANDRES EMILIANO</t>
  </si>
  <si>
    <t>NAJAR GUERRERO ISRAEL</t>
  </si>
  <si>
    <t>BARBER NUÑEZ BRIAN</t>
  </si>
  <si>
    <t>LOPEZ VAZQUEZ ERIC ALEJANDRO</t>
  </si>
  <si>
    <t>SANCHEZ RAMIREZ JOSE LUIS</t>
  </si>
  <si>
    <t>VALADEZ MARTINEZ LUIS LEOBARDO</t>
  </si>
  <si>
    <t>PACHECO MERAZ ANA LUISA</t>
  </si>
  <si>
    <t>CARRILLO CERVERA ALEJANDRO</t>
  </si>
  <si>
    <t>ACOSTA MARTINEZ GERARDO</t>
  </si>
  <si>
    <t>RESENDIZ GARCIA JOSE LUIS</t>
  </si>
  <si>
    <t>HERNANDEZ CEDILLO ALONDRA</t>
  </si>
  <si>
    <t>ALAMINA GUZMAN ALIA DEL CARMEN</t>
  </si>
  <si>
    <t>MARTINEZ VILLANUEVA EDUARDO</t>
  </si>
  <si>
    <t>HUERTA GUTIERREZ DE VELASCO RODRIGO AGUSTIN</t>
  </si>
  <si>
    <t>PURIEL HERNANDEZ ANTONIO DE JESUS</t>
  </si>
  <si>
    <t>ACOSTA LOPEZ MARIANA</t>
  </si>
  <si>
    <t>RAMOS SANCHEZ RICARDO</t>
  </si>
  <si>
    <t>RODRIGUEZ DEL BOSQUE DANIEL</t>
  </si>
  <si>
    <t>TORRES FLORES ANDREA PAOLA</t>
  </si>
  <si>
    <t>CUEVAS LOPEZ JONATHAN JAIR</t>
  </si>
  <si>
    <t>CASADO SANCHEZ MONSERRAT</t>
  </si>
  <si>
    <t>GARCIA PARDO KARINA ANGELICA</t>
  </si>
  <si>
    <t>BURELO SEGURA MASHA DOLORES</t>
  </si>
  <si>
    <t>RAMOS PALACIOS GERARDO</t>
  </si>
  <si>
    <t>SCHNEIDER REVUELTAS EMILIA</t>
  </si>
  <si>
    <t>LOPEZ LEYVA LILIAN</t>
  </si>
  <si>
    <t>LARREA SCHIAVON SILVANA</t>
  </si>
  <si>
    <t>IBARRA GARCIA VIANCA LIZETH</t>
  </si>
  <si>
    <t>VILLEGAS MARTINEZ CAROLINA</t>
  </si>
  <si>
    <t>MARQUEZ CHIN MELISSA</t>
  </si>
  <si>
    <t>MARTINEZ GARCIA JONATHAN</t>
  </si>
  <si>
    <t>DOMINGUEZ MIRAZO MARIAN</t>
  </si>
  <si>
    <t>RODRIGUEZ GONZALEZ ROGELIO ALBERTO</t>
  </si>
  <si>
    <t>SAGE SEPULVEDA JANNA SOFIA</t>
  </si>
  <si>
    <t>CAMPOS MATA MARIA ASTRID</t>
  </si>
  <si>
    <t>BECERRA CERVANTES LUIS RUBEN</t>
  </si>
  <si>
    <t>GONZALEZ HUERTA STACY</t>
  </si>
  <si>
    <t>BAZAN WILLIAMSON JEAN LUCIA</t>
  </si>
  <si>
    <t>TOVAR LUJAN PAOLA</t>
  </si>
  <si>
    <t>CERVERA GUTIERREZ PABLO ERNESTO</t>
  </si>
  <si>
    <t>VEGA PEREZ GERARDO</t>
  </si>
  <si>
    <t>NAVARRO HERNANDEZ SERGIO</t>
  </si>
  <si>
    <t>HUITRON CARRIZALES ANA LUCIA</t>
  </si>
  <si>
    <t>CRUZ BARBOSA JENNIFER CAROLINA</t>
  </si>
  <si>
    <t>VALDEZ MAY MARIA JOSE</t>
  </si>
  <si>
    <t>MARTINEZ ROCHA JUAN CARLOS</t>
  </si>
  <si>
    <t>SUAZO ZEPEDA ERICK</t>
  </si>
  <si>
    <t>CAMACHO RODRIGUEZ ROSA ELBA</t>
  </si>
  <si>
    <t>ORTEGA MARTINEZ DAVID ALEJANDRO</t>
  </si>
  <si>
    <t>WELLS ABASCAL GUILLERMO GAEL</t>
  </si>
  <si>
    <t>GALLARDO MONTES BARBARA</t>
  </si>
  <si>
    <t>BONNER SEPTIEN ANA PAULA</t>
  </si>
  <si>
    <t>CU CASTILLO CRISTINA</t>
  </si>
  <si>
    <t>RAMIREZ MIRANDA PAULINA</t>
  </si>
  <si>
    <t>GONZALEZ ESPINOSA JESUS ANTONIO</t>
  </si>
  <si>
    <t>VEGA VELAZQUEZ DANIEL OSMAR</t>
  </si>
  <si>
    <t>PINTADO SERRANO MARIA FERNANDA</t>
  </si>
  <si>
    <t>GOMEZ OROZCO IVAN ELISEO</t>
  </si>
  <si>
    <t>HUDSON PESTANA MARTHA HAYDEE XOCHIPITZIHUITL</t>
  </si>
  <si>
    <t>MULAS OCHOA ANDREA</t>
  </si>
  <si>
    <t>GALICIA HERNANDEZ GUILLERMO ANDRES</t>
  </si>
  <si>
    <t>GARCIA MONGE ITZEL ALEXIA</t>
  </si>
  <si>
    <t>GIRODENGO LOBO ROLANDO</t>
  </si>
  <si>
    <t>LUJAN RODRIGUEZ LUIS RAUL</t>
  </si>
  <si>
    <t>MAÑON TOMMASI VALERIA ISABEL</t>
  </si>
  <si>
    <t>MENDEZ MUÑOZ CARLA</t>
  </si>
  <si>
    <t>TARIN MURILLO KARLA SAMANTHA</t>
  </si>
  <si>
    <t>MONTES DE OCA IBARRA MONTSERRAT</t>
  </si>
  <si>
    <t>CARDENAS GONZALEZ ILSE</t>
  </si>
  <si>
    <t>LOZOYA FERNANDEZ TERESA</t>
  </si>
  <si>
    <t>CORTES SANTANDER JOSE LUIS</t>
  </si>
  <si>
    <t>BRACHO CRUZ GONZALEZ ADRIAN</t>
  </si>
  <si>
    <t>SERRATOS CHAVARRIA SARA CRISTINA</t>
  </si>
  <si>
    <t>GARRIDO CHAVEZ ANA PATRICIA</t>
  </si>
  <si>
    <t>FERNANDEZ MACGREGOR AUTRIQUE JAIME</t>
  </si>
  <si>
    <t>MERLA LOPEZ ANA LUCIA GABRIELA</t>
  </si>
  <si>
    <t>BENARD ORCI ROBERTO</t>
  </si>
  <si>
    <t>VILLA MARTINEZ ALVAR</t>
  </si>
  <si>
    <t>GARZA FELIX JORGE LUIS</t>
  </si>
  <si>
    <t>GUERRA RESENDEZ ROSA SELENIA</t>
  </si>
  <si>
    <t>ROBLES HERNANDEZ MARIA GUADALUPE</t>
  </si>
  <si>
    <t>GONZALEZ DOMINGUEZ NADIA PAULINA</t>
  </si>
  <si>
    <t>ANAYA MORALES INGRID ESTEFANIA</t>
  </si>
  <si>
    <t>SERRANO MARTINEZ KAREN MINERVA</t>
  </si>
  <si>
    <t>ROBLEDO OBREGON TRIANA</t>
  </si>
  <si>
    <t>MORALES FAJARDO KENYA MELISSA</t>
  </si>
  <si>
    <t>REQUEJO DOMINGUEZ JOSE ANTONIO</t>
  </si>
  <si>
    <t>URRUTIA OSORIO MARTA EUGENIA</t>
  </si>
  <si>
    <t>ALBA DIAZ PEDRO ANDRES</t>
  </si>
  <si>
    <t>CLINICAL EPIDEMIOLOGY AND HEALTH ARE RESEARCH</t>
  </si>
  <si>
    <t>DEGREE OF DOCTOR OF PHILOSOPHY IN HUMAN NUTRITION (MEDICINE)</t>
  </si>
  <si>
    <t>DOCTOR OF PHILOSOPHY IN DESIGN, ENVIRONMENT AND THE ARTS</t>
  </si>
  <si>
    <t>DE MONTFORT UNIVERSITY LEICESTER</t>
  </si>
  <si>
    <t>PHD EN DANZA</t>
  </si>
  <si>
    <t>EMORY UNIVERSITY</t>
  </si>
  <si>
    <t>NUTRITION AND HEALTH SCIENCES</t>
  </si>
  <si>
    <t>BIOLOGÍA MOLECULAR Y BIOMEDICINA</t>
  </si>
  <si>
    <t>DOCTORADO EN ESTUDIOS SOCIOLÓGICOS</t>
  </si>
  <si>
    <t>DOCTORATE OF MUSICAL ARTS IN PERFORMANCE AND LITERATURE (VOICE)</t>
  </si>
  <si>
    <t>PHD HISPANIC STUDIES</t>
  </si>
  <si>
    <t>BIOTECHNOLOGY AND MBA IN BIOTECHNOLOGY ENTERPRISE (DUAL DEGREE)</t>
  </si>
  <si>
    <t>GESTIÓN Y VALORIZACIÓN URBANA Y ARQUITECTÓNICA</t>
  </si>
  <si>
    <t>PHD IN MUSIC TECHNOLOGY</t>
  </si>
  <si>
    <t>DOCTOR OF PHILOSOPHY (DPHIL) IN GEOGRAPHY AND THE ENVIRONMENT</t>
  </si>
  <si>
    <t>NORTHERN ARIZONA UNIVERSITY</t>
  </si>
  <si>
    <t>PHYSICAL ACTIVITY AND HEALTH</t>
  </si>
  <si>
    <t>HEALTH DATA SCIENCES</t>
  </si>
  <si>
    <t>UNIVERSITE PAU ET DES PAYS DE L'ADOUR</t>
  </si>
  <si>
    <t>DOCTORADO EN NUTRICIÓN HUMANA</t>
  </si>
  <si>
    <t>INDUSTRIAL AND OPERATIONS ENGINEERING (CONCENTRATION IN HEALTHCARE ENGINEERING AND PATIENT SAFETY)</t>
  </si>
  <si>
    <t>PHD FT BIOLOGICAL SCIENCES</t>
  </si>
  <si>
    <t>UNIVERSIDAD DE SEVILLA</t>
  </si>
  <si>
    <t>DOCTORADO EN NEUROCIENCIA</t>
  </si>
  <si>
    <t>DOCTORADO EN MEDICINA APLICADA Y BIOMEDICINA</t>
  </si>
  <si>
    <t>PHD IN PSYCHOANALYTIC STUDIES</t>
  </si>
  <si>
    <t>UNIVERSITE BORDEAUX MONTAIGNE</t>
  </si>
  <si>
    <t>CHEMICAL BIOTECHNOLOGY</t>
  </si>
  <si>
    <t>MATERIALS SCIENCE AND NANOENGINEERING</t>
  </si>
  <si>
    <t>AMERICAN FILM INSTITUTE CONSERVATORY AFI</t>
  </si>
  <si>
    <t>SCREENWRITING</t>
  </si>
  <si>
    <t>MASTER OF HEALTH ADMINISTRATION</t>
  </si>
  <si>
    <t>DOCTORADO EN PROYECTOS ARQUITECTÓNICOS AVANZADOS</t>
  </si>
  <si>
    <t>PUBLIC HEALTH</t>
  </si>
  <si>
    <t>PHARMACEUTICAL SCIENCES</t>
  </si>
  <si>
    <t>PUBLIC HEALTH (HEALTH AND SOCIAL BEHAVIOR)</t>
  </si>
  <si>
    <t>PHD FT CHEMICAL ENGINEERING</t>
  </si>
  <si>
    <t>DOCTORADO EN CIENCIAS MATEMÁTICAS</t>
  </si>
  <si>
    <t>BOWLING GREEN STATE UNIVERSITY</t>
  </si>
  <si>
    <t>INTERPRETACIÓN MUSICAL</t>
  </si>
  <si>
    <t>STRATEGIC DESIGN AND MANAGEMENT</t>
  </si>
  <si>
    <t>ROTTERDAM UNIVERSITY OF APPLIED SCIENCES</t>
  </si>
  <si>
    <t>POLITICAL ARCHITECTURE : CRITICAL SUSTAINABILITY</t>
  </si>
  <si>
    <t>CONCORDIA UNIVERSITY</t>
  </si>
  <si>
    <t>ZURICH UNIVERSITY OF THE ARTS</t>
  </si>
  <si>
    <t>MA TRANSDISCIPLINARY STUDIES</t>
  </si>
  <si>
    <t>MUSIC</t>
  </si>
  <si>
    <t>LANDSCAPE ARCHITECTURE</t>
  </si>
  <si>
    <t>MASTER OF FINE ARTS IN CINEMA PRODUCTION</t>
  </si>
  <si>
    <t>AGRICULTURAL, FOOD AND NUTRITIONAL SCIENCE, FOOD SCIENCE AND TECHNOLOGY</t>
  </si>
  <si>
    <t>NEUROCIENCIA</t>
  </si>
  <si>
    <t>PIÑA ORTIZ ALBERTO</t>
  </si>
  <si>
    <t>SOSA MENDEZ DEIRA</t>
  </si>
  <si>
    <t>ESPINOSA LOERA RICARDO ABEL</t>
  </si>
  <si>
    <t>PAYAN RAMIREZ MERCEDES ALEJANDRA</t>
  </si>
  <si>
    <t>JIMENEZ SANCHEZ MAIRA CITLALLI</t>
  </si>
  <si>
    <t>GALLARDO ARRIAGA SCARLETT</t>
  </si>
  <si>
    <t>HERRERA ARCOS JESUS GUILLERMO</t>
  </si>
  <si>
    <t>MUNGUIA FIGUEROA MICHELLE CRISELY</t>
  </si>
  <si>
    <t>LECHUGA LOPEZ LEOPOLDO JULIAN</t>
  </si>
  <si>
    <t>DAVILA CERVANTES MARTIN</t>
  </si>
  <si>
    <t>ALCALDE GARCIA FABIOLA</t>
  </si>
  <si>
    <t>ESCOBAR OLIVA MAGDALENA</t>
  </si>
  <si>
    <t>GONZALEZ ABREGO ANA VALERIA</t>
  </si>
  <si>
    <t>VALLARINO REYES ELLISTON</t>
  </si>
  <si>
    <t>MENDEZ OCAMPO PEDRO ARMANDO</t>
  </si>
  <si>
    <t>LOZA GALINDO GERARDO EMMANUEL</t>
  </si>
  <si>
    <t>MUÑOZ GONZALEZ BRENDA GABRIELA</t>
  </si>
  <si>
    <t>TENOPALA CARMONA BENJAMIN</t>
  </si>
  <si>
    <t>SOLARES JIMENEZ JOSE FERNANDO</t>
  </si>
  <si>
    <t>GARCIA NAVA HECTOR</t>
  </si>
  <si>
    <t>GUADARRAMA SERRANO CLAUDIA</t>
  </si>
  <si>
    <t>VALDEZ FERNANDEZ YIATZIRI</t>
  </si>
  <si>
    <t>RIVERA LUQUE CAROLINA</t>
  </si>
  <si>
    <t>AZAMAR GARCIA ANGEL</t>
  </si>
  <si>
    <t>BOBADILLA GARCIA MARIANA</t>
  </si>
  <si>
    <t>LARA WALLE EMILIA</t>
  </si>
  <si>
    <t>CIVERA ROLDAN DIEGO</t>
  </si>
  <si>
    <t>HEALTH INFORMATICS</t>
  </si>
  <si>
    <t>METROPOLITAN ANALYSIS, DESIGN AND ENGINEERING (JOINT DEGREE).</t>
  </si>
  <si>
    <t>HISTORICAL, LITERARY AND CULTURAL STUDIES: ART AND VISUAL CULTURE</t>
  </si>
  <si>
    <t>MILLS COLLEGE</t>
  </si>
  <si>
    <t>MUSIC PERFORMANCE AND LITERATURE WITH AN EMPHASIS IN IMPROVISATION SPECIALIZATION</t>
  </si>
  <si>
    <t>MEDIA ARTS AND SCIENCES</t>
  </si>
  <si>
    <t>MICROBIOLOGY</t>
  </si>
  <si>
    <t>PHD PROGRAM FOR THE NATURAL SCIENCES (DR. RER. NAT.)</t>
  </si>
  <si>
    <t>PROGRAMA DE DOCTORADO EN ETNOMUSICOLOGÍA</t>
  </si>
  <si>
    <t>UNIVERSITY OF LIMERICK</t>
  </si>
  <si>
    <t>HUMAN NUTRITION AND DIETETICS</t>
  </si>
  <si>
    <t>UNIVERSIDAD NACIONAL DE CORDOBA</t>
  </si>
  <si>
    <t>INTEGRATED PHD IN ARTIFICIAL INTELLIGENCE FOR MEDICAL DIAGNOSTIC AND CARE</t>
  </si>
  <si>
    <t>UNIVERSITE EVRY</t>
  </si>
  <si>
    <t>BIOINFORMATICS</t>
  </si>
  <si>
    <t>ROYAL DANISH ACADEMY OF FINE ARTS</t>
  </si>
  <si>
    <t>HONG KONG ACADEMY FOR PERFORMING ARTS</t>
  </si>
  <si>
    <t>INSTITUT NATIONAL DES SCIENCES APPLIQUEES DE LYON</t>
  </si>
  <si>
    <t>BECAS AL EXTRANJERO CONVENIOS GOBIERNO FRANCES 2020 - 1</t>
  </si>
  <si>
    <t>ESPECIALIDADES MÉDICAS EN EL EXTRANJERO 2020 - 2021 TERCER PERIODO</t>
  </si>
  <si>
    <t>BECAS CONACYT-REGIONAL CENTRO 2020 - 1</t>
  </si>
  <si>
    <t>BECAS CONACYT-REGIONAL SUR-ORIENTE 2019 - 1</t>
  </si>
  <si>
    <t>BECAS AL EXTRANJERO CONSEJOS ESTATALES GOBIERNO DEL ESTADO DE PUEBLA 2018 - 1</t>
  </si>
  <si>
    <t>BECAS AL EXTRANJERO CONSEJOS ESTATALES GOBIERNO DEL ESTADO DE AGUASCALIENTES 2018 - 1</t>
  </si>
  <si>
    <t>BECAS AL EXTRANJERO CONVENIOS TECNM-COIMBRA 2017 - 1</t>
  </si>
  <si>
    <t>ALBARRAN RUIZ RODRIGO EMANUEL</t>
  </si>
  <si>
    <t>LOZA SANTOS ERICK DANIEL</t>
  </si>
  <si>
    <t>ROJAS CHAVEZ MARIANA</t>
  </si>
  <si>
    <t>ENRIQUEZ OCHOA DANIELA</t>
  </si>
  <si>
    <t>VAZQUEZ CHAVEZ JESUS</t>
  </si>
  <si>
    <t>ARZATE QUINTANILLA KAREN</t>
  </si>
  <si>
    <t>SANCHEZ GUERRERO ARJAN EMMANUEL</t>
  </si>
  <si>
    <t>MONROY BORREGO ANDREA GABRIELA</t>
  </si>
  <si>
    <t>COVARRUBIAS ROSAS CLAUDIA ANGELICA</t>
  </si>
  <si>
    <t>LOPEZ VILLANUEVA MARIEL ALEJANDRA</t>
  </si>
  <si>
    <t>TEACHING, LEARNING AND CULTURE</t>
  </si>
  <si>
    <t>EXPERIMENTAL SURGERY</t>
  </si>
  <si>
    <t>ARCHITECTURE</t>
  </si>
  <si>
    <t>AUSBILDUNGSPROGRAMM ZU KINDER- UND JUGENDLICHENPSYCHOTHERAPIE</t>
  </si>
  <si>
    <t>COMPUTER SCIENCE AND MEDICAL INFORMATICS</t>
  </si>
  <si>
    <t>UNIVERSITA DEGLI STUDI DI MILANO</t>
  </si>
  <si>
    <t>MANAGEMENT OF INNOVATION AND ENTREPRENEURSHIP</t>
  </si>
  <si>
    <t>ABARCA CABRERA LUCIA</t>
  </si>
  <si>
    <t>ABARCA CASTREJON IVAN ROGELIO</t>
  </si>
  <si>
    <t>ABASCAL MIGUEL LUCIA</t>
  </si>
  <si>
    <t>ACEVEDO BAHENA JOYCE</t>
  </si>
  <si>
    <t>ACOSTA RAMIREZ CAMMY JANETH</t>
  </si>
  <si>
    <t>AGUERREBERE GONZALEZ FRANCISCO EMIR</t>
  </si>
  <si>
    <t>AGUILERA VALENCIANO FRANCISCO R.</t>
  </si>
  <si>
    <t>AGUIRRE SANCHEZ ANDRES SERVANDO</t>
  </si>
  <si>
    <t>AGUIRRE SOLANO JUAN ROMAN</t>
  </si>
  <si>
    <t>ALANIS AMAYA ANA LOURDES</t>
  </si>
  <si>
    <t>ALARCON HERRERA OLIVIA</t>
  </si>
  <si>
    <t>ALARCON RUIZ KATIA DEL CARMEN</t>
  </si>
  <si>
    <t>ALBOR PINTO CRISTOPHER DE JESUS</t>
  </si>
  <si>
    <t>ALCALA OCHOA RAMON RICARDO</t>
  </si>
  <si>
    <t>ALCANTARA CORCHADO DIANA ESMERALDA</t>
  </si>
  <si>
    <t>ALDANA LOPEZ RODRIGO</t>
  </si>
  <si>
    <t>ALDRETE FLORES DARAN LUISA</t>
  </si>
  <si>
    <t>ALFONSO ROMERO REBECA</t>
  </si>
  <si>
    <t>ALMANZA ARREDONDO CARLOS</t>
  </si>
  <si>
    <t>ALONSO CANTU CLAUDIA NALLELY</t>
  </si>
  <si>
    <t>ALONSO LORENZO ERIKA VIRIDIANA</t>
  </si>
  <si>
    <t>ALPUCHE ALVAREZ YAIR ASAEL</t>
  </si>
  <si>
    <t>ALVARADO ALVARADO ABRAHAM AZAEL</t>
  </si>
  <si>
    <t>ALVAREZ BOULTON INES TERESA</t>
  </si>
  <si>
    <t>ALVAREZ DOMINGUEZ MONICA ENRIQUETA</t>
  </si>
  <si>
    <t>ALVAREZ HERNANDEZ LUIS FABIAN</t>
  </si>
  <si>
    <t>AMEZCUA RENTERIA ANDREA</t>
  </si>
  <si>
    <t>ANAYA DIEZ MARTINEZ LUCIA</t>
  </si>
  <si>
    <t>ANGELES DE PAZ GABRIELA</t>
  </si>
  <si>
    <t>ANGULO RUIZ CARLOS GERARDO</t>
  </si>
  <si>
    <t>ANZUREZ REYES ALITZEL GREET</t>
  </si>
  <si>
    <t>ARAUJO RAMOS TANIA</t>
  </si>
  <si>
    <t>ARAUZ SOSA RODRIGO ALBERTO</t>
  </si>
  <si>
    <t>ARCE CUBAS LUCIA</t>
  </si>
  <si>
    <t>ARCOS ENRIQUEZ MAITE</t>
  </si>
  <si>
    <t>ARELLANO SANCHEZ ELIZABETH</t>
  </si>
  <si>
    <t>ARGAEZ CORONA IRVING ANTONIO</t>
  </si>
  <si>
    <t>ARGUELLES GONZALEZ VIVIAN</t>
  </si>
  <si>
    <t>ARRIZON MELCHOR MELINA</t>
  </si>
  <si>
    <t>ARROYO SANCHEZ SANDRA IVONNE</t>
  </si>
  <si>
    <t>ARTEAGA AMATE HECTOR MANUEL</t>
  </si>
  <si>
    <t>ARTEAGA CARDONA FERNANDO</t>
  </si>
  <si>
    <t>ARTEAGA REYES CARMEN</t>
  </si>
  <si>
    <t>ASCENCIO PASTORA SALVADOR</t>
  </si>
  <si>
    <t>ASTORGA MOAR ALEJANDRO</t>
  </si>
  <si>
    <t>AVALOS GUTIERREZ JUAN CARLOS</t>
  </si>
  <si>
    <t>AVILA CASTRO ITZEL ALEXIA</t>
  </si>
  <si>
    <t>AVILA SALAS ERANDI AZUCENA</t>
  </si>
  <si>
    <t>AVILA SANCHEZ JOSE SILVERIO</t>
  </si>
  <si>
    <t>AVILES HERNANDEZ ANA GUADALUPE</t>
  </si>
  <si>
    <t>AYALA BORQUEZ HAYDEE ALEJANDRA</t>
  </si>
  <si>
    <t>AYALA VILLALOBOS PABLO</t>
  </si>
  <si>
    <t>AZPILCUETA NICOLAS CARLOS RAZZIEL</t>
  </si>
  <si>
    <t>BAHENA ROMERO PERLA</t>
  </si>
  <si>
    <t>BALLESTEROS MONCADA CYNDEL ITZEL</t>
  </si>
  <si>
    <t>BAQUEIRO ESPINOSA URI</t>
  </si>
  <si>
    <t>BARAJAS PEREZ GABRIELA XIMENA</t>
  </si>
  <si>
    <t>BARBA ESCOTO LUIS</t>
  </si>
  <si>
    <t>BARRANCO RAMIREZ LORENA ELIZABETH</t>
  </si>
  <si>
    <t>BARRAZA SANCHEZ RICARDO ADRIAN</t>
  </si>
  <si>
    <t>BARRERA HERNANDEZ MARIA GUADALUPE</t>
  </si>
  <si>
    <t>BARRERA OLMEDO MARIA JOSE</t>
  </si>
  <si>
    <t>BARRERA RODRIGUEZ ARTURO</t>
  </si>
  <si>
    <t>BARRIO ZHANG ANDRES</t>
  </si>
  <si>
    <t>BARRIOS AVALOS JUAN JOSE</t>
  </si>
  <si>
    <t>BARRIOS CAPUCHINO JUAN JESUS</t>
  </si>
  <si>
    <t>BARRON CASTILLO ULISES</t>
  </si>
  <si>
    <t>BASTIEN VALDOVINOS LAURA CRISTINA</t>
  </si>
  <si>
    <t>BAUTISTA BELLO ALMA PATRICIA</t>
  </si>
  <si>
    <t>BAUTISTA CASTILLO ABRAHAM</t>
  </si>
  <si>
    <t>BAZUA LOBATO RODRIGO</t>
  </si>
  <si>
    <t>BEDOLLA MARTINEZ DAVID</t>
  </si>
  <si>
    <t>BELTRAN GALINDO LUIS GUILLERMO</t>
  </si>
  <si>
    <t>BEN HAMO YEGER MOSHE</t>
  </si>
  <si>
    <t>BENAVIDES RIOS EVA CONSUELO</t>
  </si>
  <si>
    <t>BENGOCHEA FRIAS ERIK IVAN</t>
  </si>
  <si>
    <t>BENITEZ MATA ANGEL BALAM</t>
  </si>
  <si>
    <t>BERBER GUERRERO NATALY</t>
  </si>
  <si>
    <t>BERNAL JUAN FERNANDO DAVID</t>
  </si>
  <si>
    <t>BERUMEN BORREGO RICARDO</t>
  </si>
  <si>
    <t>BIMBELA DURAN ARABELLA ISABEL</t>
  </si>
  <si>
    <t>BLANCO NEGRETE SALVADOR</t>
  </si>
  <si>
    <t>BOONE SIFUENTES TANYA</t>
  </si>
  <si>
    <t>BORTONI VAZQUEZ MELLADO ALBERTO</t>
  </si>
  <si>
    <t>BOUZAS MONROY ALEJANDRA</t>
  </si>
  <si>
    <t>BRAUER GOMEZ OSCAR</t>
  </si>
  <si>
    <t>BRAVO SALAZAR ROCIO GUADALUPE</t>
  </si>
  <si>
    <t>BRITO PICCIOTTO DIANA ANDREA</t>
  </si>
  <si>
    <t>BRUNO MOTA URIEL</t>
  </si>
  <si>
    <t>BUSTILLO PEREZ BEXI MARLENE</t>
  </si>
  <si>
    <t>CALDERON VILLARREAL ALHELI</t>
  </si>
  <si>
    <t>CALLEJAS PEREZ MAYTE</t>
  </si>
  <si>
    <t>CAMACHO VALENZUELA JOSE</t>
  </si>
  <si>
    <t>CAMACHO VALENZUELA JOSE GILBERTO</t>
  </si>
  <si>
    <t>CAMARILLO MARCELINO ALDO FRANCISCO</t>
  </si>
  <si>
    <t>CAMBEROS ONTIVEROS FRANCISCO LUIS</t>
  </si>
  <si>
    <t>CAMPOS MAGAÑA MARCO ANTONIO</t>
  </si>
  <si>
    <t>CAMPOS VIDAL TANIA NAYELY</t>
  </si>
  <si>
    <t>CANCHE IUIT CARLOS ENRIQUE</t>
  </si>
  <si>
    <t>CANO TOBIAS OSCAR RAMON</t>
  </si>
  <si>
    <t>CANTU DE LEIJA ANTONIO</t>
  </si>
  <si>
    <t>CAÑAMAR LOMAS ROGELIO</t>
  </si>
  <si>
    <t>CAÑAS MUÑOZ MANUEL ARNULFO</t>
  </si>
  <si>
    <t>CARBALLO MORA MARIA DANIELA</t>
  </si>
  <si>
    <t>CARDENAS BENITEZ BRAULIO</t>
  </si>
  <si>
    <t>CARDENAS ESCALANTE HOMERO ISSAC</t>
  </si>
  <si>
    <t>CARDENAS ESCUTIA CARLOS EDUARDO</t>
  </si>
  <si>
    <t>CARDENAS MEDINA ANA SOFIA</t>
  </si>
  <si>
    <t>CARO DELGADO LUIS CARLOS</t>
  </si>
  <si>
    <t>CARREON RASCON ANA SOFIA</t>
  </si>
  <si>
    <t>CASTAÑEDA CORREA ALEJANDRO</t>
  </si>
  <si>
    <t>CASTAÑEDA LIZARRAGA SAUL AXEL</t>
  </si>
  <si>
    <t>CASTAÑEDA MARTINEZ DIGNA GUADALUPE</t>
  </si>
  <si>
    <t>CASTAÑEDA MORENO ASTRID JAZMIN</t>
  </si>
  <si>
    <t>CASTELL ROLDAN ETNI ZOE</t>
  </si>
  <si>
    <t>CASTILLO ARVIZU KEN AXXEL</t>
  </si>
  <si>
    <t>CASTILLO OROZCO ANA ISABEL</t>
  </si>
  <si>
    <t>CASTILLO PAZOS DURBIS JAVIER</t>
  </si>
  <si>
    <t>CASTRO PALACIOS MONICA MARIANA</t>
  </si>
  <si>
    <t>CASTRO YARZA RICARDO</t>
  </si>
  <si>
    <t>CATALAN CUEVAS HECTOR ALEJANDRO</t>
  </si>
  <si>
    <t>CEBALLOS PESINA XANTI SIRANI</t>
  </si>
  <si>
    <t>CEDEÑO MADERA REBECA</t>
  </si>
  <si>
    <t>CEJA FERNANDEZ LADISLAO</t>
  </si>
  <si>
    <t>CERECERES ARAGON ANDREA</t>
  </si>
  <si>
    <t>CERON OLIVER LUIS FELIPE</t>
  </si>
  <si>
    <t>CERVANTES DIAZ KARLA BEGOÑIA</t>
  </si>
  <si>
    <t>CETINA CATZIN ADRIAN DE JESUS</t>
  </si>
  <si>
    <t>CHAIREZ TEJEDA LUIS HERMINIO</t>
  </si>
  <si>
    <t>CHANDOMI VAZQUEZ ANGEL EDUARDO</t>
  </si>
  <si>
    <t>CHAPA VILLARREAL FABIOLA ANAHI</t>
  </si>
  <si>
    <t>CHAPARRO JAQUEZ LUIS MARIO</t>
  </si>
  <si>
    <t>CHARLES CARRILLO MARIA FERNANDA</t>
  </si>
  <si>
    <t>CHAVEZ GALAVIZ JALIL FRANCISCO</t>
  </si>
  <si>
    <t>CHAVEZ LOPEZ PEDRO ISAAC</t>
  </si>
  <si>
    <t>CHAVEZ MARTINEZ GILBERTO</t>
  </si>
  <si>
    <t>CHAVIRA ROSALES ANA LUCIA</t>
  </si>
  <si>
    <t>CHAVOYA PEÑA NAHELLI ALEJANDRA</t>
  </si>
  <si>
    <t>CHE MOGUEL MAURICIO ADRIAN</t>
  </si>
  <si>
    <t>CHIU CASTILLO DANIEL YU-WA</t>
  </si>
  <si>
    <t>CID RUVALCABA DANIEL MISAEL</t>
  </si>
  <si>
    <t>CISNEROS AGUILERA JAIME</t>
  </si>
  <si>
    <t>COLLI ALFARO JOSE GUILLERMO</t>
  </si>
  <si>
    <t>COLLINS APARICIO ZAZIL ALAIDE</t>
  </si>
  <si>
    <t>CONRADO PALAFOX ALAIN LEONEL</t>
  </si>
  <si>
    <t>CONTRERAS GARCIA EDGAR</t>
  </si>
  <si>
    <t>CONTRERAS HERNANDEZ TIARE</t>
  </si>
  <si>
    <t>CONTRERAS ISLAS DAVID SEBASTIAN</t>
  </si>
  <si>
    <t>CORDOVA VAZQUEZ SAMANTHA LETICIA</t>
  </si>
  <si>
    <t>CORELLA SANTA CRUZ CARLOS RODOLFO</t>
  </si>
  <si>
    <t>CORONA FIGUEROA ABRIL</t>
  </si>
  <si>
    <t>CORONA HERNANDEZ HUGO</t>
  </si>
  <si>
    <t>CORONA MAIOLI SUSANNA</t>
  </si>
  <si>
    <t>CORTES GUZMAN KAREN PAOLA</t>
  </si>
  <si>
    <t>CORTES HERRERA ERANDI</t>
  </si>
  <si>
    <t>CORTES LANDA RICARDO</t>
  </si>
  <si>
    <t>CORTES PEREZ BERENICE</t>
  </si>
  <si>
    <t>CORTES SANCHEZ JOSE LUIS</t>
  </si>
  <si>
    <t>CRUZ CASTILLO IVAN ALBERTO</t>
  </si>
  <si>
    <t>CRUZ DIAZ INTI</t>
  </si>
  <si>
    <t>CRUZ JUAREZ ROBERTO IVAN</t>
  </si>
  <si>
    <t>CRUZ LOPEZ EDWYN OMAR</t>
  </si>
  <si>
    <t>CRUZ RAMIREZ MARTHA PATRICIA</t>
  </si>
  <si>
    <t>CUETO DUEÑAS DIANALAURA</t>
  </si>
  <si>
    <t>CUEVAS CASTILLO GABRIELA ALEJANDRA</t>
  </si>
  <si>
    <t>CUEVAS SANTOYO SILVIA ALEJANDRA</t>
  </si>
  <si>
    <t>CUPICHE HERRERA VIANNEY JANICE</t>
  </si>
  <si>
    <t>DAGDA TORRES ALFREDO</t>
  </si>
  <si>
    <t>DE LA BARRERA MONTPPELLIER ANDREA</t>
  </si>
  <si>
    <t>DE LA CRUZ ARELLANO ZURI SADAI</t>
  </si>
  <si>
    <t>DE LA CRUZ BENITO HENRY DONALDO</t>
  </si>
  <si>
    <t>DE LA CRUZ COLIN LINO</t>
  </si>
  <si>
    <t>DE LA CRUZ JESUS LUCIA GUADALUPE</t>
  </si>
  <si>
    <t>DE LA PAZ RUIZ NESTOR</t>
  </si>
  <si>
    <t>DE LEON YONG LEIN</t>
  </si>
  <si>
    <t>DE LOS SANTOS GOMEZ PAOLA</t>
  </si>
  <si>
    <t>DE SAN JORGE CARDENAS ANDREA</t>
  </si>
  <si>
    <t>DEL ANGEL LICONA LAURA RUBI</t>
  </si>
  <si>
    <t>DEL ANGEL LOZANO JOSE PORFIRIO</t>
  </si>
  <si>
    <t>DEL CASTILLO BERNAL ARTURO</t>
  </si>
  <si>
    <t>DEL MORAL SUAREZ DIEGO</t>
  </si>
  <si>
    <t>DELGADO ROMERO AURORA ALEJANDRA</t>
  </si>
  <si>
    <t>DIAZ CASTELLANOS ROXANA MARGARITA</t>
  </si>
  <si>
    <t>DIAZ DE LEON DERBY MARIA</t>
  </si>
  <si>
    <t>DIAZ GOMEZ EDGARDO ELI</t>
  </si>
  <si>
    <t>DIAZ LOZANO EVA ALONDRA</t>
  </si>
  <si>
    <t>DIAZ ORTIZ JORGE DANIEL</t>
  </si>
  <si>
    <t>DIAZ RIZO ALAN RODRIGO</t>
  </si>
  <si>
    <t>DIAZ VERGARA ABRIL SURISADDAY</t>
  </si>
  <si>
    <t>DOMINGUEZ PIZARRO ESTEFANIA</t>
  </si>
  <si>
    <t>DOMINGUEZ SORIA IGNACIO</t>
  </si>
  <si>
    <t>DURAN OVALLE JUAN CARLOS</t>
  </si>
  <si>
    <t>DURAN SOLORZANO JORGE FEDERICO</t>
  </si>
  <si>
    <t>ELIAS JUSTINIANI DANITZA</t>
  </si>
  <si>
    <t>ENRIQUEZ BRAMBILA ENYA ROSELI</t>
  </si>
  <si>
    <t>ENRIQUEZ MIER Y TERAN FRANCISCO EDUARDO</t>
  </si>
  <si>
    <t>ESCALONA RAYO OSCAR</t>
  </si>
  <si>
    <t>ESCAMILLA GARCIA HECTOR EDUARDO</t>
  </si>
  <si>
    <t>ESCARCEGA FREIXAS ALICIA</t>
  </si>
  <si>
    <t>ESCOBAR ALVARADO LUISA FERNANDA</t>
  </si>
  <si>
    <t>ESCOBAR RUIZ VALERIA</t>
  </si>
  <si>
    <t>ESCOBOSA SALAS ALMA CAROLINA</t>
  </si>
  <si>
    <t>ESCUDERO ORNELAS ALAND YARDEN</t>
  </si>
  <si>
    <t>ESCUDERO ORNELAS IZHAR OSWALDO</t>
  </si>
  <si>
    <t>ESPARZA FLORES ELI EMANUEL</t>
  </si>
  <si>
    <t>ESPINOSA TAMEZ PRISCILLA</t>
  </si>
  <si>
    <t>ESPINOSA VILLARREAL DANIEL ALEJANDRO</t>
  </si>
  <si>
    <t>ESPINOZA CASTILLO BRENDA</t>
  </si>
  <si>
    <t>ESPINOZA SOLIS MARIA DEL CARMEN</t>
  </si>
  <si>
    <t>ESQUEDA VILLEGAS MARIA FERNANDA</t>
  </si>
  <si>
    <t>ESQUIVEL CALZADA SALVADOR CESAR</t>
  </si>
  <si>
    <t>ESQUIVEL GARCIA LAURA</t>
  </si>
  <si>
    <t>FAJARDO TOVAR DINA DANIELA</t>
  </si>
  <si>
    <t>FASCINETTO ZAGO PAOLA</t>
  </si>
  <si>
    <t>FERNANDEZ AYARZAGOITIA MERCEDES</t>
  </si>
  <si>
    <t>FERNANDEZ BOBADILLA HECTOR ALBERTO</t>
  </si>
  <si>
    <t>FERNANDEZ LARIS GEORGETTE ALEJANDRA</t>
  </si>
  <si>
    <t>FERNANDEZ MELENDEZ HECTOR ANTONIO</t>
  </si>
  <si>
    <t>FERNANDEZ MEZA JUAN AURELIO</t>
  </si>
  <si>
    <t>FERNANDEZ SANCHEZ RICARDO</t>
  </si>
  <si>
    <t>FERRO BARBOSA CRISTINA</t>
  </si>
  <si>
    <t>FEST CARREÑO ANDRES</t>
  </si>
  <si>
    <t>FLORES GAYTAN ALAN</t>
  </si>
  <si>
    <t>FLORES HERRERA JAVIER DE JESUS</t>
  </si>
  <si>
    <t>FLORES INDA DIANA CAROLINA</t>
  </si>
  <si>
    <t>FLORES LEYVA SILVIA BERTHA</t>
  </si>
  <si>
    <t>FLORES LOYOLA MONTSERRAT</t>
  </si>
  <si>
    <t>FLORES MARTINEZ PAULINA</t>
  </si>
  <si>
    <t>FLORES PAREDES KARLA ALEJANDRA</t>
  </si>
  <si>
    <t>FLORES RAMIREZ LENIN MOISES</t>
  </si>
  <si>
    <t>FLORES RODRIGUEZ LINDA EDITH</t>
  </si>
  <si>
    <t>FLORES ROMERO VICTOR</t>
  </si>
  <si>
    <t>FLORES VALLEJO ROSARIO DEL CARMEN</t>
  </si>
  <si>
    <t>FRIAS HERNANDEZ LUZ MARIA</t>
  </si>
  <si>
    <t>FUENTES LOPEZ CARLA VERONICA</t>
  </si>
  <si>
    <t>FUENTES SOLIS DIEGO ANTONIO</t>
  </si>
  <si>
    <t>GABRIEL PERALTA SERGIO MANUEL</t>
  </si>
  <si>
    <t>GALEANA PEREZ NEGRON ALVARO</t>
  </si>
  <si>
    <t>GALLEGO RUDOLF JONATHAN ELIEZER</t>
  </si>
  <si>
    <t>GARCIA BERMUDEZ MARIANA YOLOTZIN</t>
  </si>
  <si>
    <t>GARCIA CABRERA NORBERTO</t>
  </si>
  <si>
    <t>GARCIA CARDENAS SAMANTHA YOLOTZIN</t>
  </si>
  <si>
    <t>GARCIA CASAS EDGAR</t>
  </si>
  <si>
    <t>GARCIA CHIRINO JULIETA</t>
  </si>
  <si>
    <t>GARCIA CORONA JOSE LUIS</t>
  </si>
  <si>
    <t>GARCIA DEL ANGEL GILBERTO DE JESUS</t>
  </si>
  <si>
    <t>GARCIA DEL CARMEN DANIEL</t>
  </si>
  <si>
    <t>GARCIA IBARRA FATIMA ABIGAIL</t>
  </si>
  <si>
    <t>GARCIA LARA SERGIO LEONEL</t>
  </si>
  <si>
    <t>GARCIA MANRIQUE LILIA</t>
  </si>
  <si>
    <t>GARCIA MAYERSTEIN HECTOR ALFONSO</t>
  </si>
  <si>
    <t>GARCIA MEDINA MARIANA</t>
  </si>
  <si>
    <t>GARCIA ROJAS VIVIANA</t>
  </si>
  <si>
    <t>GARCIA SANCHEZ BRENDA ELOISA</t>
  </si>
  <si>
    <t>GARCIA SANTILLAN JUAN ANTONIO</t>
  </si>
  <si>
    <t>GARCIA VASQUEZ ANA CRISTINA</t>
  </si>
  <si>
    <t>GARCIA WALTHER JULIAN</t>
  </si>
  <si>
    <t>GARCIDUEÑAS AGUILAR JORGE ARTURO</t>
  </si>
  <si>
    <t>GARCIDUEÑAS FIMBRES TANY ELIZABETH</t>
  </si>
  <si>
    <t>GARIBAY GARCIA DANIEL</t>
  </si>
  <si>
    <t>GARNELO BIBIANO NICEFORO</t>
  </si>
  <si>
    <t>GARZA RODRIGUEZ ARTURO</t>
  </si>
  <si>
    <t>GASCA GARCIA DANIEL</t>
  </si>
  <si>
    <t>GASTELU BARCENA MARIA FERNANDA</t>
  </si>
  <si>
    <t>GIL GARZON MONICA REBECA</t>
  </si>
  <si>
    <t>GODINEZ HERNANDEZ SERGIO EDUARDO</t>
  </si>
  <si>
    <t>GODINEZ MEJIA LUIS EDUARDO</t>
  </si>
  <si>
    <t>GOGEASCOECHEA HERNANDEZ ANTONIO DE JESUS</t>
  </si>
  <si>
    <t>GOMEZ ARELLANO CARLOS</t>
  </si>
  <si>
    <t>GOMEZ CRUCES JUAN SALVADOR</t>
  </si>
  <si>
    <t>GOMEZ GALLARDO MARTINEZ GUILLERMO</t>
  </si>
  <si>
    <t>GOMEZ RUIZ MARIA DEL ROCIO</t>
  </si>
  <si>
    <t>GOMEZ VALADEZ ESTEFANIA</t>
  </si>
  <si>
    <t>GONZALEZ ALVAREZ HECTOR</t>
  </si>
  <si>
    <t>GONZALEZ CORONADO SERGIO LUIS</t>
  </si>
  <si>
    <t>GONZALEZ LABASTIDA GERMAN</t>
  </si>
  <si>
    <t>GONZALEZ OSUNA EDUARDO ENRIQUE</t>
  </si>
  <si>
    <t>GONZALEZ RAMIREZ SEBASTIAN</t>
  </si>
  <si>
    <t>GONZALEZ RAYO BEATRIZ ESTEPHANIA</t>
  </si>
  <si>
    <t>GONZALEZ VAZQUEZ ALBERTO</t>
  </si>
  <si>
    <t>GOVEA SOSA FRANGUIA</t>
  </si>
  <si>
    <t>GRIJALVA LUGO CLARISA</t>
  </si>
  <si>
    <t>GUADARRAMA VILCHIS VICTOR EFREN</t>
  </si>
  <si>
    <t>GUERRA RIVERA JESUS ADRIAN</t>
  </si>
  <si>
    <t>GUERRERO MEDINA CHRISTOPHER JONATHAN</t>
  </si>
  <si>
    <t>GUERRERO SOSA JARED DAVID TADEO</t>
  </si>
  <si>
    <t>GUEVARA MORALES GUILLERMO</t>
  </si>
  <si>
    <t>GUITRON LEAL CRISTINA EUGENIA</t>
  </si>
  <si>
    <t>GUTIERREZ BRIZUELA NOEL</t>
  </si>
  <si>
    <t>GUTIERREZ DOMINGUEZ VICTORIA GUADALUPE</t>
  </si>
  <si>
    <t>GUTIERREZ GARCIA BARBARA SOFIA</t>
  </si>
  <si>
    <t>GUTIERREZ MARQUEZ ALEJANDRA</t>
  </si>
  <si>
    <t>GUTIERREZ MATA NOE ARIEL</t>
  </si>
  <si>
    <t>GUTIERREZ SANCHEZ MARIA</t>
  </si>
  <si>
    <t>GUZMAN GAXIOLA LYNETTE</t>
  </si>
  <si>
    <t>GUZMAN LUCIO KATIA MELINA</t>
  </si>
  <si>
    <t>HAROS VERDUGO ALONSO ISRAEL</t>
  </si>
  <si>
    <t>HEREDIA RIVERA ULISSES ALBERTO</t>
  </si>
  <si>
    <t>HERNANDEZ AGUILAR MARIA ALEJANDRA</t>
  </si>
  <si>
    <t>HERNANDEZ ALVAREZ CESAR ARTURO</t>
  </si>
  <si>
    <t>HERNANDEZ ARROYO MARCO ALEXIS</t>
  </si>
  <si>
    <t>HERNANDEZ BARRUETA TANA</t>
  </si>
  <si>
    <t>HERNANDEZ CASTELLANOS ELIZABETH</t>
  </si>
  <si>
    <t>HERNANDEZ CORTES SINAI</t>
  </si>
  <si>
    <t>HERNANDEZ DAVILA ISABEL ARELY</t>
  </si>
  <si>
    <t>HERNANDEZ DOMINGUEZ KATTERIN SOFIA</t>
  </si>
  <si>
    <t>HERNANDEZ FRAUSTO SONIA IVETTE</t>
  </si>
  <si>
    <t>HERNANDEZ GALINDO IVAN</t>
  </si>
  <si>
    <t>HERNANDEZ GONZALEZ PATRICIA IRAIS</t>
  </si>
  <si>
    <t>HERNANDEZ GUZMAN JESUS ALEJANDRO</t>
  </si>
  <si>
    <t>HERNANDEZ HERNANDEZ ANDREA REBECA</t>
  </si>
  <si>
    <t>HERNANDEZ HERNANDEZ MARISA</t>
  </si>
  <si>
    <t>HERNANDEZ HERNANDEZ SAIVETH</t>
  </si>
  <si>
    <t>HERNANDEZ LOPEZ DAVID OMAR</t>
  </si>
  <si>
    <t>HERNANDEZ MARTINEZ CRISTINA</t>
  </si>
  <si>
    <t>HERNANDEZ MELGAR EDUARDO</t>
  </si>
  <si>
    <t>HERNANDEZ MELO LUISA ELENA</t>
  </si>
  <si>
    <t>HERNANDEZ NUÑEZ ZAYRA ELISA</t>
  </si>
  <si>
    <t>HERNANDEZ OLIVER KARINA</t>
  </si>
  <si>
    <t>HERNANDEZ ORTIZ ADRIAN</t>
  </si>
  <si>
    <t>HERNANDEZ PEÑA GUSTAVO EMMANUEL</t>
  </si>
  <si>
    <t>HERNANDEZ PUENTE CINTHIA VIOLETA</t>
  </si>
  <si>
    <t>HERNANDEZ RAMIREZ CECILIA</t>
  </si>
  <si>
    <t>HERNANDEZ RIVERA ESTEBAN</t>
  </si>
  <si>
    <t>HERNANDEZ ROBLES ANDREI ALFREDO</t>
  </si>
  <si>
    <t>HERNANDEZ RODRIGUEZ OMAR</t>
  </si>
  <si>
    <t>HERNANDEZ RUIZ VIRGILIO ALEJANDRO</t>
  </si>
  <si>
    <t>HERNANDEZ SANCHEZ ALEJANDRO</t>
  </si>
  <si>
    <t>HERNANDEZ SOLORZANO NUVIA SUJEY ALEJANDRA</t>
  </si>
  <si>
    <t>HERNANDEZ VALERA ELIAS</t>
  </si>
  <si>
    <t>HERRERA CUESTA ANTONIO</t>
  </si>
  <si>
    <t>HERRERA GARZA JOSE RAMON</t>
  </si>
  <si>
    <t>HERRERA GUTIERREZ BEATRIZ ADRIANA</t>
  </si>
  <si>
    <t>HERRERA LOPEZ VALERIA</t>
  </si>
  <si>
    <t>HERRERA ROJAS MARTIN</t>
  </si>
  <si>
    <t>HEVIA FAJARDO MARIO ALEJANDRO</t>
  </si>
  <si>
    <t>HIGUERA GUTIERREZ GREGORIO</t>
  </si>
  <si>
    <t>HIJAR ISLAS ANA CECILIA</t>
  </si>
  <si>
    <t>HINOJOSA TORRES ANA LUISA</t>
  </si>
  <si>
    <t>HIPOLITO MONTIEL TANIA</t>
  </si>
  <si>
    <t>HOFMAN STEFANI IVAN</t>
  </si>
  <si>
    <t>HOVSEPYAN GARRI</t>
  </si>
  <si>
    <t>HUIDOBRO MEEZS ISAAC LEONARDO</t>
  </si>
  <si>
    <t>IBAÑEZ DEL RIVERO CARLOS</t>
  </si>
  <si>
    <t>IBARRA CERVANTES MIRIAM EDITH</t>
  </si>
  <si>
    <t>IBARRA SOSA ALVARO JAVIER</t>
  </si>
  <si>
    <t>INFANTE VARGAS DIANA PATRICIA</t>
  </si>
  <si>
    <t>ISAAC MEDINA BRIAN KOSTADINOV SHALON</t>
  </si>
  <si>
    <t>ISLAS ENCALADA ALEJANDRA</t>
  </si>
  <si>
    <t>ISLAS GARCIA PATRICIA</t>
  </si>
  <si>
    <t>JIMENEZ ALVARADO GUILLERMO ALONSO</t>
  </si>
  <si>
    <t>JIMENEZ HERNANDEZ EDUARDO</t>
  </si>
  <si>
    <t>JIMENEZ NATERA MARIO ENDIR</t>
  </si>
  <si>
    <t>JIMENEZ SANTIAGO JOSE LUIS</t>
  </si>
  <si>
    <t>JIMENEZ VIZCARRA MARIA JOSE</t>
  </si>
  <si>
    <t>JONGUITUD BORREGO NESTOR</t>
  </si>
  <si>
    <t>JUAREZ ARMENTA ALMA LILIA</t>
  </si>
  <si>
    <t>JUAREZ CORNELIO JOSE RODRIGO</t>
  </si>
  <si>
    <t>JUAREZ CRUZ MARCO POLO</t>
  </si>
  <si>
    <t>JUAREZ MARTINEZ YAEL</t>
  </si>
  <si>
    <t>JUAREZ RENDON NADINE ELENA</t>
  </si>
  <si>
    <t>JUAREZ SALGADO MANUEL</t>
  </si>
  <si>
    <t>JUAREZ ZUÑIGA SANDRA</t>
  </si>
  <si>
    <t>JURADO TERRAZAS DARIEL AURELIO</t>
  </si>
  <si>
    <t>KAWAMINAMI GARCIA IVAN ROBERTO</t>
  </si>
  <si>
    <t>LANDEROS GONZALEZ GUADALUPE VIANEY</t>
  </si>
  <si>
    <t>LANDGRAVE SERRANO MONICA</t>
  </si>
  <si>
    <t>LARA ROMERO ERNESTO SALOMON</t>
  </si>
  <si>
    <t>LARIOS MARTINEZ KAREN ILEANA</t>
  </si>
  <si>
    <t>LEAL LOPEZ LILIANA</t>
  </si>
  <si>
    <t>LEDESMA LOPEZ PABLO GILBERTO</t>
  </si>
  <si>
    <t>LEMUS VILLAFUERTE FABIOLA</t>
  </si>
  <si>
    <t>LEYVA ARANDA CLAUDIA VIRIDIANA</t>
  </si>
  <si>
    <t>LIEDO OROZCO PEDRO</t>
  </si>
  <si>
    <t>LINARES JIMENEZ FERNANDO GREGORIO</t>
  </si>
  <si>
    <t>LIRA TORRES EVELYN YOCZIRA</t>
  </si>
  <si>
    <t>LLAMAS ALONSO JULIO CESAR</t>
  </si>
  <si>
    <t>LLAMAS OROZCO JORGE ARMANDO</t>
  </si>
  <si>
    <t>LLAMAS RAMIREZ RENEE MARTHA</t>
  </si>
  <si>
    <t>LOMAS ZAPATA ROY ALEJANDRO</t>
  </si>
  <si>
    <t>LOPEZ ACLE DELGADO ADRIANA</t>
  </si>
  <si>
    <t>LOPEZ APODACA JESUS ANTONIO</t>
  </si>
  <si>
    <t>LOPEZ CANTU MARIO ALAN</t>
  </si>
  <si>
    <t>LOPEZ FLORES ERICK GEOVANNI</t>
  </si>
  <si>
    <t>LOPEZ GARCIA VANIA NAHARAI</t>
  </si>
  <si>
    <t>LOPEZ GUERRERO ANA SOFIA</t>
  </si>
  <si>
    <t>LOPEZ MARQUEZ WENDY LIZ ARBEY</t>
  </si>
  <si>
    <t>LOPEZ MORALES EFREN DARIO</t>
  </si>
  <si>
    <t>LOPEZ MORALES YESENIA CATALINA</t>
  </si>
  <si>
    <t>LOPEZ NAVA GUADALUPE</t>
  </si>
  <si>
    <t>LOPEZ PORTILLO SALVADOR</t>
  </si>
  <si>
    <t>LOPEZ RICOY ANA EUGENIA</t>
  </si>
  <si>
    <t>LOPEZ SANCHEZ MARIA DEL CONSUELO</t>
  </si>
  <si>
    <t>LOPEZ TORRES YAEL ANAHI</t>
  </si>
  <si>
    <t>LORENZANA CARRILLO MARIA ARELI</t>
  </si>
  <si>
    <t>LOZADA MEDELLIN LILIANA</t>
  </si>
  <si>
    <t>LOZANO ESPARZA SUSANA</t>
  </si>
  <si>
    <t>LOZANO LARA MARIA DOLORES</t>
  </si>
  <si>
    <t>LOZANO PEREZ JOEL EDUARDO</t>
  </si>
  <si>
    <t>LUJANO VILCHIS IVONNE</t>
  </si>
  <si>
    <t>LUNA ORTIZ PATRICIA ASTRID</t>
  </si>
  <si>
    <t>MACDONALD HERNANDEZ AUSTIN LYNN</t>
  </si>
  <si>
    <t>MACIAS AYALA MARIO ALBERTO</t>
  </si>
  <si>
    <t>MADRAZO MOYA CARLOS FRANCISCO</t>
  </si>
  <si>
    <t>MADRIGAL ARELLANO CASANDRA</t>
  </si>
  <si>
    <t>MAEDA OBREGON ALEJANDRO</t>
  </si>
  <si>
    <t>MAGAÑA GOMEZ PAULYNA GABRIELA</t>
  </si>
  <si>
    <t>MALAGON MENDOZA NOE</t>
  </si>
  <si>
    <t>MALDONADO GARCIA CYNTHIA LIZBETH</t>
  </si>
  <si>
    <t>MALDONADO NUMATA SAHIAN ALICIA</t>
  </si>
  <si>
    <t>MANCILLA DIAZ HECTOR ULISES</t>
  </si>
  <si>
    <t>MANCILLA PEREZ KATHYA CAROLINA</t>
  </si>
  <si>
    <t>MANJARREZ GONZALEZ JANETH CATALINA</t>
  </si>
  <si>
    <t>MANZANILLA VALDEZ MARIA LILIBETH</t>
  </si>
  <si>
    <t>MANZANO ISLAS ROBERTO RENE</t>
  </si>
  <si>
    <t>MANZO RUIZ MONSERRAT BETSABE</t>
  </si>
  <si>
    <t>MARIN MENDEZ ALEJANDRO GANESH</t>
  </si>
  <si>
    <t>MARISCAL CRUZ MELINA</t>
  </si>
  <si>
    <t>MARMOLEJO GARZA ALEJANDRO</t>
  </si>
  <si>
    <t>MARQUEZ IBARRA CARLOS ALBERTO</t>
  </si>
  <si>
    <t>MARQUEZ MONTES RAUL ANTONIO</t>
  </si>
  <si>
    <t>MARQUEZ VEGA RICARDO YAEL</t>
  </si>
  <si>
    <t>MARTIN REYES PEDRO</t>
  </si>
  <si>
    <t>MARTINEZ ANDRADE GISELA</t>
  </si>
  <si>
    <t>MARTINEZ ARRIAGA OSWALDO NICOLAS</t>
  </si>
  <si>
    <t>MARTINEZ BALVANERA SANTIAGO</t>
  </si>
  <si>
    <t>MARTINEZ BARRADAS VERA ISABEL</t>
  </si>
  <si>
    <t>MARTINEZ BARRALES GUSTAVO</t>
  </si>
  <si>
    <t>MARTINEZ CALDERON DANIEL</t>
  </si>
  <si>
    <t>MARTINEZ CHAPARRO EDER ALAN</t>
  </si>
  <si>
    <t>MARTINEZ CHARLES MARA VASTHI</t>
  </si>
  <si>
    <t>MARTINEZ CORONADO PABLO GERONIMO</t>
  </si>
  <si>
    <t>MARTINEZ FIGUEROA GERARDO DE JESUS</t>
  </si>
  <si>
    <t>MARTINEZ GARCIA MARIO ALBERTO</t>
  </si>
  <si>
    <t>MARTINEZ GUTIERREZ MIGUEL ANGEL</t>
  </si>
  <si>
    <t>MARTINEZ HERNANDEZ EDUARDO ALONSO</t>
  </si>
  <si>
    <t>MARTINEZ HERNANDEZ MARILEYDY</t>
  </si>
  <si>
    <t>MARTINEZ IBARRA MARCELA</t>
  </si>
  <si>
    <t>MARTINEZ LARA CLARA ELENA</t>
  </si>
  <si>
    <t>MARTINEZ LUNA BRENDA</t>
  </si>
  <si>
    <t>MARTINEZ MORA OMAR</t>
  </si>
  <si>
    <t>MARTINEZ NARRO GERARDO</t>
  </si>
  <si>
    <t>MARTINEZ PADRON DANIEL STING</t>
  </si>
  <si>
    <t>MARTINEZ PEÑA EDDIE GIBSON</t>
  </si>
  <si>
    <t>MARTINEZ SOTO LINO JAVIER</t>
  </si>
  <si>
    <t>MARTINEZ VICTOR GUILLERMO</t>
  </si>
  <si>
    <t>MARTINEZ VILLARREAL AMELIA</t>
  </si>
  <si>
    <t>MATA DE LA VEGA JAIME FABIAN</t>
  </si>
  <si>
    <t>MATA GUEL ERIK OMAR</t>
  </si>
  <si>
    <t>MAYAGOITIA GONZALEZ DANIEL</t>
  </si>
  <si>
    <t>MAZA ESPINOSA NEMESIS</t>
  </si>
  <si>
    <t>MEDINA CABRERA LEIDI ELIZABETH</t>
  </si>
  <si>
    <t>MEDINA CARDONA SONIA NOEMI</t>
  </si>
  <si>
    <t>MEDINA HERNANDEZ JESUS DAVID</t>
  </si>
  <si>
    <t>MEDINA JIMENEZ SONNY ALBERTO</t>
  </si>
  <si>
    <t>MEDINA VARELA LEONEL</t>
  </si>
  <si>
    <t>MEDRANO PEÑA OLAF DARIO</t>
  </si>
  <si>
    <t>MEJIA RAMIREZ MARIA FERNANDA</t>
  </si>
  <si>
    <t>MEJIA REYES BARBARA</t>
  </si>
  <si>
    <t>MELCHOR MORALES DANIEL</t>
  </si>
  <si>
    <t>MENCHACA RESENDIZ YARIK</t>
  </si>
  <si>
    <t>MENDEZ ZARATE ILIANA LARISSA</t>
  </si>
  <si>
    <t>MENDIETA ESCALANTE ERICK ARTURO</t>
  </si>
  <si>
    <t>MENDOZA FILIO HERMELINDA</t>
  </si>
  <si>
    <t>MENDOZA HERRERA KENNY ANTONIO</t>
  </si>
  <si>
    <t>MENDOZA LUGO MIGUEL ANGEL</t>
  </si>
  <si>
    <t>MENDOZA RAMIREZ JUAN ARTURO</t>
  </si>
  <si>
    <t>MERINO LOPEZ HUGO</t>
  </si>
  <si>
    <t>MERLO REYES ANA EDITH</t>
  </si>
  <si>
    <t>MERLOS GARZA ERENDIRA</t>
  </si>
  <si>
    <t>MEZA RAMOS ALINE CECILIA</t>
  </si>
  <si>
    <t>MILIAN HERRERA JOSE MIGUEL</t>
  </si>
  <si>
    <t>MIRANDA CALDERON LAURA GABRIELA</t>
  </si>
  <si>
    <t>MIRANDA GONZALEZ ANDREA</t>
  </si>
  <si>
    <t>MIRANDA LOPEZ JENNIFER JEANETTE</t>
  </si>
  <si>
    <t>MIRANDA SALINAS HECTOR GERARDO</t>
  </si>
  <si>
    <t>MOBAYED VEGA SAIDE ALEJANDRA</t>
  </si>
  <si>
    <t>MOCTEZUMA FRANCO ANA ROSA</t>
  </si>
  <si>
    <t>MONDRAGON TOLEDO BRENDA</t>
  </si>
  <si>
    <t>MONDRAGON TOLEDO GABRIEL</t>
  </si>
  <si>
    <t>MONJARAS AVILA CESAR ULISES</t>
  </si>
  <si>
    <t>MONJARAZ SALAS BRENDA ALEJANDRA</t>
  </si>
  <si>
    <t>MONROY REYES DANIEL</t>
  </si>
  <si>
    <t>MONTAÑO GONZALEZ PAULINA ALEJANDRA</t>
  </si>
  <si>
    <t>MONTAÑO RAMIREZ CYNTHIA ARACELI</t>
  </si>
  <si>
    <t>MONTEAGUDO CASAREZ FERNANDA</t>
  </si>
  <si>
    <t>MONTERO HERNANDEZ JUAN EDUARDO</t>
  </si>
  <si>
    <t>MONTERO MEJIA GABRIELA</t>
  </si>
  <si>
    <t>MONTES BOJORQUEZ JOSE RAUL</t>
  </si>
  <si>
    <t>MONTES DE OCA RAMIREZ MARIA ANA</t>
  </si>
  <si>
    <t>MONTES HERNANDEZ DEHNNY ASMINDA</t>
  </si>
  <si>
    <t>MONTSERRAT LAM JIMENA</t>
  </si>
  <si>
    <t>MONTUFAR CHAVEZ SERGIO</t>
  </si>
  <si>
    <t>MORALES BAZALDUA CINDY ESTEFANIA</t>
  </si>
  <si>
    <t>MORALES FLORES PALOMA</t>
  </si>
  <si>
    <t>MORALES GAITAN KATIA ANDREA</t>
  </si>
  <si>
    <t>MORALES RERGIS EMANUEL</t>
  </si>
  <si>
    <t>MORALES ROJAS ARIANA</t>
  </si>
  <si>
    <t>MORALES VAZQUEZ MARIANA</t>
  </si>
  <si>
    <t>MORAN CARREÑO TZITZI OLIVIA</t>
  </si>
  <si>
    <t>MORAN TORRES JUAN PABLO</t>
  </si>
  <si>
    <t>MORENO HERNANDEZ CAROLINA</t>
  </si>
  <si>
    <t>MORENO JIMENEZ DANIEL ALEJANDRO</t>
  </si>
  <si>
    <t>MORENO PENICHE BERNARDO</t>
  </si>
  <si>
    <t>MORENO PLASCENCIA JORGE RAUL</t>
  </si>
  <si>
    <t>MORENO REYES ELIZABET</t>
  </si>
  <si>
    <t>MORENO RODRIGUEZ SEBASTIAN</t>
  </si>
  <si>
    <t>MORIN RODRIGUEZ JOCELYN ESTEFANIA I</t>
  </si>
  <si>
    <t>MOSCOSO OLAN ESTEFANIA</t>
  </si>
  <si>
    <t>MUNGUIA GALEANO FRANCISCO</t>
  </si>
  <si>
    <t>MUÑOZ LUNA LUIS FELIPE</t>
  </si>
  <si>
    <t>MUÑOZ ROMERO GLORIA ELVIRA</t>
  </si>
  <si>
    <t>MUÑOZ VARGAS SELENE</t>
  </si>
  <si>
    <t>MURILLO BARRERA SONIA GABRIELA</t>
  </si>
  <si>
    <t>NADER JAIME CLAUDIA</t>
  </si>
  <si>
    <t>NARANJO CINTO FERMIN</t>
  </si>
  <si>
    <t>NAVA HERNANDEZ JOHN</t>
  </si>
  <si>
    <t>NAVA MIRELES ABRAHAM</t>
  </si>
  <si>
    <t>NAVA OCHOA ANA EMILIA</t>
  </si>
  <si>
    <t>NAVA RUELAS ROCIO DEL ROSARIO</t>
  </si>
  <si>
    <t>NAVARRO DEL ANGEL LUIS FERNANDO</t>
  </si>
  <si>
    <t>NAVARRO TOVAR ROBERTO</t>
  </si>
  <si>
    <t>NERI CRUZ CARLOS EDUARDO</t>
  </si>
  <si>
    <t>NICANOR CARREON JESSICA GABRIELA</t>
  </si>
  <si>
    <t>NOCHEBUENA MORA ELESBAN</t>
  </si>
  <si>
    <t>NORIEGA BETANCOURT FERNANDO</t>
  </si>
  <si>
    <t>NOVOA GUTIERREZ VICTOR JAVIER</t>
  </si>
  <si>
    <t>NUÑEZ ANDRADE EMILIO ALEXIS DE LA CRUZ</t>
  </si>
  <si>
    <t>NUÑEZ DE ALVAREZ STRANSKY DANIELA</t>
  </si>
  <si>
    <t>NUÑEZ GONZALEZ ANA MARCELA</t>
  </si>
  <si>
    <t>OCHOA CANEL ROMEO ESTUARDO</t>
  </si>
  <si>
    <t>OLGUIN RAMIREZ DANIEL ALEJANDRO</t>
  </si>
  <si>
    <t>OLIVA GUTIERREZ MARCO ANTONIO</t>
  </si>
  <si>
    <t>OLIVARES GARCIA STEFANY</t>
  </si>
  <si>
    <t>OLVERA BARRIOS ABRAHAM</t>
  </si>
  <si>
    <t>ORBE ARTEAGA DAVID OCTAVIO</t>
  </si>
  <si>
    <t>ORDORICA BRACAMONTES CAMILA</t>
  </si>
  <si>
    <t>OROCIO RODRIGUEZ EMMANUEL</t>
  </si>
  <si>
    <t>OROZCO GARCIA CARLA</t>
  </si>
  <si>
    <t>OROZCO MEDINA MIGUEL ANGEL</t>
  </si>
  <si>
    <t>OROZCO PEREZ GEOVANNI JACOB</t>
  </si>
  <si>
    <t>OROZCO Y VILLA LUZ HELENA</t>
  </si>
  <si>
    <t>ORTA GUERRA RODRIGO</t>
  </si>
  <si>
    <t>ORTEGA CHAVEZ RIGOBERTO</t>
  </si>
  <si>
    <t>ORTEGA FLORES SERGIO ARMANDO</t>
  </si>
  <si>
    <t>ORTEGA MENDEZ JUSTINE</t>
  </si>
  <si>
    <t>ORTIZ LEYVA NEREIDA GUADALUPE</t>
  </si>
  <si>
    <t>ORTIZ MILLAN GABRIELA</t>
  </si>
  <si>
    <t>ORTIZ MORENO JORGE ADRIAN</t>
  </si>
  <si>
    <t>ORTIZ RAMIREZ PEDRO ANTONIO</t>
  </si>
  <si>
    <t>ORTIZ SAENZ ROSALBA KARINA</t>
  </si>
  <si>
    <t>ORTIZ SALAZAR MIGUEL ANGEL</t>
  </si>
  <si>
    <t>ORTIZ SOSA ALIX DENISSE</t>
  </si>
  <si>
    <t>OSORIO HARP TANIA</t>
  </si>
  <si>
    <t>OVIEDO VAZQUEZ DEA ISABEL</t>
  </si>
  <si>
    <t>PADILLA ROBLES RUBEN ENRIQUE</t>
  </si>
  <si>
    <t>PALACIOS MARIN ALMA VICTORIA</t>
  </si>
  <si>
    <t>PALACIOS MARIN ANGEL</t>
  </si>
  <si>
    <t>PALAU REYNA ADRIANA</t>
  </si>
  <si>
    <t>PALOMEQUE DOMINGUEZ HECTOR HUGO</t>
  </si>
  <si>
    <t>PANIAGUA GUERRA LUIS ENRIQUE</t>
  </si>
  <si>
    <t>PAREDONES SEMICHON SIDONIE</t>
  </si>
  <si>
    <t>PARK DE LA TORRIENTE ALBA</t>
  </si>
  <si>
    <t>PARRA GARCIA MONICA</t>
  </si>
  <si>
    <t>PELAEZ SONI MARIA JOSE</t>
  </si>
  <si>
    <t>PELOCHE BARRERA MARY CARMEN</t>
  </si>
  <si>
    <t>PEÑA PEREZ CYNTHIA GUADALUPE</t>
  </si>
  <si>
    <t>PEÑA RODRIGUEZ AARON</t>
  </si>
  <si>
    <t>PERALTA RAMIREZ GUADALUPE MARGARITAS</t>
  </si>
  <si>
    <t>PEREZ ABREU VELAZQUEZ LUIS ENRIQUE</t>
  </si>
  <si>
    <t>PEREZ ACOSTA LALITA MADHAVA</t>
  </si>
  <si>
    <t>PEREZ BOLAÑOS EDGAR JAVIER</t>
  </si>
  <si>
    <t>PEREZ CARRILLO VICTOR HUGO</t>
  </si>
  <si>
    <t>PEREZ CLARA JESUS MANUEL</t>
  </si>
  <si>
    <t>PEREZ ESPINOZA ANAXIMANDRO</t>
  </si>
  <si>
    <t>PEREZ GROVAS SALTIJERAL ADRIANA</t>
  </si>
  <si>
    <t>PEREZ MATUS ELBA ALETHIA</t>
  </si>
  <si>
    <t>PEREZ MEDINA LUCIANO</t>
  </si>
  <si>
    <t>PEREZ MIRELES CESAR</t>
  </si>
  <si>
    <t>PEREZ QUIÑONES REBECA</t>
  </si>
  <si>
    <t>PEREZ QUIROS SONIA</t>
  </si>
  <si>
    <t>PEREZ RODRIGUEZ ALBERTO ULISES</t>
  </si>
  <si>
    <t>PEREZ ROMERO SANDRA PATRICIA</t>
  </si>
  <si>
    <t>PEREZ TAMAYO NANCY MARAHI</t>
  </si>
  <si>
    <t>PEREZ VAZQUEZ SANDRA</t>
  </si>
  <si>
    <t>PEREZ VILLASEÑOR ALEJANDRO</t>
  </si>
  <si>
    <t>PINEDA ROMERO NAYELY</t>
  </si>
  <si>
    <t>PIÑA GONGORA DIANA CORAIMA</t>
  </si>
  <si>
    <t>PIÑON GONZALEZ VICTOR MANUEL</t>
  </si>
  <si>
    <t>POCEROS COBA ALMA ANGELICA</t>
  </si>
  <si>
    <t>PONCE PACHECO LUIS ANGEL</t>
  </si>
  <si>
    <t>PONCE PONCE DE LEON CESAR ALEJANDRO</t>
  </si>
  <si>
    <t>POSNER ARRIAGA DAVID AARON</t>
  </si>
  <si>
    <t>POSOS PARRA OMAR ALEJANDRO</t>
  </si>
  <si>
    <t>PRECIADO MONTAÑO JORGE LUIS</t>
  </si>
  <si>
    <t>PRIETO HERRERA JORGE ANTONIO</t>
  </si>
  <si>
    <t>QUEZADA URBAN ROSALIA</t>
  </si>
  <si>
    <t>QUIJAS SANTIBAÑEZ ANGIE LUCIA</t>
  </si>
  <si>
    <t>QUIÑONES OLVERA NATALIA</t>
  </si>
  <si>
    <t>RAMIREZ CASTILLO NILDRE ABRIL</t>
  </si>
  <si>
    <t>RAMIREZ CUAPIO FRANCISCO LEONARDO</t>
  </si>
  <si>
    <t>RAMIREZ FIGUEROA IVAN</t>
  </si>
  <si>
    <t>RAMIREZ GARCIA LUIS ALBERTO</t>
  </si>
  <si>
    <t>RAMIREZ GUZMAN ANGEL ANDRES</t>
  </si>
  <si>
    <t>RAMIREZ HINCAPIE LORENA</t>
  </si>
  <si>
    <t>RAMIREZ MELGOZA MIRSA ISABELLA</t>
  </si>
  <si>
    <t>RAMIREZ PEREZ ALEXIS JOHARIV</t>
  </si>
  <si>
    <t>RAMIREZ RAMIREZ ANDREA DE LOURDES</t>
  </si>
  <si>
    <t>RAMIREZ REYES JOSUE MIGUEL JULIAN</t>
  </si>
  <si>
    <t>RAMIREZ RODRIGUEZ EDUARDO ANTONIO</t>
  </si>
  <si>
    <t>RAMIREZ SOTO DIANA</t>
  </si>
  <si>
    <t>RAMON CARRASCO SALMA MARSELHA</t>
  </si>
  <si>
    <t>RAMOS HAMUD MARIO</t>
  </si>
  <si>
    <t>RAMOS HERNANDEZ PAUL IVAN</t>
  </si>
  <si>
    <t>RAMOS SANCHEZ JORGE EDUARDO</t>
  </si>
  <si>
    <t>RANGEL ARISTA JORGE ALBERTO</t>
  </si>
  <si>
    <t>RANGEL MARTINEZ DANIEL</t>
  </si>
  <si>
    <t>RANGEL TREJO ABEL</t>
  </si>
  <si>
    <t>RAZO LOPEZ LUIS ALBERTO</t>
  </si>
  <si>
    <t>RENTERIA PIÑON MARIO</t>
  </si>
  <si>
    <t>RESENDIZ MOCTEZUMA CRISTINA</t>
  </si>
  <si>
    <t>RESENDIZ POZOS RAUL ARMANDO</t>
  </si>
  <si>
    <t>REYES RODRIGUEZ DEBORAH DANIELA</t>
  </si>
  <si>
    <t>REYES VALENZUELA ALICIA</t>
  </si>
  <si>
    <t>REYNOSO GONZALEZ MARIA JOSE</t>
  </si>
  <si>
    <t>RICO STRAFFON SARA JIMENA</t>
  </si>
  <si>
    <t>RIOS CAZARES DAFNE CARMINA</t>
  </si>
  <si>
    <t>RIVERA AGUAYO MARGARITA</t>
  </si>
  <si>
    <t>RIVERA SALINAS IRIS SARAENY</t>
  </si>
  <si>
    <t>RIVERA SANCHEZ FABRIZIO AARON</t>
  </si>
  <si>
    <t>ROBLES GASTELUM JESUS EDUARDO</t>
  </si>
  <si>
    <t>RODAL MORALES NAIVY DENNISE</t>
  </si>
  <si>
    <t>RODRIGUEZ ALVARADO LUCIA DEL MAR</t>
  </si>
  <si>
    <t>RODRIGUEZ ARENAS PEDRO DE JESUS</t>
  </si>
  <si>
    <t>RODRIGUEZ CABRERA JESSICA ARIANNE</t>
  </si>
  <si>
    <t>RODRIGUEZ CRUZ JOSE LUIS</t>
  </si>
  <si>
    <t>RODRIGUEZ DIAZ YADIRA JHASUE</t>
  </si>
  <si>
    <t>RODRIGUEZ FLORES JOSE MANUEL</t>
  </si>
  <si>
    <t>RODRIGUEZ GIL GONZALEZ DAVID</t>
  </si>
  <si>
    <t>RODRIGUEZ GONZALEZ JAVIER</t>
  </si>
  <si>
    <t>RODRIGUEZ LOPEZ OVIDIO</t>
  </si>
  <si>
    <t>RODRIGUEZ LOYA JESUS ANTONIO</t>
  </si>
  <si>
    <t>RODRIGUEZ PEREZ ERANDI TZAYANI</t>
  </si>
  <si>
    <t>RODRIGUEZ REYES ROMELIA</t>
  </si>
  <si>
    <t>RODRIGUEZ ROMERO CARLOS EDUARDO</t>
  </si>
  <si>
    <t>RODRIGUEZ TREVIÑO AGUSTIN MARIO</t>
  </si>
  <si>
    <t>RODRIGUEZ VASQUEZ ABRIL</t>
  </si>
  <si>
    <t>ROJAS GARCIA KEILA DARA</t>
  </si>
  <si>
    <t>ROJAS OVANDO KRYSTHEL PATRICIA</t>
  </si>
  <si>
    <t>ROJAS RECHY MOISES HASIM</t>
  </si>
  <si>
    <t>ROJO BLANCO CELIA LUZ</t>
  </si>
  <si>
    <t>ROLDAN NICOLAU ESTEFANIA CAROLINA</t>
  </si>
  <si>
    <t>ROMANI LOPEZ ANDREA</t>
  </si>
  <si>
    <t>ROMERO CARREON SANDRA</t>
  </si>
  <si>
    <t>ROMERO GONZALEZ SELIM SABAG</t>
  </si>
  <si>
    <t>ROMERO JABALQUINTO ALONSO</t>
  </si>
  <si>
    <t>ROMO RIVERA ERICK</t>
  </si>
  <si>
    <t>RONZON LAVIE RAMON EDUARDO</t>
  </si>
  <si>
    <t>RONZON TIRADO JOSE RENATO</t>
  </si>
  <si>
    <t>ROSALES GUADARRAMA RAUL ALEJANDRO</t>
  </si>
  <si>
    <t>ROSAS CABELLO CARLOS ALBERTO</t>
  </si>
  <si>
    <t>ROSAS CORONA MARIA FERNANDA</t>
  </si>
  <si>
    <t>ROSAS VAZQUEZ JUANA</t>
  </si>
  <si>
    <t>ROSSANO BECERRIL SERGIO</t>
  </si>
  <si>
    <t>RUIZ ARRIAGA DANIEL</t>
  </si>
  <si>
    <t>RUIZ CANUL KATIA GUADALUPE</t>
  </si>
  <si>
    <t>RUIZ CRUZ JAZMIN</t>
  </si>
  <si>
    <t>RUIZ DIAZ DANIELA FERNANDA</t>
  </si>
  <si>
    <t>RUIZ MARRON JIMENA</t>
  </si>
  <si>
    <t>RUIZ VALDES SILVIA JESSICA</t>
  </si>
  <si>
    <t>RUVALCABA GALINDO EDITH</t>
  </si>
  <si>
    <t>SAAVEDRA ESTRADA RODRIGO</t>
  </si>
  <si>
    <t>SAGASTUY BREÑA JAVIER</t>
  </si>
  <si>
    <t>SAGISAKA MENDEZ SAYURI</t>
  </si>
  <si>
    <t>SAINT MARTIN GUERRA MARLENE ANNAIS</t>
  </si>
  <si>
    <t>SALAS RODRIGUEZ LINETT</t>
  </si>
  <si>
    <t>SALAZAR GORJON DAVID</t>
  </si>
  <si>
    <t>SALDAÑA MONROY FRANCISCO ENRIQUE</t>
  </si>
  <si>
    <t>SALIDO MOULINIE RODRIGO</t>
  </si>
  <si>
    <t>SALINAS HUERTA LUIS EDUARDO</t>
  </si>
  <si>
    <t>SALORD LOPEZ MICHELLE GERALDINE ALEXANDRA</t>
  </si>
  <si>
    <t>SALVADOR RUIZ LILIANA VICTORIA</t>
  </si>
  <si>
    <t>SANCHEZ ACEVEDO ELIEL FRANCISCO</t>
  </si>
  <si>
    <t>SANCHEZ ARRIAGA NESTOR EDUARDO</t>
  </si>
  <si>
    <t>SANCHEZ AVILA ALEJANDRA SOFIA</t>
  </si>
  <si>
    <t>SANCHEZ CORTES JESUS</t>
  </si>
  <si>
    <t>SANDOVAL TORRES VALERIA ESPERANZA</t>
  </si>
  <si>
    <t>SANDOVAL TORRES VIOLETA DE JESUS</t>
  </si>
  <si>
    <t>SANGUINO RIVERO CINDY MONSERRAT</t>
  </si>
  <si>
    <t>SANTA CRUZ LEAL ULICES</t>
  </si>
  <si>
    <t>SANTANDER ROMERO MAYRA BEATRIZ</t>
  </si>
  <si>
    <t>SANTIAGO BLANCO MIRIAM FERNANDA</t>
  </si>
  <si>
    <t>SANTIAGO PLATA VICTOR MANUEL</t>
  </si>
  <si>
    <t>SANTIAGO SANDOVAL IRVING</t>
  </si>
  <si>
    <t>SARMIENTO MARTINEZ JOSE HERMAN</t>
  </si>
  <si>
    <t>SARMIENTO MURO JUAN ANTONIO</t>
  </si>
  <si>
    <t>SCLAVO CASTILLO DANIELA</t>
  </si>
  <si>
    <t>SEGOVIA MIRANDA ANAHI</t>
  </si>
  <si>
    <t>SEGOVIA OROPEZA MARYSOL</t>
  </si>
  <si>
    <t>SEPULVEDA DE LA ROSA YANET</t>
  </si>
  <si>
    <t>SERRET LOPEZ DIANA</t>
  </si>
  <si>
    <t>SILVA DE LA TORRE DULCE MARIA</t>
  </si>
  <si>
    <t>SOLIS CORDOVA BEATRIZ JACQUELINE</t>
  </si>
  <si>
    <t>SORIA CRUZ MARIA FERNANDA</t>
  </si>
  <si>
    <t>SOSA ARANDA INARI</t>
  </si>
  <si>
    <t>SOSA MARTINEZ JOSE ANGEL</t>
  </si>
  <si>
    <t>SOTO AGUILAR DIANA</t>
  </si>
  <si>
    <t>SOTO GARCIA ARIADNA JAEN</t>
  </si>
  <si>
    <t>SOTO ROSALES HEBER ALONSO</t>
  </si>
  <si>
    <t>SPINOSO SOSA SAMANTHA</t>
  </si>
  <si>
    <t>SUAREZ CERDA FRANCISCO JAVIER</t>
  </si>
  <si>
    <t>SUAREZ GARCIA JOSE EUSTASIO</t>
  </si>
  <si>
    <t>TABOADA CORTINA MARIA ALEJANDRA</t>
  </si>
  <si>
    <t>TANUS RODRIGUEZ TANIA MERCEDES</t>
  </si>
  <si>
    <t>TAPIA SANCHEZ ISRAEL GERARDO</t>
  </si>
  <si>
    <t>TAPIA SANCHEZ NEFTALY</t>
  </si>
  <si>
    <t>TAVARES NEGRETE JORGE ALFONSO</t>
  </si>
  <si>
    <t>TEJEDA PADRON ALMA BEATRIZ</t>
  </si>
  <si>
    <t>TELLEZ HERNANDEZ JESSICA VIANNEY</t>
  </si>
  <si>
    <t>TELLO HERNANDEZ VICTORIA</t>
  </si>
  <si>
    <t>TENORIO GARCIA ELIZABETH</t>
  </si>
  <si>
    <t>TORNEL CURZIO CARLOS ARMANDO</t>
  </si>
  <si>
    <t>TORRES RUIZ JANETT</t>
  </si>
  <si>
    <t>TORRES VELAZQUEZ OMAR</t>
  </si>
  <si>
    <t>TOVAR OLIVA MAYRA SARETH</t>
  </si>
  <si>
    <t>TREJO VAZQUEZ MIGUEL BENJAMIN</t>
  </si>
  <si>
    <t>TRIGO TORRES RAMSES SEFERINO</t>
  </si>
  <si>
    <t>TRUJANO JIMENEZ FABIOLA</t>
  </si>
  <si>
    <t>TRUJILLO ZAMUDIO ROSA MARIA</t>
  </si>
  <si>
    <t>URBALEJO ESCARREGA JORGE ALEXIS</t>
  </si>
  <si>
    <t>URIBE LOPEZ JOSE SEBASTIAN</t>
  </si>
  <si>
    <t>VALDES DAVILA FABIOLA GISELA</t>
  </si>
  <si>
    <t>VALDES PASTRANA MANUEL MAXIMILIANO</t>
  </si>
  <si>
    <t>VALDEZ MORENO BEATRIZ</t>
  </si>
  <si>
    <t>VALDIVIA RAMIREZ FATIMA DEL ROCIO</t>
  </si>
  <si>
    <t>VALENCIA DE LA TORRE DANIELA</t>
  </si>
  <si>
    <t>VALENCIA GUZMAN KARELY DEL CARMEN</t>
  </si>
  <si>
    <t>VALENCIA PACHECO JOSE RODRIGO</t>
  </si>
  <si>
    <t>VALENCIA VILA ALEJANDRO</t>
  </si>
  <si>
    <t>VALENZUELA HURTADO ALFONSO</t>
  </si>
  <si>
    <t>VALERO MORALES MARIA ISABEL</t>
  </si>
  <si>
    <t>VALVERDE MONTELLANO MARISOL PATRICIA</t>
  </si>
  <si>
    <t>VARGAS ARECHIGA MANUEL ALBERTO</t>
  </si>
  <si>
    <t>VARGAS BARON SILVIA KARINA</t>
  </si>
  <si>
    <t>VARGAS ROJAS LUIS</t>
  </si>
  <si>
    <t>VASQUEZ PACHECO ESMERALDA</t>
  </si>
  <si>
    <t>VASQUEZ PEÑA MONICA</t>
  </si>
  <si>
    <t>VASQUEZ RUIZ ESPARZA JOSE ENRIQUE</t>
  </si>
  <si>
    <t>VAZQUEZ CANO ERICK URIEL</t>
  </si>
  <si>
    <t>VAZQUEZ FLORES GRICEL NIDTEJA</t>
  </si>
  <si>
    <t>VAZQUEZ RAMIREZ JERONIMO</t>
  </si>
  <si>
    <t>VAZQUEZ ROJAS KARINA ALEJANDRA</t>
  </si>
  <si>
    <t>VEGA ANAYA ERIKA LIZBETH</t>
  </si>
  <si>
    <t>VEGA DIAZ MARIA FERNANDA</t>
  </si>
  <si>
    <t>VEGA HERNANDEZ LUIS ERICK</t>
  </si>
  <si>
    <t>VEGA MEDINA ANTONIO DE JESUS</t>
  </si>
  <si>
    <t>VEGA MEDINA KAREN NALLELY</t>
  </si>
  <si>
    <t>VELA REA ANDREA</t>
  </si>
  <si>
    <t>VELAZQUEZ ROBLES JANI FERNANDA</t>
  </si>
  <si>
    <t>VERA HERNANDEZ BONNIE IGNATE</t>
  </si>
  <si>
    <t>VERDUGO MEZA ANDREA ALEJANDRA</t>
  </si>
  <si>
    <t>VICENCIO CASTELLANOS ALONSO GABRIEL</t>
  </si>
  <si>
    <t>VICTORIA REYES DANIEL ALBERTO</t>
  </si>
  <si>
    <t>VILLA BRACAMONTE MARIA FERNANDA</t>
  </si>
  <si>
    <t>VILLA MONDRAGON EDUARDO</t>
  </si>
  <si>
    <t>VILLAGOMEZ GARDUÑO GEMMA NYDIA</t>
  </si>
  <si>
    <t>VILLALBA VELAZQUEZ ANDER IVAN</t>
  </si>
  <si>
    <t>VILLANUEVA DEL REAL ALEJANDRA</t>
  </si>
  <si>
    <t>VILLARREAL MORADO KENIA</t>
  </si>
  <si>
    <t>VILLARREAL SALAZAR MONICA AZUCENA</t>
  </si>
  <si>
    <t>VILLARREAL ULLOA JESUS MANUEL</t>
  </si>
  <si>
    <t>VILLEZCAS VILLEGAS GRISEL PALOMA</t>
  </si>
  <si>
    <t>VILLICAÑA MUÑOZ SERGIO</t>
  </si>
  <si>
    <t>VITAL VILCHIS ISABEL</t>
  </si>
  <si>
    <t>VIVEROS SANCHEZ ITZEL MARGARITA</t>
  </si>
  <si>
    <t>XHEMALCE FUENTES REMZI MARENGLEN</t>
  </si>
  <si>
    <t>YACAMAN MENDEZ DIEGO</t>
  </si>
  <si>
    <t>YAÑEZ DIAZ DANIEL ALEJANDRO</t>
  </si>
  <si>
    <t>YERVES FLORES JORGE RAMIRO</t>
  </si>
  <si>
    <t>YESCAS MONGOY GILBERTO</t>
  </si>
  <si>
    <t>ZAMORA CHAVEZ ALEJANDRA CITLALLI</t>
  </si>
  <si>
    <t>ZAMORA CISNEROS DAVID URIEL</t>
  </si>
  <si>
    <t>ZAMORA LURIA JUAN CARLOS</t>
  </si>
  <si>
    <t>ZARAGOZA CRUZ ILIANA</t>
  </si>
  <si>
    <t>ZARATE GALAN ROSARIO CAROLINA</t>
  </si>
  <si>
    <t>ZARATE IBARRA SELENE IRAIS</t>
  </si>
  <si>
    <t>ZARATE ROLDAN SILVIA STEPHANY</t>
  </si>
  <si>
    <t>ZAVALA ARCINIEGA LUIS</t>
  </si>
  <si>
    <t>ZAVALETA RUIZ JOSE LUIS</t>
  </si>
  <si>
    <t>ZAZUETA LOPEZ ALEJANDRA MARIA</t>
  </si>
  <si>
    <t>ZEA REYES LEONARDO</t>
  </si>
  <si>
    <t>ZEPEDA GIL RAUL</t>
  </si>
  <si>
    <t>ZHAO QIPING</t>
  </si>
  <si>
    <t>ZORRILLA DRAGO FLAVIA</t>
  </si>
  <si>
    <t>ZOZAYA DURAZO LUISA DOLORES</t>
  </si>
  <si>
    <t>SISTEMAS DE ENERGÍA ELÉCTRICA</t>
  </si>
  <si>
    <t>AGRICULTURE</t>
  </si>
  <si>
    <t>CELL BIOLOGY</t>
  </si>
  <si>
    <t>NATURAL RESOURCES</t>
  </si>
  <si>
    <t>MATHEMATICAL SCIENCES</t>
  </si>
  <si>
    <t>MATHEMATICS</t>
  </si>
  <si>
    <t>ELECTRONIC ENGINEERING</t>
  </si>
  <si>
    <t>INTEGRATIVE BIOLOGY</t>
  </si>
  <si>
    <t>ENTOMOLOGY</t>
  </si>
  <si>
    <t>OPHTHALMOLOGY</t>
  </si>
  <si>
    <t>TISSUE ENGINEERING AND REGENERATIVE MEDICINE - INNOVATION IN MEDICAL AND BIOLOGICAL ENGINEERING</t>
  </si>
  <si>
    <t>ENGINEERING WITH A CONCENTRATION IN ENVIRONMENTAL ENGINEERING</t>
  </si>
  <si>
    <t>DEMOGRAPHY</t>
  </si>
  <si>
    <t>PHYSICS AND ASTRONOMY</t>
  </si>
  <si>
    <t>BIOLOGÍA (EN TERAPIAS GENÉTICAS PARA DISTROFIAS MUSCULARES)</t>
  </si>
  <si>
    <t>SYSTEMS BIOLOGY</t>
  </si>
  <si>
    <t>ECOLOGICAL AND EVOLUTIONARY BIOLOGY</t>
  </si>
  <si>
    <t>HUMANITIES</t>
  </si>
  <si>
    <t>ARTS</t>
  </si>
  <si>
    <t>PHARMACY</t>
  </si>
  <si>
    <t>MOLECULAR PARASITOLOGY AND SIGNALING</t>
  </si>
  <si>
    <t>MECHANICS OF MATERIALS</t>
  </si>
  <si>
    <t>ELECTRICAL ENGINEERING AND COMPUTER SCIENCE</t>
  </si>
  <si>
    <t>SPATIO-TEMPORAL ANALYTICS, MAPS AND PROCESSING (STAMP)</t>
  </si>
  <si>
    <t>PHILOSOPHY IN CIVIL ENGINEERING</t>
  </si>
  <si>
    <t>GEOLOGY</t>
  </si>
  <si>
    <t>COMUNICACIÓN</t>
  </si>
  <si>
    <t>ARTS, DESIGN AND ARCHITECTURE</t>
  </si>
  <si>
    <t>HISTORIA DEL ARTE Y ARQUEOLOGÍA</t>
  </si>
  <si>
    <t>POLITICAL SCIENCE</t>
  </si>
  <si>
    <t>MATHEMATICS AND STATS</t>
  </si>
  <si>
    <t>BUSINESS STUDIES AND MANAGEMENT</t>
  </si>
  <si>
    <t>MOLECULAR CELL BIOLOGY IN HEALTH AND DISEASE</t>
  </si>
  <si>
    <t>BUSINESS ADMINISTRATION</t>
  </si>
  <si>
    <t>ANIMAL SCIENCE (THESIS)</t>
  </si>
  <si>
    <t>ENGINEERING PHYSICS</t>
  </si>
  <si>
    <t>APPLIED LINGUISTICS</t>
  </si>
  <si>
    <t>RENEWABLE RESOURCES</t>
  </si>
  <si>
    <t>DEFENCE STUDIES RESEARCH</t>
  </si>
  <si>
    <t>FRENCH RESEARCH</t>
  </si>
  <si>
    <t>CANCER STUDIES</t>
  </si>
  <si>
    <t>WATER SCIENCE AND MANAGEMENT</t>
  </si>
  <si>
    <t>JURIDICAL SCIENCE</t>
  </si>
  <si>
    <t>MEDICAL ANTHROPOLOGY JOINT UCB/UCSF</t>
  </si>
  <si>
    <t>AGRICULTURE AND RURAL DEVELOPMENT</t>
  </si>
  <si>
    <t>INFECTION AND IMMUNITY</t>
  </si>
  <si>
    <t>UNIVERSITY OF CONNECTICUT</t>
  </si>
  <si>
    <t>PLANT SCIENCE</t>
  </si>
  <si>
    <t>DEPARTMENT OF MATERIALS SCIENCE AND ENGINEERING</t>
  </si>
  <si>
    <t>INSTITUTE OF THE AMERICAS</t>
  </si>
  <si>
    <t>MEDICAL GENETICS</t>
  </si>
  <si>
    <t>BIOENGINEERING</t>
  </si>
  <si>
    <t>HISPANIC AND LATIN AMERICAN STUDIES</t>
  </si>
  <si>
    <t>PHARMACOLOGY</t>
  </si>
  <si>
    <t>PSYCHOLOGY (COGNITIVE SCIENCE)</t>
  </si>
  <si>
    <t>VISUAL CULTURES</t>
  </si>
  <si>
    <t>BORDERLANDS HISTORY</t>
  </si>
  <si>
    <t>PHYSICS F3A001</t>
  </si>
  <si>
    <t>FT WOLFSON INSTITUTE (NON-CLINICAL)</t>
  </si>
  <si>
    <t>EDUCATION, EDUCATIONAL LEADERSHIP AND POLICY</t>
  </si>
  <si>
    <t>MIGRATION AND MENTAL HEALTH</t>
  </si>
  <si>
    <t>CHEMISTRY-T</t>
  </si>
  <si>
    <t>MULTI-LEVEL EVOLUTIONARY OPTIMISATION OF COMPLEX MANUFACTURING SHOP FLOOR ACTIVITIES</t>
  </si>
  <si>
    <t>BIOMEDICINA Y BIOTECNOLOGÍA</t>
  </si>
  <si>
    <t>INGENIERÍA QUÍMICA Y DEL MEDIO AMBIENTE</t>
  </si>
  <si>
    <t>INGENIERÍA DE SISTEMAS E INFORMÁTICA</t>
  </si>
  <si>
    <t>QUÍMICA ORGÁNICA</t>
  </si>
  <si>
    <t>MARINE &amp; COASTAL SCIENCES</t>
  </si>
  <si>
    <t>SISTEMAS COMPLEJOS</t>
  </si>
  <si>
    <t>GEOGRAPHY &amp; EARTH SCIENCES</t>
  </si>
  <si>
    <t>INFORMATION TECHNOLOGY</t>
  </si>
  <si>
    <t>CANCER SCIENCES</t>
  </si>
  <si>
    <t>GEOMATICS ENGINEERING</t>
  </si>
  <si>
    <t>QUÍMICA MÉDICA</t>
  </si>
  <si>
    <t>BIOCHEMISTRY (THESIS)</t>
  </si>
  <si>
    <t>CELL AND SYSTEMS BIOLOGY</t>
  </si>
  <si>
    <t>DESIGN</t>
  </si>
  <si>
    <t>PLANNING AND ENVIRONMENTAL MANAGEMENT</t>
  </si>
  <si>
    <t>HISTORY AND PHILOSOPHY OF SCIENCE</t>
  </si>
  <si>
    <t>GEOSCIENCES</t>
  </si>
  <si>
    <t>MATHEMATICS (PURE)</t>
  </si>
  <si>
    <t>SUSTAINABLE RESOURCES</t>
  </si>
  <si>
    <t>PHD IN THE GÖTTINGEN GRADUATE CENTER FOR NEUROSCIENCES, BIOPHYSICS, AND MOLECULAR BIOSCIENCES. SYSTEMS NEUROSCIENCE PROGRAM</t>
  </si>
  <si>
    <t>DOCTORADO EN LA CÁTEDRA DE TRANSICIÓN SOCIAL Y ECONOMÍA CIRCULAR</t>
  </si>
  <si>
    <t>CIENCIAS POLÍTICAS (DR. PHIL ON POLITICAL SCIENCE)</t>
  </si>
  <si>
    <t>DEFENCE AND SECURITY</t>
  </si>
  <si>
    <t>CIVIL AND ENVIRONMENTAL ENGINEERING.</t>
  </si>
  <si>
    <t>FILOSOFÍA</t>
  </si>
  <si>
    <t>PHD MATHEMATICAL SCIENCES</t>
  </si>
  <si>
    <t>ENVIRONMENTAL CONSERVATION</t>
  </si>
  <si>
    <t>SYNTHETIC AND SYSTEMS BIOLOGY</t>
  </si>
  <si>
    <t>APPLIED EARTH SCIENCES</t>
  </si>
  <si>
    <t>ARCHITECTURE IN URBAN DESIGN</t>
  </si>
  <si>
    <t>WATER SCIENCE AND ENGINEERING WITH EMPHASIS IN HYDROINFORMATICS</t>
  </si>
  <si>
    <t>MOLECULAR  BIOLOGY OF  THE LUNG</t>
  </si>
  <si>
    <t>MINING ENGINEERING</t>
  </si>
  <si>
    <t>PARTICLES, HADRONS, ENERGY AND NUCLEUS: INSTRUMENTATION, IMAGING, COSMOS AND SIMULATIONS</t>
  </si>
  <si>
    <t>MASTER OF PROFESSIONAL ENGINEERING, MINING ENGINEERING</t>
  </si>
  <si>
    <t>DATA SCIENCE</t>
  </si>
  <si>
    <t>GENETICS, EVOLUTION AND ENVIRONMENT</t>
  </si>
  <si>
    <t>BIOINGENIERÍA PRPHDENPHD1F</t>
  </si>
  <si>
    <t>SPANISH</t>
  </si>
  <si>
    <t>DERECHO Y CIENCIA POLÍTICA</t>
  </si>
  <si>
    <t>PHILOSOPHY (SASP)</t>
  </si>
  <si>
    <t>ATMOSPHERIC AND ENVIRONMENTAL SCIENCES</t>
  </si>
  <si>
    <t>EDUCATIONAL PSYCHOLOGY (SPECIAL EDUCATION)</t>
  </si>
  <si>
    <t>AGRONOMY</t>
  </si>
  <si>
    <t>GEOGRAPHY AND ENVIRONMENTAL SCIENCE</t>
  </si>
  <si>
    <t>PHILOSOPHY IN LAW</t>
  </si>
  <si>
    <t>JOINT PROGRAM IN PUBLIC HEALTH - GLOBAL HEALTH</t>
  </si>
  <si>
    <t>POPULATION HEALTH SCIENCES WITH NUTRITION</t>
  </si>
  <si>
    <t>INTERDISCIPLINARY STUDIES</t>
  </si>
  <si>
    <t>WATER RESOURCES ENGINEERING</t>
  </si>
  <si>
    <t>ATOMIC, MOLECULAR, OPTICAL AND POSITRON PHYSICS</t>
  </si>
  <si>
    <t>MEDICINE FULL-TIME</t>
  </si>
  <si>
    <t>BIOLOGICAL SCIENCES (PROVISIONAL PHD)</t>
  </si>
  <si>
    <t>PHILOSOPHY IN ENVIRONMENTAL SCIENCE</t>
  </si>
  <si>
    <t>MIGRATION STUDIES</t>
  </si>
  <si>
    <t>ENVIRONMENTAL POLICY RESEARCH</t>
  </si>
  <si>
    <t>ENERGÍA DEL UCL ENERGY INSTITUTE</t>
  </si>
  <si>
    <t>NUTRITION</t>
  </si>
  <si>
    <t>COMPUTATIONAL AND MATHEMATICAL ENGINEERING</t>
  </si>
  <si>
    <t>CHEMISTRY (THESIS)</t>
  </si>
  <si>
    <t>EPIDEMIOLOGY AND TRANSLATIONAL SCIENCE</t>
  </si>
  <si>
    <t>PATRIMONIO ARQUITECTÓNICO</t>
  </si>
  <si>
    <t>COMUNICACIÓN, NUEVOS MEDIOS Y ESTUDIOS CULTURALES</t>
  </si>
  <si>
    <t>NATURE AND HUMAN SCIENCES: EVOLUTION AND ECOLOGY</t>
  </si>
  <si>
    <t>IMMUNOLOGY</t>
  </si>
  <si>
    <t>ELECTRIC ENGINEERING</t>
  </si>
  <si>
    <t>NANOSCIENCES, MATERIALS AND SURFACES.</t>
  </si>
  <si>
    <t>PHYSIOLOGY OF NUTRITIONAL ADAPTATIONS</t>
  </si>
  <si>
    <t>PROGRAM</t>
  </si>
  <si>
    <t>HISTORY AND CIVILIZATIONS</t>
  </si>
  <si>
    <t>PHARMACEUTICAL BIOPROCESSING ENGINEERING</t>
  </si>
  <si>
    <t>MOLECULAR MEDICINE</t>
  </si>
  <si>
    <t>BIOLOGY ¿ MOLECULAR CELL BIOLOGY</t>
  </si>
  <si>
    <t>BIOLOGY - MICROBIAL AND PLANT BIOTECHNOLOGY</t>
  </si>
  <si>
    <t>BIOMEDICAL TECHNOLOGIES</t>
  </si>
  <si>
    <t>PHYSICAL BIOLOGY OF CELLS</t>
  </si>
  <si>
    <t>HEALTH SCIENCE - PREVENTION AND HEALTH PROMOTION</t>
  </si>
  <si>
    <t>HEALTH &amp; MEDICAL DATA ANALYTICS AND ENTREPENEURSHIP</t>
  </si>
  <si>
    <t>HEALTH &amp; MEDICAL DATA ANALYTICS AND ENTREPRENEURSHIP</t>
  </si>
  <si>
    <t>PHD IN CLINICAL BRAIN SCIENCES</t>
  </si>
  <si>
    <t>PHD IN BIOMEDICAL SCIENCE</t>
  </si>
  <si>
    <t>INGENIERÍA INFORMÁTICA</t>
  </si>
  <si>
    <t>AUTOMÁTICA Y ROBÓTICA</t>
  </si>
  <si>
    <t>APPLIED PHYSICS AND MATERIALS SCIENCE</t>
  </si>
  <si>
    <t>MOLECULAR AND CELLULAR BIOLOGY</t>
  </si>
  <si>
    <t>QUANTITATIVE BIOSCIENCES</t>
  </si>
  <si>
    <t>PHD AT THE GRADUATE SCHOOL OF MEDICAL SCIENCES</t>
  </si>
  <si>
    <t>BIOLOGICAL AND BIOMEDICAL ENGINEERING</t>
  </si>
  <si>
    <t>SYSTEMS, SYNTHETIC, AND PHYSICAL BIOLOGY</t>
  </si>
  <si>
    <t>PHD IN CHEMICAL AND PROCESS ENGINEERING</t>
  </si>
  <si>
    <t>MEDICINA Y SANIDAD ANIMAL</t>
  </si>
  <si>
    <t>EXPERIMENTAL PSYCHOLOGY</t>
  </si>
  <si>
    <t>GLOBAL HEALTH</t>
  </si>
  <si>
    <t>SPORT AND EXERCISE SCIENCE</t>
  </si>
  <si>
    <t>REHABILITATION SCIENCE</t>
  </si>
  <si>
    <t>GLOBAL HEALTH AND POPULATION</t>
  </si>
  <si>
    <t>SCIENCE, ENGINEERING AND ENVIRONMENT</t>
  </si>
  <si>
    <t>PROCESS AND ENVIRONMENTAL ENGINEERING</t>
  </si>
  <si>
    <t>RESEARCH AND DEVELOPMENT OF TECHNOLOGICAL APPLICATIONS IN MEDICAL SCIENCES</t>
  </si>
  <si>
    <t>SCIENCES ET TECHNOLOGIES DE L'INFORMATION ET DE LA COMMUNICATION (STIC)</t>
  </si>
  <si>
    <t>STRUCTURE AND DYNAMICS OF LIVING CELLS</t>
  </si>
  <si>
    <t>EXACT SCIENCES AND THEIR APPLICATIONS</t>
  </si>
  <si>
    <t>PHYSICAL CHEMISTRY, THEORETICAL CHEMISTRY</t>
  </si>
  <si>
    <t>LIFE AND HEALTH SCIENCES</t>
  </si>
  <si>
    <t>"TIME, SPACES, SOCIETIES, CULTURE" (TESC)</t>
  </si>
  <si>
    <t>CENTURI</t>
  </si>
  <si>
    <t>MICROBIOLOGY, ADAPTATION AND PATHOGENESIS</t>
  </si>
  <si>
    <t>COMMUNITY AND REGIONAL PLANNING</t>
  </si>
  <si>
    <t>ARQUITECTURA</t>
  </si>
  <si>
    <t>COMPUTATIONAL ARTS</t>
  </si>
  <si>
    <t>ARCHITECTURE AND URBAN DESIGN</t>
  </si>
  <si>
    <t>ARQUITECTURA, DISEÑO, MODA Y SOCIEDAD</t>
  </si>
  <si>
    <t>FINE ART &amp; DESIGN: LENS-BASED MEDIA</t>
  </si>
  <si>
    <t>CIENCIAS HUMANAS Y SOCIALES, ESPECIALIDAD EN ANTROPOLOGÍA</t>
  </si>
  <si>
    <t>ARTES</t>
  </si>
  <si>
    <t>DESIGN ENGINEERING</t>
  </si>
  <si>
    <t>ART EDUCATION</t>
  </si>
  <si>
    <t>PHOTOGRAPHY AND DIGITAL IMAGING.</t>
  </si>
  <si>
    <t>SWANSEA UNIVERSITY</t>
  </si>
  <si>
    <t>SCIENCE</t>
  </si>
  <si>
    <t>PUBLIC POLICY</t>
  </si>
  <si>
    <t>APPLIED AND ENGINEERING PHYSICS</t>
  </si>
  <si>
    <t>ENGINEERING SCIENCE OF CHEMICAL AND BIOCHEMICAL ENGINEERING</t>
  </si>
  <si>
    <t>SCIENCES ET TECHNOLOGIE DE L'AGRICULTURE, DE L'ALIMENTATION ET DE L'ENVIRONNEMENT</t>
  </si>
  <si>
    <t>MECHANICAL ENGINEERING TRACK ENERGY, FLOW AND PROCESS TECHNOLOGY</t>
  </si>
  <si>
    <t>KINESIOLOGY</t>
  </si>
  <si>
    <t>SUSTAINABLE RESOURCE MANAGEMENT</t>
  </si>
  <si>
    <t>GLOBAL DEVELOPMENT</t>
  </si>
  <si>
    <t>PHD IN MATERIALS SCIENCE AND ENGINEERING</t>
  </si>
  <si>
    <t>COMPUTER SCIENCE WITH CLOUD COMPUTING AND CYBERSECURITY</t>
  </si>
  <si>
    <t>INGENIERÍA QUÍMICA</t>
  </si>
  <si>
    <t>COASTAL MARINE SYSTEM SCIENCE</t>
  </si>
  <si>
    <t>CONTROL, MICROSYSTEMS, MICROELECTRONICS (CMM)</t>
  </si>
  <si>
    <t>CIVIL ENGINEERING - WATER MANAGEMENT</t>
  </si>
  <si>
    <t>PHOTONICS</t>
  </si>
  <si>
    <t>UNIVERSIDAD DE CASTILLA- LA MANCHA</t>
  </si>
  <si>
    <t>TECNOLOGÍAS INFORMÁTICAS AVANZADAS</t>
  </si>
  <si>
    <t>GEOSPATIAL COMPUTER SCIENCE</t>
  </si>
  <si>
    <t>UNIVERSITY OF IDAHO</t>
  </si>
  <si>
    <t>RENEWABLE ENERGY</t>
  </si>
  <si>
    <t>UNIVERSITY OF KENTUCKY</t>
  </si>
  <si>
    <t>CHEMICAL SCIENCE AND ENGINEERING (MOLECULAR AND MATERIALS ENGINEERING)</t>
  </si>
  <si>
    <t>GEOBIOLOGY AND PALEOBIOLOGY</t>
  </si>
  <si>
    <t>COMMUNICATION</t>
  </si>
  <si>
    <t>GEOGRAPHY OF ENVIRONMENTAL RISKS AND HUMAN SECURITY</t>
  </si>
  <si>
    <t>APPLIED MATHEMATICS AND THEORETICAL PHYSICS</t>
  </si>
  <si>
    <t>EVOLUTION, ECOLOGY AND SYSTEMATICS</t>
  </si>
  <si>
    <t>BIOMEDICAL MATERIALS</t>
  </si>
  <si>
    <t>CHEMICAL ENGINEERING AND APPLIED CHEMISTRY</t>
  </si>
  <si>
    <t>BECAS CONACYT CULTURA: CREADORES DEL FUTURO 2021</t>
  </si>
  <si>
    <t>SAN FRANCISCO CONSERVATORY OF MUSIC</t>
  </si>
  <si>
    <t>MUSIC PROGRAM IN DOUBLE BASS</t>
  </si>
  <si>
    <t>HISTORIA DEL ARTE Y MUSICOLOGÍA</t>
  </si>
  <si>
    <t>UNIVERSITY OF VICTORIA</t>
  </si>
  <si>
    <t>FINE ARTS</t>
  </si>
  <si>
    <t>INTERPRETATION</t>
  </si>
  <si>
    <t>DIGITAL AND INTERACTION DESIGN</t>
  </si>
  <si>
    <t>DESIGN &amp; ENGINEERING</t>
  </si>
  <si>
    <t>COMUNICACIÓN, EDUCACIÓN Y HUMANIDADES</t>
  </si>
  <si>
    <t>MUSIC PERFORMANCE</t>
  </si>
  <si>
    <t>COLLEGE FOR CREATIVE STUDIES</t>
  </si>
  <si>
    <t>TRANSPORTATION DESIGN MFA</t>
  </si>
  <si>
    <t>ACADEMIA DE ARTE ARQUITECTURA Y DISEÑO DE PRAGA</t>
  </si>
  <si>
    <t>GRAPHIC DESIGN AND VISUAL COMMUNICATION</t>
  </si>
  <si>
    <t>INTERIOR AND SPATIAL DESIGN</t>
  </si>
  <si>
    <t>UNIVERSITY OF HUDDERSFIELD</t>
  </si>
  <si>
    <t>GUILDHALL SCHOOL OF MUSIC &amp; DRAMA</t>
  </si>
  <si>
    <t>GUILDHALL ARTIST MASTERS - PERFORMANCE (ADVANCED INSTRUMENTAL STUDIES GUITAR)</t>
  </si>
  <si>
    <t>ARTS PRACTICE</t>
  </si>
  <si>
    <t>HISTORY OF ART</t>
  </si>
  <si>
    <t>RESOURCES EFFICIENT SUSTAINABLE BUILDINGS (RNB)</t>
  </si>
  <si>
    <t>BILINGUAL MFA IN CREATIVE WRITING</t>
  </si>
  <si>
    <t>STRATEGIC PRODUCT DESIGN</t>
  </si>
  <si>
    <t>MUSIC IN VOCAL PERFORMANCE</t>
  </si>
  <si>
    <t>HUNGRIA</t>
  </si>
  <si>
    <t>UNIVERSITE BOURGOGNE FRANCHE-COMTE</t>
  </si>
  <si>
    <t>UNIVERSIDAD CATOLICA DE LOVAINA</t>
  </si>
  <si>
    <t>SUPAGRO MONTPELLIER</t>
  </si>
  <si>
    <t>HAUTE ECOLE DE MUSIQUE DE GENEVE</t>
  </si>
  <si>
    <t>BECAS AL EXTRANJERO CONVENIOS DAAD 2018 - 1</t>
  </si>
  <si>
    <t>BECAS CONACYT-SENER SUSTENTABILIDAD EXTRANJERO TIPO A 2018 - 1</t>
  </si>
  <si>
    <t>BECAS AL EXTRANJERO CONSEJOS ESTATALES GOBIERNO DEL ESTADO DE CHIHUAHUA 2018 - 1</t>
  </si>
  <si>
    <t>BECAS AL EXTRANJERO CONSEJOS ESTATALES GOBIERNO DEL ESTADO DE HIDALGO 2018 - 1</t>
  </si>
  <si>
    <t>BECAS AL EXTRANJERO CONVENIOS FONCA 2018 - 1</t>
  </si>
  <si>
    <t>BECAS AL EXTRANJERO CONSEJOS ESTATALES GOBIERNO DEL ESTADO DE COAHUILA DE ZARAGOZA 2018 - 1</t>
  </si>
  <si>
    <t>BECAS AL EXTRANJERO CONSEJOS ESTATALES GOBIERNO DEL ESTADO DE OAXACA 2018 - 1</t>
  </si>
  <si>
    <t>BECAS AL EXTRANJERO CONVENIOS ALIANZA FIIDEM  2018 - 1</t>
  </si>
  <si>
    <t>BECAS AL EXTRANJERO CONSEJOS ESTATALES GOBIERNO DEL ESTADO DE NAYARIT 2018 - 1</t>
  </si>
  <si>
    <t>BECAS AL EXTRANJERO PFAN - EXTRANJERO TIPO A  2018 - 2</t>
  </si>
  <si>
    <t>BECAS AL EXTRANJERO DEMANDA LIBRE 2018 - 1</t>
  </si>
  <si>
    <t>CONACYT-SENER HIDROCARBUROS 2015 - 9</t>
  </si>
  <si>
    <t>CONACYT-SENER HIDROCARBUROS 2015 - 10</t>
  </si>
  <si>
    <t>BECAS AL EXTRANJERO CONSEJOS ESTATALES GOBIERNO DEL ESTADO DE NUEVO LEÓN 2018 - 2</t>
  </si>
  <si>
    <t>BECAS AL EXTRANJERO PFAN - EXTRANJERO TIPO A  2019 - 1</t>
  </si>
  <si>
    <t>BECAS AL EXTRANJERO CONVENIOS GOBIERNO FRANCES 2019 - 1</t>
  </si>
  <si>
    <t>BECAS AL EXTRANJERO CONVENIOS DAAD 2019 - 1</t>
  </si>
  <si>
    <t>BECAS AL EXTRANJERO CONVENIOS ALIANZA FIIDEM  2019 - 1</t>
  </si>
  <si>
    <t>BECAS AL EXTRANJERO PFAN - EXTRANJERO TIPO A  2019 - 2</t>
  </si>
  <si>
    <t>BECAS AL EXTRANJERO CONVENIOS FUNDACIÓN INBA 2019 - 1</t>
  </si>
  <si>
    <t>BECAS CONACYT PARA ESTUDIOS DE DOCTORADO EN EL EXTRANJERO 2019 - 1</t>
  </si>
  <si>
    <t>BECAS CONACYT-REGIONAL SURESTE 2019 - 1</t>
  </si>
  <si>
    <t>BECAS CONACYT-REGIONAL OCCIDENTE 2019 - 1</t>
  </si>
  <si>
    <t>BECAS CONACYT-REGIONAL NOROESTE 2019 - 1</t>
  </si>
  <si>
    <t>BECAS CONACYT-REGIONAL NORESTE 2019 - 1</t>
  </si>
  <si>
    <t>BECAS CONACYT-REGIONAL CENTRO 2019 - 1</t>
  </si>
  <si>
    <t>BECAS AL EXTRANJERO CONVENIOS FONCA 2019 - 1</t>
  </si>
  <si>
    <t>BECAS AL EXTRANJERO CONVENIOS CIESAS PROBEPI 2017 - 1</t>
  </si>
  <si>
    <t>BECAS AL EXTRANJERO CONVENIOS FUNED 2017 - 2</t>
  </si>
  <si>
    <t>BECAS AL EXTRANJERO CONSEJOS ESTATALES GOBIERNO DEL ESTADO DE SONORA 2018 - 1</t>
  </si>
  <si>
    <t>BECAS AL EXTRANJERO CONSEJOS ESTATALES GOBIERNO DEL ESTADO DE MÉXICO 2018 - 1</t>
  </si>
  <si>
    <t>BECAS AL EXTRANJERO CONSEJOS ESTATALES GOBIERNO DEL ESTADO DE BAJA CALIFORNIA 2018 - 1</t>
  </si>
  <si>
    <t>BECAS CONACYT PARA ESTUDIOS DE DOCTORADO EN EL EXTRANJERO 2020 - 1</t>
  </si>
  <si>
    <t>BECAS AL EXTRANJERO CONVENIOS FUNED 2020 - 1</t>
  </si>
  <si>
    <t>BECAS AL EXTRANJERO CONVENIOS DAAD 2020 - 1</t>
  </si>
  <si>
    <t>BECAS CONACYT-REGIONAL SURESTE 2020 - 1</t>
  </si>
  <si>
    <t>BECAS CONACYT-REGIONAL OCCIDENTE 2020 - 1</t>
  </si>
  <si>
    <t>BECAS CONACYT-REGIONAL SUR-ORIENTE 2020 - 1</t>
  </si>
  <si>
    <t>BECAS CONACYT-REGIONAL NOROESTE 2020 - 1</t>
  </si>
  <si>
    <t>BECAS CONACYT-REGIONAL NORESTE 2020 - 1</t>
  </si>
  <si>
    <t>BECAS AL EXTRANJERO CONVENIOS FUNDACIÓN INBA 2020 - 1</t>
  </si>
  <si>
    <t>BECAS AL EXTRANJERO CONVENIOS FONCA 2020 - 1</t>
  </si>
  <si>
    <t>BECAS AL EXTRANJERO CONSEJOS ESTATALES GOBIERNO DEL ESTADO DE BAJA CALIFORNIA SUR 2018 - 1</t>
  </si>
  <si>
    <t>BECAS AL EXTRANJERO CONVENIOS TECNM-COIMBRA 2018 - 1</t>
  </si>
  <si>
    <t>BECAS AL EXTRANJERO CONSEJOS ESTATALES GOBIERNO DEL ESTADO DE CHIAPAS 2018 - 1</t>
  </si>
  <si>
    <t>BECAS AL EXTRANJERO CONSEJOS ESTATALES GOBIERNO DEL ESTADO DE VERACRUZ DE IGNACIO DE LA LLAVE 2018 - 1</t>
  </si>
  <si>
    <t>BECAS AL EXTRANJERO CONVENIOS FUNED 2019 - 1</t>
  </si>
  <si>
    <t>ESPECIALIDADES MÉDICAS EN EL EXTRANJERO 2020 - 2021 SEGUNDO PERIODO</t>
  </si>
  <si>
    <t>ESPECIALIDADES MÉDICAS EN EL EXTRANJERO 2020 - 2021 CUARTO PERIODO</t>
  </si>
  <si>
    <t>BECAS AL EXTRANJERO CONVENIOS DAAD 2021 - 1</t>
  </si>
  <si>
    <t>BECAS AL EXTRANJERO CONVENIOS FUNDACIÓN INBA 2021 - 1</t>
  </si>
  <si>
    <t>BECAS CONACYT PARA ESTUDIOS DE DOCTORADO EN EL EXTRANJERO 2021 - 1</t>
  </si>
  <si>
    <t>BECAS AL EXTRANJERO CONVENIOS FUNED 2021 - 1</t>
  </si>
  <si>
    <t>BECAS AL EXTRANJERO CONVENIOS GOBIERNO FRANCES 2021 - 1</t>
  </si>
  <si>
    <t>BECAS AL EXTRANJERO CONVENIOS CONACYT-CULTURA 2021-1</t>
  </si>
  <si>
    <t>BECAS CONACYT-REGIONAL CENTRO 2021 - 1</t>
  </si>
  <si>
    <t>BECAS CONACYT-REGIONAL NORESTE 2021 - 1</t>
  </si>
  <si>
    <t>BECAS CONACYT-REGIONAL NOROESTE 2021 - 1</t>
  </si>
  <si>
    <t>BECAS CONACYT-REGIONAL OCCIDENTE 2021 - 1</t>
  </si>
  <si>
    <t>BECAS CONACYT-REGIONAL SURESTE 2021 - 1</t>
  </si>
  <si>
    <t>BECAS CONACYT-REGIONAL SUR-ORIENTE 2021 - 1</t>
  </si>
  <si>
    <t>ESTHELLA CORTES MARTINEZ</t>
  </si>
  <si>
    <t>EDUARDO FRANCISCO DIAZ LOPEZ</t>
  </si>
  <si>
    <t>FLORES MOLINA DAVID EMANUEL</t>
  </si>
  <si>
    <t>RIOS QUIJADA DANIRA MICHELL</t>
  </si>
  <si>
    <t>RODRIGUEZ ESPINOZA VALERIA</t>
  </si>
  <si>
    <t>ALVAREZ VILLAGOMEZ GUADALUPE</t>
  </si>
  <si>
    <t>MARTINEZ JOTHAR GABRIELA ALEJANDRA</t>
  </si>
  <si>
    <t>PEUGNET GONZALEZ IVONNE</t>
  </si>
  <si>
    <t>QUINTANA MOLINA EMILIO</t>
  </si>
  <si>
    <t>SMITH RUIZ PAULINA</t>
  </si>
  <si>
    <t>GONZALEZ BRISEÑO ZAZIL LETICIA</t>
  </si>
  <si>
    <t>PEREZ ROBINSON CESAR ANDRES</t>
  </si>
  <si>
    <t>REYES RODRIGUEZ ERICK JAIR</t>
  </si>
  <si>
    <t>CORTES RESENDIZ ARMANDO</t>
  </si>
  <si>
    <t>GERMAN BLANCO JIMENA</t>
  </si>
  <si>
    <t>OJEDA HERNANDEZ DODDY DENISE</t>
  </si>
  <si>
    <t>SANCHEZ GARCIA ISAAC DANIEL</t>
  </si>
  <si>
    <t>VERTTY VELASCO SHAI MIGUEL</t>
  </si>
  <si>
    <t>BARAJAS GONZALEZ OSCAR GERARDO</t>
  </si>
  <si>
    <t>LOPEZ LOEZA SALMA MARCELA</t>
  </si>
  <si>
    <t>TRUJILLO MENDOZA JORGE</t>
  </si>
  <si>
    <t>VAN RANKIN ANAYA ARMANDO</t>
  </si>
  <si>
    <t>ARIZA HERNANDEZ ISAIAS</t>
  </si>
  <si>
    <t>HERRERA GARFIO JESUS RICARDO</t>
  </si>
  <si>
    <t>JIMENEZ VALENCIA MARCO ANTONIO</t>
  </si>
  <si>
    <t>LEMUS CALDERA SAUL</t>
  </si>
  <si>
    <t>LOPEZ GARCIA AZUCENA</t>
  </si>
  <si>
    <t>MARTINEZ GUERRERO ELISA DESIREE</t>
  </si>
  <si>
    <t>DIAZ CONSTANTINO JOSE JULIAN</t>
  </si>
  <si>
    <t>GARCIA MIRANDA MICHEL RAFAEL</t>
  </si>
  <si>
    <t>HERNANDEZ GALLARDO RAQUEL ANDREA</t>
  </si>
  <si>
    <t>CENDEJAS MEDINA LUIS ANGEL</t>
  </si>
  <si>
    <t>CAUICH GUILLEN BIANEI OFELIA DEL ROSARIO</t>
  </si>
  <si>
    <t>FUENTES ALFARO YESENIA MARILU</t>
  </si>
  <si>
    <t>MENDIETA RODRIGUEZ LIZBETH SARAHI</t>
  </si>
  <si>
    <t>MENDOZA TRUJILLO ILSE MONSERRAT</t>
  </si>
  <si>
    <t>MONTELLANO HERRERA JESUS ANGEL</t>
  </si>
  <si>
    <t>RODRIGUEZ AVILA ADRIAN ISRAEL</t>
  </si>
  <si>
    <t>SALCEDO SANCHEZ HARILSON JAIR</t>
  </si>
  <si>
    <t>SOSA HUERTA FLOR DE LUZ</t>
  </si>
  <si>
    <t>BEJARANO ROMERO RAUL</t>
  </si>
  <si>
    <t>CONTRERAS CRUZ ANGEL</t>
  </si>
  <si>
    <t>RUIZ PARDO DAVID ARTURO</t>
  </si>
  <si>
    <t>SANTOS FERNANDEZ REGINO</t>
  </si>
  <si>
    <t>CHALTEL LIMA LESLIE AZAREL</t>
  </si>
  <si>
    <t>VILLANUEVA SANCHEZ LUIS FELIPE</t>
  </si>
  <si>
    <t>GALAN MENDEZ CINTHIA VIRIDIANA</t>
  </si>
  <si>
    <t>GONGORA SANCHEZ CARLOS EDUARDO</t>
  </si>
  <si>
    <t>ALEXANDER GONZALEZ JOSE LUIS</t>
  </si>
  <si>
    <t>CARBAJAL ALVARADO IVAN</t>
  </si>
  <si>
    <t>ALBERTO CARRILLO GARCIA</t>
  </si>
  <si>
    <t>GUZMAN SANCHEZ MIGUEL ANGEL</t>
  </si>
  <si>
    <t>SAN MARTIN GOMEZ JOSE ARMANDO</t>
  </si>
  <si>
    <t>MANUEL FERNANDO GARZA GARZA</t>
  </si>
  <si>
    <t>HURTADO ORTIZ KATIA</t>
  </si>
  <si>
    <t>MARTINEZ AGUILAR LIZBETH MAGNOLIA</t>
  </si>
  <si>
    <t>PALAZUELOS GONZALEZ ROSA ANGELA</t>
  </si>
  <si>
    <t>ROSAS BRINGAS OMAR GUILLERMO</t>
  </si>
  <si>
    <t>SALCEDO VELASQUEZ SANTIAGO</t>
  </si>
  <si>
    <t>SALINAS TE LUIS ANGEL</t>
  </si>
  <si>
    <t>SANDOVAL PUENTES CARLOS DANIEL</t>
  </si>
  <si>
    <t>TORRES PERALTA ELIANA YALID</t>
  </si>
  <si>
    <t>SUSANA BERENICE ZARZOZA MORA</t>
  </si>
  <si>
    <t>AMPARAN RODRIGUEZ ARTURO</t>
  </si>
  <si>
    <t>GARZA GALLARDO JORGE ALEJANDRO</t>
  </si>
  <si>
    <t>HERNANDEZ CUEVAS JOSE ANGEL</t>
  </si>
  <si>
    <t>LICONA MUÑOZ JESUS RICARDO</t>
  </si>
  <si>
    <t>LOPEZ NAVARRO JUAN MANUEL</t>
  </si>
  <si>
    <t>PALAFOX RETAMAL JOSELINE ELIZABETH</t>
  </si>
  <si>
    <t>RANGEL SANCHEZ IVAN ALEJANDRO</t>
  </si>
  <si>
    <t>SUAREZ GUTIERREZ MARCOS ALEJANDRO</t>
  </si>
  <si>
    <t>BERNAL GOMEZ MARIA EUGENIA</t>
  </si>
  <si>
    <t>LOPEZ SOLIS RICARDO</t>
  </si>
  <si>
    <t>OCHOA RAMOS NORMA YOLANDA</t>
  </si>
  <si>
    <t>REYES GARCIA ALEJANDRO</t>
  </si>
  <si>
    <t>SORIA MENDOZA ARTURO</t>
  </si>
  <si>
    <t>HIDALGO OLVERA KATIA KAREN</t>
  </si>
  <si>
    <t>ROSETE ESTEVEZ MISAEL</t>
  </si>
  <si>
    <t>WULSCHNER MONTES CONSTANZA</t>
  </si>
  <si>
    <t>URBAN FLORES CAROL VICTORIA</t>
  </si>
  <si>
    <t>MASTER OF ARCHITECTURE</t>
  </si>
  <si>
    <t>GRADUATE SCHOOL OF MEDICAL SCIENCES</t>
  </si>
  <si>
    <t>BEHAVIOURAL AND SOCIAL SCIENCES</t>
  </si>
  <si>
    <t>PHD MICROBIOLOGY</t>
  </si>
  <si>
    <t>INTERDISCIPLINARY RESEARCH ON SUBSTANCE USE</t>
  </si>
  <si>
    <t>PHD FROM THE UNIVERSITY OF GRONINGEN</t>
  </si>
  <si>
    <t>PHD PSYCHIATRY</t>
  </si>
  <si>
    <t>GRADUATE SCHOOL OF MEDICAL SCIENCES OF THE UNIVERSITY OF GRONINGEN.</t>
  </si>
  <si>
    <t>BIOLOGICAL DESIGN</t>
  </si>
  <si>
    <t>CONCENTRATION IN CONDUCTING</t>
  </si>
  <si>
    <t>APPLIED PLANT SCIENCES-PLANT BREEDING, MOLECULAR GENETICS</t>
  </si>
  <si>
    <t>ENVIRONMENTAL SCIENCES</t>
  </si>
  <si>
    <t>INTERNATIONAL RELATIONS</t>
  </si>
  <si>
    <t>INTERNATIONAL LAND AND WATER MANAGEMENT</t>
  </si>
  <si>
    <t>DESIGN FOR INTERACTION - MEDICAL DESIGN TRACK</t>
  </si>
  <si>
    <t>ENERGY POLITICS &amp; LAW</t>
  </si>
  <si>
    <t>UNIVERSITY OF WINDSOR</t>
  </si>
  <si>
    <t>CHEMISTRY AND BIOCHEMISTRY</t>
  </si>
  <si>
    <t>ENERGY</t>
  </si>
  <si>
    <t>SOFTWARE, SISTEMAS Y COMPUTACIÓN</t>
  </si>
  <si>
    <t>STOCKHOLM UNIVERSITY</t>
  </si>
  <si>
    <t>GENETIC AND MOLECULAR PLANT SCIENCE</t>
  </si>
  <si>
    <t>ENFERMERÍA FUNDAMENTAL</t>
  </si>
  <si>
    <t>AUSTRALIAN NATIONAL UNIVERSITY</t>
  </si>
  <si>
    <t>CROP SCIENCES</t>
  </si>
  <si>
    <t>GLOBAL HEALTH AND MANAGEMENT</t>
  </si>
  <si>
    <t>LAMAR UNIVERSITY</t>
  </si>
  <si>
    <t>INDUSTRIAL ENGINEERING W/ CONCENTRATION IN SUSTAINABILITY</t>
  </si>
  <si>
    <t>BIOMEDICAL TECHNOLOGY</t>
  </si>
  <si>
    <t>INTERNATIONAL HEALTH</t>
  </si>
  <si>
    <t>BUILDING SUSTAINABILITY, MANAGEMENT METHODS FOR ENERGY EFFICIENCY</t>
  </si>
  <si>
    <t>SUSTAINABILITY TRANSITIONS</t>
  </si>
  <si>
    <t>PHYSICS, LARGE SCALE ACCELERATORS AND LASERS</t>
  </si>
  <si>
    <t>INTEGRATED CLIMATE SYSTEM SCIENCES</t>
  </si>
  <si>
    <t>ECOLOGÍA FUNCIONAL Y APLICADA</t>
  </si>
  <si>
    <t>SAINT PETERSBURG STATE UNIVERSITY</t>
  </si>
  <si>
    <t>POLAR AND MARINE SCIENCE (POMOR)</t>
  </si>
  <si>
    <t>INVESTIGACIÓN BIOMÉDICA</t>
  </si>
  <si>
    <t>COGNITIVE NEUROSCIENCE</t>
  </si>
  <si>
    <t>AMSTERDAM INSTITUTE OF MOLECULAR AND LIFE SCIENCES</t>
  </si>
  <si>
    <t>INFORMATION TECHNOLOGIES (DATA SCIENCE)</t>
  </si>
  <si>
    <t>ECOLE POLYTECHNIQUE DE MONTREAL</t>
  </si>
  <si>
    <t>UNIVERSITAT BERN</t>
  </si>
  <si>
    <t>CLIMATE SCIENCES</t>
  </si>
  <si>
    <t>OIL AND GAS ENGINEERING</t>
  </si>
  <si>
    <t>PORTLAND STATE UNIVERSITY</t>
  </si>
  <si>
    <t>TECHNOLOGY MANAGEMENT</t>
  </si>
  <si>
    <t>LENGUAS, TEXTOS Y CONTEXTOS</t>
  </si>
  <si>
    <t>ANGLO-SAXON, NORSE AND CELTIC</t>
  </si>
  <si>
    <t>ROYAL CONSERVATORY OF BRUSSELS</t>
  </si>
  <si>
    <t>ARTS IN MUSIC</t>
  </si>
  <si>
    <t>UNIVERSIDADE ESTADUAL DE SANTA CRUZ</t>
  </si>
  <si>
    <t>LETTERS: LANGUAGES AND REPRESENTATIONS</t>
  </si>
  <si>
    <t>SPANISH ROMANCE STUDIES</t>
  </si>
  <si>
    <t>ECUADOR</t>
  </si>
  <si>
    <t>ANTROPOLOGÍA VISUAL</t>
  </si>
  <si>
    <t>RUSSIAN LITERATURE</t>
  </si>
  <si>
    <t>ARCHEOLOGY, SCIENCES FOR ARCHEOLOGY</t>
  </si>
  <si>
    <t>DISEÑO URBANO: ARTE, CIUDAD, SOCIEDAD</t>
  </si>
  <si>
    <t>LANGUAGES AND CULTURES / SPANISH</t>
  </si>
  <si>
    <t>ASSEMBLY MUSIC FOR ANCIENT VOICES AND INSTRUMENTS</t>
  </si>
  <si>
    <t>COMUNICACIÓN AUDIOVISUAL Y PUBLICIDAD</t>
  </si>
  <si>
    <t>MSC HUMAN GENETICS (THESIS)</t>
  </si>
  <si>
    <t>UNIVERSITAT HOHENHEIM</t>
  </si>
  <si>
    <t>ROBERT GORDON UNIVERSITY</t>
  </si>
  <si>
    <t>UNIVERSIDAD DE LEON</t>
  </si>
  <si>
    <t>IMT ATLANTIQUE</t>
  </si>
  <si>
    <t>TECHNISCHE UNIVERSITAT BERLIN</t>
  </si>
  <si>
    <t>FLACSO-ECUADOR</t>
  </si>
  <si>
    <t xml:space="preserve">UNIVERSIDAD ESTATAL DE NIZHNY NOVGOROD </t>
  </si>
  <si>
    <t>ESCUELA UNIVERSITARIA DE DISEÑO E INGENIERÍA DE BARCELONA ELISAVA</t>
  </si>
  <si>
    <t>DURAN BISHOP GILBERTO</t>
  </si>
  <si>
    <t>TAPIA CADENA JESENIA ISAMAR</t>
  </si>
  <si>
    <t>CINCO RIVERA STEFANY</t>
  </si>
  <si>
    <t>CASTAÑO GONZALEZ KAREN</t>
  </si>
  <si>
    <t>LIRA CHAVEZ FERNANDA MONTSERRAT</t>
  </si>
  <si>
    <t>BARBOSA MORENO FINLANDIA</t>
  </si>
  <si>
    <t>CHAPA ALVARADO MARIO ALBERTO</t>
  </si>
  <si>
    <t>MUÑOZ GUTIERREZ CARLOS ANDRES</t>
  </si>
  <si>
    <t>CRUZ AGUILA JACQUELINE</t>
  </si>
  <si>
    <t>HERNANDEZ RAMOS RAFAEL</t>
  </si>
  <si>
    <t>ALAMAN ZARATE MARCEL GUSTAVO</t>
  </si>
  <si>
    <t>FELIX LOPEZ DANIELA GUADALUPE</t>
  </si>
  <si>
    <t>FLORES CUEVAS BRENDA ISELA</t>
  </si>
  <si>
    <t>LONG CASTILLON SALVADOR</t>
  </si>
  <si>
    <t>RODRIGUEZ HERNANDEZ DIEGO ISMAEL</t>
  </si>
  <si>
    <t>VARGAS MONTES LUIS FELIPE</t>
  </si>
  <si>
    <t>CASIAN PLAZA FERNANDO ALEXANDER</t>
  </si>
  <si>
    <t>CRUZ ELIZONDO MIGUEL ANGEL DE JESUS</t>
  </si>
  <si>
    <t>MANZANO COVARRUBIAS ANA LAURA</t>
  </si>
  <si>
    <t>RIVERA PACHECO MARIA GRACIA</t>
  </si>
  <si>
    <t>JERONIMO RENDON JOSE JUAN</t>
  </si>
  <si>
    <t>QUIRINO OLVERA LEONARDO</t>
  </si>
  <si>
    <t>SANDOVAL SERES MARIA ELISA</t>
  </si>
  <si>
    <t xml:space="preserve">REINO UNIDO </t>
  </si>
  <si>
    <t>KEELE UNIVERSITY</t>
  </si>
  <si>
    <t>UNIVERSIDAD NACIONAL DE LAS ARTES</t>
  </si>
  <si>
    <t>ZOOLOGY</t>
  </si>
  <si>
    <t>PHD IN BIOSCIENCES</t>
  </si>
  <si>
    <t>URBAN PLANNING</t>
  </si>
  <si>
    <t>INGENIERÍA ELÉCTRICA</t>
  </si>
  <si>
    <t>ECONOMÍA, DESARROLLO Y CAMBIO CLIMÁTICO</t>
  </si>
  <si>
    <t>ENVIRONMENT AND SUSTAINABILITY</t>
  </si>
  <si>
    <t>THE GRADUATE SCHOOL OF MEDICAL SCIENCES</t>
  </si>
  <si>
    <t>AEROSPACE MANUFACTURING</t>
  </si>
  <si>
    <t>ADVANCED STUDY IN MATERNAL AND CHILD NUTRITION</t>
  </si>
  <si>
    <t>AEROSPACE VEHICLE DESIGN</t>
  </si>
  <si>
    <t>INGENIERÍA Y GESTIÓN DEL MEDIO NATURAL</t>
  </si>
  <si>
    <t>MOLECULAR PHARMACOLOGY</t>
  </si>
  <si>
    <t>LENGUAJES ARTÍSTICOS COMBINADOS</t>
  </si>
  <si>
    <t>UNIVERSITY OF SZEGED</t>
  </si>
  <si>
    <t>EPIDEMIOLOGÍA</t>
  </si>
  <si>
    <t>GERIATRÍA</t>
  </si>
  <si>
    <t>ESPECIALIDAD MEDICA- GERIATRIA</t>
  </si>
  <si>
    <t>GERIATRIA Y GERONTOLOGÍA</t>
  </si>
  <si>
    <t>PSIQUIATRIA</t>
  </si>
  <si>
    <t>GERIATRIA Y GERANTOLOGIA</t>
  </si>
  <si>
    <t>EPIDEMIOLOGÍA (HIGIENE Y EPIDEMIOLOGÍA)</t>
  </si>
  <si>
    <t>GERIATRIA Y GERONTOLOGIA</t>
  </si>
  <si>
    <t>EPIDEMIOLOGIA</t>
  </si>
  <si>
    <t>ANATOMIA PATOLOGICA</t>
  </si>
  <si>
    <t>MEDICINA FISICA Y REHABILITACION</t>
  </si>
  <si>
    <t>ESPECIALIDAD EN GERIATRIA</t>
  </si>
  <si>
    <t>MACIAS CONTRERAS MARLA ITZEL</t>
  </si>
  <si>
    <t>BAÑOS RODRIGUEZ ROCIO ELIZABETH</t>
  </si>
  <si>
    <t>NAVARRO TOVAR LUIS GERARDO</t>
  </si>
  <si>
    <t>PINEDA CARBAJAL ISAAC</t>
  </si>
  <si>
    <t>RODRIGUEZ VALENCIA VICTOR MANUEL</t>
  </si>
  <si>
    <t>MACHORRO ORTIZ ALEIDA MYRIAM</t>
  </si>
  <si>
    <t>CHAVEZ DE LA PEÑA ADRIANA FELISA</t>
  </si>
  <si>
    <t>SUAREZ CABALLERO JORGE LUIS</t>
  </si>
  <si>
    <t>COGNITIVE SCIENCES</t>
  </si>
  <si>
    <t>GAIA BIOLOGY OF INTERACTIONS</t>
  </si>
  <si>
    <t>APPLIED PHYSICS GRADUATE PROGRAM</t>
  </si>
  <si>
    <t>FARMACIA Y CIENCIAS BIOMEDICAS</t>
  </si>
  <si>
    <t>GLOBAL ENGINEERING FOR DEVELOPMENT, ENVIRONMENT AND SOCIETY</t>
  </si>
  <si>
    <t>UNIVERSITY OF STRATHCLYDE</t>
  </si>
  <si>
    <t>PECH CARDENAS MONICA ANDREA</t>
  </si>
  <si>
    <t>EARTH SCIENCES AND ENVIRONMENTAL SUSTAINABILITY</t>
  </si>
  <si>
    <t>GAMBOA CUTZ JULIETA NAZARETH</t>
  </si>
  <si>
    <t>GRIFFITH UNIVERSITY</t>
  </si>
  <si>
    <t>DOCTOR OF PHILOSOPHY IN THE SCHOOL OF ENVIRONMENT AND SCIENCE</t>
  </si>
  <si>
    <t>ORTIZ MONROY, LAURA PATRICIA</t>
  </si>
  <si>
    <t>HYDROGEOLOGY</t>
  </si>
  <si>
    <t>GARCIA VERDUGO, CARLOS ALBERTO</t>
  </si>
  <si>
    <t>MASTER OF SCIENCE IN BIOMEDICAL ENGINEERING</t>
  </si>
  <si>
    <t>HAW HAMBURG</t>
  </si>
  <si>
    <t>MASTER BIOMEDICAL ENGINEERING</t>
  </si>
  <si>
    <t>PHYSIKALISCHES INSTITUT DER UNIVERSITAET HEIDELBERG</t>
  </si>
  <si>
    <t>DOKTOR DER MEDIZIN</t>
  </si>
  <si>
    <t>MAESTRIA EN BIOQUÍMICA Y BIOLOGIA MOLECULAR</t>
  </si>
  <si>
    <t>MASTER OF DATA SCIENCE FOR PUBLIC POLICY</t>
  </si>
  <si>
    <t>MACEDO JIMENEZ, MARIA FERNANDA</t>
  </si>
  <si>
    <t>LOPEZ QUEZADA, SARAI</t>
  </si>
  <si>
    <t>SANDOVAL LOPEZ, DIEGO ALBERTO</t>
  </si>
  <si>
    <t>CANO ROCHIN, LUZ MARIA</t>
  </si>
  <si>
    <t>CORRAL LOZADA, FERNANDO</t>
  </si>
  <si>
    <t>UNIVERSITAT POTSDAM</t>
  </si>
  <si>
    <t>MOLINA CARRILLO LUIS MIGUEL</t>
  </si>
  <si>
    <t>MAYORAL REYES HECTOR ANTONIO</t>
  </si>
  <si>
    <t>MANJARREZ COLINDRES LOURDES</t>
  </si>
  <si>
    <t>ORTEGA FUENTES LUIS ALBERTO</t>
  </si>
  <si>
    <t>AGUILAR CARRADA GABRIELA</t>
  </si>
  <si>
    <t>LOPEZ GARCIA FERNANDA</t>
  </si>
  <si>
    <t>BESARES LOPEZ JOSE MANUEL</t>
  </si>
  <si>
    <t>CASTRO PLATA KARLA PAMELA</t>
  </si>
  <si>
    <t>COLUNGA DAVALOS JAVIER</t>
  </si>
  <si>
    <t>HERNANDEZ HUERTA MARIA DOLORES</t>
  </si>
  <si>
    <t>FUENTES VEGA VIVANI</t>
  </si>
  <si>
    <t>RODRIGUEZ CONTRERAS OSCAR MANUEL</t>
  </si>
  <si>
    <t>RIOS TREVIÑO MARTIN JERONIMO</t>
  </si>
  <si>
    <t>MASCAREÑAS MALDONADO CLAUDIA ELENA</t>
  </si>
  <si>
    <t>RIVERO GONZALEZ SHARON GABRIELA</t>
  </si>
  <si>
    <t>CHINO DE LA CRUZ CITLALI MELISSA</t>
  </si>
  <si>
    <t>LOPEZ PEREGRINO RAQUEL</t>
  </si>
  <si>
    <t>ROMERO AVILA ELISA</t>
  </si>
  <si>
    <t>MEZA CASTELLANOS ALEJANDRA GUADALUPE</t>
  </si>
  <si>
    <t>MORENO OLMEDO ALFREDO</t>
  </si>
  <si>
    <t>BRICEÑO GUEL DIANA NOHEMI</t>
  </si>
  <si>
    <t>LOPEZ ORTEGA BRENDA</t>
  </si>
  <si>
    <t>GALVAN RAMIREZ MONTSERRAT</t>
  </si>
  <si>
    <t>PASTRANA CAMARENA JOSE ANTONIO</t>
  </si>
  <si>
    <t>HERNANDEZ ROMERO ANA CONSTANZA</t>
  </si>
  <si>
    <t>HUIZAR HERNANDEZ TIARE REBECCA</t>
  </si>
  <si>
    <t>DE SALAZAR CAMPOS AMARILIS</t>
  </si>
  <si>
    <t>HUBBARD VALENZUELA TABITHA KAYLEIGH</t>
  </si>
  <si>
    <t>PEREZ BRACAMONTES CARLOS</t>
  </si>
  <si>
    <t>CARDOSO ARIAS RAFAEL</t>
  </si>
  <si>
    <t>ARELLANO ROBLEDO SERGIO</t>
  </si>
  <si>
    <t>VERAZTICA RAMOS KARLA PATRICIA</t>
  </si>
  <si>
    <t>GONZALEZ FRANCO ALEJANDRA</t>
  </si>
  <si>
    <t>MENDEZ HERNANDEZ ANDRES</t>
  </si>
  <si>
    <t>VERA SOLIS KARLA YADIRA</t>
  </si>
  <si>
    <t>GARCIA MORALES MARIA DE LOS ANGELES</t>
  </si>
  <si>
    <t>GALVEZ ARCEO LUIS ALFREDO</t>
  </si>
  <si>
    <t>CASAHONDA PAREDES MAURO</t>
  </si>
  <si>
    <t>CHAVEZ ELORZA LUZ ANTONIA</t>
  </si>
  <si>
    <t>GALVEZ RENTERIA BRIANDA</t>
  </si>
  <si>
    <t>GUTIERREZ FLORES JOSE JUAN</t>
  </si>
  <si>
    <t>GONZALEZ MARTINEZ EDUARDO ERIK</t>
  </si>
  <si>
    <t>PEDRO AYEHUALTENCATL ELVIA LUCIA</t>
  </si>
  <si>
    <t>FLORES RODRIGUEZ VICTOR JOEL</t>
  </si>
  <si>
    <t>MARTINEZ SOTO JOSUE MIGUEL</t>
  </si>
  <si>
    <t>MACEDO GARCIA GABRIEL ANDRES</t>
  </si>
  <si>
    <t>LOPEZ HERNANDEZ EDITH ANDREA</t>
  </si>
  <si>
    <t>DE LARA MORALES HUGO EDUARDO</t>
  </si>
  <si>
    <t>MORONES PEÑA ULISES IVAN</t>
  </si>
  <si>
    <t>ALCANTARA GONZALEZ MYRNA GABRIELA</t>
  </si>
  <si>
    <t>ALONSO RODRIGUEZ REYNA MARIEL</t>
  </si>
  <si>
    <t>CORTES SIERRA BRAYAN WILLMAR</t>
  </si>
  <si>
    <t>OLGUIN HERNANDEZ EDAIN</t>
  </si>
  <si>
    <t>LOPEZ HUERTA ITZEL</t>
  </si>
  <si>
    <t>GARCIA RODRIGUEZ JOSE JUAN</t>
  </si>
  <si>
    <t>GOMEZ FLORES SERGIO TATNAI</t>
  </si>
  <si>
    <t>OROZCO CALDERON MARIANA</t>
  </si>
  <si>
    <t>MAGALLANES ORTIZ ANAKAREN</t>
  </si>
  <si>
    <t>MAGAÑA ZAPATA GISSETH AMELIA</t>
  </si>
  <si>
    <t>LEYVA XOTLANIHUA EDGAR</t>
  </si>
  <si>
    <t>AVENDAÑO LOPEZ ALAN JAVIER</t>
  </si>
  <si>
    <t>GOMEZ CARRILLO PEDRO ROBERTO</t>
  </si>
  <si>
    <t>LOPEZ VERA ALEXIS YOVANI</t>
  </si>
  <si>
    <t>VARELA HURTADO HECTOR EDUARDO</t>
  </si>
  <si>
    <t>PALACIOS BADILLO MARTHA SUSANA</t>
  </si>
  <si>
    <t>VERTIZ HERNANDEZ CARLA JANETT</t>
  </si>
  <si>
    <t>ORTIZ PINELO JOSE LUIS</t>
  </si>
  <si>
    <t>SANCHEZ ALDANA TECLA PAVEL IVAN</t>
  </si>
  <si>
    <t>BERISTAIN CASTILLO CINDY LIZBETH</t>
  </si>
  <si>
    <t>LARA RAMON EDGAR URIEL</t>
  </si>
  <si>
    <t>MORENO MARTINEZ CONSTANZA</t>
  </si>
  <si>
    <t>MORENO CHAVEZ CARLOS AARON</t>
  </si>
  <si>
    <t>ANTONIO ISLAS RODRIGO</t>
  </si>
  <si>
    <t>GOMEZ VAZQUEZ ORLANDO FABIAN</t>
  </si>
  <si>
    <t>ACOSTA GARCIA YULIANA JANEL</t>
  </si>
  <si>
    <t>MARTINEZ VERA ASHANTY STEPHANIA</t>
  </si>
  <si>
    <t>GOMEZ ZURITA SOL PAULINA</t>
  </si>
  <si>
    <t>GARZA VILLAGRANA LUIS MARCIAL</t>
  </si>
  <si>
    <t>RASCON HEREDIA SALVADOR ANTONIO</t>
  </si>
  <si>
    <t>MAGDALENO SANDOVAL RICARDO ARMANDO</t>
  </si>
  <si>
    <t>ESCOBAR MANRIQUE BLANCA LUCILA</t>
  </si>
  <si>
    <t>MANDUJANO CANALES EDGAR</t>
  </si>
  <si>
    <t>SANDOVAL AGUIRRE KAREN</t>
  </si>
  <si>
    <t>ROMO GARCIA DE LEON JOSE ANTONIO</t>
  </si>
  <si>
    <t>ROJAS ZEDA MARIA FERNANDA</t>
  </si>
  <si>
    <t>AGUILAR CERVERA MARTIN</t>
  </si>
  <si>
    <t>VALLE RUBIO CLAUDIA ZUZZETH</t>
  </si>
  <si>
    <t>SOTO SALVADOR MIRIAM IRENE</t>
  </si>
  <si>
    <t>NOYOLA MELO GREGORIO OSNAR</t>
  </si>
  <si>
    <t>HERNANDEZ AVILA AXEL ALAN</t>
  </si>
  <si>
    <t>GONZALEZ GARCIA BEATRIZ</t>
  </si>
  <si>
    <t>GUZMAN FRIAS NOE</t>
  </si>
  <si>
    <t>BRIONES AGUILAR EDUARDO</t>
  </si>
  <si>
    <t>COLLINS NAVA HECTOR ANTONIO</t>
  </si>
  <si>
    <t>MEJIA ARRIETA EDGAR ALEJANDRO</t>
  </si>
  <si>
    <t>DOMINGUEZ SANCHEZ RAUL DAVID</t>
  </si>
  <si>
    <t>YAHUITL GARCIA VALENTIN</t>
  </si>
  <si>
    <t>ESPINOZA RODRIGUEZ KENYA</t>
  </si>
  <si>
    <t>CAMARGO DIAZ JAVIER</t>
  </si>
  <si>
    <t>MORALES RICO ANA SOFIA</t>
  </si>
  <si>
    <t>MURILLO RUIZ MARIA LETICIA</t>
  </si>
  <si>
    <t>SOLIS AGUILAR JESSICA GUADALUPE</t>
  </si>
  <si>
    <t>RANGEL ZAMORA JOSE ADRIAN</t>
  </si>
  <si>
    <t>RAMOS NUÑEZ DANIEL SERGEI</t>
  </si>
  <si>
    <t>GUERRERO GAYTAN RUTH MONTSERRAT</t>
  </si>
  <si>
    <t>PALAFOX SERDAN FRIDA</t>
  </si>
  <si>
    <t>ORTIZ JACOME MONICA RUTH</t>
  </si>
  <si>
    <t>DE LOS SANTOS GUILLEN JAVIER ARTURO</t>
  </si>
  <si>
    <t>MELCHOR SOL HAYRUM</t>
  </si>
  <si>
    <t>LIRA HERNANDEZ LINDA KAREN</t>
  </si>
  <si>
    <t>ROMAN SALGADO BRENDA ALEJANDRA</t>
  </si>
  <si>
    <t>MORALES VELEZ ROXANA</t>
  </si>
  <si>
    <t>MONTIEL NIEVES ARIANA</t>
  </si>
  <si>
    <t>GUTIERREZ RUIZ DIEGO SANTIAGO</t>
  </si>
  <si>
    <t>DIESTEL SELVAS PAOLA</t>
  </si>
  <si>
    <t>SARABIA CORREA ORLANDO</t>
  </si>
  <si>
    <t>CARO MEZA JUAN CARLOS</t>
  </si>
  <si>
    <t>CASTRO RIOS SEBASTIAN DE JESUS</t>
  </si>
  <si>
    <t>CANTO CASTILLO JOSE MARIA</t>
  </si>
  <si>
    <t>PEREZ ALVAREZ ALEXIS</t>
  </si>
  <si>
    <t>LOPEZ DE LA CRUZ ROMULO JAIR</t>
  </si>
  <si>
    <t>MAGAÑA LEON CRISTIAN IVAN</t>
  </si>
  <si>
    <t>DE LA CRUZ ARELLANO ROBERTH GENDER</t>
  </si>
  <si>
    <t>VILLEGAS ALBARRAN GUSTAVO</t>
  </si>
  <si>
    <t>VALENCIA MORALES SANDRA GRACIELA</t>
  </si>
  <si>
    <t>LOPEZ AVALOS OSVALDO</t>
  </si>
  <si>
    <t>HIDALGO CAMARILLO GABRIELA</t>
  </si>
  <si>
    <t>CORONADO BALDERAS LIZBETH CECILIA</t>
  </si>
  <si>
    <t>LEON GERONIMO IXCHEL</t>
  </si>
  <si>
    <t>GUTIERREZ CELAYA GUADALUPE</t>
  </si>
  <si>
    <t>MORALES FARRERA JUAN PABLO</t>
  </si>
  <si>
    <t>AVILA NOCHEBUENA YARAZET MERCEDES</t>
  </si>
  <si>
    <t>CRUZ JIMENEZ JULIO ANTONIO</t>
  </si>
  <si>
    <t>JIMENEZ MURILLO ALEJANDRA JAZMIN</t>
  </si>
  <si>
    <t>HERNANDEZ BLANCO CHRISTIAN FERNANDO</t>
  </si>
  <si>
    <t>NAJERA ALVARADO ELMER HUMBERTO</t>
  </si>
  <si>
    <t>RAMIREZ BAUTISTA LENIN</t>
  </si>
  <si>
    <t>ANAYA FLORES HECTOR FEDERICO</t>
  </si>
  <si>
    <t>ARIAS CARREON FERNANDO DAVID</t>
  </si>
  <si>
    <t>TORRES GIRON RAFAEL</t>
  </si>
  <si>
    <t>TORRES GIRON ALONDRA ISABEL</t>
  </si>
  <si>
    <t>ROMERO RODRIGUEZ OSELOTL RUFINO</t>
  </si>
  <si>
    <t>CHAVIRA LEAL NORI NAYELI</t>
  </si>
  <si>
    <t>DE LA CRUZ GONZALEZ FATIMA EUGENIA</t>
  </si>
  <si>
    <t>VELASCO RUIZ ALFONSO</t>
  </si>
  <si>
    <t>DIAZ VALENZUELA SAUL</t>
  </si>
  <si>
    <t>CORTES HERNANDEZ JOSE JORGE</t>
  </si>
  <si>
    <t>MEDINA DOMINGUEZ EVER IVAN</t>
  </si>
  <si>
    <t>OJEDA BENITEZ JUAN JOSE</t>
  </si>
  <si>
    <t>GALLEGOS CORTES CARLOS ALBERTO</t>
  </si>
  <si>
    <t>ESCAMILLA LOPEZ LUIS ALBERTO DEL JESUS</t>
  </si>
  <si>
    <t>HERNANDEZ CAMACHO RICARDO JAVIER</t>
  </si>
  <si>
    <t>CONTRERAS SORIA ROGELIO DE JESUS</t>
  </si>
  <si>
    <t>YAÑEZ ARELLANO YAEL</t>
  </si>
  <si>
    <t>GUZMAN LOPEZ ANABEL JULIA</t>
  </si>
  <si>
    <t>PEREZ URIBE EDHER ANTONIO</t>
  </si>
  <si>
    <t>BOJORQUEZ BELTRAN TERESITA DE JESUS</t>
  </si>
  <si>
    <t>PASCUAL BERNAL VEDA ITZEL</t>
  </si>
  <si>
    <t>VELAZQUEZ GARCIA OSWALDO ALFONSO</t>
  </si>
  <si>
    <t>HERNANDEZ RAMOS GUSTAVO ALBERTO</t>
  </si>
  <si>
    <t>BARBOSA ALVAREZ JUAN CARLOS</t>
  </si>
  <si>
    <t>OVIEDO VILLEGAS JOSE DE JESUS</t>
  </si>
  <si>
    <t>RAZO RODRIGUEZ ORLANDO</t>
  </si>
  <si>
    <t>GUTIERREZ MORGAN JUAN SALVADOR</t>
  </si>
  <si>
    <t>FENTANES ARRAZOLA PEDRO</t>
  </si>
  <si>
    <t>AGUIRRE MEZA ISRAEL</t>
  </si>
  <si>
    <t>ISLAS ZARAZUA JOSAFAT</t>
  </si>
  <si>
    <t>MARTINEZ SILVA JOSUE</t>
  </si>
  <si>
    <t>LOPEZ QUIROZ MIRIAM ROCIO</t>
  </si>
  <si>
    <t>OLIVARES CORTES DANTE</t>
  </si>
  <si>
    <t>VAZQUEZ MONTAÑO LUZ ELENA</t>
  </si>
  <si>
    <t>OLIVARES CORTES LEILANY</t>
  </si>
  <si>
    <t>CASTRO TERRONES ALFONSO</t>
  </si>
  <si>
    <t>JIMENEZ PEREZ LAURA GRISELLE</t>
  </si>
  <si>
    <t>PINEDA CITALAN ROXANA</t>
  </si>
  <si>
    <t>VILLARREAL APONTE GUILLERMO</t>
  </si>
  <si>
    <t>VINALAY IBAÑEZ ALFREDO</t>
  </si>
  <si>
    <t>MENESES CALDERA BRANDO ERNESTO</t>
  </si>
  <si>
    <t>CARDENAS ROCHA REINALDO FELIPE</t>
  </si>
  <si>
    <t>VELAZCO LEON CESAR ALFONSO</t>
  </si>
  <si>
    <t>REYES ALVARADO ALINA ITZEL</t>
  </si>
  <si>
    <t>ARTEAGA TRANSITO OLIN YOLITZIN</t>
  </si>
  <si>
    <t>HERNANDEZ GOMEZ GUILLERMO ANDRES</t>
  </si>
  <si>
    <t>TORRES BERISTAIN KASANDRA DEL CARMEN</t>
  </si>
  <si>
    <t>NAJERA BERCIAN GARRITH ALFONSO</t>
  </si>
  <si>
    <t>VALLES RAMOS OSCAR RICARDO</t>
  </si>
  <si>
    <t>TORRES VELAZQUEZ ANTHONY DAVID</t>
  </si>
  <si>
    <t>PRETELIN MORENO AMARANTHA DEL CARMEN</t>
  </si>
  <si>
    <t>PARRA SILVA LIZETH ALEJANDRA</t>
  </si>
  <si>
    <t>LOPEZ GUTIERREZ MANUEL</t>
  </si>
  <si>
    <t>HINOJOSA VALDEZ ILSE ALEJANDRA</t>
  </si>
  <si>
    <t>GARCIA CHAVEZ DAVID</t>
  </si>
  <si>
    <t>MACIEL ROJAS BRENDA ANGELICA</t>
  </si>
  <si>
    <t>PEREZ GARCIA KARLA MARGARITA</t>
  </si>
  <si>
    <t>MENDEZ SERRANO MANUEL ALEJANDRO</t>
  </si>
  <si>
    <t>UTRILLA OSEGUERA JOSUE</t>
  </si>
  <si>
    <t>URIBE VELAZQUEZ ALEX GEOVANNY</t>
  </si>
  <si>
    <t>GARCES DAVILA CARMELINA</t>
  </si>
  <si>
    <t>CASTORENA MACHADO JESSICA</t>
  </si>
  <si>
    <t>MORENO TRINIDAD LUIS ALFONSO</t>
  </si>
  <si>
    <t>MORA GARZON JUAN CARLOS</t>
  </si>
  <si>
    <t>MOLINA PANCHI LUIS ENRIQUE</t>
  </si>
  <si>
    <t>OLIVARES VIVEROS DENISSE</t>
  </si>
  <si>
    <t>PEREZ CORLAY JOSE ALEJANDRO</t>
  </si>
  <si>
    <t>GONZALEZ ATONAL ABRIL</t>
  </si>
  <si>
    <t>LOPEZ RAMIREZ MARIA ISABEL</t>
  </si>
  <si>
    <t>BERMUDEZ CRUZ GABRIELA</t>
  </si>
  <si>
    <t>CERON TEJEDA EMANUEL ZAITH</t>
  </si>
  <si>
    <t>PINZON AGUARIO CITLALLI</t>
  </si>
  <si>
    <t>BRAVO MORENO MISAEL</t>
  </si>
  <si>
    <t>QUINTANA GAYTAN ERICK OSMAR</t>
  </si>
  <si>
    <t>RAYNAL PRIETO RICARDO</t>
  </si>
  <si>
    <t>QUINTERO ROCHA PERLA SOFIA</t>
  </si>
  <si>
    <t>BENITEZ FUENTES KARLA PAOLA</t>
  </si>
  <si>
    <t>MEJIA JARAMILLO ANDRES</t>
  </si>
  <si>
    <t>GUDIÑO NUÑEZ ALI GERMAIN</t>
  </si>
  <si>
    <t>TOLEDO SIBAJA VICTOR DAVID</t>
  </si>
  <si>
    <t>BARRIGA ARIAS MARCO ANTONIO</t>
  </si>
  <si>
    <t>VEGA ORANTES GERARDO</t>
  </si>
  <si>
    <t>ROMERO CUEVA MAXIMILIANO</t>
  </si>
  <si>
    <t>MUÑOZ TORRES MARISELA OLIMPIA</t>
  </si>
  <si>
    <t>REYES SOLIS JOSUE</t>
  </si>
  <si>
    <t>ESPINOSA CRUZ HUGO ALBERTO</t>
  </si>
  <si>
    <t>HERRERA CONRADO OSVALDO</t>
  </si>
  <si>
    <t>FELIX GALINDO WENDY VANESA</t>
  </si>
  <si>
    <t>MARCIAL RODRIGUEZ BRISEIDA</t>
  </si>
  <si>
    <t>DIAZ CASTAÑEDA YULISSA</t>
  </si>
  <si>
    <t>ORTIZ GARCIA KAREN EMILIA</t>
  </si>
  <si>
    <t>ROJAS SOLIS DANIEL</t>
  </si>
  <si>
    <t>RECINOS GARCIA ITZEL ALEJANDRA</t>
  </si>
  <si>
    <t>ESCORZA ESCORZA ALBERTO</t>
  </si>
  <si>
    <t>VALLE MORALES EVANELLY</t>
  </si>
  <si>
    <t>ARELLANO BOCANEGRA JUAN</t>
  </si>
  <si>
    <t>HERRERA PELAEZ ORLANDO</t>
  </si>
  <si>
    <t>MORENO ARROYO NERIDA DYANNA</t>
  </si>
  <si>
    <t>MEZA LOPEZ ELI RODRIGO</t>
  </si>
  <si>
    <t>SANTOS HERNANDEZ ERICK ADRIAN</t>
  </si>
  <si>
    <t>PARRA ROMERO OSVALDO</t>
  </si>
  <si>
    <t>MENDEZ SORIANO IVAN NEFTALI</t>
  </si>
  <si>
    <t>BAÑUELOS VALDEZ CARLOS ALBERTO</t>
  </si>
  <si>
    <t>REYES QUINTERO ADRIANA SUGEY</t>
  </si>
  <si>
    <t>CONCHA MAY ARGEL DE JESUS</t>
  </si>
  <si>
    <t>AGUILERA RANGEL ALEJANDRA</t>
  </si>
  <si>
    <t>RAMOS LARA SANDRA LIZBETH</t>
  </si>
  <si>
    <t>SAUCEDO MANGAS JORGE ALBERTO</t>
  </si>
  <si>
    <t>GARCIA ZAMORA PEDRO GABRIEL</t>
  </si>
  <si>
    <t>PEREZ CAMACHO LEONARDO EMILIANO</t>
  </si>
  <si>
    <t>BACA LEON HEDLER COATLI</t>
  </si>
  <si>
    <t>CHAN HERNANDEZ SERGIO MISAEL</t>
  </si>
  <si>
    <t>GALLARDO MEDINA DIEGO HERNAN</t>
  </si>
  <si>
    <t>BIBIANO BETANCOURT DIANA</t>
  </si>
  <si>
    <t>NAVARRETE SERNA JENNIFER</t>
  </si>
  <si>
    <t>MOLLINEDO HERNANDEZ DENYS ARTURO</t>
  </si>
  <si>
    <t>DUEÑAS MENDEZ ALAN ARIEL ELIOT</t>
  </si>
  <si>
    <t>SANTIAGO VALDEZ ABRIL</t>
  </si>
  <si>
    <t>ENRIQUEZ GAYTAN CRUZ ALAN</t>
  </si>
  <si>
    <t>HERNANDEZ DIAZ DOMINGO ROLANDO</t>
  </si>
  <si>
    <t>SALDAÑA JAUREGUI ALEJANDRO</t>
  </si>
  <si>
    <t>RIVERA MIJANGOS LAURA REBECA</t>
  </si>
  <si>
    <t>PARAMO FISCAL LUZ ADRIANA</t>
  </si>
  <si>
    <t>BENITEZ FUENTES KAREN LIZETH</t>
  </si>
  <si>
    <t>MEJIA GARCIA GUADALUPE NEFTALY</t>
  </si>
  <si>
    <t>TELLO VIDRIO ATHZIRI ANDREA</t>
  </si>
  <si>
    <t>WIJERS CONTRERAS REBECCA</t>
  </si>
  <si>
    <t>ALAMILLO SANCHEZ EDUARDO</t>
  </si>
  <si>
    <t>FUENTES AJUNGO CLAUDIA</t>
  </si>
  <si>
    <t>GUZMAN BARRON ROMINA</t>
  </si>
  <si>
    <t>CASTRO VILDOSOLA JOSE EMILIANO</t>
  </si>
  <si>
    <t>HUBARD VERTIZ VERONICA ISABEL</t>
  </si>
  <si>
    <t>BRISEÑO DIAZ RENATA</t>
  </si>
  <si>
    <t>CASTRO BERTIN DANIELA GUADALUPE</t>
  </si>
  <si>
    <t>FLORES BUENDIA ALINE MARIANA</t>
  </si>
  <si>
    <t>RAMIREZ RODRIGUEZ ELIZABETH</t>
  </si>
  <si>
    <t>ESCUELA DOCTORAL DE CIENCIAS NATURALES Y DEL HOMBRE : ECOLOGÍA Y BIOLOGÍA EVOLUTIVA (ED 227)</t>
  </si>
  <si>
    <t>ECOLE DOCTORALE BIOLOGIE-SANTE-BIOTECHNOLOGIST</t>
  </si>
  <si>
    <t>OFTALMOLOGÍA</t>
  </si>
  <si>
    <t>ESTUDIO DE DOCTORADO EN LA ESCUELA DOCTORAL DE CIENCIAS DE LA VIDA Y LA SALUD</t>
  </si>
  <si>
    <t>MÁSTER EN BIOTECNOLOGÍA MOLECULAR</t>
  </si>
  <si>
    <t>CIRUGÍA GENERAL</t>
  </si>
  <si>
    <t>UNIVERSIDAD DE LA HABANA</t>
  </si>
  <si>
    <t>MASTER OF FOOD SCIENCE AND TECHNOLOGY</t>
  </si>
  <si>
    <t>ORTOPEDIA</t>
  </si>
  <si>
    <t>GLOBAL MENTAL HEALTH MSC</t>
  </si>
  <si>
    <t>FOOD BIOTECHNOLOGY</t>
  </si>
  <si>
    <t>DOCTOR OF THEORETICAL MEDICINE/DOKTORS DER THEORETISCHEN MEDIZIN</t>
  </si>
  <si>
    <t>MSC, MASTER OF SCIENCE STEM CELL AND REGENERATIVE MEDICINE</t>
  </si>
  <si>
    <t>MSC MEDICAL PHYSICS</t>
  </si>
  <si>
    <t>MSC BIOMEDICAL ENGINEERING</t>
  </si>
  <si>
    <t>MASTER OF SCIENCE IN ENVIRONMENTAL POLLUTION MANAGEMENT (ECOTOXICOLOGY)</t>
  </si>
  <si>
    <t>MASTER IN NUTRITION AND BIOMEDICINE</t>
  </si>
  <si>
    <t>SRH HOCHSCHULE BERLIN</t>
  </si>
  <si>
    <t>MAESTRÍA EN INGENIERÍA Y NEGOCIOS INTERNACIONALES EN ENERGÍAS RENOVABLES, AGUA Y GESTIÓN DE RESIDUOS</t>
  </si>
  <si>
    <t>TECHNISCHE UNIVERSITÄT DORTMUND</t>
  </si>
  <si>
    <t>AUTOMATION AND ROBOTICS</t>
  </si>
  <si>
    <t>MEDICINA DE URGENCIAS</t>
  </si>
  <si>
    <t>MEDICINA INTERNA</t>
  </si>
  <si>
    <t>NEUMOLOGÍA</t>
  </si>
  <si>
    <t>BIOMEDICAL ENGINEERING MASTERS PROGRAM (BME PARIS)</t>
  </si>
  <si>
    <t>UNIVERSIDAD AGRARIA DE LA HABANA</t>
  </si>
  <si>
    <t>ROBOTICS COGNITION AND INTELLIGENCE</t>
  </si>
  <si>
    <t>ROBOTICS, COGNITION, INTELLIGENCE</t>
  </si>
  <si>
    <t>MSC IN EVIDENCE-BASED SOCIAL INTERVENTION AND POLICY EVALUATION - HEALTH: POLICY AND INEQUALITIES</t>
  </si>
  <si>
    <t>UNIVERSIDAD DE SIEGEN</t>
  </si>
  <si>
    <t>MSC CHEMISTRY</t>
  </si>
  <si>
    <t>MAESTRÍA EN QUÍMICA</t>
  </si>
  <si>
    <t>MASTER OF FOOD SCIENCE</t>
  </si>
  <si>
    <t>MASTER BIOLOGIE-SANTÉ</t>
  </si>
  <si>
    <t>MASTER EN BIOLOGIE SANTE PARCOURS INFECTION BIOLOGY</t>
  </si>
  <si>
    <t>M.SC. GAME ENGINEERING</t>
  </si>
  <si>
    <t>CARDIOVASCULAR SCIENCES MSC(MEDSCI)</t>
  </si>
  <si>
    <t>QUANTUM SCIENCE AND TECHNOLOGY</t>
  </si>
  <si>
    <t>MEDICAL IMMUNOSCIENCES AND INFECTION</t>
  </si>
  <si>
    <t>MASTER OF SCIENCE IN AIR QUALITY CONTROL, SOLID WASTE AND WASTE WATER PROCESS ENGINEERING (WASTE)</t>
  </si>
  <si>
    <t>UNIVERSIDAD DE CIENCIAS MEDICAS DE LA HABANA</t>
  </si>
  <si>
    <t>PSYCHOLOGICAL APPROACHES TO HEALTH MSC</t>
  </si>
  <si>
    <t>ESPECIALIDAD MÉDICA: OFTALMOLOGÍA</t>
  </si>
  <si>
    <t>MSC PSYCHOLOGICAL RESEARCH</t>
  </si>
  <si>
    <t>MSC SYNTHETIC BIOLOGY AND BIOTECHNOLOGY</t>
  </si>
  <si>
    <t>MSC BIOTECHNOLOGY</t>
  </si>
  <si>
    <t>MASTER OF SCIENCE IN MEDICAL IMAGING</t>
  </si>
  <si>
    <t>M.S. BIOENGINEERING</t>
  </si>
  <si>
    <t>CLINICAL NUTRITION MSC</t>
  </si>
  <si>
    <t>MSC PHARMACEUTICAL SCIENCES</t>
  </si>
  <si>
    <t>M.S BIOLOGY</t>
  </si>
  <si>
    <t>MÁSTER UNIVERSITARIO EN CUIDADOS PALIATIVOS</t>
  </si>
  <si>
    <t>MSC, MASTER OF SCIENCE BIOENGINEERING</t>
  </si>
  <si>
    <t>MSC IN BIOMEDICAL SCIENCES</t>
  </si>
  <si>
    <t>MASTER IN APPLIED BIOLOGY</t>
  </si>
  <si>
    <t>ASOCIACION CUBANA DE BIBLIOTECARIOS</t>
  </si>
  <si>
    <t>CENTRO DE INVESTIGACIONES MEDICO QUIRURGICAS</t>
  </si>
  <si>
    <t>CENTRO DE NEUROCIENCIAS DE CUBA</t>
  </si>
  <si>
    <t>CENTRO INTERNACIONAL DE RESTAURACION NEUROLOGICA</t>
  </si>
  <si>
    <t>UNIVERSITAT KOBLENZ-LANDAU</t>
  </si>
  <si>
    <t>RUTGERS UNIVERSITY</t>
  </si>
  <si>
    <t>UNIVERSIDAD PONTIFICIA COMILLAS</t>
  </si>
  <si>
    <t>MORENO PIÑA, PAULA SOFIA</t>
  </si>
  <si>
    <t>TORRES TORIJA ARGUELLES, LUIS RAMON</t>
  </si>
  <si>
    <t>LOPEZ LOPEZ, LIZBETH DENI</t>
  </si>
  <si>
    <t>MARQUEZ DUARTE, FERNANDO DAVID</t>
  </si>
  <si>
    <t>PEÑA AYALA, JORGE ADRIAN</t>
  </si>
  <si>
    <t>ESTRADA VALADEZ, ERIC</t>
  </si>
  <si>
    <t>ACOSTA FRANCO, JESUS ALEJANDRO</t>
  </si>
  <si>
    <t>STACK SANCHEZ, PABLO ANTONIO</t>
  </si>
  <si>
    <t>CORTES GUTIERREZ, ARELI</t>
  </si>
  <si>
    <t>RAMIREZ VEGA, MARIA ALEIDA</t>
  </si>
  <si>
    <t>RODRIGUEZ HERNANDEZ, JOSE ALEJANDRO</t>
  </si>
  <si>
    <t>MEDINA GARZA, TAMARA</t>
  </si>
  <si>
    <t>LANDA VAZQUEZ, ANABEL</t>
  </si>
  <si>
    <t>TRAPERO ESCALANTE, JOSE ANTONIO</t>
  </si>
  <si>
    <t>BARRAGAN MARTINEZ, ALBA EDITH</t>
  </si>
  <si>
    <t>MIJANGOS GAMIÑO, MARIANA MEZTLI</t>
  </si>
  <si>
    <t>GODINEZ LEON, JESUS ALFREDO</t>
  </si>
  <si>
    <t>URRUCHUA RODRIGUEZ, MARY JOSE</t>
  </si>
  <si>
    <t>GUERRA VILLARREAL, DANIEL</t>
  </si>
  <si>
    <t>TOLEDO WALL, MARIA LUISA</t>
  </si>
  <si>
    <t>CONTRERAS MERCADO, BRYAN ALEXIS</t>
  </si>
  <si>
    <t>ESQUIVEL HERRERA, KATYA</t>
  </si>
  <si>
    <t>OCEGUEDA SANCHEZ, JOSE ALFREDO</t>
  </si>
  <si>
    <t>RICO LEON, PATRICIA GEORGINA</t>
  </si>
  <si>
    <t>DOCTOR OF PHILOSOPHY IN EARTH AND ATMOSPHERIC SCIENCES</t>
  </si>
  <si>
    <t>UNIVERSITY OF NORTH CAROLINA AT CHAPEL HILL</t>
  </si>
  <si>
    <t>MASTER IN PUBLIC HEALTH</t>
  </si>
  <si>
    <t>PHD IN URBAN STUDIES AND PLANNING</t>
  </si>
  <si>
    <t>MASTER OF SCIENCE INDUSTRIAL PHARMACY</t>
  </si>
  <si>
    <t>MUSIC ARTS IN COMPOSITION</t>
  </si>
  <si>
    <t>MUSIC, HARPSICHORD.</t>
  </si>
  <si>
    <t>MOLECULAR LIFE SCIENCES</t>
  </si>
  <si>
    <t>CITY DESIGN AND SOCIAL SCIENCE</t>
  </si>
  <si>
    <t>GEO-INFORMATION SCIENCE AND EARTH OBSERVATION</t>
  </si>
  <si>
    <t>NEURAL ENGINEERING</t>
  </si>
  <si>
    <t>ARCHITECTURE (CONSERVATION)</t>
  </si>
  <si>
    <t>EDUCACIÓN INTERDISCIPLINARIA DE LAS ARTES</t>
  </si>
  <si>
    <t>CHIMIE PHYSIQUE, BIOPHYSIQUE ET ANALYTIQUE (CPBA)</t>
  </si>
  <si>
    <t>MAESTRIA EN EPIDEMIOLOGIA</t>
  </si>
  <si>
    <t>INSTITUTO ORTOPEDICO FRANCO SCALABRINO</t>
  </si>
  <si>
    <t>ROTACIÓN MÉDICA EN EL SERVICIO DE CIRUGÍA ARTICULAR Y ARTROSCOPIA</t>
  </si>
  <si>
    <t>MEDICAL BIOTECHNOLOGY</t>
  </si>
  <si>
    <t>INTEGRATED PROGRAM IN NEUROSCIENCES</t>
  </si>
  <si>
    <t>PHD IN GEOLOGICAL SCIENCES</t>
  </si>
  <si>
    <t>PHD IN ATMOSPHERIC SCIENCES</t>
  </si>
  <si>
    <t>TEORÍA DE LA LITERATURA Y LITERATURA COMPARADA</t>
  </si>
  <si>
    <t>FRAUSTO HERNANDEZ, ISAAC</t>
  </si>
  <si>
    <t>VILLALVAZO OSORIA, PRISCILA BERENICE</t>
  </si>
  <si>
    <t>GONZALEZ BARBA, DELIA REBECA</t>
  </si>
  <si>
    <t>DE LA CERDA VARGAS, MARIA FABIOLA</t>
  </si>
  <si>
    <t>RAMIREZ NUÑEZ, JORGE SANTIAGO</t>
  </si>
  <si>
    <t>RONQUILLO SILVA, CARLOS ALBERTO</t>
  </si>
  <si>
    <t>MARTINEZ TEUTLI, PABLO</t>
  </si>
  <si>
    <t>DOCTORADO EN MEDICINA Y CIRUGÍA</t>
  </si>
  <si>
    <t>M. SC. PSYCHOLOGY: LEARNING SCIENCES</t>
  </si>
  <si>
    <t>INTERNATIONAL DOCTORAL PROGRAM</t>
  </si>
  <si>
    <t>UNIVERSITY OF COLORADO AT BOULDER</t>
  </si>
  <si>
    <t>HYDROLOGY, WATER RESOURCES &amp; ENVIRONMENTAL FLUID MECHANICS</t>
  </si>
  <si>
    <t>INDIANA UNIVERSITY</t>
  </si>
  <si>
    <t>MUSIC COMPOSITION</t>
  </si>
  <si>
    <t>TEACHING, LEARNING, &amp; CULTURE</t>
  </si>
  <si>
    <t>HEINRICH HEINE UNIVERSITAT DUSSELDORF</t>
  </si>
  <si>
    <t>HOCHSCHULE FUR TECHNICK UND WIRTSCHAFT DES SAARLANDES</t>
  </si>
  <si>
    <t>ROYAL ACADEMY OF ART, THE HAGUE</t>
  </si>
  <si>
    <t>ROYAL INSTITUTE OF TECHNOLOGY</t>
  </si>
  <si>
    <t>UNIVERSITA DEGLI STUDI DI ROMA</t>
  </si>
  <si>
    <t>DIAZ FRANCO, MARTHA CRISTINA</t>
  </si>
  <si>
    <t>PHD BIOSCIENCES (FT)</t>
  </si>
  <si>
    <t>RIOS RIVERA, LAURA ABRIL</t>
  </si>
  <si>
    <t>PHD DEVELOPMENT POLICY &amp; MANAGEMENT</t>
  </si>
  <si>
    <t>ROSALES NIEBLAS, AYENIA CAROLINA</t>
  </si>
  <si>
    <t>GLOBAL DRYLAND SCIENCE</t>
  </si>
  <si>
    <t>DOMINGUEZ ARRIOLA, MARCOS ELISEO</t>
  </si>
  <si>
    <t>COMMUNICATION SCIENCES AND DISORDERS - LANGUAGE ACQUISITION PROGRAM</t>
  </si>
  <si>
    <t>NAVARRO SALAZAR, MARCOS GERARDO</t>
  </si>
  <si>
    <t>PHD IN CHEMICAL &amp; BIOCHEMICAL ENGINEERING</t>
  </si>
  <si>
    <t>DIAZ DE LEON HICKS, PABLO</t>
  </si>
  <si>
    <t>FINE ARTS IN ANIMATION AND DIGITAL ARTS</t>
  </si>
  <si>
    <t>CALDERON SANTIAGUILLO, MARCO ANTONIO</t>
  </si>
  <si>
    <t>UNIVERSITE PARIS VINCENNES SAINT DENIS</t>
  </si>
  <si>
    <t>DOCTORADO EN ESTÉTICA, PRÁCTICA E HISTORIA DE LAS ARTES</t>
  </si>
  <si>
    <t>AVILA BARRAZA, JORGE MARIO</t>
  </si>
  <si>
    <t>M.S IN METALLURGICAL AND MATERIALS ENGINEERING</t>
  </si>
  <si>
    <t>AUTRAN MARTINEZ, JORGE</t>
  </si>
  <si>
    <t>PROGRAMA DE EDUCACIÓN AVANZADA EN CIRUGÍA ORAL Y MAXILOFACIAL.</t>
  </si>
  <si>
    <t>MARTINEZ LUCIO, TONANTZIN SAMARA</t>
  </si>
  <si>
    <t>DOCTORAL PROGRAM OF THE GRADUATE SCHOOL OF MEDICAL SCIENCES OF THE UNIVESITY OF GRONINGEN</t>
  </si>
  <si>
    <t>TRONCO HERNANDEZ, SERGIO ADRIAN</t>
  </si>
  <si>
    <t>MAESTRÍA EN ESTUDIOS DE TEATRO Y CINE LATINOAMERICANO Y ARGENTINO</t>
  </si>
  <si>
    <t>ESCOTTO RAMIREZ, MARIA FERNANDA</t>
  </si>
  <si>
    <t>MAFD WOMENSWEAR</t>
  </si>
  <si>
    <t>VILLALPANDO PAEZ, MARIA CATALINA</t>
  </si>
  <si>
    <t>MASTER IN DEVELOPMENT PRACTICE</t>
  </si>
  <si>
    <t>AQUINO ARRIAGA, LAURA ALICIA</t>
  </si>
  <si>
    <t>PHD IN ECONOMICS</t>
  </si>
  <si>
    <t>MONTEALEGRE CORONA, CAROLINA</t>
  </si>
  <si>
    <t>MÁSTER UNIVERSITARIO EN DISEÑO DE INTERIORES</t>
  </si>
  <si>
    <t>LOPEZ OLGUIN, ALONSO</t>
  </si>
  <si>
    <t>ECOLE NATIONALE SUPERIEURE D'ARCHITECTURE PARIS-BELLEVILLE</t>
  </si>
  <si>
    <t>ARCHITECTURE AND URBAN PROJECT</t>
  </si>
  <si>
    <t>LOPEZ HERNANDEZ, ERICK VALENTIN</t>
  </si>
  <si>
    <t>GRADUATE PROGRAM MMU MUSIC IN TROMBONE</t>
  </si>
  <si>
    <t>LEYVA SANTOYO, JOCELYN</t>
  </si>
  <si>
    <t>SOCIAL ANTHROPOLOGY AND ETHNOLOGY</t>
  </si>
  <si>
    <t>QUEZADA DOTOR, ANA GABRIELA</t>
  </si>
  <si>
    <t>FORMATION DOCTORALE SAVOIRS EN SOCIÉTÉS</t>
  </si>
  <si>
    <t>VILLEGAS ESPINOZA, MELISA ALEJANDRA</t>
  </si>
  <si>
    <t>MAESTRÍA EN DISEÑO URBANO</t>
  </si>
  <si>
    <t>MARTINEZ BANDA, GABRIELA CITLALLI</t>
  </si>
  <si>
    <t>MÁSTER EN LITERATURA ESPAÑOLA E HISPANOAMERICANA, TEORÍA DE LA LITERATURA Y LITERATURA COMPARADA</t>
  </si>
  <si>
    <t>VELASCO BARREDA, RODRIGO ANTONIO</t>
  </si>
  <si>
    <t>SANCHEZ GARCIA RULFO, NATALIA</t>
  </si>
  <si>
    <t>TEORÍA, HISTORIA Y CULTURA</t>
  </si>
  <si>
    <t>JIMENEZ DIAZ, LISSETTE</t>
  </si>
  <si>
    <t>PRODUCCIÓN E INVESTIGACIÓN ARTÍSTICA</t>
  </si>
  <si>
    <t>REYES REYES, ADAN</t>
  </si>
  <si>
    <t>PHD PROGRAM IN ELECTRICAL ENGINEERING</t>
  </si>
  <si>
    <t>CRUZ PEREZ, DENISSE</t>
  </si>
  <si>
    <t>PHD AT THE GRADUATE SCHOOL OF SCIENCE AND ENGINEERING</t>
  </si>
  <si>
    <t>GARCIA VARGAS, RODRIGO</t>
  </si>
  <si>
    <t>MANHATTAN SCHOOL OF MUSIC</t>
  </si>
  <si>
    <t>MUSIC IN CLASSICAL PIANO</t>
  </si>
  <si>
    <t>FLORES VILLALBA, MARIANA</t>
  </si>
  <si>
    <t>STUDIO ARTS FILM PRODUCTION</t>
  </si>
  <si>
    <t>CONTRERAS GELINAS, RENATA</t>
  </si>
  <si>
    <t>DEVELOPMENT, DESIGN OPTION, CREATION AND INNOVATION</t>
  </si>
  <si>
    <t>ENRIQUEZ RUIZ, PAOLA</t>
  </si>
  <si>
    <t>AGUIRRE PINEDA, PATRICIO ENRIQUE</t>
  </si>
  <si>
    <t>ESCUELA DOCTORAL DE LA UNIVERSIDAD DE ESTRASBURGO</t>
  </si>
  <si>
    <t>FLORES GOMEZ, ALEJANDRA AKETZALLI</t>
  </si>
  <si>
    <t>BIOCIENCIAS: BIOLOGÍA Y CLÍNICA DEL CÁNCER Y MEDICINA TRASLACIONAL</t>
  </si>
  <si>
    <t>ORNELAS SARMIENTO, ANA VICTORIA</t>
  </si>
  <si>
    <t>GESTIÓN DE LA EDIFICACIÓN</t>
  </si>
  <si>
    <t>GALLEGOS HERRADA, MARCO ANTONIO</t>
  </si>
  <si>
    <t>PHD IN STATISTICS</t>
  </si>
  <si>
    <t>MUSALEM LOPEZ, AMIRA JIMENA</t>
  </si>
  <si>
    <t>HEC MONTREAL</t>
  </si>
  <si>
    <t>CULTURAL ENTERPRISES</t>
  </si>
  <si>
    <t>ISLAS PRONI, JULIA</t>
  </si>
  <si>
    <t>PHD IN POLITICAL SCIENCES</t>
  </si>
  <si>
    <t>PEREZ ENRIQUEZ, ZELTZIN</t>
  </si>
  <si>
    <t>MUSICAL INTERPRETATION WITH ORIENTATION A CONCERT</t>
  </si>
  <si>
    <t>ROSADO AZCUAGA, JESSICA MONSSERRAT</t>
  </si>
  <si>
    <t>COLORADO STATE UNIVERSITY</t>
  </si>
  <si>
    <t>MUSIC - CONCENTRATION IN PERFORMANCE</t>
  </si>
  <si>
    <t>GORDILLO BOLAÑOS, RONI</t>
  </si>
  <si>
    <t>HAUTE ECOLE DE MUSIQUE VAUD VALAIS FRIBOURG</t>
  </si>
  <si>
    <t>PERFORMANCE OF ARTS HES-SO</t>
  </si>
  <si>
    <t>URBINA BOLAÑOS, BRENDA ARELLI</t>
  </si>
  <si>
    <t>UNIVERSIDAD FEDERAL DE BAHIA</t>
  </si>
  <si>
    <t>CENIC ARTS</t>
  </si>
  <si>
    <t>RODRIGUEZ GONZALEZ, ISRAEL DE JESUS</t>
  </si>
  <si>
    <t>DIRECCIÓN Y ORGANIZACIÓN DE TURISMO DE EVENTOS</t>
  </si>
  <si>
    <t>CHAVEZ APPENDINI, ROBERTO</t>
  </si>
  <si>
    <t>TULANE UNIVERSITY</t>
  </si>
  <si>
    <t>TULANE UNIVERSITY SCHOOL OF MEDICINE RADIOLOGY RESIDENCY</t>
  </si>
  <si>
    <t>FRANCO VERGARA, LUIS ANTONIO</t>
  </si>
  <si>
    <t>PHD IN BIOMEDICAL ENGINEERING</t>
  </si>
  <si>
    <t>OLIVARES MUÑOZ LEDO, ANA</t>
  </si>
  <si>
    <t>TRINITY COLLEGE DUBLIN</t>
  </si>
  <si>
    <t>LITERARY TRANSLATION</t>
  </si>
  <si>
    <t>HERNANDEZ ESCOTO, JIMENA</t>
  </si>
  <si>
    <t>FLORIDA STATE UNIVERSITY</t>
  </si>
  <si>
    <t>MUSEUM AND CULTURAL HERITAGE STUDIES</t>
  </si>
  <si>
    <t>NORIEGA SANCHEZ, TANIA MARICEL</t>
  </si>
  <si>
    <t>ESCUELA UNIVERSITARIA DE ARTES Y ESPECTÁCULOS TAI</t>
  </si>
  <si>
    <t>INTERPRETACIÓN AUDIOVISUAL</t>
  </si>
  <si>
    <t>BULLE GOYRI HERNANDEZ, DARWIN ADOLFO</t>
  </si>
  <si>
    <t>MÚSICA COMO ARTE INTERDISCIPLINARIO</t>
  </si>
  <si>
    <t>GONZALEZ VAZQUEZ, NATALIA</t>
  </si>
  <si>
    <t>ESTUDIOS AVANZADOS EN ARQUEOLOGÍA</t>
  </si>
  <si>
    <t>TORRES MORENO, MARTHA EUNICE</t>
  </si>
  <si>
    <t>CIUDAD Y ARQUITECTURA SOSTENIBLE</t>
  </si>
  <si>
    <t>NUÑO DE BUEN, ANA</t>
  </si>
  <si>
    <t>TECHNISCHE UNIVERSITEIT DELFT</t>
  </si>
  <si>
    <t>THE BERLAGE POST-MASTER IN ARCHITECTURE AND URBAN DESIGN</t>
  </si>
  <si>
    <t>LOPEZ RODRIGUEZ, ERIK EDUARDO</t>
  </si>
  <si>
    <t>MASTER INTERUNIVERSITARIO EN ESTUDIOS AVANZADOS EN DISEÑO-BARCELONA</t>
  </si>
  <si>
    <t>GUAGNELLI GONZALEZ, MARCO FERNANDO</t>
  </si>
  <si>
    <t>SCHOOL OF ART INSTITUTE OF CHICAGO</t>
  </si>
  <si>
    <t>FINE ARTS IN PERFORMANCE</t>
  </si>
  <si>
    <t>SANTOYO ESPINO, EMILIO ANTONIO</t>
  </si>
  <si>
    <t>AMSTERDAMSE HOGESCHOOL VOOR DE KUNSTEN</t>
  </si>
  <si>
    <t>MASTER OF FILM PROGRAMME</t>
  </si>
  <si>
    <t>GUDIÑO SOSA, LAURA ANDREA</t>
  </si>
  <si>
    <t>ESTONIAN ACADEMY OF ARTS</t>
  </si>
  <si>
    <t>ANIMATION</t>
  </si>
  <si>
    <t>GARCIA ESPINOZA, FABIAN</t>
  </si>
  <si>
    <t>UNIVERSIDAD DE CORDOBA ESPAÑA</t>
  </si>
  <si>
    <t>PROGRAMA DE DOCTORADO EN INGENIERÍA AGRARIA, ALIMENTARIA, FORESTAL Y DEL DESARROLLO RURAL</t>
  </si>
  <si>
    <t>DUEÑAS PEREZ, GUILLERMO MIGUEL</t>
  </si>
  <si>
    <t>DOCTORADO EN BIOMEDICINA</t>
  </si>
  <si>
    <t>JAEN MARQUEZ, MARIO IVAN</t>
  </si>
  <si>
    <t>UNIVERSITY OF WISCONSIN-MADISON</t>
  </si>
  <si>
    <t>COMPUTER SCIENCES</t>
  </si>
  <si>
    <t>RUBIO MARTINEZ, DIANA ESTEFANIA</t>
  </si>
  <si>
    <t>UNIVERSITARIO EN ESTUDIOS INTERDISCIPLINARIOS EN DISEÑO Y COMUNICACIÓN</t>
  </si>
  <si>
    <t>REYNA MONRREAL, JUAN JOSE</t>
  </si>
  <si>
    <t>DOCTOR OF PHILOSOPHY - SCIENCE</t>
  </si>
  <si>
    <t>SILVA FRAGOSO, ARGELIA</t>
  </si>
  <si>
    <t>UNIVERSITA DEGLI STUDI DELL'INSUBRIA</t>
  </si>
  <si>
    <t>CIENCIAS QUÍMICAS Y AMBIENTALES</t>
  </si>
  <si>
    <t>GALINDO GUTIERREZ, JULIO</t>
  </si>
  <si>
    <t>INTERNATIONAL POLITICAL ECONOMY</t>
  </si>
  <si>
    <t>GOMEZ CIFUENTES, ROUSELINNE</t>
  </si>
  <si>
    <t>DOCTOR OF PUBLIC HEALTH (DRPH)</t>
  </si>
  <si>
    <t>FELIX PARRA, VARINIA VIRIDIANA</t>
  </si>
  <si>
    <t>DOCTORADO EN INGENIERÍA AMBIENTAL</t>
  </si>
  <si>
    <t>ZAMORA ROMERO, EMMANUEL</t>
  </si>
  <si>
    <t>SANDOVAL MOLINA, MARIO ALBERTO</t>
  </si>
  <si>
    <t>PHD IN ECOLOGY AND EVOLUTIONARY BIOLOGY¿S</t>
  </si>
  <si>
    <t>MARTINEZ CANDELAS, ILSE ALEJANDRA</t>
  </si>
  <si>
    <t>ENVIRONMENTAL STUDIES</t>
  </si>
  <si>
    <t>ALVAREZ BUSTOS, DIEGO</t>
  </si>
  <si>
    <t>MSC POLYMER MATERIALS SCIENCE AND ENGINEERING</t>
  </si>
  <si>
    <t>CANO GUTIERREZ, GIBRAN ROBERTO</t>
  </si>
  <si>
    <t>PH.D. IN CIVIL ENGINEERING</t>
  </si>
  <si>
    <t>FARJAT PASOS, JULIO IVAN</t>
  </si>
  <si>
    <t>PHD IN CLINICAL AND BIOMEDICAL SCIENCES</t>
  </si>
  <si>
    <t>CHAVEZ ALFARO, MARIA DE LOURDES</t>
  </si>
  <si>
    <t>DOCTORADO EN ALIMENTACIÓN, FISIOLOGÍA Y SALUD</t>
  </si>
  <si>
    <t>MERCADO QUINTERO, ALFREDO VIGNY</t>
  </si>
  <si>
    <t>DOCTOR OF PHILOSOPHY (PHYSICS &amp; ASTRONOMY) (JANUARY START) - JANUARY 2021 - FULL-TIME - 4 YEARS</t>
  </si>
  <si>
    <t>CASTRO VIVAR, INDRA</t>
  </si>
  <si>
    <t>LARTIGUE MARIN, MARIA FERNANDA</t>
  </si>
  <si>
    <t>MSC IN VISUAL, MATERIAL AND MUSEUM ANTHROPOLOGY</t>
  </si>
  <si>
    <t>FELIX PICHARDO, ANA LILIA</t>
  </si>
  <si>
    <t>UNIVERSIDADE FEDERAL DE SANTA CATARINA</t>
  </si>
  <si>
    <t>HISTORIA</t>
  </si>
  <si>
    <t>DIAZ GUTIERREZ, ALEJANDRA CAROLINA</t>
  </si>
  <si>
    <t>DOCTORAT ÉTUDES HISPANIQUES ET HISPAN-AMÉRICAINES</t>
  </si>
  <si>
    <t>BONILLA AGUILAR, ALFREDO</t>
  </si>
  <si>
    <t>BARRERA BASILIO, SERGIO</t>
  </si>
  <si>
    <t>BECA DE CARDIOLOGÍA INTERVENCIONISTA</t>
  </si>
  <si>
    <t>GAYTAN SANCHEZ, INDALECIO</t>
  </si>
  <si>
    <t>UMEA UNIVERSITY</t>
  </si>
  <si>
    <t>MASTER'S PROGRAMME IN ADVANCED PRODUCT DESIGN</t>
  </si>
  <si>
    <t>ASCENCIO FUENTES, PAULINA</t>
  </si>
  <si>
    <t>BARD COLLEGE</t>
  </si>
  <si>
    <t>MAESTER OF ARTS IN CURATORIAL STUDIES / MAESTRO DE ARTES EN ESTUDIOS CURATORIALES</t>
  </si>
  <si>
    <t>CADENA SOTO, JORGE EDUARDO</t>
  </si>
  <si>
    <t>ESTUDIOS AVANZADOS EN ARQUITECTURA</t>
  </si>
  <si>
    <t>CAMPUZANO MURILLO, FABIAN</t>
  </si>
  <si>
    <t>MA IN SOUND ARTS</t>
  </si>
  <si>
    <t>LEYVA ARANZABAL, ALMA ILEANA</t>
  </si>
  <si>
    <t>MATERIALS SCIENCE AND ENGINEERING DOCTORAL PROGRAM</t>
  </si>
  <si>
    <t>UNIVERSIDAD DE TOTTORI</t>
  </si>
  <si>
    <t>UNIVERSIDAD CARDENAL HERRERA</t>
  </si>
  <si>
    <t>NUOVA ACCADEMIA DI BELLE ARTI</t>
  </si>
  <si>
    <t>UNIVERSIDAD POLITECNICA DE BARCELONA</t>
  </si>
  <si>
    <t>ESCUELA UNIVERSITARIA DE ARTES Y ESPECTACULOS TAI</t>
  </si>
  <si>
    <t>Violin Performance</t>
  </si>
  <si>
    <t>INDIANA UNIVERSITY JACOBS SCHOOL OF MUSIC</t>
  </si>
  <si>
    <t>SANCHEZ SANCHEZ MARIENN</t>
  </si>
  <si>
    <t>MONROY CASTILLO BLANCA ESTELA</t>
  </si>
  <si>
    <t>SALINAS MEDINA ALEJANDRO</t>
  </si>
  <si>
    <t>MOCTEZUMA HERNANDEZ JESUS ALBERTO</t>
  </si>
  <si>
    <t>LEON CASTRO DELIA ANGELICA</t>
  </si>
  <si>
    <t>VAZQUEZ COBA JOSE ANTONIO</t>
  </si>
  <si>
    <t>BERNAL ESCALANTE JASMINE</t>
  </si>
  <si>
    <t>SALAZAR MENDEZ VIRIDIANA</t>
  </si>
  <si>
    <t>MENDOZA IBAÑEZ OSCAR ISAAC</t>
  </si>
  <si>
    <t>BROSSOISE JIMENEZ ELIAS</t>
  </si>
  <si>
    <t>ENRIQUEZ BOLAÑOS ISRAEL ALBERTO</t>
  </si>
  <si>
    <t>AVENDAÑO BOLIVAR JESUS ALEJANDRO</t>
  </si>
  <si>
    <t>CRUZ VALDES ANA ALEJANDRA</t>
  </si>
  <si>
    <t>AGUILAR CACERES CARLOS ALBERTO</t>
  </si>
  <si>
    <t>MARTINEZ CRUZ CESAR IVAN</t>
  </si>
  <si>
    <t>PICAZZO SANCHEZ MAGDALENA</t>
  </si>
  <si>
    <t>ESTRADA TAXILAGA SHARI SOIDED</t>
  </si>
  <si>
    <t>SALGADO ARENAS MAURICIO</t>
  </si>
  <si>
    <t>PELAEZ ROBLES DANIELA INES</t>
  </si>
  <si>
    <t>CONTRERAS REAL MARIA GUADALUPE</t>
  </si>
  <si>
    <t>VALDES GONZALEZ DIANA LORENA</t>
  </si>
  <si>
    <t>GARCIA TORRES ARGELIA AMARANTA</t>
  </si>
  <si>
    <t>MONTAÑEZ VERA DIANA FERNANDA</t>
  </si>
  <si>
    <t>PEÑA TORRES JESSICA LIZETTE</t>
  </si>
  <si>
    <t>MEDINA MENDOZA JOSELYN PAULETTE</t>
  </si>
  <si>
    <t>ECHARRI COTLER SANTIAGO</t>
  </si>
  <si>
    <t>CARDENAS RAMOS ALEJANDRO</t>
  </si>
  <si>
    <t>ORTIZ MARTINEZ MONICA MARIANA</t>
  </si>
  <si>
    <t>AZANZA PEÑA CESAR</t>
  </si>
  <si>
    <t>IBARRA CEDILLO SERGIO DANIEL</t>
  </si>
  <si>
    <t>ROJAS ESTRADA ELIZABETH GUADALUPE</t>
  </si>
  <si>
    <t>ULLOA CALZONZIN MARTHA GUADALUPE DEL CONSUELO</t>
  </si>
  <si>
    <t>SANCHEZ ZAMBRANO CESAR YAHIR</t>
  </si>
  <si>
    <t>IBARRA GONZALEZ MARIA FERNANDA</t>
  </si>
  <si>
    <t>ZUÑIGA HERRERA ARAHIM ALEJANDRO</t>
  </si>
  <si>
    <t>RIOS CARDOZA ALEJANDRO</t>
  </si>
  <si>
    <t>FLORES GOMEZ GABRIEL DANIEL</t>
  </si>
  <si>
    <t>RINCON MENDEZ LUZ DEL ALBA</t>
  </si>
  <si>
    <t>CHO null AH REUM</t>
  </si>
  <si>
    <t>CAMARENA LOPEZ JOSE FRANCISCO</t>
  </si>
  <si>
    <t>LOPEZ PUGA CRISTINA</t>
  </si>
  <si>
    <t>BAROJA MANZANO JOSE LUIS</t>
  </si>
  <si>
    <t>TORRES CUENCA ROGELIO</t>
  </si>
  <si>
    <t>ESPINOZA NUÑEZ MARY PAZ</t>
  </si>
  <si>
    <t>SISTOS MORENO VALERIA</t>
  </si>
  <si>
    <t>RODRIGUEZ PAREDES JUAN PABLO</t>
  </si>
  <si>
    <t>MIRAVETE LAGUNES KARLA</t>
  </si>
  <si>
    <t>ALVAREZ DUEÑAS BIANCA SARAHI</t>
  </si>
  <si>
    <t>GONZALEZ BRAVO URIEL OMAR</t>
  </si>
  <si>
    <t>MAYNEZ ROJAS ERIK ARGENIS</t>
  </si>
  <si>
    <t>VILLARREAL IBARRA MARIA JOSE</t>
  </si>
  <si>
    <t>MENDOZA DURON ELSA GUADALUPE</t>
  </si>
  <si>
    <t>VELASCO MALDONADO AXEL</t>
  </si>
  <si>
    <t>TORRES TREVIÑO MARIANA</t>
  </si>
  <si>
    <t>SANCHEZ JASSO JESSICA MARIANA</t>
  </si>
  <si>
    <t>ALONSO GALEANA JOSE</t>
  </si>
  <si>
    <t>GARCIA CHIÑAS PAOLA</t>
  </si>
  <si>
    <t>MENESES RAMIREZ MARIA DEL ROCIO</t>
  </si>
  <si>
    <t>RODRIGUEZ CHAVEZ CESAR</t>
  </si>
  <si>
    <t>VARGAS MAGAÑA YOANA DE JESUS</t>
  </si>
  <si>
    <t>CASTAÑEDA TALAVERA BERENIZ ABRIL</t>
  </si>
  <si>
    <t>CASTILLO JARA EMILIANO</t>
  </si>
  <si>
    <t>VARGAS GARCIA SALVADOR</t>
  </si>
  <si>
    <t>CASTRO ISLAS YOSSELIN</t>
  </si>
  <si>
    <t>ROMERO SEPULVEDA JOSE MIGUEL</t>
  </si>
  <si>
    <t>BAÑUELOS HINOJOS DANIELA ALEJANDRA</t>
  </si>
  <si>
    <t>DOMINGUEZ GOMEZ CUAUHTEMOC JESUS</t>
  </si>
  <si>
    <t>MORENO HERNANDEZ DULCE YOCELYN</t>
  </si>
  <si>
    <t>FAJARDO VALDEZ ALFONSO</t>
  </si>
  <si>
    <t>REYES JUAREZ RAPHAEL IVAN</t>
  </si>
  <si>
    <t>LEDESMA ESPINO VANIA</t>
  </si>
  <si>
    <t>OROSPE HERNANDEZ MARIO FRANCISCO</t>
  </si>
  <si>
    <t>ROMERO CHAVEZ CHRISTIAN RODRIGO</t>
  </si>
  <si>
    <t>TORRES KNOOP LEONORA</t>
  </si>
  <si>
    <t>MAGAÑA CARBAJAL ZAIRA ALEJANDRA</t>
  </si>
  <si>
    <t>ZAPATA GARCIA OSCAR IVAN</t>
  </si>
  <si>
    <t>LAZO CANTU RIGEL GETZAMANI</t>
  </si>
  <si>
    <t>ROLDAN WONG NEFERTITI TAYDE</t>
  </si>
  <si>
    <t>GARCIA YBARRA TERESA</t>
  </si>
  <si>
    <t>MENDEZ GONZALEZ ROMAN EDUARDO</t>
  </si>
  <si>
    <t>MORALES LUNA HADRYS LAURA</t>
  </si>
  <si>
    <t>DIAZ MARTINEZ BERTA GRACIELA</t>
  </si>
  <si>
    <t>PEDRAZA GOMEZ JORGE LUIS</t>
  </si>
  <si>
    <t>SANTIAGO GALLEGOS SANDRA LUCIA</t>
  </si>
  <si>
    <t>RUZ DUEÑAS FERNANDO GUSTAVO</t>
  </si>
  <si>
    <t>MÜGGENBURG ROMERO GABRIELA</t>
  </si>
  <si>
    <t>PALACIOS ALTAMIRANO LUIS FELIPE</t>
  </si>
  <si>
    <t>COLUNGA RAMIREZ GRACIELA ESMERALDA</t>
  </si>
  <si>
    <t>MONROY GOMEZ JOSE DEL REFUGIO</t>
  </si>
  <si>
    <t>ZARZA DIAZ MARIA TERESA</t>
  </si>
  <si>
    <t>MURILLO MELCHOR SHARON STEPHANIA</t>
  </si>
  <si>
    <t>FLORES GANDUR RUBEN</t>
  </si>
  <si>
    <t>BANUET MARTINEZ MARINA</t>
  </si>
  <si>
    <t>RIVERA HIGUERAS MARIANA</t>
  </si>
  <si>
    <t>FRIAS RUIZ VALERIA</t>
  </si>
  <si>
    <t>ZARATE ALTAMIRANO STEFANIE</t>
  </si>
  <si>
    <t>EGUIARTE RUELAS EDUARDO</t>
  </si>
  <si>
    <t>MOLINA DOMINGUEZ RICARDO</t>
  </si>
  <si>
    <t>RIVERA LOPEZ BRENDA DANIELA</t>
  </si>
  <si>
    <t>CASTRO RUIZ DANIELA</t>
  </si>
  <si>
    <t>GOMEZ SANCHEZ ANDREA</t>
  </si>
  <si>
    <t>PEREZ GUERRA DAVID</t>
  </si>
  <si>
    <t>FIGUEROA TORRES MAURICIO</t>
  </si>
  <si>
    <t>MONTENEGRO ORENDAY JOSE ALEJANDRO</t>
  </si>
  <si>
    <t>MONTERO RIOS AFRAMIR MARGARITA</t>
  </si>
  <si>
    <t>JAUREGUI MAGRIÑA JUAN PABLO</t>
  </si>
  <si>
    <t>PERAZA KU SILVIA ARGELIA</t>
  </si>
  <si>
    <t>CAMPOS DIAZ LYLA PATRICIA</t>
  </si>
  <si>
    <t>ROJAS GARCIA GUSTAVO RODRIGO</t>
  </si>
  <si>
    <t>BARBOZA PEREZ URIEL ELEAZAR</t>
  </si>
  <si>
    <t>LUNA LUCERO MICHEL EDUARDO</t>
  </si>
  <si>
    <t>IÑIGUEZ AYON GRISABELLA</t>
  </si>
  <si>
    <t>CUELLAR RANGEL ROBERTO</t>
  </si>
  <si>
    <t>VIDAL SALAS MILCA ELIZABETH</t>
  </si>
  <si>
    <t>SANCHEZ LOPEZ DANIELA</t>
  </si>
  <si>
    <t>ARRIOLA PACHECO FABIO GREGORIO</t>
  </si>
  <si>
    <t>PALLARES SOLANO LUIS ALBERTO</t>
  </si>
  <si>
    <t>BOY WAXMAN SEBASTIAN</t>
  </si>
  <si>
    <t>CASTRO PEREZ JESUS</t>
  </si>
  <si>
    <t>HIJAR GUEVARA MARIANA</t>
  </si>
  <si>
    <t>HERRERA LARA MARIANA</t>
  </si>
  <si>
    <t>RUBIO TAPIA SAUL</t>
  </si>
  <si>
    <t>RAMIREZ SOTO IBRAHIM ARLEY</t>
  </si>
  <si>
    <t>VAZQUEZ HERNANDEZ ANDREA</t>
  </si>
  <si>
    <t>MEDINA BARRIENTOS JAVIER</t>
  </si>
  <si>
    <t>MARTINEZ TREJO ARTURO</t>
  </si>
  <si>
    <t>GUTIERREZ ALEJANDRE JOSE FERNANDO</t>
  </si>
  <si>
    <t>AGUILAR CAZAREZ KASANDRA</t>
  </si>
  <si>
    <t>NEGRON LOMAS CLAUDIA</t>
  </si>
  <si>
    <t>JARDON INIESTRA LUZ MARIA</t>
  </si>
  <si>
    <t xml:space="preserve">ESTADOS UNIDOS </t>
  </si>
  <si>
    <t>AUSTRIA</t>
  </si>
  <si>
    <t>POLONIA</t>
  </si>
  <si>
    <t>UNIVERSIDAD DE CORUÑA</t>
  </si>
  <si>
    <t>DOCTORADO EN ESTADÍSTICA E INVESTIGACIÓN OPERATIVA</t>
  </si>
  <si>
    <t>PH.D. PROGRAM IN COMPUTER SCIENCE</t>
  </si>
  <si>
    <t>DOCTORADO EN FÍSICA APLICADA Y TECNOLOGÍA</t>
  </si>
  <si>
    <t>UNIVERSIDAD CATOLICA DE LA SANTISIMA CONCEPCION</t>
  </si>
  <si>
    <t>DOCTORADO EN ADMINISTRACION</t>
  </si>
  <si>
    <t>PHD NEUROSCIENCE</t>
  </si>
  <si>
    <t>PHD IN CHEMISTRY</t>
  </si>
  <si>
    <t>PHD IN PETROLEUM ENGINEERING</t>
  </si>
  <si>
    <t>UNIVERSIDAD DE MALAGA</t>
  </si>
  <si>
    <t>PROGRAMA DE DOCTORADO ESTUDIOS AVANZADOS EN HUMANIDADES</t>
  </si>
  <si>
    <t>PHD IN PSYCHOLOGY</t>
  </si>
  <si>
    <t>SOUTHERN METHODIST UNIVERSITY</t>
  </si>
  <si>
    <t>PH.D IN ELECTRICAL ENGINEERING</t>
  </si>
  <si>
    <t>DESIGN THINKING</t>
  </si>
  <si>
    <t>DOCTORADO EN COMUNICACIÓN</t>
  </si>
  <si>
    <t>PHD IN MECHANICAL AND AEROSPACE ENGINEERING</t>
  </si>
  <si>
    <t>HISTORY AND CRITICAL THINKING</t>
  </si>
  <si>
    <t>PHD IN MECHANICAL &amp; AEROSPACE ENGINEERING</t>
  </si>
  <si>
    <t>ROYAL COLLEGE OF ART</t>
  </si>
  <si>
    <t>ARTS IN INTERIOR DESIGN</t>
  </si>
  <si>
    <t>UNIVERSITY OF APPLIED ARTS VIENNA</t>
  </si>
  <si>
    <t>ART &amp; SCIENCE</t>
  </si>
  <si>
    <t>MASTER OF SCIENCE IN MEDICINE</t>
  </si>
  <si>
    <t>ADVANCED ARCHITECTURAL DESIGN</t>
  </si>
  <si>
    <t>UNIVERSITY OF CHICHESTER</t>
  </si>
  <si>
    <t>DANCE, SOMATICS AND DANCE SCIENCE</t>
  </si>
  <si>
    <t>EDUCACIÓN ARTÍSTICA EN INSTITUCIONES SOCIALS Y CULTURALES</t>
  </si>
  <si>
    <t>PHD IN THEATRE WITH A SPECIALIZATION IN PERFORMANCE AS PUBLIC PRACTICE</t>
  </si>
  <si>
    <t>ESTUDIOS AVANZADOS EN ARQUITECTURA-BARCELONA</t>
  </si>
  <si>
    <t>UNIVERSIDADE ESTADUAL PAULISTA</t>
  </si>
  <si>
    <t>POSTGRADUATE PROGRAM IN DENTISTRY</t>
  </si>
  <si>
    <t>UNIVERSITY OF ROEHAMPTON</t>
  </si>
  <si>
    <t>ACTING FOR SCREEN</t>
  </si>
  <si>
    <t>CIVIL ENGINEERING BS-TO-PHD</t>
  </si>
  <si>
    <t>UNIVERSIDAD DE HUELVA</t>
  </si>
  <si>
    <t>INTERUNIVERSITARIO EN COMUNICACIÓN</t>
  </si>
  <si>
    <t>PHD IN PHYSICS</t>
  </si>
  <si>
    <t>PHD IN ELECTRICAL AND COMPUTER ENGINEERING</t>
  </si>
  <si>
    <t>PHD IN GENERAL SPECIAL EDUCATION</t>
  </si>
  <si>
    <t>PHD IN ENVIRONMENTAL SCIENCE AND ENGINEERING</t>
  </si>
  <si>
    <t>PHD FT MEDICAL ENGINEERING</t>
  </si>
  <si>
    <t>UNIVERSITY OF ASTON</t>
  </si>
  <si>
    <t>DOCTOR OF PHILOSOPHY, ASTON BUSINESS SCHOOL</t>
  </si>
  <si>
    <t>CITY UNIVERSITY LONDON</t>
  </si>
  <si>
    <t>PHD IN LAW</t>
  </si>
  <si>
    <t>UNIVERSITY OF NORTH TEXAS</t>
  </si>
  <si>
    <t>MATERIALS SCIENCE AND ENGINEERING PHD</t>
  </si>
  <si>
    <t>PH.D. IN COGNITIVE SCIENCES</t>
  </si>
  <si>
    <t>UNIVERSIDAD DE CHILE</t>
  </si>
  <si>
    <t>DOCTORADO EN CIENCIAS, MENCIÓN GEOLOGÍA</t>
  </si>
  <si>
    <t>DOCTOR OF PHILOSOPHY (EDUCATION) RESEARCH</t>
  </si>
  <si>
    <t>ORCHESTRA INSTRUMENTS</t>
  </si>
  <si>
    <t>DOCTORADO EN ECONOMÍA Y EMPRESA</t>
  </si>
  <si>
    <t>INVESTIGACIÓN CLÍNICA</t>
  </si>
  <si>
    <t>PH.D. IN COMPUTER SCIENCE</t>
  </si>
  <si>
    <t>PHD IN PSYCHOLOGY COGNITIVE</t>
  </si>
  <si>
    <t>COMUNICACIÓN AUDIOVISUAL PARA LA ERA DIGITAL</t>
  </si>
  <si>
    <t>ESTUDIOS AVANZADOS EN ARQUITECTURA-BARCELONA, EN LA ESPECIALIDAD DE URBANISMO</t>
  </si>
  <si>
    <t>MARCH ARCHITECTURE AND SUSTAINABLE DESIGN</t>
  </si>
  <si>
    <t>BRANDENBURGISCHE TECHNISCHE UNIVERSITÄT COTTBUS: BTU</t>
  </si>
  <si>
    <t>HERITAGE CONSERVATION AND SITE MANAGEMENT</t>
  </si>
  <si>
    <t>MÁSTER EN DISEÑO AVANZADO CON ESPECIALIDAD EN DIRECCIÓN DE ARTE EN DISEÑO</t>
  </si>
  <si>
    <t>UNIVERSITY OF MANITOBA</t>
  </si>
  <si>
    <t>NATURAL RESOURCES AND ENVIRONMENT</t>
  </si>
  <si>
    <t>INSTITUTO DE CIENCIA ANIMAL</t>
  </si>
  <si>
    <t>PROGRAMA DE DOCTORADO DE PRODUCCIÓN ANIMAL</t>
  </si>
  <si>
    <t>PHD IN EDUCATION</t>
  </si>
  <si>
    <t>DOCTORADO EN CIENCIAS E INGENIERÍA</t>
  </si>
  <si>
    <t>DOCTORAL PROGRAM IN BEHAVIORAL SCIENCES AND HEALTH PROMOTION</t>
  </si>
  <si>
    <t>PHD ENVIRONMENTAL SCIENCE AND ENGINEERING</t>
  </si>
  <si>
    <t>DOCTORADO EN POLÍTICAS PÚBLICAS</t>
  </si>
  <si>
    <t>GOVERNANCE AND SUSTAINABILITY LAB</t>
  </si>
  <si>
    <t>DOCTORADO EN EPIDEMIOLOGÍA</t>
  </si>
  <si>
    <t>BIOSYSTEMS AND AGRICULTURAL ENGINEERING</t>
  </si>
  <si>
    <t>PHD PHYSIOLOGY</t>
  </si>
  <si>
    <t>UNIVERSIDAD CARLOS III DE MADRID</t>
  </si>
  <si>
    <t>DOCTORADO EN ESTUDIOS AVANZADOS EN DERECHOS HUMANOS</t>
  </si>
  <si>
    <t>PHD. SCHOOL OF EDUCATION, COMMUNICATION, LANGUAGE SCIENCES (FULL TIME)</t>
  </si>
  <si>
    <t>PHD IN RHETORIC AND COMPOSITION</t>
  </si>
  <si>
    <t>CURRICULUM &amp; INSTRUCTION</t>
  </si>
  <si>
    <t>RELIGIOUS STUDIES</t>
  </si>
  <si>
    <t>SAN DIEGO STATE UNIVERSITY</t>
  </si>
  <si>
    <t>DOCTORAL PROGRAM IN INTERDISCIPLINARY RESEARCH ON SUBSTANCE USE (IRSU)</t>
  </si>
  <si>
    <t>UNIVERSIDADE FEDERAL DO RÍO DE JANEIRO</t>
  </si>
  <si>
    <t>PHD IN ECOLOGY</t>
  </si>
  <si>
    <t>EDUCATIONAL POLICY STUDIES</t>
  </si>
  <si>
    <t>PH.D IN HISPANIC LANGUAGES AND LITERATURES</t>
  </si>
  <si>
    <t>UNIVERSIDADE DE COIMBRA</t>
  </si>
  <si>
    <t>PHD IN HUMAN RIGHTS IN CONTEMPORARY SOCIETIES</t>
  </si>
  <si>
    <t>DOCTORATE IN PHILOSOPHY BIOLOGY SPECIALIZATION IN CHEMICAL AND ENVIRONMENTAL TOXICOLOGY</t>
  </si>
  <si>
    <t>PH.D. IN BIOCHEMISTRY</t>
  </si>
  <si>
    <t>LOUGHBOROUGH UNIVERSITY</t>
  </si>
  <si>
    <t>PHD IN DESIGN: TRANSPORT SAFETY. ERGONOMICS-HUMAN FACTORS.</t>
  </si>
  <si>
    <t>UNIVERSITY OF SILESIA IN KATOWICE</t>
  </si>
  <si>
    <t>INTERNATIONAL ENVIRONMENTAL DOCTORAL SCHOOL</t>
  </si>
  <si>
    <t>WASHINGTON UNIVERSITY IN ST. LOUIS</t>
  </si>
  <si>
    <t>PHD IN POLITICAL SCIENCE</t>
  </si>
  <si>
    <t>UNIVERSITA DEGLI STUDI DI SIENA</t>
  </si>
  <si>
    <t>SCIENZE GIURIDICHE</t>
  </si>
  <si>
    <t>DOCTORADO EN INVESTIGACIÓN EN MEDIOS DE COMUNICACIÓN</t>
  </si>
  <si>
    <t>PHD BARTLETT SCHOOL OF PLANNING</t>
  </si>
  <si>
    <t>DOCTORAL SCHOOL OF ANIMAL BIOTECHNOLOGY AND ANIMAL SCIENCE (GÖDÖLLÖ)</t>
  </si>
  <si>
    <t>IMPRS ON MULTISCALE BIO-SYSTEMS</t>
  </si>
  <si>
    <t>DOCTORADO INTERUNIVERSITARIO EN PSICOLOGÍA DE LA EDUCACIÓN</t>
  </si>
  <si>
    <t>DOCTORADO EN SISTEMAS DE INGENIERÍA CIVIL</t>
  </si>
  <si>
    <t>DOCTOR OF PHILOSOPHY IN SCHOOL OF PUBLIC HEALTH, EPIDEMIOLOGY</t>
  </si>
  <si>
    <t>PHD IN MARINE SCIENCE</t>
  </si>
  <si>
    <t>PH.D. IN TEACHING, LEARNING AND CULTURE</t>
  </si>
  <si>
    <t>ARTS AND LANGUAGES</t>
  </si>
  <si>
    <t>PROGRAMA DE POSGRADO EN FILOSOFÍA (PPGFIL)</t>
  </si>
  <si>
    <t>PHD IN EDUCATIONAL LEADERSHIP AND POLICY STUDIES</t>
  </si>
  <si>
    <t>PHD SPANISH R4A001</t>
  </si>
  <si>
    <t>PH.D. IN ECOLOGY, EVOLUTION AND CONSERVATION BIOLOGY</t>
  </si>
  <si>
    <t>PH.D. LAW (FULL TIME)</t>
  </si>
  <si>
    <t>PHD IN OPTICAL SCIENCES</t>
  </si>
  <si>
    <t>ÉCOLE DOCTORALE LETTRES, ARTS, SCIENCES HUMAINES ET SOCIALES (LASHS  540)</t>
  </si>
  <si>
    <t>LINGÜÍSTICA</t>
  </si>
  <si>
    <t>MATTER, MOLECULES AND MATERIALS (3M)</t>
  </si>
  <si>
    <t>PHD IN ARCHAEOLOGY</t>
  </si>
  <si>
    <t>PH.D. IN SOCIOLOGY</t>
  </si>
  <si>
    <t>PHD CELL AND MOLECULAR BIOLOGY (CELL BIOLOGY)</t>
  </si>
  <si>
    <t>GEOLOGICAL SCIENCES PHD</t>
  </si>
  <si>
    <t>PROGRAMA DE DOCTORADO EN GEOGRAFÍA</t>
  </si>
  <si>
    <t>EMBRY-RIDDLE AERONAUTICAL UNIVERSITY</t>
  </si>
  <si>
    <t>PHD IN FOOD SCIENCE AND NUTRITION</t>
  </si>
  <si>
    <t>PHD IN SOCIOLOGY</t>
  </si>
  <si>
    <t>PHD DENTISTRY</t>
  </si>
  <si>
    <t>PHD IN ECOLOGY &amp; EVOLUTIONARY BIOLOGY</t>
  </si>
  <si>
    <t>MSC INTEGRATED PROGRAM IN NEUROSCIENCE</t>
  </si>
  <si>
    <t>PHD IN CIVIL ENGINEERING</t>
  </si>
  <si>
    <t>UNIVERSIDAD NACIONAL DE COLOMBIA</t>
  </si>
  <si>
    <t>KINESIOLOGY, DOCTOR OF PHILOSOPHY</t>
  </si>
  <si>
    <t>DOCTORADO EN EDUCACIÓN CON LÍNEA EN DISCAPACIDAD Y EDUCACIÓN INCLUSIVA</t>
  </si>
  <si>
    <t>PHD IN PHILOSOPHY</t>
  </si>
  <si>
    <t>DOCTORADO EN MEDICINA E INVESTIGACIÓN TRASLACIONAL</t>
  </si>
  <si>
    <t>PHD EARTH AND ENVIRONMENT</t>
  </si>
  <si>
    <t>CHEMICAL AND BIOLOGICAL SCIENCES FOR HEALTH</t>
  </si>
  <si>
    <t>PHD IN HUMAN GENETICS</t>
  </si>
  <si>
    <t>UNIVERSIDADE DE LISBOA</t>
  </si>
  <si>
    <t>PHD IN FINE ARTS</t>
  </si>
  <si>
    <t>UNIVERSITE COTE D AZUR</t>
  </si>
  <si>
    <t>ROYAL CENTRAL SCHOOL OF SPEECH AND DRAMA</t>
  </si>
  <si>
    <t>UNIVERSIDAD MAYOR</t>
  </si>
  <si>
    <t>UNIVERSITAT TRIER</t>
  </si>
  <si>
    <t>ECOLE NORMALE SUPERIEURE</t>
  </si>
  <si>
    <t>UNIVERSITE RENNES</t>
  </si>
  <si>
    <t>NEW SCHOOL UNIVERSITY</t>
  </si>
  <si>
    <t>UNIVERSITY OF NEVADA</t>
  </si>
  <si>
    <t>UNIVERSIDAD FEDERAL DE ESPIRITO SANTO</t>
  </si>
  <si>
    <t>SZENT ISTVAN UNIVERSITY</t>
  </si>
  <si>
    <t>CORPUS ESPINOSA CLAUDIA ALEJANDRA</t>
  </si>
  <si>
    <t>PEDRO ENRIQUE CAMPOS CHÁVEZ</t>
  </si>
  <si>
    <t>PALOMINO GONZALEZ MARLON</t>
  </si>
  <si>
    <t>VEGA MARQUINA ALEJANDRA</t>
  </si>
  <si>
    <t>SERNA HERNANDEZ SERGIO OTHON</t>
  </si>
  <si>
    <t>ADRIAN RICARDEZ ORTIGOSA</t>
  </si>
  <si>
    <t>SERGIO MONTUFAR RAMÍREZ</t>
  </si>
  <si>
    <t>HERRERA HERNANDEZ EDUARDO</t>
  </si>
  <si>
    <t>HERNANDEZ DE LA PEÑA MARIA INES</t>
  </si>
  <si>
    <t>DEGETAU DOBLES MARIA</t>
  </si>
  <si>
    <t>MEZA RANGEL LUISA FERNANDA</t>
  </si>
  <si>
    <t>DAVILA OROZCO GUILLERMO</t>
  </si>
  <si>
    <t>GARCIA CHAVIRA JUAN PABLO</t>
  </si>
  <si>
    <t>JOSE ANTONIO CIAU MENDOZA</t>
  </si>
  <si>
    <t>IBARRA ARIAS JOSSELYN MARITZA</t>
  </si>
  <si>
    <t>CARBALLO HERNANDEZ ALFREDO ENRIQUE</t>
  </si>
  <si>
    <t>CRUZ FIGUEROA GARCIA DIOGENES</t>
  </si>
  <si>
    <t>VAZQUEZ HERNANDEZ ARTURO</t>
  </si>
  <si>
    <t>KANTUN GONZALEZ LUIS JAVIER DEL JESUS</t>
  </si>
  <si>
    <t>VEGA LOPEZ JOSE PABLO</t>
  </si>
  <si>
    <t>YRIGOYEN ROSAS DIANA XIMENA</t>
  </si>
  <si>
    <t>ZENDEJAS MORALES ELLIOTT IVAN</t>
  </si>
  <si>
    <t>GARCIA MAGDALENO ROBERTO</t>
  </si>
  <si>
    <t>HERNANDEZ LUNA ALEXIA</t>
  </si>
  <si>
    <t>MARTINEZ VAZQUEZ AMERICA AMAIRANI</t>
  </si>
  <si>
    <t>CARBALLO URIBE ANA SOFIA</t>
  </si>
  <si>
    <t>MENDOZA MEDINA DIEGO FEDERICO</t>
  </si>
  <si>
    <t>CESPEDES BAÑUELOS JESUS MAURICIO</t>
  </si>
  <si>
    <t>PEREZ PACHECO ARTURO IVAN</t>
  </si>
  <si>
    <t>RIOS SANCHEZ CHRISTIAN MIGUEL</t>
  </si>
  <si>
    <t>AYALA HERNANDEZ LUIS FERNANDO</t>
  </si>
  <si>
    <t>PEREA PEREYRA KENNIA</t>
  </si>
  <si>
    <t>VASCONCELOS JUNCO FRANKLIN ROGER</t>
  </si>
  <si>
    <t>JIMENEZ AGUILERA MONTSERRAT</t>
  </si>
  <si>
    <t>TREJO MATA ELVIA MARIANA</t>
  </si>
  <si>
    <t>GUTIERREZ RAMIREZ ANGELES DANELLY</t>
  </si>
  <si>
    <t>CABRERA TOVAR JOSE LUIS</t>
  </si>
  <si>
    <t>HERNANDEZ SANCHEZ GABRIELA</t>
  </si>
  <si>
    <t>DIAZ CASTILLO KARLA FERNANDA</t>
  </si>
  <si>
    <t>CEBREROS MORENO HECTOR MANUEL</t>
  </si>
  <si>
    <t>ALMARAL MARTINEZ MARIA ESTHER</t>
  </si>
  <si>
    <t>BARRAGAN FERNANDEZ LUIS FRANCISCO</t>
  </si>
  <si>
    <t>DIAZ VILLARREAL LAURA KARINA</t>
  </si>
  <si>
    <t>HERNANDEZ VALDIVIA ILIANA</t>
  </si>
  <si>
    <t>TORRES ORTA IVAR</t>
  </si>
  <si>
    <t>JACOBO DAVILA JORGE</t>
  </si>
  <si>
    <t>BURGOS ROMERO MELISSA</t>
  </si>
  <si>
    <t>VELASCO UGALDE ANA LAURA</t>
  </si>
  <si>
    <t>MEDRANO YAHUACA NEFTALI</t>
  </si>
  <si>
    <t>FLORES GARCIA AGUSTIN FERNANDO</t>
  </si>
  <si>
    <t>REYNA BETANCOURTH ANDREA</t>
  </si>
  <si>
    <t>ADAME TELESFORO YARENI</t>
  </si>
  <si>
    <t>FLORES ARIAS DANIELA</t>
  </si>
  <si>
    <t>MARTINEZ BALDERAS MILDRED DAMAYANTY</t>
  </si>
  <si>
    <t>LOPEZ RUVALCABA JUAN JOSE</t>
  </si>
  <si>
    <t>PULIDO TINOCO JOSE ROBERTO</t>
  </si>
  <si>
    <t>CREUHERAS GONZALEZ MARIA JOSE</t>
  </si>
  <si>
    <t>MAFARA ROMERO LUIS FELIPE</t>
  </si>
  <si>
    <t>FAVELA MILLER ALEXIS PAOLA</t>
  </si>
  <si>
    <t>ENCINAS FELIX RANDU</t>
  </si>
  <si>
    <t>MERCADO LOPEZ NAYELI</t>
  </si>
  <si>
    <t>FERNANDEZ SANCHEZ JESUS EDUARDO</t>
  </si>
  <si>
    <t>SEPULVEDA PALACIOS GERARDO ENRIQUE</t>
  </si>
  <si>
    <t>LOPEZ BAUTISTA DAVID RAMON</t>
  </si>
  <si>
    <t>FLORES NUÑEZ IVETT</t>
  </si>
  <si>
    <t>KARLA LORENA SOTO GARCIA</t>
  </si>
  <si>
    <t>VILLA CAMPOS OSWALDO</t>
  </si>
  <si>
    <t>LECHUGA MORALES ROSA MARIA</t>
  </si>
  <si>
    <t>SANCHEZ QUIÑONES ALMA LISSETTE</t>
  </si>
  <si>
    <t>COLIN OMAÑA JESSICA STEPHANIA</t>
  </si>
  <si>
    <t>QUIJADA PIOQUINTO JOSE GABRIEL</t>
  </si>
  <si>
    <t>FLORES GOMEZ PEDRO ARTURO</t>
  </si>
  <si>
    <t>MALDONADO GOMEZ GABRIEL</t>
  </si>
  <si>
    <t>COTERA RIVERA PABLO</t>
  </si>
  <si>
    <t>AVENDAÑO DOMINGUEZ DENEB</t>
  </si>
  <si>
    <t>SANTILLAN CARVANTES PATRICIA</t>
  </si>
  <si>
    <t>RAMOS MARTINEZ LUCERO</t>
  </si>
  <si>
    <t>MORALES GUZMÁN PABLO ISRAEL</t>
  </si>
  <si>
    <t>AGUILAR GUTIERREZ CLAUDIA CECILIA</t>
  </si>
  <si>
    <t>SOSA MARQUEZ IVAN</t>
  </si>
  <si>
    <t>GOMEZ GOMEZ PEDRO PABLO</t>
  </si>
  <si>
    <t>ORTEGA FERNANDEZ ADRIANA PATRICIA</t>
  </si>
  <si>
    <t>AGUIRRE SALCEDO CITLALI</t>
  </si>
  <si>
    <t>LOZANO DE LA PARRA JONATHAN</t>
  </si>
  <si>
    <t>ALBA GRACE PATIÑO RODRIGUEZ</t>
  </si>
  <si>
    <t>CASTELLANOS VARGAS ROSA OLIMPIA</t>
  </si>
  <si>
    <t>QUINTANILLA TERMINEL SEBASTIAN</t>
  </si>
  <si>
    <t>NORIA MIGUEL DAVID GERARDO</t>
  </si>
  <si>
    <t>VIDRIO SAHAGUN,CUAUHTEMOC TONATIUH</t>
  </si>
  <si>
    <t>DE LA TORRE ENRIQUEZ DIANA ISABEL</t>
  </si>
  <si>
    <t>SANCHEZ GALAN EMILIO</t>
  </si>
  <si>
    <t>LUNA ALANIS LUIS GERARDO</t>
  </si>
  <si>
    <t>LOPEZ CASTRO GUILLERMO DE JESUS</t>
  </si>
  <si>
    <t>ARTEAGA RODRIGUEZ JULIO CESAR</t>
  </si>
  <si>
    <t>MORALES PEÑA CARLOS ALBERTO</t>
  </si>
  <si>
    <t>TAPIA MEDINA MERIDA GALILEA</t>
  </si>
  <si>
    <t>MENDEZ VICTORIANO GERARDO</t>
  </si>
  <si>
    <t>JOSE ALFREDO OCEGUEDA BARRAZA</t>
  </si>
  <si>
    <t>NAVARRO ROMO XOCHITL VIANEY</t>
  </si>
  <si>
    <t>FLORES VALDIVIA BENAZIR</t>
  </si>
  <si>
    <t>ACEVEDO CARRERA ALBERTO</t>
  </si>
  <si>
    <t>RODRIGUEZ SANCHEZ SANTIAGO</t>
  </si>
  <si>
    <t>MARTINEZ MENDEZ ALEJANDRO</t>
  </si>
  <si>
    <t>ROMERO LUQUE JORGE</t>
  </si>
  <si>
    <t>GARDUÑO ROBLES MARIA DE LOS ANGELES</t>
  </si>
  <si>
    <t>RIVAS MATA JOSE ENRIQUE</t>
  </si>
  <si>
    <t>CALDERON MAZZOTTI IRENE</t>
  </si>
  <si>
    <t>DEL ARENAL PEREZ MONICA ANDREA</t>
  </si>
  <si>
    <t>JIMENEZ ORTEGA ELIOT</t>
  </si>
  <si>
    <t>MEDINA HERNANDEZ MARCO ALEJANDRO MARTI</t>
  </si>
  <si>
    <t>BARBA DE LA MORA KEVIN</t>
  </si>
  <si>
    <t>RAFAEL CASTILLO NEGRETE</t>
  </si>
  <si>
    <t>FERNANDO MORALES VAZQUEZ</t>
  </si>
  <si>
    <t>REYES BAILON ANA KAREN</t>
  </si>
  <si>
    <t>NAKID CORDERO ANTONIO</t>
  </si>
  <si>
    <t>REGULES MEDEL KAREN</t>
  </si>
  <si>
    <t xml:space="preserve">AUSTRALIA </t>
  </si>
  <si>
    <t xml:space="preserve">BRASIL </t>
  </si>
  <si>
    <t xml:space="preserve">COSTA RICA </t>
  </si>
  <si>
    <t>DOCTORADO EN CIENCIAS DE LA SALUD</t>
  </si>
  <si>
    <t>MASTER IN MECHATRONICS</t>
  </si>
  <si>
    <t>MASTER OF BANKING AND FINANCE WITH A SPECIALISATION IN FINANCIAL MANAGEMENT</t>
  </si>
  <si>
    <t>PHD IN FOOD SCIENCE AND TECHNOLOGY</t>
  </si>
  <si>
    <t>MASTER OF SPACE ENGINEERING</t>
  </si>
  <si>
    <t>BIOPROCESS ENGINEERING (BIOVERFAHRENSTECHNIK)</t>
  </si>
  <si>
    <t>MAESTRÍA EN INGENIERÍA PROFESIONAL-INGENIERÍA MECÁNICA</t>
  </si>
  <si>
    <t>PHD IN GEOGRAPHY</t>
  </si>
  <si>
    <t>ARCHITECTURE AND ENVIRONMENTAL DESIGN</t>
  </si>
  <si>
    <t>MSC IN SOCIAL INNOVATION AND ENTREPRENEURSHIP</t>
  </si>
  <si>
    <t>POSTGRADUATE PROGRAM IN ECOLOGY</t>
  </si>
  <si>
    <t>BIOANALYTICAL CHEMISTRY AND PHARMACEUTICAL ANALYSIS</t>
  </si>
  <si>
    <t>ARCHITECTURE - BUILT ENVIRONMENT - INTERIORS</t>
  </si>
  <si>
    <t>PHD IN AGRICULTURAL AND RESOURCE ECONOMICS</t>
  </si>
  <si>
    <t>PHD PHILOSOPHY</t>
  </si>
  <si>
    <t>CIRUGIA GENERAL</t>
  </si>
  <si>
    <t>ORTOPEDIA Y TRAUMATOLOGÍA</t>
  </si>
  <si>
    <t>NUTRITIONAL SCIENCES, PHD</t>
  </si>
  <si>
    <t>PROGRAMA DE REUMATOLOGIA</t>
  </si>
  <si>
    <t>TRAUMATOLOGÍA Y ORTOPEDIA</t>
  </si>
  <si>
    <t>INTERVENCIÓN PROFESIONAL EN ATENCIÓN PRECOZ</t>
  </si>
  <si>
    <t>DERMATOLOGÍA</t>
  </si>
  <si>
    <t>OFTAMOLOGÍA</t>
  </si>
  <si>
    <t>IMAGENOLOGÍA</t>
  </si>
  <si>
    <t>PHD FT AEROSPACE ENGINEERING</t>
  </si>
  <si>
    <t>CIRUGÍA PLASTICA Y RECONSTRUCTIVA</t>
  </si>
  <si>
    <t>GINECOLOGÍA Y OBSTETRICIA</t>
  </si>
  <si>
    <t>OTORRINOLARINGOLOGÍA</t>
  </si>
  <si>
    <t>PHD IN CELL AND MOLECULAR BIOLOGY</t>
  </si>
  <si>
    <t>DOCTORADO EN SOCIOLOGÍA Y ANTROPOLOGÍA</t>
  </si>
  <si>
    <t>INFORMÁTICA</t>
  </si>
  <si>
    <t>CULTURAL AND CREATIVE COMMUNICATION</t>
  </si>
  <si>
    <t>DOCTORADO EN LENGUAS, TEXTOS Y CONTEXTOS</t>
  </si>
  <si>
    <t>PHD GEOLOGY F6A001</t>
  </si>
  <si>
    <t>INTERNATIONAL RELATIONS AND WORLD SOCIETY</t>
  </si>
  <si>
    <t>UROLOGÍA</t>
  </si>
  <si>
    <t>PEDIATRÍA</t>
  </si>
  <si>
    <t>MASTER OF MUSIC INDIVIDUALIZED SPECIALIZATION IN JAZZ STUDIES</t>
  </si>
  <si>
    <t>ESCRITURA CREATIVA</t>
  </si>
  <si>
    <t>MARCH BIO-INTEGRATED DESIGN</t>
  </si>
  <si>
    <t>ONCOLOGÍA</t>
  </si>
  <si>
    <t>CIRUGÍA MAXILOFACIAL</t>
  </si>
  <si>
    <t>NEUROCIRUGIA</t>
  </si>
  <si>
    <t>PETROLEUM ENGINEERING</t>
  </si>
  <si>
    <t>DOCTORADO EN EDUCACIÓN Y PSICOLOGÍA</t>
  </si>
  <si>
    <t>RENEWABLE ENERGY AND DATA ENGENEERING</t>
  </si>
  <si>
    <t>POSGRADUATE PROGRAM IN DENTAL SCIENCES</t>
  </si>
  <si>
    <t>DOCTORAT EN GÉNIE MÉCANIQUE</t>
  </si>
  <si>
    <t>AVIATION AND ROCKET-SPACE TECHNOLOGY</t>
  </si>
  <si>
    <t>DOCTORADO EN ADMINISTRACIÓN Y DIRECCIÓN DE EMPRESAS</t>
  </si>
  <si>
    <t>MECHANICAL AND INDUSTRIAL ENGINEERING</t>
  </si>
  <si>
    <t>DOCTORADO EN NEUROCIENCIA COGNITIVA</t>
  </si>
  <si>
    <t>DR. RER. NAT</t>
  </si>
  <si>
    <t>EDUCACIÓN</t>
  </si>
  <si>
    <t>DOCTORADO EN TURISMO</t>
  </si>
  <si>
    <t>DOCTORADO EN MANEJO Y CONSERVACIÓN DE BOSQUES TROPICALES Y BIODIVERSIDAD</t>
  </si>
  <si>
    <t>DEVELOPMENT STUDIES (IDS)</t>
  </si>
  <si>
    <t>PROCESS SAFETY AND ENVIRONMENTAL ENGINEERING</t>
  </si>
  <si>
    <t>INTERDISCIPLINARY HEALTH SCIENCE PHD PROGRAM</t>
  </si>
  <si>
    <t>CIVILIZACIONES, CULTURAS, LITERATURAS Y SOCIEDADES</t>
  </si>
  <si>
    <t>DOCTORADO EN COMUNICACIÓN ESTRATÉGICA, PUBLICIDAD Y RELACIONES PÚBLICAS</t>
  </si>
  <si>
    <t>ART, TECHNOLOGY, DIGITAL WORLD, HUMAN MEDIATIONS, CREATION (ARTEC).</t>
  </si>
  <si>
    <t>DOCTORADO EN AGROBIOLOGÍA AMBIENTAL</t>
  </si>
  <si>
    <t>CANCER &amp; PHARMACEUTICAL SCIENCES PHD</t>
  </si>
  <si>
    <t>PSICOLOGÍA CLÍNICA Y DE LA SALUD</t>
  </si>
  <si>
    <t>PHD IN PSYCHIATRY (RESEARCH)</t>
  </si>
  <si>
    <t>PH. D. MATERIALS ENGINEERING</t>
  </si>
  <si>
    <t>PROGRAMA DE DOCTORADO EN EQUIDAD E INNOVACIÓN EN EDUCACIÓN</t>
  </si>
  <si>
    <t>PHD IN PHYSIC ENGINEERING</t>
  </si>
  <si>
    <t>CIVIL ENGINEERING PHD</t>
  </si>
  <si>
    <t>DOCTORAL PROGRAM OF THE GRADUATE SCHOOL OF SCIENCE AND ENGINEERING</t>
  </si>
  <si>
    <t>DOCTORADO INTERUNIVERSITARIO EN COMUNICACIÓN</t>
  </si>
  <si>
    <t>PHD IN ARCHITECTURE</t>
  </si>
  <si>
    <t>PH.D. IN ELECTRICAL AND COMPUTER ENGINEERING</t>
  </si>
  <si>
    <t>PHD NETWORK SCIENCE</t>
  </si>
  <si>
    <t>PHD IN ELECTRICAL ENGINEERING</t>
  </si>
  <si>
    <t>MOLECULAR BIOLOGY AND MEDICINE OF THE LUNG (MBML)ICINE OF THE LUNG (MBML)</t>
  </si>
  <si>
    <t>ELECTRICAL AND COMPUTER ENGINEERING - MAJOR IN AUTOMATION AND CONTROL</t>
  </si>
  <si>
    <t>DOCTOR OF PHILOSOPHY (PHD) IN EDUCATION</t>
  </si>
  <si>
    <t>PHD IN MATHEMATICS</t>
  </si>
  <si>
    <t>PHD ELECTRICAL AND ELECTRONIC ENGINEERING</t>
  </si>
  <si>
    <t>UNIVERSITY OF WESTMINSTER</t>
  </si>
  <si>
    <t>UNIVERSIDAD DE CIENCIAS MEDICAS MATANZAS</t>
  </si>
  <si>
    <t>INSTITUTO SUPERIOR DE CIENCIAS DA SAUDE CARLOS CHAGAS</t>
  </si>
  <si>
    <t>UNIVERSITY OF SOUTH FLORIDA</t>
  </si>
  <si>
    <t>UNIVERSIDAD DE ALICANTE</t>
  </si>
  <si>
    <t>UNIVERSITY OF APPLIED SCIENCES AND ARTS NORTHWESTERN SWITZERLAND</t>
  </si>
  <si>
    <t>LOUISIANA STATE UNIVERSITY</t>
  </si>
  <si>
    <t>UNIVERSIDAD DE SAO PAULO</t>
  </si>
  <si>
    <t>UNIVERSITE LYON 2</t>
  </si>
  <si>
    <t>UNIVERSITE DE SHERBROOKE</t>
  </si>
  <si>
    <t>UNIVERSIDAD DE SAMARA</t>
  </si>
  <si>
    <t>UNIVERSIDAD LEUPHANA LUNEBURG</t>
  </si>
  <si>
    <t>UNIVERSIDAD DE SANTIAGO DE COMPOSTELA</t>
  </si>
  <si>
    <t>CENTRAL EUROPEAN UNIVERSITY</t>
  </si>
  <si>
    <t>Angiología y Cirugía Vascular</t>
  </si>
  <si>
    <t>TECHNISCHE UNIVERSITAET MUENCHEN</t>
  </si>
  <si>
    <t>UNIVERSITAET BONN</t>
  </si>
  <si>
    <t>BECAS CONACYT AL EXTRANJERO 2017</t>
  </si>
  <si>
    <t>Doctor of Philosophy in Civil Engineering</t>
  </si>
  <si>
    <t>UNIVERSIDAD NACIONAL DE EDUCACION A DISTANCIA</t>
  </si>
  <si>
    <t>FRESENIUS UNIVERSITY OF APPLIED SCIENCES</t>
  </si>
  <si>
    <t>NORTHERN ILLINOIS UNIVERSITY</t>
  </si>
  <si>
    <t>TECHNISCHE UNIVERSITAT BRAUNSCHWEIG</t>
  </si>
  <si>
    <t>OFFENBURG UNIVERSITY OF APPLIED SCIENCES</t>
  </si>
  <si>
    <t>UNIVERSIDAD POLITECNICA DE VALENCIA</t>
  </si>
  <si>
    <t>POLYTECHNIQUE MONTREAL</t>
  </si>
  <si>
    <t>DOCTORADO EN PATRIMONIO ARQUITECTÓNICO, CIVIL, URBANÍSTICO Y REHABILITACIÓN DE CONSTRUCCIONES EXISTENTES PATRIMONIO ARQUITECTÓNICO, CIVIL, URBANÍSTICO Y REHABILITACIÓN DE CONSTRUCCIONES EXISTENTES</t>
  </si>
  <si>
    <t>DOCTORAT, SPECIALITE : INGENIERIE INFORMATIQUE</t>
  </si>
  <si>
    <t>THE GRADUATE ACADEMY OF THE UNIVERSITY OF STUTTGART (GRADUS)</t>
  </si>
  <si>
    <t>DOCTORADO EN INGENIERÍA - CIENCIA Y TECNOLOGÍA DE MATERIALES</t>
  </si>
  <si>
    <t>DOCTOR OF MEDICINE</t>
  </si>
  <si>
    <t>PHD AT FACULTY OF SCIENCE AN ENGINEERING - GRONINGEN INSTITUTE FOR EVOLUTIONARY LIFE SCIENCES</t>
  </si>
  <si>
    <t>MANAGEMENT RESEARCH</t>
  </si>
  <si>
    <t>PHD IN GEOLOGY AND GEOPHYSICS</t>
  </si>
  <si>
    <t>PHD AT THE GRADUATE SCHOOL OF MEDICAL SCIENCE</t>
  </si>
  <si>
    <t>PARTICLE THEORY</t>
  </si>
  <si>
    <t>RESEARCH DEGREE: OPHTHALMOLOGY INSTITUTE OF OPHTHALMOLOGY</t>
  </si>
  <si>
    <t>DOCTORADO EN ALIMENTACIÓN Y NUTRICIÓN</t>
  </si>
  <si>
    <t>PROGRAMA DE DOCTORADO EN BIOTECNOLOGÍA</t>
  </si>
  <si>
    <t>DOCTORAL PROGRAM OF THE GRADUATE SCHOOL FOR THE HUMANITIES</t>
  </si>
  <si>
    <t>DOCTORADO EN ESTUDIOS DE GÉNERO: CULTURAS, SOCIEDADES Y POLÍTICAS.</t>
  </si>
  <si>
    <t>STANDARD PHD IN INFORMATION SCHOOL</t>
  </si>
  <si>
    <t>ESTUDIO TEATRALES</t>
  </si>
  <si>
    <t>MASTER OF PUBLIC HEALTH PROGRAM IN HEALTH POLICY</t>
  </si>
  <si>
    <t>ARQUITECTURA ENERGÍA Y MEDIO AMBIENTE</t>
  </si>
  <si>
    <t>DEGREE OF DOCTOR OF PHILOSOPHY IN LAW</t>
  </si>
  <si>
    <t>PHD DEGREE PROGRAMME OF THE FACULTY OF EARTH SCIENCES</t>
  </si>
  <si>
    <t>PROGRAMA DE DOCTORADO EN PATRIMONIO, SOCIEDADES Y ESPACIOS DE FRONTERA</t>
  </si>
  <si>
    <t>DOCTORADO EN INGENIERÍA  QUÍMICA Y AMBIENTAL</t>
  </si>
  <si>
    <t>PHD IN CHEMICAL ENGINEERING</t>
  </si>
  <si>
    <t>MEDICINA MATERNO FETAL</t>
  </si>
  <si>
    <t>STANDARD PHD IN THE INFORMATION SCHOOL</t>
  </si>
  <si>
    <t>5 YEAR INTEGRATED DOCTORAL PROGRAM IN THE GRADUATE SCHOOL OF ENGINEERING</t>
  </si>
  <si>
    <t>DOCTORAL PROGRAM OF THE GRADUATE SCHOOL OF CAMPUS FRYSLÂN</t>
  </si>
  <si>
    <t>HOSPITAL 'PROF. DR. JUAN P. GARRAHAN DEPARTAMENTO DE CARDIOLOGÍA</t>
  </si>
  <si>
    <t>DOCTORADO EN INFORMÁTICA</t>
  </si>
  <si>
    <t>CIRUGÍA PEDIÁTRICA</t>
  </si>
  <si>
    <t>ARTETERAPIA Y EDUCACIÓN ARTÍSTICA PARA LA INCLUSIÓN SOCIAL</t>
  </si>
  <si>
    <t>CIENCIA E INGENIERÍA DE MATERIALES</t>
  </si>
  <si>
    <t>CIRUGÍA RESONSTRUCTIVA Y CAUMATOLOGÍA</t>
  </si>
  <si>
    <t>UNIVERSITAT POLITECNICA DE VALENCIA</t>
  </si>
  <si>
    <t>YALE UNIVERSITY</t>
  </si>
  <si>
    <t>UNIVERSIDAD PUBLICA DE NAVARRA</t>
  </si>
  <si>
    <t>UNIVERSIDAD DE VALLADOLID</t>
  </si>
  <si>
    <t>NAGAOKA UNIVERSITY OF TECHNOLOGY</t>
  </si>
  <si>
    <t>UNIVERSIDAD DE CAMAGUEY</t>
  </si>
  <si>
    <t>MASTER OF SCIENCE IN INDUSTRIAL ENGINEERING</t>
  </si>
  <si>
    <t>JANETH GABRIELA RIVERA AGUILAR</t>
  </si>
  <si>
    <t>YAEL GUTIERREZ ZUÑIGA</t>
  </si>
  <si>
    <t>ERASMO ARRIOLA VILLASEÑOR</t>
  </si>
  <si>
    <t>RAUL ENRIQUE DENA MEDECIGO</t>
  </si>
  <si>
    <t>VANIA VALERIA BELTRAN GUZMAN</t>
  </si>
  <si>
    <t>HERNAN ALEJANDRO ORTIZ MALDONADO</t>
  </si>
  <si>
    <t>JOSE JUAN MORALES CORONA</t>
  </si>
  <si>
    <t>AIDELIZ MARIMAR MONTIEL ALVAREZ</t>
  </si>
  <si>
    <t>FERNANDO OVIEDO GARZA</t>
  </si>
  <si>
    <t>EDWIN ALI HERRERA CHACON</t>
  </si>
  <si>
    <t>ANA CATALINA RODRIGUEZ MARTINEZ</t>
  </si>
  <si>
    <t>ADRIANA GARCIA VARA</t>
  </si>
  <si>
    <t>DIANA INES SANDOVAL RODRIGUEZ</t>
  </si>
  <si>
    <t>ALEXA SHARAI AGUILAR ACEVEDO</t>
  </si>
  <si>
    <t>BIANCA PAMELA RAMIREZ RIVERA</t>
  </si>
  <si>
    <t>ILIANA ANAHI ESTRADA ACERO</t>
  </si>
  <si>
    <t>OMAR DIAZ FRAGOSO</t>
  </si>
  <si>
    <t>CALAFIA MONTSERRAT PIÑA JUAREZ</t>
  </si>
  <si>
    <t>NATALIA ROVELO VELAZQUEZ</t>
  </si>
  <si>
    <t>VICTOR JOSE PESQUERA HERREJON</t>
  </si>
  <si>
    <t>LIZETH GUADALUPE MORENO MARQUEZ</t>
  </si>
  <si>
    <t>OSCAR DANIEL ZARATE VELAZQUEZ</t>
  </si>
  <si>
    <t>JOSE LUIS URRUTIA JACOME</t>
  </si>
  <si>
    <t>ELISA LEONOR GARCIA CRUZ</t>
  </si>
  <si>
    <t>SANDRA DEL CARMEN DE LA CRUZ PIMENTEL</t>
  </si>
  <si>
    <t>MARIA FERNANDA LOPEZ GARCIA TINAJERO</t>
  </si>
  <si>
    <t>JUAN MANUEL BECERRIL DEL TORO</t>
  </si>
  <si>
    <t>GUILLERMO IGNACIO GUANGORENA ZARZOSA</t>
  </si>
  <si>
    <t>CESAR CERVANTES BENAVIDES</t>
  </si>
  <si>
    <t>ALMA SOCORRO TORRES TORRES</t>
  </si>
  <si>
    <t>OBDULIO SALINAS ARELLANO</t>
  </si>
  <si>
    <t>CESAR IVAN AGUILAR REYES</t>
  </si>
  <si>
    <t>ALVARO RIOJAS FAVERO</t>
  </si>
  <si>
    <t>CINTHIA PAOLA PASCUAL CACERES</t>
  </si>
  <si>
    <t>ALEJANDRA PEÑA FLORES</t>
  </si>
  <si>
    <t>PABLO MIJAHIL AVILES JIMENEZ</t>
  </si>
  <si>
    <t>MARCO MALDONADO YU</t>
  </si>
  <si>
    <t>RAFAEL HERRERA AQUINO</t>
  </si>
  <si>
    <t>JACKELINE CANELA VARGAS</t>
  </si>
  <si>
    <t>IDALI ORTEGA BRAVO</t>
  </si>
  <si>
    <t>OSCAR ENRIQUE MORENO BAÑOS</t>
  </si>
  <si>
    <t>GABRIELA FELIX MOLINA</t>
  </si>
  <si>
    <t>JOSE DE JESUS ACEVES ACEVES</t>
  </si>
  <si>
    <t>FIDENCIO ISAAC VEGA OLIVARES</t>
  </si>
  <si>
    <t>LUIS EDUARDO TOSCA LOPEZ</t>
  </si>
  <si>
    <t>UNIVERSITE PARIS SACLAY</t>
  </si>
  <si>
    <t>UNIVERSITAT BOCHUM</t>
  </si>
  <si>
    <t>INSTITUT D INVESTIGACIONS BIOMEDIQUES AUGUST PI I SUNYER</t>
  </si>
  <si>
    <t>INSTITUTO DE CIENCIA DE MATERIALES DE MADRID</t>
  </si>
  <si>
    <t>CONSEC.</t>
  </si>
  <si>
    <t>NOMBRE BECARIO</t>
  </si>
  <si>
    <t>INICIO DE BECA</t>
  </si>
  <si>
    <t>FIN DE BECA</t>
  </si>
  <si>
    <t>NIVEL DE ESTUDIOS</t>
  </si>
  <si>
    <t>PROGRAMA DE ESTUDIOS</t>
  </si>
  <si>
    <t>ÁREA DEL CONOCIMIENTO</t>
  </si>
  <si>
    <t>CONVOCATORIA</t>
  </si>
  <si>
    <t>IMPORTE PAGADO ENERO-MARZO</t>
  </si>
  <si>
    <t>BECAS DE POSGRADO EN EL EXTRANJERO - DOCTORADOS EN CIENCIAS Y HUMANIDADES 2022</t>
  </si>
  <si>
    <t>BECAS DE POSGRADO - APOYO A MÉDICOS ESPECIALISTAS EN EL EXTRANJERO 2022</t>
  </si>
  <si>
    <t>BECAS AL EXTRANJERO CONVENIOS ISSSTE 2022 - 1</t>
  </si>
  <si>
    <t>BECAS AL EXTRANJERO CONVENIOS SACPC - FINBA 2022 - 1</t>
  </si>
  <si>
    <t>BELTRAN CAMACHO VICTOR LUIS</t>
  </si>
  <si>
    <t>BONADA CHAVARRIA ALEJANDRO</t>
  </si>
  <si>
    <t>CÉSAR BENSHUNI MARTÍNEZ ÁLVAREZ</t>
  </si>
  <si>
    <t>CRUZ RODRIGUEZ JOSUE</t>
  </si>
  <si>
    <t>DE LA PEÑA RODRIGUEZ JESUS ALEJANDRO</t>
  </si>
  <si>
    <t>DENNIS ESCOLASTICO ORTIZ</t>
  </si>
  <si>
    <t>ELENA CHRISTIANE PIERARD MANZANO</t>
  </si>
  <si>
    <t>FRAGOSO CHAVEZ ABEL</t>
  </si>
  <si>
    <t>GARAY BALDERRABANO FRANCISCO JAVIER</t>
  </si>
  <si>
    <t>GOMEZ ROSAS PATRICIA</t>
  </si>
  <si>
    <t>GONZALEZ MARTINEZ JOSE CARLOS</t>
  </si>
  <si>
    <t>GUTIERREZ CAMARGO ARELI</t>
  </si>
  <si>
    <t>HARO GUTIERREZ PILAR ADRIANA</t>
  </si>
  <si>
    <t>HERNANDEZ ALVAREZ OCTAVIO EMMANUEL</t>
  </si>
  <si>
    <t>HILARIO CAMACHO DANIEL</t>
  </si>
  <si>
    <t>JIMENEZ NUÑO PAUL DAMIAN</t>
  </si>
  <si>
    <t>LICHTLE VENTOSA RODRIGO</t>
  </si>
  <si>
    <t>MANZANILLA RODRIGUEZ JORGE ALBERTO</t>
  </si>
  <si>
    <t>MARTINEZ GARZA JULIO ADRIAN</t>
  </si>
  <si>
    <t xml:space="preserve">MIGUEL ANGEL MORALES GUTIÉRREZ </t>
  </si>
  <si>
    <t>MIRANDA GONZALEZ MARIA FERNANDA</t>
  </si>
  <si>
    <t>MOISES VELASCO LOZANO</t>
  </si>
  <si>
    <t>MONICA MARENTES ORTIZ</t>
  </si>
  <si>
    <t>NAVA MIRANDA, MARIA GUADALUPE</t>
  </si>
  <si>
    <t>OBERARZBACHER DAVILA, FRANZ ERWIN</t>
  </si>
  <si>
    <t>OCHOA RIVERO JESUS MANUEL</t>
  </si>
  <si>
    <t>OCTAVIO DE JESUS MUCIÑO HERNANDEZ</t>
  </si>
  <si>
    <t>ORTIZ CAMACHO MAURA LIZETTE</t>
  </si>
  <si>
    <t>OSCAR ALEJANDRO NEYRA NAZARRETT</t>
  </si>
  <si>
    <t>PANDAL DE LA PEZA ANA</t>
  </si>
  <si>
    <t>PONS BALLESTEROS, JOSE CARLOS</t>
  </si>
  <si>
    <t>REYES SANTOS KUAUTEMOK</t>
  </si>
  <si>
    <t>RIGAL DELGADO NARDA MARIA</t>
  </si>
  <si>
    <t>ROEL MARTINEZ JESUS ENRIQUE</t>
  </si>
  <si>
    <t>ROSARIO GABRIEL EDWIN</t>
  </si>
  <si>
    <t>RUIZ GARCIA BENJAMIN</t>
  </si>
  <si>
    <t xml:space="preserve">TANIA PATRICIA SANTIAGO BADILLO
</t>
  </si>
  <si>
    <t>TORRES DIAZ JUAN FRANCISCO</t>
  </si>
  <si>
    <t>URENDA CASTAÑEDA DENISSE</t>
  </si>
  <si>
    <t>VARGAS MAGAÑA GERMAN</t>
  </si>
  <si>
    <t>MAESTRÍA</t>
  </si>
  <si>
    <t>BELGOROD STATE UNIVERSITY</t>
  </si>
  <si>
    <t>UNIVERSITAT ROVIRA I VIRGILI</t>
  </si>
  <si>
    <t>MAASTRICHT UNIVERSITY</t>
  </si>
  <si>
    <t>ORGANIZACIÓN IBEROAMERICANA DE SEGURIDAD SOCIAL</t>
  </si>
  <si>
    <t>CHARLES UNIVERSITY</t>
  </si>
  <si>
    <t>UNIVERSITAT WIEN</t>
  </si>
  <si>
    <t>UNIVERSITY OF VIRGINIA</t>
  </si>
  <si>
    <t>UNIVERSITY OF SURREY</t>
  </si>
  <si>
    <t>UNIVERSIDAD NACIONAL DE SAN MARTIN</t>
  </si>
  <si>
    <t>HISTORIA Y ARTES. LÍNEA DE INVESTIGACIÓN: TERRITORIO, PATRIMONIO Y MEDIO AMBIENTE.</t>
  </si>
  <si>
    <t>DOCTORADO EN NUTRICIÓN Y METABOLISMO</t>
  </si>
  <si>
    <t>PROGRAMA DE DOCTORADO EN ESTUDIOS MIGRATORIOS</t>
  </si>
  <si>
    <t>DOCTORAT EN BIOLOGIE</t>
  </si>
  <si>
    <t>DPHIL IN GEOGRAPHY  AND THE ENVIRONMENT</t>
  </si>
  <si>
    <t>DOCTORADO EN DESARROLLO LOCAL Y COOPERACIÓN INTERNACIONAL</t>
  </si>
  <si>
    <t>NEUROCIRUGÍA</t>
  </si>
  <si>
    <t>HYPERCAN STUDY</t>
  </si>
  <si>
    <t>PHD IN PHYSICS AND ASTRONOMY</t>
  </si>
  <si>
    <t>MÁSTER EN DIRECCIÓN Y GESTIÓN DE LOS SISTEMAS DE SEGURIDAD SOCIAL</t>
  </si>
  <si>
    <t>PROGRAMA POLÍMEROS Y BIOPOLÍMEROS</t>
  </si>
  <si>
    <t>PHD IN PHYSICS OF PLASMAS AND IONIZED MEDIA</t>
  </si>
  <si>
    <t>TEATRO Y ARTES PERFORMÁTICAS</t>
  </si>
  <si>
    <t>DOCTORAL/PHD PROGRAMME IN THE NATURAL SCIENCES IN THE FIELD OF LIFE SCIENCES</t>
  </si>
  <si>
    <t>PHD SPANISH</t>
  </si>
  <si>
    <t>MEDICINA Y CIENCIAS BIOMÉDICAS</t>
  </si>
  <si>
    <t>POPULATION HEALTH SCIENCES</t>
  </si>
  <si>
    <t>PROGRAMA DE DOCTORADO EN INGENIERÍA PARA EL DESARROLLO RURAL Y CIVIL</t>
  </si>
  <si>
    <t>JURIDICAL SCIENCE PROGRAM</t>
  </si>
  <si>
    <t>ENVIRONMENTAL SCIENCE AND ENGINEERING (ESE)</t>
  </si>
  <si>
    <t>HUMAN AND SOCIAL DIMENSIONS OF SCIENCE AND TECHNOLOGY</t>
  </si>
  <si>
    <t>HUMAN PATHOPHYSIOLOGY AND TRANSLATIONAL MEDICINE</t>
  </si>
  <si>
    <t>Environmental Science and Engineering</t>
  </si>
  <si>
    <t>PhD in Political Science, International Relations Track</t>
  </si>
  <si>
    <t>DOCTORAL PROGRAM IN GEOGRAPHY</t>
  </si>
  <si>
    <t>TRUMATOLOGÍA Y ORTOPEDÍA</t>
  </si>
  <si>
    <t>ARQUITECTURA DEL PAIJSAJE</t>
  </si>
  <si>
    <t>CIRUGÍA PLÁSTICA Y CAUMATOLOGIA</t>
  </si>
  <si>
    <t>DOCTORADO EN FILOSOFIA EN INGENIERIA AEROESPACIAL</t>
  </si>
  <si>
    <t>PH.D. IN LAW</t>
  </si>
  <si>
    <t>GÉNIE CHIMIQUE (AVEC MÉMOIRE)</t>
  </si>
  <si>
    <t>DOCTORADO EN PERSONA Y SOCIEDAD EN EL MUNDO CONTEMPORÁNEO</t>
  </si>
  <si>
    <t>DOCTORADO EN ECONOMÍA POLÍTICA</t>
  </si>
  <si>
    <t>Especialidades Médicas en Cuba 2021-2022 Cuarto Periodo</t>
  </si>
  <si>
    <t>Especialidades Médicas en Cuba 2021-2022 Segundo periodo</t>
  </si>
  <si>
    <t>Becas de Posgrado al Extranjero · Postulación Exenta del ENARM para una Especialidad Médica en Cuba 2022</t>
  </si>
  <si>
    <t>Becas al Extranjero Convenios GOBIERNO FRANCES 2022 - 1</t>
  </si>
  <si>
    <t>Becas CONACYT para estudios de Doctorado en el Extranjero 2021 - 1</t>
  </si>
  <si>
    <t>Becas al Extranjero Convenios FUNED 2022 - 1</t>
  </si>
  <si>
    <t>Especialidades Médicas en Cuba 2021-2022 Quinto Periodo</t>
  </si>
  <si>
    <t>Becas al Extranjero Convenios DAAD 2022 - 1</t>
  </si>
  <si>
    <t>Becas CONACYT-Regional Sur-Oriente 2021 - 1</t>
  </si>
  <si>
    <t>Becas CONACYT-Regional Noroeste 2021 - 1</t>
  </si>
  <si>
    <t>Becas CONACYT-Regional Centro 2021 - 1</t>
  </si>
  <si>
    <t>CONACYT-SECRETARÍA DE ENERGÍA-SUSTENTABILIDAD ENERGÉTICA 2016 CUARTO PERIODO</t>
  </si>
  <si>
    <t>Becas CONACYT-Regional Noreste 2021 - 1</t>
  </si>
  <si>
    <t>BECAS AL EXTRANJERO CONSEJOS ESTATALES GOBIERNO DEL ESTADO DE TABASCO 2018 - 1</t>
  </si>
  <si>
    <t>CAMBIOS DE GRADO INTERNACIONAL HIDROCARBUROS</t>
  </si>
  <si>
    <t>Becas CONACYT para estudios de Doctorado en el Extranjero 2019 - 1</t>
  </si>
  <si>
    <t>Especialidades Médicas en Cuba 2021-2022 Tercer periodo</t>
  </si>
  <si>
    <t>CONACYT-SENER Hidrocarburos 2015 - 9</t>
  </si>
  <si>
    <t>Becas al Extranjero Convenios FUNED 2021 - 1</t>
  </si>
  <si>
    <t>Becas al Extranjero Convenios CONACYT-CULTURA 2021-1</t>
  </si>
  <si>
    <t>Becas de Posgrado en el Extranjero - Doctorados en Ciencias y Humanidades 2022</t>
  </si>
  <si>
    <t>Becas al Extranjero Demanda Libre 2018 - 1</t>
  </si>
  <si>
    <t>Becas CONACYT-Regional Sureste 2021 - 1</t>
  </si>
  <si>
    <t>Becas CONACYT-Regional Occidente 2021 - 1</t>
  </si>
  <si>
    <t>Becas al Extranjero Convenios GOBIERNO FRANCES 2021 - 1</t>
  </si>
  <si>
    <t>IMPORTE PAGADO ABRIL-JUNIO</t>
  </si>
  <si>
    <t>TOTAL PAGADO ENERO-JUNIO</t>
  </si>
  <si>
    <t>Fecha de elaboración: 17 de julio de 2023</t>
  </si>
  <si>
    <t>Fuente: Dirección de Análisis Estratégico, CPFCC-Conahcyt.</t>
  </si>
  <si>
    <t>CONAHCYT-COORDINACIÓN DE PROGRAMAS PARA LA FORMACIÓN Y CONSOLIDACIÓN DE LA COMUNIDAD</t>
  </si>
  <si>
    <t>BECAS CONAHCYT AL EXTRANJERO PAGADAS EN EL PERÍODO ENERO A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</si>
</sst>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Montserrat"/>
      <family val="2"/>
      <scheme val="minor"/>
    </font>
    <font>
      <sz val="11"/>
      <color theme="1"/>
      <name val="Montserrat"/>
      <family val="2"/>
      <scheme val="minor"/>
    </font>
    <font>
      <sz val="10"/>
      <color indexed="8"/>
      <name val="Arial"/>
      <family val="2"/>
    </font>
    <font>
      <sz val="10"/>
      <color indexed="8"/>
      <name val="MS Sans Serif"/>
      <charset val="1"/>
    </font>
    <font>
      <b/>
      <sz val="11"/>
      <color theme="1"/>
      <name val="Montserrat"/>
    </font>
    <font>
      <b/>
      <sz val="11"/>
      <color rgb="FFFFFFFF"/>
      <name val="Montserrat"/>
    </font>
    <font>
      <sz val="11"/>
      <color theme="1"/>
      <name val="Montserrat"/>
      <scheme val="minor"/>
    </font>
    <font>
      <sz val="11"/>
      <color theme="1"/>
      <name val="Montserrat"/>
      <scheme val="major"/>
    </font>
    <font>
      <sz val="11"/>
      <color indexed="8"/>
      <name val="Montserrat"/>
      <scheme val="major"/>
    </font>
    <font>
      <sz val="11"/>
      <name val="Montserrat"/>
      <scheme val="major"/>
    </font>
    <font>
      <sz val="11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</cellStyleXfs>
  <cellXfs count="24">
    <xf numFmtId="0" fontId="0" fillId="0" borderId="0" xfId="0"/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left"/>
    </xf>
    <xf numFmtId="14" fontId="7" fillId="0" borderId="1" xfId="0" applyNumberFormat="1" applyFont="1" applyBorder="1"/>
    <xf numFmtId="43" fontId="7" fillId="0" borderId="1" xfId="1" applyNumberFormat="1" applyFont="1" applyFill="1" applyBorder="1"/>
    <xf numFmtId="43" fontId="7" fillId="0" borderId="0" xfId="0" applyNumberFormat="1" applyFont="1"/>
    <xf numFmtId="14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right"/>
    </xf>
    <xf numFmtId="14" fontId="7" fillId="0" borderId="1" xfId="0" applyNumberFormat="1" applyFont="1" applyFill="1" applyBorder="1"/>
    <xf numFmtId="14" fontId="9" fillId="0" borderId="1" xfId="0" applyNumberFormat="1" applyFont="1" applyBorder="1" applyAlignment="1">
      <alignment horizontal="right"/>
    </xf>
    <xf numFmtId="0" fontId="10" fillId="0" borderId="1" xfId="0" applyFont="1" applyBorder="1"/>
    <xf numFmtId="0" fontId="7" fillId="0" borderId="0" xfId="0" applyNumberFormat="1" applyFont="1"/>
    <xf numFmtId="14" fontId="7" fillId="0" borderId="0" xfId="0" applyNumberFormat="1" applyFont="1"/>
    <xf numFmtId="0" fontId="7" fillId="0" borderId="0" xfId="0" applyFont="1" applyAlignment="1">
      <alignment horizontal="left"/>
    </xf>
    <xf numFmtId="2" fontId="7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right"/>
    </xf>
  </cellXfs>
  <cellStyles count="5">
    <cellStyle name="Millares" xfId="1" builtinId="3"/>
    <cellStyle name="Normal" xfId="0" builtinId="0"/>
    <cellStyle name="Normal 2 2 2" xfId="3" xr:uid="{00000000-0005-0000-0000-000002000000}"/>
    <cellStyle name="Normal 3" xfId="4" xr:uid="{00000000-0005-0000-0000-000003000000}"/>
    <cellStyle name="Normal 5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Prueba_DAPyB_2">
  <a:themeElements>
    <a:clrScheme name="Personalizado 1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21132"/>
      </a:accent1>
      <a:accent2>
        <a:srgbClr val="9D2449"/>
      </a:accent2>
      <a:accent3>
        <a:srgbClr val="13322B"/>
      </a:accent3>
      <a:accent4>
        <a:srgbClr val="B38E5D"/>
      </a:accent4>
      <a:accent5>
        <a:srgbClr val="4E232E"/>
      </a:accent5>
      <a:accent6>
        <a:srgbClr val="D4C19C"/>
      </a:accent6>
      <a:hlink>
        <a:srgbClr val="0070C0"/>
      </a:hlink>
      <a:folHlink>
        <a:srgbClr val="9D2449"/>
      </a:folHlink>
    </a:clrScheme>
    <a:fontScheme name="DAPyB">
      <a:majorFont>
        <a:latin typeface="Montserrat"/>
        <a:ea typeface=""/>
        <a:cs typeface=""/>
      </a:majorFont>
      <a:minorFont>
        <a:latin typeface="Montserrat"/>
        <a:ea typeface=""/>
        <a:cs typeface=""/>
      </a:minorFont>
    </a:fontScheme>
    <a:fmtScheme name="Vista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7384"/>
  <sheetViews>
    <sheetView showGridLines="0" tabSelected="1" topLeftCell="F1" zoomScale="70" zoomScaleNormal="70" workbookViewId="0">
      <pane ySplit="3" topLeftCell="A4" activePane="bottomLeft" state="frozenSplit"/>
      <selection pane="bottomLeft" activeCell="A2" sqref="A2:M2"/>
    </sheetView>
  </sheetViews>
  <sheetFormatPr baseColWidth="10" defaultColWidth="0" defaultRowHeight="18" zeroHeight="1" x14ac:dyDescent="0.35"/>
  <cols>
    <col min="1" max="1" width="12.09765625" style="17" customWidth="1"/>
    <col min="2" max="2" width="41.3984375" style="6" customWidth="1"/>
    <col min="3" max="3" width="11.5" style="18" bestFit="1" customWidth="1"/>
    <col min="4" max="4" width="10.09765625" style="18" bestFit="1" customWidth="1"/>
    <col min="5" max="5" width="13.19921875" style="19" bestFit="1" customWidth="1"/>
    <col min="6" max="6" width="37.796875" style="6" customWidth="1"/>
    <col min="7" max="7" width="16.19921875" style="6" bestFit="1" customWidth="1"/>
    <col min="8" max="8" width="53.19921875" style="6" customWidth="1"/>
    <col min="9" max="9" width="39.19921875" style="6" customWidth="1"/>
    <col min="10" max="10" width="64.09765625" style="6" customWidth="1"/>
    <col min="11" max="12" width="18.09765625" style="6" customWidth="1"/>
    <col min="13" max="13" width="16" style="6" customWidth="1"/>
    <col min="14" max="14" width="11.09765625" style="6" customWidth="1"/>
    <col min="15" max="16" width="11.09765625" style="6" hidden="1" customWidth="1"/>
    <col min="17" max="244" width="0" style="6" hidden="1" customWidth="1"/>
    <col min="245" max="16384" width="11.09765625" style="6" hidden="1"/>
  </cols>
  <sheetData>
    <row r="1" spans="1:124" s="5" customFormat="1" x14ac:dyDescent="0.35">
      <c r="A1" s="21" t="s">
        <v>3485</v>
      </c>
      <c r="B1" s="21"/>
      <c r="C1" s="21"/>
      <c r="D1" s="22"/>
      <c r="E1" s="21"/>
      <c r="F1" s="21"/>
      <c r="G1" s="21"/>
      <c r="H1" s="21"/>
      <c r="I1" s="21"/>
      <c r="J1" s="21"/>
      <c r="K1" s="21"/>
      <c r="L1" s="21"/>
      <c r="M1" s="21"/>
    </row>
    <row r="2" spans="1:124" s="5" customFormat="1" x14ac:dyDescent="0.35">
      <c r="A2" s="21" t="s">
        <v>3486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24" ht="36" x14ac:dyDescent="0.35">
      <c r="A3" s="4" t="s">
        <v>3360</v>
      </c>
      <c r="B3" s="1" t="s">
        <v>3361</v>
      </c>
      <c r="C3" s="2" t="s">
        <v>3362</v>
      </c>
      <c r="D3" s="2" t="s">
        <v>3363</v>
      </c>
      <c r="E3" s="3" t="s">
        <v>3364</v>
      </c>
      <c r="F3" s="1" t="s">
        <v>1</v>
      </c>
      <c r="G3" s="1" t="s">
        <v>0</v>
      </c>
      <c r="H3" s="3" t="s">
        <v>3365</v>
      </c>
      <c r="I3" s="3" t="s">
        <v>3366</v>
      </c>
      <c r="J3" s="1" t="s">
        <v>3367</v>
      </c>
      <c r="K3" s="3" t="s">
        <v>3368</v>
      </c>
      <c r="L3" s="3" t="s">
        <v>3481</v>
      </c>
      <c r="M3" s="3" t="s">
        <v>3482</v>
      </c>
    </row>
    <row r="4" spans="1:124" x14ac:dyDescent="0.35">
      <c r="A4" s="23">
        <v>1</v>
      </c>
      <c r="B4" s="7" t="s">
        <v>836</v>
      </c>
      <c r="C4" s="8">
        <v>43831</v>
      </c>
      <c r="D4" s="8">
        <v>45107</v>
      </c>
      <c r="E4" s="7" t="s">
        <v>434</v>
      </c>
      <c r="F4" s="7" t="s">
        <v>219</v>
      </c>
      <c r="G4" s="7" t="s">
        <v>8</v>
      </c>
      <c r="H4" s="7" t="s">
        <v>443</v>
      </c>
      <c r="I4" s="7" t="s">
        <v>6</v>
      </c>
      <c r="J4" s="7" t="s">
        <v>1893</v>
      </c>
      <c r="K4" s="9">
        <v>96879.44</v>
      </c>
      <c r="L4" s="9">
        <v>80521.440000000002</v>
      </c>
      <c r="M4" s="9">
        <f>+K4+L4</f>
        <v>177400.88</v>
      </c>
      <c r="N4" s="10"/>
      <c r="O4" s="10"/>
    </row>
    <row r="5" spans="1:124" x14ac:dyDescent="0.35">
      <c r="A5" s="23">
        <f>A4+1</f>
        <v>2</v>
      </c>
      <c r="B5" s="11" t="s">
        <v>837</v>
      </c>
      <c r="C5" s="8">
        <v>44409.041666666664</v>
      </c>
      <c r="D5" s="8">
        <v>45869.041666666664</v>
      </c>
      <c r="E5" s="11" t="s">
        <v>604</v>
      </c>
      <c r="F5" s="11" t="s">
        <v>611</v>
      </c>
      <c r="G5" s="11" t="s">
        <v>412</v>
      </c>
      <c r="H5" s="11" t="s">
        <v>2126</v>
      </c>
      <c r="I5" s="11" t="s">
        <v>12</v>
      </c>
      <c r="J5" s="11" t="s">
        <v>813</v>
      </c>
      <c r="K5" s="9">
        <v>66723.260000000009</v>
      </c>
      <c r="L5" s="9">
        <v>142397.97</v>
      </c>
      <c r="M5" s="9">
        <f t="shared" ref="M5:M68" si="0">+K5+L5</f>
        <v>209121.23</v>
      </c>
      <c r="N5" s="10"/>
      <c r="O5" s="10"/>
    </row>
    <row r="6" spans="1:124" x14ac:dyDescent="0.35">
      <c r="A6" s="23">
        <f t="shared" ref="A6:A69" si="1">A5+1</f>
        <v>3</v>
      </c>
      <c r="B6" s="12" t="s">
        <v>838</v>
      </c>
      <c r="C6" s="8">
        <v>44075.041666666664</v>
      </c>
      <c r="D6" s="8">
        <v>45169.041666666664</v>
      </c>
      <c r="E6" s="12" t="s">
        <v>434</v>
      </c>
      <c r="F6" s="12" t="s">
        <v>59</v>
      </c>
      <c r="G6" s="12" t="s">
        <v>15</v>
      </c>
      <c r="H6" s="12" t="s">
        <v>289</v>
      </c>
      <c r="I6" s="12" t="s">
        <v>12</v>
      </c>
      <c r="J6" s="12" t="s">
        <v>1905</v>
      </c>
      <c r="K6" s="9">
        <v>78787.5</v>
      </c>
      <c r="L6" s="9">
        <v>74855</v>
      </c>
      <c r="M6" s="9">
        <f t="shared" si="0"/>
        <v>153642.5</v>
      </c>
      <c r="N6" s="10"/>
      <c r="O6" s="10"/>
    </row>
    <row r="7" spans="1:124" x14ac:dyDescent="0.35">
      <c r="A7" s="23">
        <f t="shared" si="1"/>
        <v>4</v>
      </c>
      <c r="B7" s="7" t="s">
        <v>839</v>
      </c>
      <c r="C7" s="8">
        <v>44409.041666666664</v>
      </c>
      <c r="D7" s="8">
        <v>45869.041666666664</v>
      </c>
      <c r="E7" s="7" t="s">
        <v>604</v>
      </c>
      <c r="F7" s="7" t="s">
        <v>611</v>
      </c>
      <c r="G7" s="7" t="s">
        <v>412</v>
      </c>
      <c r="H7" s="7" t="s">
        <v>609</v>
      </c>
      <c r="I7" s="7" t="s">
        <v>12</v>
      </c>
      <c r="J7" s="7" t="s">
        <v>813</v>
      </c>
      <c r="K7" s="9">
        <v>66723.27</v>
      </c>
      <c r="L7" s="9">
        <v>163362.375</v>
      </c>
      <c r="M7" s="9">
        <f t="shared" si="0"/>
        <v>230085.64500000002</v>
      </c>
      <c r="N7" s="10"/>
      <c r="O7" s="10"/>
    </row>
    <row r="8" spans="1:124" x14ac:dyDescent="0.35">
      <c r="A8" s="23">
        <f t="shared" si="1"/>
        <v>5</v>
      </c>
      <c r="B8" s="7" t="s">
        <v>3144</v>
      </c>
      <c r="C8" s="8">
        <v>44927</v>
      </c>
      <c r="D8" s="8">
        <v>46387</v>
      </c>
      <c r="E8" s="7" t="s">
        <v>434</v>
      </c>
      <c r="F8" s="7" t="s">
        <v>3269</v>
      </c>
      <c r="G8" s="7" t="s">
        <v>21</v>
      </c>
      <c r="H8" s="7" t="s">
        <v>3231</v>
      </c>
      <c r="I8" s="7" t="s">
        <v>16</v>
      </c>
      <c r="J8" s="7" t="s">
        <v>3369</v>
      </c>
      <c r="K8" s="9">
        <v>106207.75</v>
      </c>
      <c r="L8" s="9">
        <v>74855</v>
      </c>
      <c r="M8" s="9">
        <f t="shared" si="0"/>
        <v>181062.75</v>
      </c>
      <c r="N8" s="10"/>
      <c r="O8" s="10"/>
    </row>
    <row r="9" spans="1:124" x14ac:dyDescent="0.35">
      <c r="A9" s="23">
        <f t="shared" si="1"/>
        <v>6</v>
      </c>
      <c r="B9" s="7" t="s">
        <v>2513</v>
      </c>
      <c r="C9" s="8">
        <v>44805.041666666664</v>
      </c>
      <c r="D9" s="8">
        <v>45900.041666666664</v>
      </c>
      <c r="E9" s="7" t="s">
        <v>434</v>
      </c>
      <c r="F9" s="7" t="s">
        <v>123</v>
      </c>
      <c r="G9" s="7" t="s">
        <v>21</v>
      </c>
      <c r="H9" s="7" t="s">
        <v>532</v>
      </c>
      <c r="I9" s="7" t="s">
        <v>12</v>
      </c>
      <c r="J9" s="7" t="s">
        <v>3369</v>
      </c>
      <c r="K9" s="9">
        <v>192258.96000000002</v>
      </c>
      <c r="L9" s="9">
        <v>59884</v>
      </c>
      <c r="M9" s="9">
        <f t="shared" si="0"/>
        <v>252142.96000000002</v>
      </c>
      <c r="N9" s="10"/>
      <c r="O9" s="10"/>
    </row>
    <row r="10" spans="1:124" x14ac:dyDescent="0.35">
      <c r="A10" s="23">
        <f t="shared" si="1"/>
        <v>7</v>
      </c>
      <c r="B10" s="7" t="s">
        <v>2246</v>
      </c>
      <c r="C10" s="8">
        <v>44805</v>
      </c>
      <c r="D10" s="8">
        <v>45991</v>
      </c>
      <c r="E10" s="7" t="s">
        <v>604</v>
      </c>
      <c r="F10" s="7" t="s">
        <v>611</v>
      </c>
      <c r="G10" s="7" t="s">
        <v>412</v>
      </c>
      <c r="H10" s="7" t="s">
        <v>2447</v>
      </c>
      <c r="I10" s="7" t="s">
        <v>12</v>
      </c>
      <c r="J10" s="7" t="s">
        <v>3456</v>
      </c>
      <c r="K10" s="9">
        <v>194116.38500000001</v>
      </c>
      <c r="L10" s="9">
        <v>64532.032999999996</v>
      </c>
      <c r="M10" s="9">
        <f t="shared" si="0"/>
        <v>258648.41800000001</v>
      </c>
      <c r="N10" s="10"/>
      <c r="O10" s="10"/>
    </row>
    <row r="11" spans="1:124" x14ac:dyDescent="0.35">
      <c r="A11" s="23">
        <f t="shared" si="1"/>
        <v>8</v>
      </c>
      <c r="B11" s="7" t="s">
        <v>642</v>
      </c>
      <c r="C11" s="8">
        <v>44440.041666666664</v>
      </c>
      <c r="D11" s="8">
        <v>45169.041666666664</v>
      </c>
      <c r="E11" s="7" t="s">
        <v>434</v>
      </c>
      <c r="F11" s="7" t="s">
        <v>29</v>
      </c>
      <c r="G11" s="7" t="s">
        <v>21</v>
      </c>
      <c r="H11" s="7" t="s">
        <v>144</v>
      </c>
      <c r="I11" s="7" t="s">
        <v>37</v>
      </c>
      <c r="J11" s="7" t="s">
        <v>1924</v>
      </c>
      <c r="K11" s="9">
        <v>78787.5</v>
      </c>
      <c r="L11" s="9">
        <v>89023.017500000002</v>
      </c>
      <c r="M11" s="9">
        <f t="shared" si="0"/>
        <v>167810.51750000002</v>
      </c>
      <c r="N11" s="10"/>
      <c r="O11" s="10"/>
    </row>
    <row r="12" spans="1:124" x14ac:dyDescent="0.35">
      <c r="A12" s="23">
        <f t="shared" si="1"/>
        <v>9</v>
      </c>
      <c r="B12" s="11" t="s">
        <v>635</v>
      </c>
      <c r="C12" s="8">
        <v>44470.041666666664</v>
      </c>
      <c r="D12" s="8">
        <v>45565.041666666664</v>
      </c>
      <c r="E12" s="11" t="s">
        <v>434</v>
      </c>
      <c r="F12" s="11" t="s">
        <v>48</v>
      </c>
      <c r="G12" s="11" t="s">
        <v>5</v>
      </c>
      <c r="H12" s="11" t="s">
        <v>729</v>
      </c>
      <c r="I12" s="11" t="s">
        <v>3</v>
      </c>
      <c r="J12" s="11" t="s">
        <v>1923</v>
      </c>
      <c r="K12" s="9">
        <v>53330.200000000004</v>
      </c>
      <c r="L12" s="9">
        <v>52059.7</v>
      </c>
      <c r="M12" s="9">
        <f t="shared" si="0"/>
        <v>105389.9</v>
      </c>
      <c r="N12" s="10"/>
      <c r="O12" s="10"/>
    </row>
    <row r="13" spans="1:124" x14ac:dyDescent="0.35">
      <c r="A13" s="23">
        <f t="shared" si="1"/>
        <v>10</v>
      </c>
      <c r="B13" s="7" t="s">
        <v>840</v>
      </c>
      <c r="C13" s="8">
        <v>43831</v>
      </c>
      <c r="D13" s="8">
        <v>45107</v>
      </c>
      <c r="E13" s="7" t="s">
        <v>434</v>
      </c>
      <c r="F13" s="7" t="s">
        <v>145</v>
      </c>
      <c r="G13" s="7" t="s">
        <v>5</v>
      </c>
      <c r="H13" s="7" t="s">
        <v>467</v>
      </c>
      <c r="I13" s="7" t="s">
        <v>37</v>
      </c>
      <c r="J13" s="7" t="s">
        <v>322</v>
      </c>
      <c r="K13" s="9">
        <v>55106.200000000004</v>
      </c>
      <c r="L13" s="9">
        <v>52059.7</v>
      </c>
      <c r="M13" s="9">
        <f t="shared" si="0"/>
        <v>107165.9</v>
      </c>
      <c r="N13" s="10"/>
      <c r="O13" s="10"/>
    </row>
    <row r="14" spans="1:124" x14ac:dyDescent="0.35">
      <c r="A14" s="23">
        <f t="shared" si="1"/>
        <v>11</v>
      </c>
      <c r="B14" s="7" t="s">
        <v>3095</v>
      </c>
      <c r="C14" s="8">
        <v>44562</v>
      </c>
      <c r="D14" s="8">
        <v>45565.041666666664</v>
      </c>
      <c r="E14" s="7" t="s">
        <v>604</v>
      </c>
      <c r="F14" s="7" t="s">
        <v>612</v>
      </c>
      <c r="G14" s="7" t="s">
        <v>412</v>
      </c>
      <c r="H14" s="7" t="s">
        <v>3199</v>
      </c>
      <c r="I14" s="7" t="s">
        <v>12</v>
      </c>
      <c r="J14" s="7" t="s">
        <v>3370</v>
      </c>
      <c r="K14" s="9">
        <v>461604.67960000003</v>
      </c>
      <c r="L14" s="9">
        <v>80646.607799999998</v>
      </c>
      <c r="M14" s="9">
        <f t="shared" si="0"/>
        <v>542251.28740000003</v>
      </c>
      <c r="N14" s="10"/>
      <c r="O14" s="10"/>
    </row>
    <row r="15" spans="1:124" x14ac:dyDescent="0.35">
      <c r="A15" s="23">
        <f t="shared" si="1"/>
        <v>12</v>
      </c>
      <c r="B15" s="7" t="s">
        <v>3049</v>
      </c>
      <c r="C15" s="8">
        <v>44075.041666666664</v>
      </c>
      <c r="D15" s="8">
        <v>44804</v>
      </c>
      <c r="E15" s="7" t="s">
        <v>3413</v>
      </c>
      <c r="F15" s="7" t="s">
        <v>2081</v>
      </c>
      <c r="G15" s="7" t="s">
        <v>8</v>
      </c>
      <c r="H15" s="7" t="s">
        <v>3167</v>
      </c>
      <c r="I15" s="7" t="s">
        <v>3</v>
      </c>
      <c r="J15" s="7" t="s">
        <v>1907</v>
      </c>
      <c r="K15" s="9">
        <v>11066.318099999999</v>
      </c>
      <c r="L15" s="9">
        <v>0</v>
      </c>
      <c r="M15" s="9">
        <f t="shared" si="0"/>
        <v>11066.318099999999</v>
      </c>
      <c r="N15" s="10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</row>
    <row r="16" spans="1:124" x14ac:dyDescent="0.35">
      <c r="A16" s="23">
        <f t="shared" si="1"/>
        <v>13</v>
      </c>
      <c r="B16" s="7" t="s">
        <v>3322</v>
      </c>
      <c r="C16" s="13">
        <v>44805</v>
      </c>
      <c r="D16" s="13">
        <v>45716</v>
      </c>
      <c r="E16" s="7" t="s">
        <v>434</v>
      </c>
      <c r="F16" s="7" t="s">
        <v>279</v>
      </c>
      <c r="G16" s="7" t="s">
        <v>2</v>
      </c>
      <c r="H16" s="7" t="s">
        <v>3281</v>
      </c>
      <c r="I16" s="7" t="s">
        <v>12</v>
      </c>
      <c r="J16" s="7" t="s">
        <v>3369</v>
      </c>
      <c r="K16" s="9">
        <v>168571.2</v>
      </c>
      <c r="L16" s="9">
        <v>72529.040000000008</v>
      </c>
      <c r="M16" s="9">
        <f t="shared" si="0"/>
        <v>241100.24000000002</v>
      </c>
      <c r="N16" s="10"/>
      <c r="O16" s="10"/>
    </row>
    <row r="17" spans="1:15" x14ac:dyDescent="0.35">
      <c r="A17" s="23">
        <f t="shared" si="1"/>
        <v>14</v>
      </c>
      <c r="B17" s="11" t="s">
        <v>841</v>
      </c>
      <c r="C17" s="8">
        <v>43739.041666666664</v>
      </c>
      <c r="D17" s="8">
        <v>45199</v>
      </c>
      <c r="E17" s="11" t="s">
        <v>434</v>
      </c>
      <c r="F17" s="11" t="s">
        <v>297</v>
      </c>
      <c r="G17" s="11" t="s">
        <v>5</v>
      </c>
      <c r="H17" s="11" t="s">
        <v>144</v>
      </c>
      <c r="I17" s="11" t="s">
        <v>3</v>
      </c>
      <c r="J17" s="11" t="s">
        <v>1893</v>
      </c>
      <c r="K17" s="9">
        <v>53330.200000000004</v>
      </c>
      <c r="L17" s="9">
        <v>52059.7</v>
      </c>
      <c r="M17" s="9">
        <f t="shared" si="0"/>
        <v>105389.9</v>
      </c>
      <c r="N17" s="10"/>
      <c r="O17" s="10"/>
    </row>
    <row r="18" spans="1:15" x14ac:dyDescent="0.35">
      <c r="A18" s="23">
        <f t="shared" si="1"/>
        <v>15</v>
      </c>
      <c r="B18" s="7" t="s">
        <v>2773</v>
      </c>
      <c r="C18" s="8">
        <v>44835</v>
      </c>
      <c r="D18" s="8">
        <v>45930</v>
      </c>
      <c r="E18" s="7" t="s">
        <v>434</v>
      </c>
      <c r="F18" s="7" t="s">
        <v>62</v>
      </c>
      <c r="G18" s="7" t="s">
        <v>2</v>
      </c>
      <c r="H18" s="7" t="s">
        <v>2908</v>
      </c>
      <c r="I18" s="7" t="s">
        <v>22</v>
      </c>
      <c r="J18" s="7" t="s">
        <v>3369</v>
      </c>
      <c r="K18" s="9">
        <v>147427.46000000002</v>
      </c>
      <c r="L18" s="9">
        <v>64440.800000000003</v>
      </c>
      <c r="M18" s="9">
        <f t="shared" si="0"/>
        <v>211868.26</v>
      </c>
      <c r="N18" s="10"/>
      <c r="O18" s="10"/>
    </row>
    <row r="19" spans="1:15" x14ac:dyDescent="0.35">
      <c r="A19" s="23">
        <f t="shared" si="1"/>
        <v>16</v>
      </c>
      <c r="B19" s="7" t="s">
        <v>2176</v>
      </c>
      <c r="C19" s="8">
        <v>44805</v>
      </c>
      <c r="D19" s="8">
        <v>45991</v>
      </c>
      <c r="E19" s="7" t="s">
        <v>604</v>
      </c>
      <c r="F19" s="7" t="s">
        <v>611</v>
      </c>
      <c r="G19" s="7" t="s">
        <v>412</v>
      </c>
      <c r="H19" s="7" t="s">
        <v>2125</v>
      </c>
      <c r="I19" s="7" t="s">
        <v>12</v>
      </c>
      <c r="J19" s="7" t="s">
        <v>3457</v>
      </c>
      <c r="K19" s="9">
        <v>162839.40720000002</v>
      </c>
      <c r="L19" s="9">
        <v>80646.607799999998</v>
      </c>
      <c r="M19" s="9">
        <f t="shared" si="0"/>
        <v>243486.01500000001</v>
      </c>
      <c r="N19" s="10"/>
      <c r="O19" s="10"/>
    </row>
    <row r="20" spans="1:15" x14ac:dyDescent="0.35">
      <c r="A20" s="23">
        <f t="shared" si="1"/>
        <v>17</v>
      </c>
      <c r="B20" s="7" t="s">
        <v>2887</v>
      </c>
      <c r="C20" s="8">
        <v>44927</v>
      </c>
      <c r="D20" s="8">
        <v>46387</v>
      </c>
      <c r="E20" s="7" t="s">
        <v>434</v>
      </c>
      <c r="F20" s="7" t="s">
        <v>435</v>
      </c>
      <c r="G20" s="7" t="s">
        <v>26</v>
      </c>
      <c r="H20" s="7" t="s">
        <v>3030</v>
      </c>
      <c r="I20" s="7" t="s">
        <v>12</v>
      </c>
      <c r="J20" s="7" t="s">
        <v>3369</v>
      </c>
      <c r="K20" s="9">
        <v>87399.960000000021</v>
      </c>
      <c r="L20" s="9">
        <v>64440.800000000003</v>
      </c>
      <c r="M20" s="9">
        <f t="shared" si="0"/>
        <v>151840.76</v>
      </c>
      <c r="N20" s="10"/>
      <c r="O20" s="10"/>
    </row>
    <row r="21" spans="1:15" x14ac:dyDescent="0.35">
      <c r="A21" s="23">
        <f t="shared" si="1"/>
        <v>18</v>
      </c>
      <c r="B21" s="7" t="s">
        <v>2257</v>
      </c>
      <c r="C21" s="8">
        <v>44805</v>
      </c>
      <c r="D21" s="8">
        <v>46356</v>
      </c>
      <c r="E21" s="7" t="s">
        <v>604</v>
      </c>
      <c r="F21" s="7" t="s">
        <v>611</v>
      </c>
      <c r="G21" s="7" t="s">
        <v>412</v>
      </c>
      <c r="H21" s="7" t="s">
        <v>610</v>
      </c>
      <c r="I21" s="7" t="s">
        <v>12</v>
      </c>
      <c r="J21" s="7" t="s">
        <v>3456</v>
      </c>
      <c r="K21" s="9">
        <v>167618.61499999999</v>
      </c>
      <c r="L21" s="9">
        <v>64532.032999999996</v>
      </c>
      <c r="M21" s="9">
        <f t="shared" si="0"/>
        <v>232150.64799999999</v>
      </c>
      <c r="N21" s="10"/>
      <c r="O21" s="10"/>
    </row>
    <row r="22" spans="1:15" x14ac:dyDescent="0.35">
      <c r="A22" s="23">
        <f t="shared" si="1"/>
        <v>19</v>
      </c>
      <c r="B22" s="7" t="s">
        <v>3122</v>
      </c>
      <c r="C22" s="8">
        <v>44835.041666666664</v>
      </c>
      <c r="D22" s="8">
        <v>45107.041666666664</v>
      </c>
      <c r="E22" s="7" t="s">
        <v>434</v>
      </c>
      <c r="F22" s="7" t="s">
        <v>133</v>
      </c>
      <c r="G22" s="7" t="s">
        <v>2</v>
      </c>
      <c r="H22" s="7" t="s">
        <v>3217</v>
      </c>
      <c r="I22" s="7" t="s">
        <v>22</v>
      </c>
      <c r="J22" s="7" t="s">
        <v>3369</v>
      </c>
      <c r="K22" s="9">
        <v>141407.71</v>
      </c>
      <c r="L22" s="9">
        <v>72529.040000000008</v>
      </c>
      <c r="M22" s="9">
        <f t="shared" si="0"/>
        <v>213936.75</v>
      </c>
      <c r="N22" s="10"/>
      <c r="O22" s="10"/>
    </row>
    <row r="23" spans="1:15" x14ac:dyDescent="0.35">
      <c r="A23" s="23">
        <f t="shared" si="1"/>
        <v>20</v>
      </c>
      <c r="B23" s="7" t="s">
        <v>2414</v>
      </c>
      <c r="C23" s="8">
        <v>44805</v>
      </c>
      <c r="D23" s="8">
        <v>46356</v>
      </c>
      <c r="E23" s="7" t="s">
        <v>604</v>
      </c>
      <c r="F23" s="7" t="s">
        <v>611</v>
      </c>
      <c r="G23" s="7" t="s">
        <v>412</v>
      </c>
      <c r="H23" s="7" t="s">
        <v>2126</v>
      </c>
      <c r="I23" s="7" t="s">
        <v>12</v>
      </c>
      <c r="J23" s="7" t="s">
        <v>3458</v>
      </c>
      <c r="K23" s="9">
        <v>146216.56599999999</v>
      </c>
      <c r="L23" s="9">
        <v>64532.032999999996</v>
      </c>
      <c r="M23" s="9">
        <f t="shared" si="0"/>
        <v>210748.59899999999</v>
      </c>
      <c r="N23" s="10"/>
      <c r="O23" s="10"/>
    </row>
    <row r="24" spans="1:15" x14ac:dyDescent="0.35">
      <c r="A24" s="23">
        <f t="shared" si="1"/>
        <v>21</v>
      </c>
      <c r="B24" s="7" t="s">
        <v>842</v>
      </c>
      <c r="C24" s="8">
        <v>44197</v>
      </c>
      <c r="D24" s="8">
        <v>45291</v>
      </c>
      <c r="E24" s="7" t="s">
        <v>434</v>
      </c>
      <c r="F24" s="7" t="s">
        <v>56</v>
      </c>
      <c r="G24" s="7" t="s">
        <v>5</v>
      </c>
      <c r="H24" s="7" t="s">
        <v>71</v>
      </c>
      <c r="I24" s="7" t="s">
        <v>12</v>
      </c>
      <c r="J24" s="7" t="s">
        <v>1912</v>
      </c>
      <c r="K24" s="9">
        <v>318167.13000000006</v>
      </c>
      <c r="L24" s="9">
        <v>52059.7</v>
      </c>
      <c r="M24" s="9">
        <f t="shared" si="0"/>
        <v>370226.83000000007</v>
      </c>
      <c r="N24" s="10"/>
      <c r="O24" s="10"/>
    </row>
    <row r="25" spans="1:15" x14ac:dyDescent="0.35">
      <c r="A25" s="23">
        <f t="shared" si="1"/>
        <v>22</v>
      </c>
      <c r="B25" s="7" t="s">
        <v>2337</v>
      </c>
      <c r="C25" s="8">
        <v>44805</v>
      </c>
      <c r="D25" s="8">
        <v>46356</v>
      </c>
      <c r="E25" s="7" t="s">
        <v>604</v>
      </c>
      <c r="F25" s="7" t="s">
        <v>612</v>
      </c>
      <c r="G25" s="7" t="s">
        <v>412</v>
      </c>
      <c r="H25" s="7" t="s">
        <v>2453</v>
      </c>
      <c r="I25" s="7" t="s">
        <v>12</v>
      </c>
      <c r="J25" s="7" t="s">
        <v>3458</v>
      </c>
      <c r="K25" s="9">
        <v>194115.51300000001</v>
      </c>
      <c r="L25" s="9">
        <v>64532.032999999996</v>
      </c>
      <c r="M25" s="9">
        <f t="shared" si="0"/>
        <v>258647.546</v>
      </c>
      <c r="N25" s="10"/>
      <c r="O25" s="10"/>
    </row>
    <row r="26" spans="1:15" x14ac:dyDescent="0.35">
      <c r="A26" s="23">
        <f t="shared" si="1"/>
        <v>23</v>
      </c>
      <c r="B26" s="7" t="s">
        <v>2634</v>
      </c>
      <c r="C26" s="8">
        <v>44835.041666666664</v>
      </c>
      <c r="D26" s="8">
        <v>45930.041666666664</v>
      </c>
      <c r="E26" s="7" t="s">
        <v>434</v>
      </c>
      <c r="F26" s="7" t="s">
        <v>347</v>
      </c>
      <c r="G26" s="7" t="s">
        <v>26</v>
      </c>
      <c r="H26" s="7" t="s">
        <v>2635</v>
      </c>
      <c r="I26" s="7" t="s">
        <v>37</v>
      </c>
      <c r="J26" s="7" t="s">
        <v>3459</v>
      </c>
      <c r="K26" s="9">
        <v>74890.600000000006</v>
      </c>
      <c r="L26" s="9">
        <v>64440.800000000003</v>
      </c>
      <c r="M26" s="9">
        <f t="shared" si="0"/>
        <v>139331.40000000002</v>
      </c>
      <c r="N26" s="10"/>
      <c r="O26" s="10"/>
    </row>
    <row r="27" spans="1:15" x14ac:dyDescent="0.35">
      <c r="A27" s="23">
        <f t="shared" si="1"/>
        <v>24</v>
      </c>
      <c r="B27" s="7" t="s">
        <v>3126</v>
      </c>
      <c r="C27" s="8">
        <v>44805.041666666664</v>
      </c>
      <c r="D27" s="8">
        <v>45169.041666666664</v>
      </c>
      <c r="E27" s="7" t="s">
        <v>434</v>
      </c>
      <c r="F27" s="7" t="s">
        <v>2742</v>
      </c>
      <c r="G27" s="7" t="s">
        <v>104</v>
      </c>
      <c r="H27" s="7" t="s">
        <v>2978</v>
      </c>
      <c r="I27" s="7" t="s">
        <v>37</v>
      </c>
      <c r="J27" s="7" t="s">
        <v>3369</v>
      </c>
      <c r="K27" s="9">
        <v>166709.56</v>
      </c>
      <c r="L27" s="9">
        <v>64440.800000000003</v>
      </c>
      <c r="M27" s="9">
        <f t="shared" si="0"/>
        <v>231150.36</v>
      </c>
      <c r="N27" s="10"/>
      <c r="O27" s="10"/>
    </row>
    <row r="28" spans="1:15" x14ac:dyDescent="0.35">
      <c r="A28" s="23">
        <f t="shared" si="1"/>
        <v>25</v>
      </c>
      <c r="B28" s="7" t="s">
        <v>843</v>
      </c>
      <c r="C28" s="8">
        <v>44562</v>
      </c>
      <c r="D28" s="8">
        <v>46022</v>
      </c>
      <c r="E28" s="7" t="s">
        <v>434</v>
      </c>
      <c r="F28" s="7" t="s">
        <v>72</v>
      </c>
      <c r="G28" s="7" t="s">
        <v>15</v>
      </c>
      <c r="H28" s="7" t="s">
        <v>1822</v>
      </c>
      <c r="I28" s="7" t="s">
        <v>16</v>
      </c>
      <c r="J28" s="7" t="s">
        <v>1929</v>
      </c>
      <c r="K28" s="9">
        <v>76779.45</v>
      </c>
      <c r="L28" s="9">
        <v>229181.2</v>
      </c>
      <c r="M28" s="9">
        <f t="shared" si="0"/>
        <v>305960.65000000002</v>
      </c>
      <c r="N28" s="10"/>
      <c r="O28" s="10"/>
    </row>
    <row r="29" spans="1:15" x14ac:dyDescent="0.35">
      <c r="A29" s="23">
        <f t="shared" si="1"/>
        <v>26</v>
      </c>
      <c r="B29" s="7" t="s">
        <v>844</v>
      </c>
      <c r="C29" s="8">
        <v>44075.041666666664</v>
      </c>
      <c r="D29" s="8">
        <v>45169.041666666664</v>
      </c>
      <c r="E29" s="7" t="s">
        <v>434</v>
      </c>
      <c r="F29" s="7" t="s">
        <v>86</v>
      </c>
      <c r="G29" s="7" t="s">
        <v>21</v>
      </c>
      <c r="H29" s="7" t="s">
        <v>1726</v>
      </c>
      <c r="I29" s="7" t="s">
        <v>3</v>
      </c>
      <c r="J29" s="7" t="s">
        <v>1910</v>
      </c>
      <c r="K29" s="9">
        <v>110044.29000000001</v>
      </c>
      <c r="L29" s="9">
        <v>82905.16</v>
      </c>
      <c r="M29" s="9">
        <f t="shared" si="0"/>
        <v>192949.45</v>
      </c>
      <c r="N29" s="10"/>
      <c r="O29" s="10"/>
    </row>
    <row r="30" spans="1:15" x14ac:dyDescent="0.35">
      <c r="A30" s="23">
        <f t="shared" si="1"/>
        <v>27</v>
      </c>
      <c r="B30" s="7" t="s">
        <v>3318</v>
      </c>
      <c r="C30" s="13">
        <v>44805</v>
      </c>
      <c r="D30" s="13">
        <v>45900</v>
      </c>
      <c r="E30" s="7" t="s">
        <v>434</v>
      </c>
      <c r="F30" s="7" t="s">
        <v>51</v>
      </c>
      <c r="G30" s="7" t="s">
        <v>5</v>
      </c>
      <c r="H30" s="7" t="s">
        <v>3277</v>
      </c>
      <c r="I30" s="7" t="s">
        <v>16</v>
      </c>
      <c r="J30" s="7" t="s">
        <v>3369</v>
      </c>
      <c r="K30" s="9">
        <v>128195.6</v>
      </c>
      <c r="L30" s="9">
        <v>52059.7</v>
      </c>
      <c r="M30" s="9">
        <f t="shared" si="0"/>
        <v>180255.3</v>
      </c>
      <c r="N30" s="10"/>
      <c r="O30" s="10"/>
    </row>
    <row r="31" spans="1:15" x14ac:dyDescent="0.35">
      <c r="A31" s="23">
        <f t="shared" si="1"/>
        <v>28</v>
      </c>
      <c r="B31" s="7" t="s">
        <v>2095</v>
      </c>
      <c r="C31" s="8">
        <v>44593</v>
      </c>
      <c r="D31" s="8">
        <v>45688</v>
      </c>
      <c r="E31" s="7" t="s">
        <v>434</v>
      </c>
      <c r="F31" s="7" t="s">
        <v>55</v>
      </c>
      <c r="G31" s="7" t="s">
        <v>5</v>
      </c>
      <c r="H31" s="7" t="s">
        <v>2112</v>
      </c>
      <c r="I31" s="7" t="s">
        <v>37</v>
      </c>
      <c r="J31" s="7" t="s">
        <v>3460</v>
      </c>
      <c r="K31" s="9">
        <v>56691.700000000004</v>
      </c>
      <c r="L31" s="9">
        <v>303674.65999999997</v>
      </c>
      <c r="M31" s="9">
        <f t="shared" si="0"/>
        <v>360366.36</v>
      </c>
      <c r="N31" s="10"/>
      <c r="O31" s="10"/>
    </row>
    <row r="32" spans="1:15" x14ac:dyDescent="0.35">
      <c r="A32" s="23">
        <f t="shared" si="1"/>
        <v>29</v>
      </c>
      <c r="B32" s="7" t="s">
        <v>2436</v>
      </c>
      <c r="C32" s="8">
        <v>44805</v>
      </c>
      <c r="D32" s="8">
        <v>45535</v>
      </c>
      <c r="E32" s="7" t="s">
        <v>3413</v>
      </c>
      <c r="F32" s="7" t="s">
        <v>197</v>
      </c>
      <c r="G32" s="7" t="s">
        <v>26</v>
      </c>
      <c r="H32" s="7" t="s">
        <v>255</v>
      </c>
      <c r="I32" s="7" t="s">
        <v>22</v>
      </c>
      <c r="J32" s="7" t="s">
        <v>3461</v>
      </c>
      <c r="K32" s="9">
        <v>67013.2</v>
      </c>
      <c r="L32" s="9">
        <v>64440.800000000003</v>
      </c>
      <c r="M32" s="9">
        <f t="shared" si="0"/>
        <v>131454</v>
      </c>
      <c r="N32" s="10"/>
      <c r="O32" s="10"/>
    </row>
    <row r="33" spans="1:124" x14ac:dyDescent="0.35">
      <c r="A33" s="23">
        <f t="shared" si="1"/>
        <v>30</v>
      </c>
      <c r="B33" s="7" t="s">
        <v>638</v>
      </c>
      <c r="C33" s="8">
        <v>44440.041666666664</v>
      </c>
      <c r="D33" s="8">
        <v>45169</v>
      </c>
      <c r="E33" s="7" t="s">
        <v>3413</v>
      </c>
      <c r="F33" s="7" t="s">
        <v>164</v>
      </c>
      <c r="G33" s="7" t="s">
        <v>8</v>
      </c>
      <c r="H33" s="7" t="s">
        <v>732</v>
      </c>
      <c r="I33" s="7" t="s">
        <v>12</v>
      </c>
      <c r="J33" s="7" t="s">
        <v>1922</v>
      </c>
      <c r="K33" s="9">
        <v>84719.268100000001</v>
      </c>
      <c r="L33" s="9">
        <v>64440.800000000003</v>
      </c>
      <c r="M33" s="9">
        <f t="shared" si="0"/>
        <v>149160.0681</v>
      </c>
      <c r="N33" s="10"/>
      <c r="O33" s="10"/>
    </row>
    <row r="34" spans="1:124" x14ac:dyDescent="0.35">
      <c r="A34" s="23">
        <f t="shared" si="1"/>
        <v>31</v>
      </c>
      <c r="B34" s="7" t="s">
        <v>845</v>
      </c>
      <c r="C34" s="8">
        <v>44105.041666666664</v>
      </c>
      <c r="D34" s="8">
        <v>45135.041666666664</v>
      </c>
      <c r="E34" s="7" t="s">
        <v>434</v>
      </c>
      <c r="F34" s="7" t="s">
        <v>52</v>
      </c>
      <c r="G34" s="7" t="s">
        <v>5</v>
      </c>
      <c r="H34" s="7" t="s">
        <v>1748</v>
      </c>
      <c r="I34" s="7" t="s">
        <v>22</v>
      </c>
      <c r="J34" s="7" t="s">
        <v>523</v>
      </c>
      <c r="K34" s="9">
        <v>53330.200000000004</v>
      </c>
      <c r="L34" s="9">
        <v>52059.7</v>
      </c>
      <c r="M34" s="9">
        <f t="shared" si="0"/>
        <v>105389.9</v>
      </c>
      <c r="N34" s="10"/>
      <c r="O34" s="10"/>
    </row>
    <row r="35" spans="1:124" x14ac:dyDescent="0.35">
      <c r="A35" s="23">
        <f t="shared" si="1"/>
        <v>32</v>
      </c>
      <c r="B35" s="7" t="s">
        <v>846</v>
      </c>
      <c r="C35" s="8">
        <v>43344.041666666664</v>
      </c>
      <c r="D35" s="8">
        <v>44926</v>
      </c>
      <c r="E35" s="7" t="s">
        <v>434</v>
      </c>
      <c r="F35" s="7" t="s">
        <v>232</v>
      </c>
      <c r="G35" s="7" t="s">
        <v>21</v>
      </c>
      <c r="H35" s="7" t="s">
        <v>294</v>
      </c>
      <c r="I35" s="7" t="s">
        <v>3</v>
      </c>
      <c r="J35" s="7" t="s">
        <v>1883</v>
      </c>
      <c r="K35" s="9">
        <v>26685.158200000002</v>
      </c>
      <c r="L35" s="9">
        <v>0</v>
      </c>
      <c r="M35" s="9">
        <f t="shared" si="0"/>
        <v>26685.158200000002</v>
      </c>
      <c r="N35" s="10"/>
      <c r="O35" s="10"/>
    </row>
    <row r="36" spans="1:124" x14ac:dyDescent="0.35">
      <c r="A36" s="23">
        <f t="shared" si="1"/>
        <v>33</v>
      </c>
      <c r="B36" s="7" t="s">
        <v>847</v>
      </c>
      <c r="C36" s="8">
        <v>44470.041666666664</v>
      </c>
      <c r="D36" s="8">
        <v>45199.041666666664</v>
      </c>
      <c r="E36" s="7" t="s">
        <v>3413</v>
      </c>
      <c r="F36" s="7" t="s">
        <v>387</v>
      </c>
      <c r="G36" s="7" t="s">
        <v>8</v>
      </c>
      <c r="H36" s="7" t="s">
        <v>583</v>
      </c>
      <c r="I36" s="7" t="s">
        <v>37</v>
      </c>
      <c r="J36" s="7" t="s">
        <v>1933</v>
      </c>
      <c r="K36" s="9">
        <v>67013.2</v>
      </c>
      <c r="L36" s="9">
        <v>91381.48000000001</v>
      </c>
      <c r="M36" s="9">
        <f t="shared" si="0"/>
        <v>158394.68</v>
      </c>
      <c r="N36" s="10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</row>
    <row r="37" spans="1:124" x14ac:dyDescent="0.35">
      <c r="A37" s="23">
        <f t="shared" si="1"/>
        <v>34</v>
      </c>
      <c r="B37" s="7" t="s">
        <v>715</v>
      </c>
      <c r="C37" s="8">
        <v>44440.041666666664</v>
      </c>
      <c r="D37" s="8">
        <v>45169.041666666664</v>
      </c>
      <c r="E37" s="7" t="s">
        <v>3413</v>
      </c>
      <c r="F37" s="7" t="s">
        <v>497</v>
      </c>
      <c r="G37" s="7" t="s">
        <v>8</v>
      </c>
      <c r="H37" s="7" t="s">
        <v>117</v>
      </c>
      <c r="I37" s="7" t="s">
        <v>12</v>
      </c>
      <c r="J37" s="7" t="s">
        <v>1925</v>
      </c>
      <c r="K37" s="9">
        <v>67013.2</v>
      </c>
      <c r="L37" s="9">
        <v>64440.800000000003</v>
      </c>
      <c r="M37" s="9">
        <f t="shared" si="0"/>
        <v>131454</v>
      </c>
      <c r="N37" s="10"/>
      <c r="O37" s="10"/>
    </row>
    <row r="38" spans="1:124" x14ac:dyDescent="0.35">
      <c r="A38" s="23">
        <f t="shared" si="1"/>
        <v>35</v>
      </c>
      <c r="B38" s="7" t="s">
        <v>3128</v>
      </c>
      <c r="C38" s="8">
        <v>44105.041666666664</v>
      </c>
      <c r="D38" s="8">
        <v>44834</v>
      </c>
      <c r="E38" s="7" t="s">
        <v>3413</v>
      </c>
      <c r="F38" s="7" t="s">
        <v>141</v>
      </c>
      <c r="G38" s="7" t="s">
        <v>8</v>
      </c>
      <c r="H38" s="7" t="s">
        <v>3220</v>
      </c>
      <c r="I38" s="7" t="s">
        <v>3</v>
      </c>
      <c r="J38" s="7" t="s">
        <v>1907</v>
      </c>
      <c r="K38" s="9">
        <v>13279.5</v>
      </c>
      <c r="L38" s="9">
        <v>0</v>
      </c>
      <c r="M38" s="9">
        <f t="shared" si="0"/>
        <v>13279.5</v>
      </c>
      <c r="N38" s="10"/>
      <c r="O38" s="10"/>
    </row>
    <row r="39" spans="1:124" x14ac:dyDescent="0.35">
      <c r="A39" s="23">
        <f t="shared" si="1"/>
        <v>36</v>
      </c>
      <c r="B39" s="7" t="s">
        <v>621</v>
      </c>
      <c r="C39" s="8">
        <v>44440.041666666664</v>
      </c>
      <c r="D39" s="8">
        <v>45291</v>
      </c>
      <c r="E39" s="7" t="s">
        <v>434</v>
      </c>
      <c r="F39" s="7" t="s">
        <v>20</v>
      </c>
      <c r="G39" s="7" t="s">
        <v>21</v>
      </c>
      <c r="H39" s="7" t="s">
        <v>58</v>
      </c>
      <c r="I39" s="7" t="s">
        <v>12</v>
      </c>
      <c r="J39" s="7" t="s">
        <v>1924</v>
      </c>
      <c r="K39" s="9">
        <v>63030</v>
      </c>
      <c r="L39" s="9">
        <v>59884</v>
      </c>
      <c r="M39" s="9">
        <f t="shared" si="0"/>
        <v>122914</v>
      </c>
      <c r="N39" s="10"/>
      <c r="O39" s="10"/>
    </row>
    <row r="40" spans="1:124" x14ac:dyDescent="0.35">
      <c r="A40" s="23">
        <f t="shared" si="1"/>
        <v>37</v>
      </c>
      <c r="B40" s="7" t="s">
        <v>819</v>
      </c>
      <c r="C40" s="8">
        <v>44531</v>
      </c>
      <c r="D40" s="8">
        <v>45626</v>
      </c>
      <c r="E40" s="7" t="s">
        <v>434</v>
      </c>
      <c r="F40" s="7" t="s">
        <v>25</v>
      </c>
      <c r="G40" s="7" t="s">
        <v>26</v>
      </c>
      <c r="H40" s="7" t="s">
        <v>833</v>
      </c>
      <c r="I40" s="7" t="s">
        <v>3</v>
      </c>
      <c r="J40" s="7" t="s">
        <v>1926</v>
      </c>
      <c r="K40" s="9">
        <v>74525.8</v>
      </c>
      <c r="L40" s="9">
        <v>64440.800000000003</v>
      </c>
      <c r="M40" s="9">
        <f t="shared" si="0"/>
        <v>138966.6</v>
      </c>
      <c r="N40" s="10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</row>
    <row r="41" spans="1:124" x14ac:dyDescent="0.35">
      <c r="A41" s="23">
        <f t="shared" si="1"/>
        <v>38</v>
      </c>
      <c r="B41" s="7" t="s">
        <v>1984</v>
      </c>
      <c r="C41" s="8">
        <v>44440.041666666664</v>
      </c>
      <c r="D41" s="8">
        <v>45169.041666666664</v>
      </c>
      <c r="E41" s="7" t="s">
        <v>3413</v>
      </c>
      <c r="F41" s="7" t="s">
        <v>335</v>
      </c>
      <c r="G41" s="7" t="s">
        <v>26</v>
      </c>
      <c r="H41" s="7" t="s">
        <v>187</v>
      </c>
      <c r="I41" s="7" t="s">
        <v>3</v>
      </c>
      <c r="J41" s="7" t="s">
        <v>1929</v>
      </c>
      <c r="K41" s="9">
        <v>307938.2</v>
      </c>
      <c r="L41" s="9">
        <v>64440.800000000003</v>
      </c>
      <c r="M41" s="9">
        <f t="shared" si="0"/>
        <v>372379</v>
      </c>
      <c r="N41" s="10"/>
      <c r="O41" s="10"/>
    </row>
    <row r="42" spans="1:124" x14ac:dyDescent="0.35">
      <c r="A42" s="23">
        <f t="shared" si="1"/>
        <v>39</v>
      </c>
      <c r="B42" s="11" t="s">
        <v>848</v>
      </c>
      <c r="C42" s="8">
        <v>44075.041666666664</v>
      </c>
      <c r="D42" s="8">
        <v>45535.041666666664</v>
      </c>
      <c r="E42" s="11" t="s">
        <v>434</v>
      </c>
      <c r="F42" s="11" t="s">
        <v>232</v>
      </c>
      <c r="G42" s="11" t="s">
        <v>21</v>
      </c>
      <c r="H42" s="11" t="s">
        <v>99</v>
      </c>
      <c r="I42" s="11" t="s">
        <v>37</v>
      </c>
      <c r="J42" s="11" t="s">
        <v>1905</v>
      </c>
      <c r="K42" s="9">
        <v>85573.921499999997</v>
      </c>
      <c r="L42" s="9">
        <v>71899.002999999997</v>
      </c>
      <c r="M42" s="9">
        <f t="shared" si="0"/>
        <v>157472.92449999999</v>
      </c>
      <c r="N42" s="10"/>
      <c r="O42" s="10"/>
    </row>
    <row r="43" spans="1:124" x14ac:dyDescent="0.35">
      <c r="A43" s="23">
        <f t="shared" si="1"/>
        <v>40</v>
      </c>
      <c r="B43" s="7" t="s">
        <v>849</v>
      </c>
      <c r="C43" s="8">
        <v>44105.041666666664</v>
      </c>
      <c r="D43" s="8">
        <v>45199.041666666664</v>
      </c>
      <c r="E43" s="7" t="s">
        <v>434</v>
      </c>
      <c r="F43" s="7" t="s">
        <v>331</v>
      </c>
      <c r="G43" s="7" t="s">
        <v>26</v>
      </c>
      <c r="H43" s="7" t="s">
        <v>488</v>
      </c>
      <c r="I43" s="7" t="s">
        <v>3</v>
      </c>
      <c r="J43" s="7" t="s">
        <v>1880</v>
      </c>
      <c r="K43" s="9">
        <v>66631.7</v>
      </c>
      <c r="L43" s="9">
        <v>64277.3</v>
      </c>
      <c r="M43" s="9">
        <f t="shared" si="0"/>
        <v>130909</v>
      </c>
      <c r="N43" s="10"/>
      <c r="O43" s="10"/>
    </row>
    <row r="44" spans="1:124" x14ac:dyDescent="0.35">
      <c r="A44" s="23">
        <f t="shared" si="1"/>
        <v>41</v>
      </c>
      <c r="B44" s="7" t="s">
        <v>777</v>
      </c>
      <c r="C44" s="8">
        <v>44440.041666666664</v>
      </c>
      <c r="D44" s="8">
        <v>45900.041666666664</v>
      </c>
      <c r="E44" s="7" t="s">
        <v>434</v>
      </c>
      <c r="F44" s="7" t="s">
        <v>38</v>
      </c>
      <c r="G44" s="7" t="s">
        <v>21</v>
      </c>
      <c r="H44" s="7" t="s">
        <v>276</v>
      </c>
      <c r="I44" s="7" t="s">
        <v>37</v>
      </c>
      <c r="J44" s="7" t="s">
        <v>1924</v>
      </c>
      <c r="K44" s="9">
        <v>88084.839000000007</v>
      </c>
      <c r="L44" s="9">
        <v>112020.448</v>
      </c>
      <c r="M44" s="9">
        <f t="shared" si="0"/>
        <v>200105.28700000001</v>
      </c>
      <c r="N44" s="10"/>
      <c r="O44" s="10"/>
    </row>
    <row r="45" spans="1:124" x14ac:dyDescent="0.35">
      <c r="A45" s="23">
        <f t="shared" si="1"/>
        <v>42</v>
      </c>
      <c r="B45" s="7" t="s">
        <v>850</v>
      </c>
      <c r="C45" s="8">
        <v>44409.041666666664</v>
      </c>
      <c r="D45" s="8">
        <v>45504.041666666664</v>
      </c>
      <c r="E45" s="7" t="s">
        <v>604</v>
      </c>
      <c r="F45" s="7" t="s">
        <v>611</v>
      </c>
      <c r="G45" s="7" t="s">
        <v>412</v>
      </c>
      <c r="H45" s="7" t="s">
        <v>608</v>
      </c>
      <c r="I45" s="7" t="s">
        <v>12</v>
      </c>
      <c r="J45" s="7" t="s">
        <v>1921</v>
      </c>
      <c r="K45" s="9">
        <v>83346.091799999995</v>
      </c>
      <c r="L45" s="9">
        <v>158514.40780000002</v>
      </c>
      <c r="M45" s="9">
        <f t="shared" si="0"/>
        <v>241860.49960000001</v>
      </c>
      <c r="N45" s="10"/>
      <c r="O45" s="10"/>
    </row>
    <row r="46" spans="1:124" x14ac:dyDescent="0.35">
      <c r="A46" s="23">
        <f t="shared" si="1"/>
        <v>43</v>
      </c>
      <c r="B46" s="7" t="s">
        <v>2221</v>
      </c>
      <c r="C46" s="8">
        <v>44805</v>
      </c>
      <c r="D46" s="8">
        <v>45991</v>
      </c>
      <c r="E46" s="7" t="s">
        <v>604</v>
      </c>
      <c r="F46" s="7" t="s">
        <v>611</v>
      </c>
      <c r="G46" s="7" t="s">
        <v>412</v>
      </c>
      <c r="H46" s="7" t="s">
        <v>2447</v>
      </c>
      <c r="I46" s="7" t="s">
        <v>12</v>
      </c>
      <c r="J46" s="7" t="s">
        <v>3456</v>
      </c>
      <c r="K46" s="9">
        <v>194115.51300000001</v>
      </c>
      <c r="L46" s="9">
        <v>64532.032999999996</v>
      </c>
      <c r="M46" s="9">
        <f t="shared" si="0"/>
        <v>258647.546</v>
      </c>
      <c r="N46" s="10"/>
      <c r="O46" s="10"/>
    </row>
    <row r="47" spans="1:124" x14ac:dyDescent="0.35">
      <c r="A47" s="23">
        <f t="shared" si="1"/>
        <v>44</v>
      </c>
      <c r="B47" s="7" t="s">
        <v>851</v>
      </c>
      <c r="C47" s="8">
        <v>43739.041666666664</v>
      </c>
      <c r="D47" s="8">
        <v>45199</v>
      </c>
      <c r="E47" s="7" t="s">
        <v>434</v>
      </c>
      <c r="F47" s="7" t="s">
        <v>142</v>
      </c>
      <c r="G47" s="7" t="s">
        <v>2</v>
      </c>
      <c r="H47" s="7" t="s">
        <v>1696</v>
      </c>
      <c r="I47" s="7" t="s">
        <v>3</v>
      </c>
      <c r="J47" s="7" t="s">
        <v>1895</v>
      </c>
      <c r="K47" s="9">
        <v>67013.2</v>
      </c>
      <c r="L47" s="9">
        <v>64440.800000000003</v>
      </c>
      <c r="M47" s="9">
        <f t="shared" si="0"/>
        <v>131454</v>
      </c>
      <c r="N47" s="10"/>
      <c r="O47" s="10"/>
    </row>
    <row r="48" spans="1:124" x14ac:dyDescent="0.35">
      <c r="A48" s="23">
        <f t="shared" si="1"/>
        <v>45</v>
      </c>
      <c r="B48" s="11" t="s">
        <v>852</v>
      </c>
      <c r="C48" s="8">
        <v>44228</v>
      </c>
      <c r="D48" s="8">
        <v>45688</v>
      </c>
      <c r="E48" s="11" t="s">
        <v>434</v>
      </c>
      <c r="F48" s="11" t="s">
        <v>70</v>
      </c>
      <c r="G48" s="11" t="s">
        <v>5</v>
      </c>
      <c r="H48" s="11" t="s">
        <v>562</v>
      </c>
      <c r="I48" s="11" t="s">
        <v>37</v>
      </c>
      <c r="J48" s="11" t="s">
        <v>523</v>
      </c>
      <c r="K48" s="9">
        <v>56691.700000000004</v>
      </c>
      <c r="L48" s="9">
        <v>52059.7</v>
      </c>
      <c r="M48" s="9">
        <f t="shared" si="0"/>
        <v>108751.4</v>
      </c>
      <c r="N48" s="10"/>
      <c r="O48" s="10"/>
    </row>
    <row r="49" spans="1:124" x14ac:dyDescent="0.35">
      <c r="A49" s="23">
        <f t="shared" si="1"/>
        <v>46</v>
      </c>
      <c r="B49" s="7" t="s">
        <v>3345</v>
      </c>
      <c r="C49" s="13">
        <v>44562</v>
      </c>
      <c r="D49" s="13">
        <v>45596</v>
      </c>
      <c r="E49" s="7" t="s">
        <v>604</v>
      </c>
      <c r="F49" s="7" t="s">
        <v>3245</v>
      </c>
      <c r="G49" s="7" t="s">
        <v>412</v>
      </c>
      <c r="H49" s="7" t="s">
        <v>2467</v>
      </c>
      <c r="I49" s="7" t="s">
        <v>12</v>
      </c>
      <c r="J49" s="7" t="s">
        <v>3370</v>
      </c>
      <c r="K49" s="9">
        <v>417762.98960000003</v>
      </c>
      <c r="L49" s="9">
        <v>80632.705400000006</v>
      </c>
      <c r="M49" s="9">
        <f t="shared" si="0"/>
        <v>498395.69500000007</v>
      </c>
      <c r="N49" s="10"/>
      <c r="O49" s="10"/>
    </row>
    <row r="50" spans="1:124" x14ac:dyDescent="0.35">
      <c r="A50" s="23">
        <f t="shared" si="1"/>
        <v>47</v>
      </c>
      <c r="B50" s="7" t="s">
        <v>3324</v>
      </c>
      <c r="C50" s="13">
        <v>44805</v>
      </c>
      <c r="D50" s="13">
        <v>46265</v>
      </c>
      <c r="E50" s="7" t="s">
        <v>434</v>
      </c>
      <c r="F50" s="7" t="s">
        <v>3304</v>
      </c>
      <c r="G50" s="7" t="s">
        <v>2</v>
      </c>
      <c r="H50" s="7" t="s">
        <v>3282</v>
      </c>
      <c r="I50" s="7" t="s">
        <v>6</v>
      </c>
      <c r="J50" s="7" t="s">
        <v>3369</v>
      </c>
      <c r="K50" s="9">
        <v>168571.2</v>
      </c>
      <c r="L50" s="9">
        <v>64440.800000000003</v>
      </c>
      <c r="M50" s="9">
        <f t="shared" si="0"/>
        <v>233012</v>
      </c>
      <c r="N50" s="10"/>
      <c r="O50" s="10"/>
    </row>
    <row r="51" spans="1:124" x14ac:dyDescent="0.35">
      <c r="A51" s="23">
        <f t="shared" si="1"/>
        <v>48</v>
      </c>
      <c r="B51" s="7" t="s">
        <v>1982</v>
      </c>
      <c r="C51" s="8">
        <v>44501</v>
      </c>
      <c r="D51" s="8">
        <v>45199.041666666664</v>
      </c>
      <c r="E51" s="7" t="s">
        <v>3413</v>
      </c>
      <c r="F51" s="7" t="s">
        <v>335</v>
      </c>
      <c r="G51" s="7" t="s">
        <v>26</v>
      </c>
      <c r="H51" s="7" t="s">
        <v>187</v>
      </c>
      <c r="I51" s="7" t="s">
        <v>3</v>
      </c>
      <c r="J51" s="7" t="s">
        <v>1929</v>
      </c>
      <c r="K51" s="9">
        <v>328888.2</v>
      </c>
      <c r="L51" s="9">
        <v>64440.800000000003</v>
      </c>
      <c r="M51" s="9">
        <f t="shared" si="0"/>
        <v>393329</v>
      </c>
      <c r="N51" s="10"/>
      <c r="O51" s="10"/>
    </row>
    <row r="52" spans="1:124" x14ac:dyDescent="0.35">
      <c r="A52" s="23">
        <f t="shared" si="1"/>
        <v>49</v>
      </c>
      <c r="B52" s="7" t="s">
        <v>853</v>
      </c>
      <c r="C52" s="8">
        <v>43739</v>
      </c>
      <c r="D52" s="14">
        <v>45199</v>
      </c>
      <c r="E52" s="7" t="s">
        <v>434</v>
      </c>
      <c r="F52" s="7" t="s">
        <v>25</v>
      </c>
      <c r="G52" s="7" t="s">
        <v>26</v>
      </c>
      <c r="H52" s="7" t="s">
        <v>119</v>
      </c>
      <c r="I52" s="7" t="s">
        <v>16</v>
      </c>
      <c r="J52" s="7" t="s">
        <v>50</v>
      </c>
      <c r="K52" s="9">
        <v>66631.7</v>
      </c>
      <c r="L52" s="9">
        <v>71915.3</v>
      </c>
      <c r="M52" s="9">
        <f t="shared" si="0"/>
        <v>138547</v>
      </c>
      <c r="N52" s="10"/>
      <c r="O52" s="10"/>
    </row>
    <row r="53" spans="1:124" x14ac:dyDescent="0.35">
      <c r="A53" s="23">
        <f t="shared" si="1"/>
        <v>50</v>
      </c>
      <c r="B53" s="7" t="s">
        <v>3340</v>
      </c>
      <c r="C53" s="13">
        <v>44986</v>
      </c>
      <c r="D53" s="13">
        <v>46446</v>
      </c>
      <c r="E53" s="7" t="s">
        <v>434</v>
      </c>
      <c r="F53" s="7" t="s">
        <v>81</v>
      </c>
      <c r="G53" s="7" t="s">
        <v>367</v>
      </c>
      <c r="H53" s="7" t="s">
        <v>2015</v>
      </c>
      <c r="I53" s="7" t="s">
        <v>12</v>
      </c>
      <c r="J53" s="7" t="s">
        <v>3369</v>
      </c>
      <c r="K53" s="9">
        <v>35144.300000000003</v>
      </c>
      <c r="L53" s="9">
        <v>64440.800000000003</v>
      </c>
      <c r="M53" s="9">
        <f t="shared" si="0"/>
        <v>99585.1</v>
      </c>
      <c r="N53" s="10"/>
      <c r="O53" s="10"/>
    </row>
    <row r="54" spans="1:124" x14ac:dyDescent="0.35">
      <c r="A54" s="23">
        <f t="shared" si="1"/>
        <v>51</v>
      </c>
      <c r="B54" s="7" t="s">
        <v>854</v>
      </c>
      <c r="C54" s="8">
        <v>44256</v>
      </c>
      <c r="D54" s="8">
        <v>44985</v>
      </c>
      <c r="E54" s="7" t="s">
        <v>3413</v>
      </c>
      <c r="F54" s="7" t="s">
        <v>578</v>
      </c>
      <c r="G54" s="7" t="s">
        <v>43</v>
      </c>
      <c r="H54" s="7" t="s">
        <v>1728</v>
      </c>
      <c r="I54" s="7" t="s">
        <v>3</v>
      </c>
      <c r="J54" s="7" t="s">
        <v>814</v>
      </c>
      <c r="K54" s="9">
        <v>42669</v>
      </c>
      <c r="L54" s="9">
        <v>0</v>
      </c>
      <c r="M54" s="9">
        <f t="shared" si="0"/>
        <v>42669</v>
      </c>
      <c r="N54" s="10"/>
      <c r="O54" s="10"/>
    </row>
    <row r="55" spans="1:124" x14ac:dyDescent="0.35">
      <c r="A55" s="23">
        <f t="shared" si="1"/>
        <v>52</v>
      </c>
      <c r="B55" s="7" t="s">
        <v>3084</v>
      </c>
      <c r="C55" s="8">
        <v>44835.041666666664</v>
      </c>
      <c r="D55" s="8">
        <v>45930.041666666664</v>
      </c>
      <c r="E55" s="7" t="s">
        <v>434</v>
      </c>
      <c r="F55" s="7" t="s">
        <v>3248</v>
      </c>
      <c r="G55" s="7" t="s">
        <v>2</v>
      </c>
      <c r="H55" s="7" t="s">
        <v>3193</v>
      </c>
      <c r="I55" s="7" t="s">
        <v>3</v>
      </c>
      <c r="J55" s="7" t="s">
        <v>3369</v>
      </c>
      <c r="K55" s="9">
        <v>144669.76000000001</v>
      </c>
      <c r="L55" s="9">
        <v>64440.800000000003</v>
      </c>
      <c r="M55" s="9">
        <f t="shared" si="0"/>
        <v>209110.56</v>
      </c>
      <c r="N55" s="10"/>
      <c r="O55" s="10"/>
    </row>
    <row r="56" spans="1:124" x14ac:dyDescent="0.35">
      <c r="A56" s="23">
        <f t="shared" si="1"/>
        <v>53</v>
      </c>
      <c r="B56" s="7" t="s">
        <v>855</v>
      </c>
      <c r="C56" s="8">
        <v>43709.041666666664</v>
      </c>
      <c r="D56" s="8">
        <v>45046.041666666664</v>
      </c>
      <c r="E56" s="7" t="s">
        <v>434</v>
      </c>
      <c r="F56" s="7" t="s">
        <v>128</v>
      </c>
      <c r="G56" s="7" t="s">
        <v>21</v>
      </c>
      <c r="H56" s="7" t="s">
        <v>92</v>
      </c>
      <c r="I56" s="7" t="s">
        <v>3</v>
      </c>
      <c r="J56" s="7" t="s">
        <v>1897</v>
      </c>
      <c r="K56" s="9">
        <v>78019.660999999993</v>
      </c>
      <c r="L56" s="9">
        <v>20162.999999999996</v>
      </c>
      <c r="M56" s="9">
        <f t="shared" si="0"/>
        <v>98182.660999999993</v>
      </c>
      <c r="N56" s="10"/>
      <c r="O56" s="10"/>
    </row>
    <row r="57" spans="1:124" x14ac:dyDescent="0.35">
      <c r="A57" s="23">
        <f t="shared" si="1"/>
        <v>54</v>
      </c>
      <c r="B57" s="7" t="s">
        <v>2815</v>
      </c>
      <c r="C57" s="8">
        <v>44835</v>
      </c>
      <c r="D57" s="8">
        <v>46295</v>
      </c>
      <c r="E57" s="7" t="s">
        <v>434</v>
      </c>
      <c r="F57" s="7" t="s">
        <v>2958</v>
      </c>
      <c r="G57" s="7" t="s">
        <v>412</v>
      </c>
      <c r="H57" s="7" t="s">
        <v>2959</v>
      </c>
      <c r="I57" s="7" t="s">
        <v>6</v>
      </c>
      <c r="J57" s="7" t="s">
        <v>3369</v>
      </c>
      <c r="K57" s="9">
        <v>195995.69999999998</v>
      </c>
      <c r="L57" s="9">
        <v>127392.89619999999</v>
      </c>
      <c r="M57" s="9">
        <f t="shared" si="0"/>
        <v>323388.59619999997</v>
      </c>
      <c r="N57" s="10"/>
      <c r="O57" s="10"/>
    </row>
    <row r="58" spans="1:124" x14ac:dyDescent="0.35">
      <c r="A58" s="23">
        <f t="shared" si="1"/>
        <v>55</v>
      </c>
      <c r="B58" s="7" t="s">
        <v>856</v>
      </c>
      <c r="C58" s="8">
        <v>44228</v>
      </c>
      <c r="D58" s="8">
        <v>44957</v>
      </c>
      <c r="E58" s="7" t="s">
        <v>3413</v>
      </c>
      <c r="F58" s="7" t="s">
        <v>183</v>
      </c>
      <c r="G58" s="7" t="s">
        <v>367</v>
      </c>
      <c r="H58" s="7" t="s">
        <v>540</v>
      </c>
      <c r="I58" s="7" t="s">
        <v>6</v>
      </c>
      <c r="J58" s="7" t="s">
        <v>1909</v>
      </c>
      <c r="K58" s="9">
        <v>22977.199999999997</v>
      </c>
      <c r="L58" s="9">
        <v>0</v>
      </c>
      <c r="M58" s="9">
        <f t="shared" si="0"/>
        <v>22977.199999999997</v>
      </c>
      <c r="N58" s="10"/>
      <c r="O58" s="10"/>
    </row>
    <row r="59" spans="1:124" x14ac:dyDescent="0.35">
      <c r="A59" s="23">
        <f t="shared" si="1"/>
        <v>56</v>
      </c>
      <c r="B59" s="7" t="s">
        <v>2222</v>
      </c>
      <c r="C59" s="8">
        <v>44805</v>
      </c>
      <c r="D59" s="8">
        <v>46356</v>
      </c>
      <c r="E59" s="7" t="s">
        <v>604</v>
      </c>
      <c r="F59" s="7" t="s">
        <v>611</v>
      </c>
      <c r="G59" s="7" t="s">
        <v>412</v>
      </c>
      <c r="H59" s="7" t="s">
        <v>2126</v>
      </c>
      <c r="I59" s="7" t="s">
        <v>12</v>
      </c>
      <c r="J59" s="7" t="s">
        <v>3456</v>
      </c>
      <c r="K59" s="9">
        <v>146212.31900000002</v>
      </c>
      <c r="L59" s="9">
        <v>64532.032999999996</v>
      </c>
      <c r="M59" s="9">
        <f t="shared" si="0"/>
        <v>210744.35200000001</v>
      </c>
      <c r="N59" s="10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</row>
    <row r="60" spans="1:124" x14ac:dyDescent="0.35">
      <c r="A60" s="23">
        <f t="shared" si="1"/>
        <v>57</v>
      </c>
      <c r="B60" s="7" t="s">
        <v>857</v>
      </c>
      <c r="C60" s="8">
        <v>43831</v>
      </c>
      <c r="D60" s="8">
        <v>45199</v>
      </c>
      <c r="E60" s="7" t="s">
        <v>434</v>
      </c>
      <c r="F60" s="7" t="s">
        <v>243</v>
      </c>
      <c r="G60" s="7" t="s">
        <v>209</v>
      </c>
      <c r="H60" s="7" t="s">
        <v>453</v>
      </c>
      <c r="I60" s="7" t="s">
        <v>37</v>
      </c>
      <c r="J60" s="7" t="s">
        <v>1893</v>
      </c>
      <c r="K60" s="9">
        <v>77444.759999999995</v>
      </c>
      <c r="L60" s="9">
        <v>64440.800000000003</v>
      </c>
      <c r="M60" s="9">
        <f t="shared" si="0"/>
        <v>141885.56</v>
      </c>
      <c r="N60" s="10"/>
      <c r="O60" s="10"/>
    </row>
    <row r="61" spans="1:124" x14ac:dyDescent="0.35">
      <c r="A61" s="23">
        <f t="shared" si="1"/>
        <v>58</v>
      </c>
      <c r="B61" s="7" t="s">
        <v>858</v>
      </c>
      <c r="C61" s="8">
        <v>43831</v>
      </c>
      <c r="D61" s="8">
        <v>45291</v>
      </c>
      <c r="E61" s="7" t="s">
        <v>434</v>
      </c>
      <c r="F61" s="7" t="s">
        <v>80</v>
      </c>
      <c r="G61" s="7" t="s">
        <v>67</v>
      </c>
      <c r="H61" s="7" t="s">
        <v>426</v>
      </c>
      <c r="I61" s="7" t="s">
        <v>9</v>
      </c>
      <c r="J61" s="7" t="s">
        <v>1893</v>
      </c>
      <c r="K61" s="9">
        <v>76779.45</v>
      </c>
      <c r="L61" s="9">
        <v>59884</v>
      </c>
      <c r="M61" s="9">
        <f t="shared" si="0"/>
        <v>136663.45000000001</v>
      </c>
      <c r="N61" s="10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</row>
    <row r="62" spans="1:124" x14ac:dyDescent="0.35">
      <c r="A62" s="23">
        <f t="shared" si="1"/>
        <v>59</v>
      </c>
      <c r="B62" s="7" t="s">
        <v>859</v>
      </c>
      <c r="C62" s="8">
        <v>44075.041666666664</v>
      </c>
      <c r="D62" s="8">
        <v>45169.041666666664</v>
      </c>
      <c r="E62" s="7" t="s">
        <v>434</v>
      </c>
      <c r="F62" s="7" t="s">
        <v>348</v>
      </c>
      <c r="G62" s="7" t="s">
        <v>5</v>
      </c>
      <c r="H62" s="7" t="s">
        <v>504</v>
      </c>
      <c r="I62" s="7" t="s">
        <v>22</v>
      </c>
      <c r="J62" s="7" t="s">
        <v>1905</v>
      </c>
      <c r="K62" s="9">
        <v>60948.800000000003</v>
      </c>
      <c r="L62" s="9">
        <v>59496.799999999996</v>
      </c>
      <c r="M62" s="9">
        <f t="shared" si="0"/>
        <v>120445.6</v>
      </c>
      <c r="N62" s="10"/>
      <c r="O62" s="10"/>
    </row>
    <row r="63" spans="1:124" x14ac:dyDescent="0.35">
      <c r="A63" s="23">
        <f t="shared" si="1"/>
        <v>60</v>
      </c>
      <c r="B63" s="7" t="s">
        <v>2720</v>
      </c>
      <c r="C63" s="8">
        <v>44835.041666666664</v>
      </c>
      <c r="D63" s="8">
        <v>46112</v>
      </c>
      <c r="E63" s="7" t="s">
        <v>3413</v>
      </c>
      <c r="F63" s="7" t="s">
        <v>32</v>
      </c>
      <c r="G63" s="7" t="s">
        <v>5</v>
      </c>
      <c r="H63" s="7" t="s">
        <v>2721</v>
      </c>
      <c r="I63" s="7" t="s">
        <v>3</v>
      </c>
      <c r="J63" s="7" t="s">
        <v>3369</v>
      </c>
      <c r="K63" s="9">
        <v>217729.6</v>
      </c>
      <c r="L63" s="9">
        <v>52059.7</v>
      </c>
      <c r="M63" s="9">
        <f t="shared" si="0"/>
        <v>269789.3</v>
      </c>
      <c r="N63" s="10"/>
      <c r="O63" s="10"/>
    </row>
    <row r="64" spans="1:124" x14ac:dyDescent="0.35">
      <c r="A64" s="23">
        <f t="shared" si="1"/>
        <v>61</v>
      </c>
      <c r="B64" s="7" t="s">
        <v>860</v>
      </c>
      <c r="C64" s="8">
        <v>43709.041666666664</v>
      </c>
      <c r="D64" s="8">
        <v>45169</v>
      </c>
      <c r="E64" s="7" t="s">
        <v>434</v>
      </c>
      <c r="F64" s="7" t="s">
        <v>46</v>
      </c>
      <c r="G64" s="7" t="s">
        <v>2</v>
      </c>
      <c r="H64" s="7" t="s">
        <v>447</v>
      </c>
      <c r="I64" s="7" t="s">
        <v>9</v>
      </c>
      <c r="J64" s="7" t="s">
        <v>1893</v>
      </c>
      <c r="K64" s="9">
        <v>67013.2</v>
      </c>
      <c r="L64" s="9">
        <v>64440.800000000003</v>
      </c>
      <c r="M64" s="9">
        <f t="shared" si="0"/>
        <v>131454</v>
      </c>
      <c r="N64" s="10"/>
      <c r="O64" s="10"/>
    </row>
    <row r="65" spans="1:124" x14ac:dyDescent="0.35">
      <c r="A65" s="23">
        <f t="shared" si="1"/>
        <v>62</v>
      </c>
      <c r="B65" s="7" t="s">
        <v>2807</v>
      </c>
      <c r="C65" s="8">
        <v>44927</v>
      </c>
      <c r="D65" s="8">
        <v>46387</v>
      </c>
      <c r="E65" s="7" t="s">
        <v>434</v>
      </c>
      <c r="F65" s="7" t="s">
        <v>72</v>
      </c>
      <c r="G65" s="7" t="s">
        <v>2890</v>
      </c>
      <c r="H65" s="7" t="s">
        <v>2948</v>
      </c>
      <c r="I65" s="7" t="s">
        <v>3</v>
      </c>
      <c r="J65" s="7" t="s">
        <v>3369</v>
      </c>
      <c r="K65" s="9">
        <v>75603</v>
      </c>
      <c r="L65" s="9">
        <v>133829.23000000001</v>
      </c>
      <c r="M65" s="9">
        <f t="shared" si="0"/>
        <v>209432.23</v>
      </c>
      <c r="N65" s="10"/>
      <c r="O65" s="10"/>
    </row>
    <row r="66" spans="1:124" x14ac:dyDescent="0.35">
      <c r="A66" s="23">
        <f t="shared" si="1"/>
        <v>63</v>
      </c>
      <c r="B66" s="7" t="s">
        <v>861</v>
      </c>
      <c r="C66" s="8">
        <v>44409.041666666664</v>
      </c>
      <c r="D66" s="8">
        <v>45869.041666666664</v>
      </c>
      <c r="E66" s="7" t="s">
        <v>604</v>
      </c>
      <c r="F66" s="7" t="s">
        <v>611</v>
      </c>
      <c r="G66" s="7" t="s">
        <v>412</v>
      </c>
      <c r="H66" s="7" t="s">
        <v>609</v>
      </c>
      <c r="I66" s="7" t="s">
        <v>12</v>
      </c>
      <c r="J66" s="7" t="s">
        <v>1921</v>
      </c>
      <c r="K66" s="9">
        <v>66718.999000000011</v>
      </c>
      <c r="L66" s="9">
        <v>163364.228</v>
      </c>
      <c r="M66" s="9">
        <f t="shared" si="0"/>
        <v>230083.22700000001</v>
      </c>
      <c r="N66" s="10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</row>
    <row r="67" spans="1:124" x14ac:dyDescent="0.35">
      <c r="A67" s="23">
        <f t="shared" si="1"/>
        <v>64</v>
      </c>
      <c r="B67" s="7" t="s">
        <v>1939</v>
      </c>
      <c r="C67" s="8">
        <v>44440.041666666664</v>
      </c>
      <c r="D67" s="8">
        <v>45169.041666666664</v>
      </c>
      <c r="E67" s="7" t="s">
        <v>3413</v>
      </c>
      <c r="F67" s="7" t="s">
        <v>176</v>
      </c>
      <c r="G67" s="7" t="s">
        <v>367</v>
      </c>
      <c r="H67" s="7" t="s">
        <v>2028</v>
      </c>
      <c r="I67" s="7" t="s">
        <v>12</v>
      </c>
      <c r="J67" s="7" t="s">
        <v>1928</v>
      </c>
      <c r="K67" s="9">
        <v>67013.2</v>
      </c>
      <c r="L67" s="9">
        <v>64440.800000000003</v>
      </c>
      <c r="M67" s="9">
        <f t="shared" si="0"/>
        <v>131454</v>
      </c>
      <c r="N67" s="10"/>
      <c r="O67" s="10"/>
    </row>
    <row r="68" spans="1:124" x14ac:dyDescent="0.35">
      <c r="A68" s="23">
        <f t="shared" si="1"/>
        <v>65</v>
      </c>
      <c r="B68" s="7" t="s">
        <v>3343</v>
      </c>
      <c r="C68" s="13">
        <v>44986</v>
      </c>
      <c r="D68" s="13">
        <v>45077</v>
      </c>
      <c r="E68" s="7" t="s">
        <v>604</v>
      </c>
      <c r="F68" s="7" t="s">
        <v>172</v>
      </c>
      <c r="G68" s="7" t="s">
        <v>173</v>
      </c>
      <c r="H68" s="7" t="s">
        <v>3298</v>
      </c>
      <c r="I68" s="7" t="s">
        <v>12</v>
      </c>
      <c r="J68" s="7" t="s">
        <v>3371</v>
      </c>
      <c r="K68" s="9">
        <v>21186</v>
      </c>
      <c r="L68" s="9">
        <v>71753.241999999998</v>
      </c>
      <c r="M68" s="9">
        <f t="shared" si="0"/>
        <v>92939.241999999998</v>
      </c>
      <c r="N68" s="10"/>
      <c r="O68" s="10"/>
    </row>
    <row r="69" spans="1:124" x14ac:dyDescent="0.35">
      <c r="A69" s="23">
        <f t="shared" si="1"/>
        <v>66</v>
      </c>
      <c r="B69" s="7" t="s">
        <v>862</v>
      </c>
      <c r="C69" s="8">
        <v>44409.041666666664</v>
      </c>
      <c r="D69" s="8">
        <v>45869.041666666664</v>
      </c>
      <c r="E69" s="7" t="s">
        <v>604</v>
      </c>
      <c r="F69" s="7" t="s">
        <v>611</v>
      </c>
      <c r="G69" s="7" t="s">
        <v>412</v>
      </c>
      <c r="H69" s="7" t="s">
        <v>2126</v>
      </c>
      <c r="I69" s="7" t="s">
        <v>12</v>
      </c>
      <c r="J69" s="7" t="s">
        <v>1921</v>
      </c>
      <c r="K69" s="9">
        <v>66717.701000000001</v>
      </c>
      <c r="L69" s="9">
        <v>142399.823</v>
      </c>
      <c r="M69" s="9">
        <f t="shared" ref="M69:M132" si="2">+K69+L69</f>
        <v>209117.524</v>
      </c>
      <c r="N69" s="10"/>
      <c r="O69" s="10"/>
    </row>
    <row r="70" spans="1:124" x14ac:dyDescent="0.35">
      <c r="A70" s="23">
        <f t="shared" ref="A70:A133" si="3">A69+1</f>
        <v>67</v>
      </c>
      <c r="B70" s="7" t="s">
        <v>1997</v>
      </c>
      <c r="C70" s="8">
        <v>44440.041666666664</v>
      </c>
      <c r="D70" s="8">
        <v>45169.041666666664</v>
      </c>
      <c r="E70" s="7" t="s">
        <v>3413</v>
      </c>
      <c r="F70" s="7" t="s">
        <v>275</v>
      </c>
      <c r="G70" s="7" t="s">
        <v>8</v>
      </c>
      <c r="H70" s="7" t="s">
        <v>2043</v>
      </c>
      <c r="I70" s="7" t="s">
        <v>12</v>
      </c>
      <c r="J70" s="7" t="s">
        <v>1929</v>
      </c>
      <c r="K70" s="9">
        <v>67013.2</v>
      </c>
      <c r="L70" s="9">
        <v>64604.299999999996</v>
      </c>
      <c r="M70" s="9">
        <f t="shared" si="2"/>
        <v>131617.5</v>
      </c>
      <c r="N70" s="10"/>
      <c r="O70" s="10"/>
    </row>
    <row r="71" spans="1:124" x14ac:dyDescent="0.35">
      <c r="A71" s="23">
        <f t="shared" si="3"/>
        <v>68</v>
      </c>
      <c r="B71" s="7" t="s">
        <v>3321</v>
      </c>
      <c r="C71" s="13">
        <v>44958</v>
      </c>
      <c r="D71" s="13">
        <v>46052</v>
      </c>
      <c r="E71" s="7" t="s">
        <v>434</v>
      </c>
      <c r="F71" s="7" t="s">
        <v>10</v>
      </c>
      <c r="G71" s="7" t="s">
        <v>5</v>
      </c>
      <c r="H71" s="7" t="s">
        <v>3280</v>
      </c>
      <c r="I71" s="7" t="s">
        <v>12</v>
      </c>
      <c r="J71" s="7" t="s">
        <v>3369</v>
      </c>
      <c r="K71" s="9">
        <v>298154.53999999998</v>
      </c>
      <c r="L71" s="9">
        <v>59496.799999999996</v>
      </c>
      <c r="M71" s="9">
        <f t="shared" si="2"/>
        <v>357651.33999999997</v>
      </c>
      <c r="N71" s="10"/>
      <c r="O71" s="10"/>
    </row>
    <row r="72" spans="1:124" x14ac:dyDescent="0.35">
      <c r="A72" s="23">
        <f t="shared" si="3"/>
        <v>69</v>
      </c>
      <c r="B72" s="7" t="s">
        <v>863</v>
      </c>
      <c r="C72" s="8">
        <v>44440.041666666664</v>
      </c>
      <c r="D72" s="8">
        <v>45046.041666666664</v>
      </c>
      <c r="E72" s="7" t="s">
        <v>3413</v>
      </c>
      <c r="F72" s="7" t="s">
        <v>1847</v>
      </c>
      <c r="G72" s="7" t="s">
        <v>21</v>
      </c>
      <c r="H72" s="7" t="s">
        <v>1848</v>
      </c>
      <c r="I72" s="7" t="s">
        <v>9</v>
      </c>
      <c r="J72" s="7" t="s">
        <v>1843</v>
      </c>
      <c r="K72" s="9">
        <v>78787.5</v>
      </c>
      <c r="L72" s="9">
        <v>74855</v>
      </c>
      <c r="M72" s="9">
        <f t="shared" si="2"/>
        <v>153642.5</v>
      </c>
      <c r="N72" s="10"/>
      <c r="O72" s="10"/>
    </row>
    <row r="73" spans="1:124" x14ac:dyDescent="0.35">
      <c r="A73" s="23">
        <f t="shared" si="3"/>
        <v>70</v>
      </c>
      <c r="B73" s="7" t="s">
        <v>2309</v>
      </c>
      <c r="C73" s="8">
        <v>44805</v>
      </c>
      <c r="D73" s="8">
        <v>45991</v>
      </c>
      <c r="E73" s="7" t="s">
        <v>604</v>
      </c>
      <c r="F73" s="7" t="s">
        <v>611</v>
      </c>
      <c r="G73" s="7" t="s">
        <v>412</v>
      </c>
      <c r="H73" s="7" t="s">
        <v>2447</v>
      </c>
      <c r="I73" s="7" t="s">
        <v>12</v>
      </c>
      <c r="J73" s="7" t="s">
        <v>3458</v>
      </c>
      <c r="K73" s="9">
        <v>210739.20679999999</v>
      </c>
      <c r="L73" s="9">
        <v>80647.152599999987</v>
      </c>
      <c r="M73" s="9">
        <f t="shared" si="2"/>
        <v>291386.35939999996</v>
      </c>
      <c r="N73" s="10"/>
      <c r="O73" s="10"/>
    </row>
    <row r="74" spans="1:124" x14ac:dyDescent="0.35">
      <c r="A74" s="23">
        <f t="shared" si="3"/>
        <v>71</v>
      </c>
      <c r="B74" s="7" t="s">
        <v>709</v>
      </c>
      <c r="C74" s="8">
        <v>44440.041666666664</v>
      </c>
      <c r="D74" s="8">
        <v>45046.041666666664</v>
      </c>
      <c r="E74" s="7" t="s">
        <v>3413</v>
      </c>
      <c r="F74" s="7" t="s">
        <v>38</v>
      </c>
      <c r="G74" s="7" t="s">
        <v>21</v>
      </c>
      <c r="H74" s="7" t="s">
        <v>76</v>
      </c>
      <c r="I74" s="7" t="s">
        <v>12</v>
      </c>
      <c r="J74" s="7" t="s">
        <v>1925</v>
      </c>
      <c r="K74" s="9">
        <v>63030</v>
      </c>
      <c r="L74" s="9">
        <v>77378.152600000001</v>
      </c>
      <c r="M74" s="9">
        <f t="shared" si="2"/>
        <v>140408.1526</v>
      </c>
      <c r="N74" s="10"/>
      <c r="O74" s="10"/>
    </row>
    <row r="75" spans="1:124" x14ac:dyDescent="0.35">
      <c r="A75" s="23">
        <f t="shared" si="3"/>
        <v>72</v>
      </c>
      <c r="B75" s="7" t="s">
        <v>864</v>
      </c>
      <c r="C75" s="8">
        <v>43709.041666666664</v>
      </c>
      <c r="D75" s="8">
        <v>45138.041666666664</v>
      </c>
      <c r="E75" s="7" t="s">
        <v>434</v>
      </c>
      <c r="F75" s="7" t="s">
        <v>210</v>
      </c>
      <c r="G75" s="7" t="s">
        <v>2</v>
      </c>
      <c r="H75" s="7" t="s">
        <v>424</v>
      </c>
      <c r="I75" s="7" t="s">
        <v>37</v>
      </c>
      <c r="J75" s="7" t="s">
        <v>1893</v>
      </c>
      <c r="K75" s="9">
        <v>67013.2</v>
      </c>
      <c r="L75" s="9">
        <v>64440.800000000003</v>
      </c>
      <c r="M75" s="9">
        <f t="shared" si="2"/>
        <v>131454</v>
      </c>
      <c r="N75" s="10"/>
      <c r="O75" s="10"/>
    </row>
    <row r="76" spans="1:124" x14ac:dyDescent="0.35">
      <c r="A76" s="23">
        <f t="shared" si="3"/>
        <v>73</v>
      </c>
      <c r="B76" s="7" t="s">
        <v>865</v>
      </c>
      <c r="C76" s="8">
        <v>43344.041666666664</v>
      </c>
      <c r="D76" s="8">
        <v>45169</v>
      </c>
      <c r="E76" s="7" t="s">
        <v>434</v>
      </c>
      <c r="F76" s="7" t="s">
        <v>262</v>
      </c>
      <c r="G76" s="7" t="s">
        <v>15</v>
      </c>
      <c r="H76" s="7" t="s">
        <v>110</v>
      </c>
      <c r="I76" s="7" t="s">
        <v>3</v>
      </c>
      <c r="J76" s="7" t="s">
        <v>1881</v>
      </c>
      <c r="K76" s="9">
        <v>144556.20000000001</v>
      </c>
      <c r="L76" s="9">
        <v>59565</v>
      </c>
      <c r="M76" s="9">
        <f t="shared" si="2"/>
        <v>204121.2</v>
      </c>
      <c r="N76" s="10"/>
      <c r="O76" s="10"/>
    </row>
    <row r="77" spans="1:124" x14ac:dyDescent="0.35">
      <c r="A77" s="23">
        <f t="shared" si="3"/>
        <v>74</v>
      </c>
      <c r="B77" s="7" t="s">
        <v>2244</v>
      </c>
      <c r="C77" s="8">
        <v>44805</v>
      </c>
      <c r="D77" s="8">
        <v>45991</v>
      </c>
      <c r="E77" s="7" t="s">
        <v>604</v>
      </c>
      <c r="F77" s="7" t="s">
        <v>611</v>
      </c>
      <c r="G77" s="7" t="s">
        <v>412</v>
      </c>
      <c r="H77" s="7" t="s">
        <v>2125</v>
      </c>
      <c r="I77" s="7" t="s">
        <v>12</v>
      </c>
      <c r="J77" s="7" t="s">
        <v>3462</v>
      </c>
      <c r="K77" s="9">
        <v>146211.05100000001</v>
      </c>
      <c r="L77" s="9">
        <v>64531.706000000006</v>
      </c>
      <c r="M77" s="9">
        <f t="shared" si="2"/>
        <v>210742.75700000001</v>
      </c>
      <c r="N77" s="10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</row>
    <row r="78" spans="1:124" x14ac:dyDescent="0.35">
      <c r="A78" s="23">
        <f t="shared" si="3"/>
        <v>75</v>
      </c>
      <c r="B78" s="7" t="s">
        <v>866</v>
      </c>
      <c r="C78" s="8">
        <v>44075.041666666664</v>
      </c>
      <c r="D78" s="8">
        <v>45382</v>
      </c>
      <c r="E78" s="7" t="s">
        <v>434</v>
      </c>
      <c r="F78" s="7" t="s">
        <v>284</v>
      </c>
      <c r="G78" s="7" t="s">
        <v>136</v>
      </c>
      <c r="H78" s="7" t="s">
        <v>505</v>
      </c>
      <c r="I78" s="7" t="s">
        <v>12</v>
      </c>
      <c r="J78" s="7" t="s">
        <v>1905</v>
      </c>
      <c r="K78" s="9">
        <v>63030</v>
      </c>
      <c r="L78" s="9">
        <v>94256.497200000013</v>
      </c>
      <c r="M78" s="9">
        <f t="shared" si="2"/>
        <v>157286.49720000001</v>
      </c>
      <c r="N78" s="10"/>
      <c r="O78" s="10"/>
    </row>
    <row r="79" spans="1:124" x14ac:dyDescent="0.35">
      <c r="A79" s="23">
        <f t="shared" si="3"/>
        <v>76</v>
      </c>
      <c r="B79" s="7" t="s">
        <v>2600</v>
      </c>
      <c r="C79" s="8">
        <v>44805.041666666664</v>
      </c>
      <c r="D79" s="8">
        <v>45900.041666666664</v>
      </c>
      <c r="E79" s="7" t="s">
        <v>434</v>
      </c>
      <c r="F79" s="7" t="s">
        <v>124</v>
      </c>
      <c r="G79" s="7" t="s">
        <v>15</v>
      </c>
      <c r="H79" s="7" t="s">
        <v>2601</v>
      </c>
      <c r="I79" s="7" t="s">
        <v>22</v>
      </c>
      <c r="J79" s="7" t="s">
        <v>3369</v>
      </c>
      <c r="K79" s="9">
        <v>63030</v>
      </c>
      <c r="L79" s="9">
        <v>59884</v>
      </c>
      <c r="M79" s="9">
        <f t="shared" si="2"/>
        <v>122914</v>
      </c>
      <c r="N79" s="10"/>
      <c r="O79" s="10"/>
    </row>
    <row r="80" spans="1:124" x14ac:dyDescent="0.35">
      <c r="A80" s="23">
        <f t="shared" si="3"/>
        <v>77</v>
      </c>
      <c r="B80" s="7" t="s">
        <v>867</v>
      </c>
      <c r="C80" s="8">
        <v>44136</v>
      </c>
      <c r="D80" s="8">
        <v>45230</v>
      </c>
      <c r="E80" s="7" t="s">
        <v>434</v>
      </c>
      <c r="F80" s="7" t="s">
        <v>384</v>
      </c>
      <c r="G80" s="7" t="s">
        <v>8</v>
      </c>
      <c r="H80" s="7" t="s">
        <v>502</v>
      </c>
      <c r="I80" s="7" t="s">
        <v>12</v>
      </c>
      <c r="J80" s="7" t="s">
        <v>1907</v>
      </c>
      <c r="K80" s="9">
        <v>110294.76</v>
      </c>
      <c r="L80" s="9">
        <v>84028.547000000006</v>
      </c>
      <c r="M80" s="9">
        <f t="shared" si="2"/>
        <v>194323.307</v>
      </c>
      <c r="N80" s="10"/>
      <c r="O80" s="10"/>
    </row>
    <row r="81" spans="1:15" x14ac:dyDescent="0.35">
      <c r="A81" s="23">
        <f t="shared" si="3"/>
        <v>78</v>
      </c>
      <c r="B81" s="7" t="s">
        <v>868</v>
      </c>
      <c r="C81" s="8">
        <v>43739.041666666664</v>
      </c>
      <c r="D81" s="8">
        <v>45199</v>
      </c>
      <c r="E81" s="7" t="s">
        <v>434</v>
      </c>
      <c r="F81" s="7" t="s">
        <v>242</v>
      </c>
      <c r="G81" s="7" t="s">
        <v>15</v>
      </c>
      <c r="H81" s="7" t="s">
        <v>144</v>
      </c>
      <c r="I81" s="7" t="s">
        <v>3</v>
      </c>
      <c r="J81" s="7" t="s">
        <v>1893</v>
      </c>
      <c r="K81" s="9">
        <v>319867.36</v>
      </c>
      <c r="L81" s="9">
        <v>59884</v>
      </c>
      <c r="M81" s="9">
        <f t="shared" si="2"/>
        <v>379751.36</v>
      </c>
      <c r="N81" s="10"/>
      <c r="O81" s="10"/>
    </row>
    <row r="82" spans="1:15" x14ac:dyDescent="0.35">
      <c r="A82" s="23">
        <f t="shared" si="3"/>
        <v>79</v>
      </c>
      <c r="B82" s="7" t="s">
        <v>869</v>
      </c>
      <c r="C82" s="8">
        <v>44105.041666666664</v>
      </c>
      <c r="D82" s="8">
        <v>45199.041666666664</v>
      </c>
      <c r="E82" s="7" t="s">
        <v>434</v>
      </c>
      <c r="F82" s="7" t="s">
        <v>4</v>
      </c>
      <c r="G82" s="7" t="s">
        <v>5</v>
      </c>
      <c r="H82" s="7" t="s">
        <v>545</v>
      </c>
      <c r="I82" s="7" t="s">
        <v>6</v>
      </c>
      <c r="J82" s="7" t="s">
        <v>523</v>
      </c>
      <c r="K82" s="9">
        <v>53330.200000000004</v>
      </c>
      <c r="L82" s="9">
        <v>52059.7</v>
      </c>
      <c r="M82" s="9">
        <f t="shared" si="2"/>
        <v>105389.9</v>
      </c>
      <c r="N82" s="10"/>
      <c r="O82" s="10"/>
    </row>
    <row r="83" spans="1:15" x14ac:dyDescent="0.35">
      <c r="A83" s="23">
        <f t="shared" si="3"/>
        <v>80</v>
      </c>
      <c r="B83" s="7" t="s">
        <v>870</v>
      </c>
      <c r="C83" s="8">
        <v>44105.041666666664</v>
      </c>
      <c r="D83" s="8">
        <v>45199.041666666664</v>
      </c>
      <c r="E83" s="7" t="s">
        <v>434</v>
      </c>
      <c r="F83" s="7" t="s">
        <v>10</v>
      </c>
      <c r="G83" s="7" t="s">
        <v>5</v>
      </c>
      <c r="H83" s="7" t="s">
        <v>1744</v>
      </c>
      <c r="I83" s="7" t="s">
        <v>16</v>
      </c>
      <c r="J83" s="7" t="s">
        <v>523</v>
      </c>
      <c r="K83" s="9">
        <v>151641.71</v>
      </c>
      <c r="L83" s="9">
        <v>59488.000000000007</v>
      </c>
      <c r="M83" s="9">
        <f t="shared" si="2"/>
        <v>211129.71</v>
      </c>
      <c r="N83" s="10"/>
      <c r="O83" s="10"/>
    </row>
    <row r="84" spans="1:15" x14ac:dyDescent="0.35">
      <c r="A84" s="23">
        <f t="shared" si="3"/>
        <v>81</v>
      </c>
      <c r="B84" s="7" t="s">
        <v>2404</v>
      </c>
      <c r="C84" s="8">
        <v>44805</v>
      </c>
      <c r="D84" s="8">
        <v>45991</v>
      </c>
      <c r="E84" s="7" t="s">
        <v>604</v>
      </c>
      <c r="F84" s="7" t="s">
        <v>611</v>
      </c>
      <c r="G84" s="7" t="s">
        <v>412</v>
      </c>
      <c r="H84" s="7" t="s">
        <v>2447</v>
      </c>
      <c r="I84" s="7" t="s">
        <v>12</v>
      </c>
      <c r="J84" s="7" t="s">
        <v>3458</v>
      </c>
      <c r="K84" s="9">
        <v>194112.79800000001</v>
      </c>
      <c r="L84" s="9">
        <v>64531.706000000006</v>
      </c>
      <c r="M84" s="9">
        <f t="shared" si="2"/>
        <v>258644.50400000002</v>
      </c>
      <c r="N84" s="10"/>
      <c r="O84" s="10"/>
    </row>
    <row r="85" spans="1:15" x14ac:dyDescent="0.35">
      <c r="A85" s="23">
        <f t="shared" si="3"/>
        <v>82</v>
      </c>
      <c r="B85" s="7" t="s">
        <v>2202</v>
      </c>
      <c r="C85" s="8">
        <v>44835</v>
      </c>
      <c r="D85" s="8">
        <v>45565</v>
      </c>
      <c r="E85" s="7" t="s">
        <v>3413</v>
      </c>
      <c r="F85" s="7" t="s">
        <v>2464</v>
      </c>
      <c r="G85" s="7" t="s">
        <v>8</v>
      </c>
      <c r="H85" s="7" t="s">
        <v>2465</v>
      </c>
      <c r="I85" s="7" t="s">
        <v>3</v>
      </c>
      <c r="J85" s="7" t="s">
        <v>3463</v>
      </c>
      <c r="K85" s="9">
        <v>93572.200000000012</v>
      </c>
      <c r="L85" s="9">
        <v>64440.800000000003</v>
      </c>
      <c r="M85" s="9">
        <f t="shared" si="2"/>
        <v>158013</v>
      </c>
      <c r="N85" s="10"/>
      <c r="O85" s="10"/>
    </row>
    <row r="86" spans="1:15" x14ac:dyDescent="0.35">
      <c r="A86" s="23">
        <f t="shared" si="3"/>
        <v>83</v>
      </c>
      <c r="B86" s="7" t="s">
        <v>871</v>
      </c>
      <c r="C86" s="8">
        <v>44409.041666666664</v>
      </c>
      <c r="D86" s="8">
        <v>45869.041666666664</v>
      </c>
      <c r="E86" s="7" t="s">
        <v>604</v>
      </c>
      <c r="F86" s="7" t="s">
        <v>611</v>
      </c>
      <c r="G86" s="7" t="s">
        <v>412</v>
      </c>
      <c r="H86" s="7" t="s">
        <v>609</v>
      </c>
      <c r="I86" s="7" t="s">
        <v>12</v>
      </c>
      <c r="J86" s="7" t="s">
        <v>813</v>
      </c>
      <c r="K86" s="9">
        <v>83344.457399999999</v>
      </c>
      <c r="L86" s="9">
        <v>179479.34759999998</v>
      </c>
      <c r="M86" s="9">
        <f t="shared" si="2"/>
        <v>262823.80499999999</v>
      </c>
      <c r="N86" s="10"/>
      <c r="O86" s="10"/>
    </row>
    <row r="87" spans="1:15" x14ac:dyDescent="0.35">
      <c r="A87" s="23">
        <f t="shared" si="3"/>
        <v>84</v>
      </c>
      <c r="B87" s="7" t="s">
        <v>872</v>
      </c>
      <c r="C87" s="8">
        <v>44228</v>
      </c>
      <c r="D87" s="8">
        <v>45322</v>
      </c>
      <c r="E87" s="7" t="s">
        <v>434</v>
      </c>
      <c r="F87" s="7" t="s">
        <v>389</v>
      </c>
      <c r="G87" s="7" t="s">
        <v>26</v>
      </c>
      <c r="H87" s="7" t="s">
        <v>560</v>
      </c>
      <c r="I87" s="7" t="s">
        <v>9</v>
      </c>
      <c r="J87" s="7" t="s">
        <v>812</v>
      </c>
      <c r="K87" s="9">
        <v>80021.86</v>
      </c>
      <c r="L87" s="9">
        <v>72086.399999999994</v>
      </c>
      <c r="M87" s="9">
        <f t="shared" si="2"/>
        <v>152108.26</v>
      </c>
      <c r="N87" s="10"/>
      <c r="O87" s="10"/>
    </row>
    <row r="88" spans="1:15" x14ac:dyDescent="0.35">
      <c r="A88" s="23">
        <f t="shared" si="3"/>
        <v>85</v>
      </c>
      <c r="B88" s="7" t="s">
        <v>873</v>
      </c>
      <c r="C88" s="8">
        <v>43831</v>
      </c>
      <c r="D88" s="8">
        <v>45291</v>
      </c>
      <c r="E88" s="7" t="s">
        <v>434</v>
      </c>
      <c r="F88" s="7" t="s">
        <v>38</v>
      </c>
      <c r="G88" s="7" t="s">
        <v>21</v>
      </c>
      <c r="H88" s="7" t="s">
        <v>1668</v>
      </c>
      <c r="I88" s="7" t="s">
        <v>6</v>
      </c>
      <c r="J88" s="7" t="s">
        <v>1893</v>
      </c>
      <c r="K88" s="9">
        <v>76779.45</v>
      </c>
      <c r="L88" s="9">
        <v>77083.733799999987</v>
      </c>
      <c r="M88" s="9">
        <f t="shared" si="2"/>
        <v>153863.1838</v>
      </c>
      <c r="N88" s="10"/>
      <c r="O88" s="10"/>
    </row>
    <row r="89" spans="1:15" x14ac:dyDescent="0.35">
      <c r="A89" s="23">
        <f t="shared" si="3"/>
        <v>86</v>
      </c>
      <c r="B89" s="7" t="s">
        <v>2310</v>
      </c>
      <c r="C89" s="8">
        <v>44805</v>
      </c>
      <c r="D89" s="8">
        <v>46356</v>
      </c>
      <c r="E89" s="7" t="s">
        <v>604</v>
      </c>
      <c r="F89" s="7" t="s">
        <v>2451</v>
      </c>
      <c r="G89" s="7" t="s">
        <v>412</v>
      </c>
      <c r="H89" s="7" t="s">
        <v>2453</v>
      </c>
      <c r="I89" s="7" t="s">
        <v>12</v>
      </c>
      <c r="J89" s="7" t="s">
        <v>3458</v>
      </c>
      <c r="K89" s="9">
        <v>194113.22399999999</v>
      </c>
      <c r="L89" s="9">
        <v>64531.706000000006</v>
      </c>
      <c r="M89" s="9">
        <f t="shared" si="2"/>
        <v>258644.93</v>
      </c>
      <c r="N89" s="10"/>
      <c r="O89" s="10"/>
    </row>
    <row r="90" spans="1:15" x14ac:dyDescent="0.35">
      <c r="A90" s="23">
        <f t="shared" si="3"/>
        <v>87</v>
      </c>
      <c r="B90" s="7" t="s">
        <v>1956</v>
      </c>
      <c r="C90" s="8">
        <v>44593</v>
      </c>
      <c r="D90" s="8">
        <v>46022</v>
      </c>
      <c r="E90" s="7" t="s">
        <v>434</v>
      </c>
      <c r="F90" s="7" t="s">
        <v>89</v>
      </c>
      <c r="G90" s="7" t="s">
        <v>15</v>
      </c>
      <c r="H90" s="7" t="s">
        <v>2024</v>
      </c>
      <c r="I90" s="7" t="s">
        <v>6</v>
      </c>
      <c r="J90" s="7" t="s">
        <v>1928</v>
      </c>
      <c r="K90" s="9">
        <v>272683.51080000005</v>
      </c>
      <c r="L90" s="9">
        <v>74855</v>
      </c>
      <c r="M90" s="9">
        <f t="shared" si="2"/>
        <v>347538.51080000005</v>
      </c>
      <c r="N90" s="10"/>
      <c r="O90" s="10"/>
    </row>
    <row r="91" spans="1:15" x14ac:dyDescent="0.35">
      <c r="A91" s="23">
        <f t="shared" si="3"/>
        <v>88</v>
      </c>
      <c r="B91" s="7" t="s">
        <v>2875</v>
      </c>
      <c r="C91" s="8">
        <v>44805</v>
      </c>
      <c r="D91" s="8">
        <v>46265</v>
      </c>
      <c r="E91" s="7" t="s">
        <v>434</v>
      </c>
      <c r="F91" s="7" t="s">
        <v>35</v>
      </c>
      <c r="G91" s="7" t="s">
        <v>21</v>
      </c>
      <c r="H91" s="7" t="s">
        <v>3020</v>
      </c>
      <c r="I91" s="7" t="s">
        <v>12</v>
      </c>
      <c r="J91" s="7" t="s">
        <v>3369</v>
      </c>
      <c r="K91" s="9">
        <v>160819.45000000001</v>
      </c>
      <c r="L91" s="9">
        <v>59884</v>
      </c>
      <c r="M91" s="9">
        <f t="shared" si="2"/>
        <v>220703.45</v>
      </c>
      <c r="N91" s="10"/>
      <c r="O91" s="10"/>
    </row>
    <row r="92" spans="1:15" x14ac:dyDescent="0.35">
      <c r="A92" s="23">
        <f t="shared" si="3"/>
        <v>89</v>
      </c>
      <c r="B92" s="7" t="s">
        <v>874</v>
      </c>
      <c r="C92" s="8">
        <v>43739.041666666664</v>
      </c>
      <c r="D92" s="8">
        <v>45107.041666666664</v>
      </c>
      <c r="E92" s="7" t="s">
        <v>434</v>
      </c>
      <c r="F92" s="7" t="s">
        <v>59</v>
      </c>
      <c r="G92" s="7" t="s">
        <v>15</v>
      </c>
      <c r="H92" s="7" t="s">
        <v>594</v>
      </c>
      <c r="I92" s="7" t="s">
        <v>3</v>
      </c>
      <c r="J92" s="7" t="s">
        <v>1893</v>
      </c>
      <c r="K92" s="9">
        <v>63030</v>
      </c>
      <c r="L92" s="9">
        <v>59884</v>
      </c>
      <c r="M92" s="9">
        <f t="shared" si="2"/>
        <v>122914</v>
      </c>
      <c r="N92" s="10"/>
      <c r="O92" s="10"/>
    </row>
    <row r="93" spans="1:15" x14ac:dyDescent="0.35">
      <c r="A93" s="23">
        <f t="shared" si="3"/>
        <v>90</v>
      </c>
      <c r="B93" s="7" t="s">
        <v>875</v>
      </c>
      <c r="C93" s="8">
        <v>44197</v>
      </c>
      <c r="D93" s="8">
        <v>45322</v>
      </c>
      <c r="E93" s="7" t="s">
        <v>434</v>
      </c>
      <c r="F93" s="7" t="s">
        <v>181</v>
      </c>
      <c r="G93" s="7" t="s">
        <v>5</v>
      </c>
      <c r="H93" s="7" t="s">
        <v>1747</v>
      </c>
      <c r="I93" s="7" t="s">
        <v>3</v>
      </c>
      <c r="J93" s="7" t="s">
        <v>523</v>
      </c>
      <c r="K93" s="9">
        <v>56882.200000000004</v>
      </c>
      <c r="L93" s="9">
        <v>299892.12</v>
      </c>
      <c r="M93" s="9">
        <f t="shared" si="2"/>
        <v>356774.32</v>
      </c>
      <c r="N93" s="10"/>
      <c r="O93" s="10"/>
    </row>
    <row r="94" spans="1:15" x14ac:dyDescent="0.35">
      <c r="A94" s="23">
        <f t="shared" si="3"/>
        <v>91</v>
      </c>
      <c r="B94" s="7" t="s">
        <v>876</v>
      </c>
      <c r="C94" s="8">
        <v>44228</v>
      </c>
      <c r="D94" s="8">
        <v>44957</v>
      </c>
      <c r="E94" s="7" t="s">
        <v>3413</v>
      </c>
      <c r="F94" s="7" t="s">
        <v>134</v>
      </c>
      <c r="G94" s="7" t="s">
        <v>106</v>
      </c>
      <c r="H94" s="7" t="s">
        <v>78</v>
      </c>
      <c r="I94" s="7" t="s">
        <v>3</v>
      </c>
      <c r="J94" s="7" t="s">
        <v>814</v>
      </c>
      <c r="K94" s="9">
        <v>83049.23</v>
      </c>
      <c r="L94" s="9">
        <v>0</v>
      </c>
      <c r="M94" s="9">
        <f t="shared" si="2"/>
        <v>83049.23</v>
      </c>
      <c r="N94" s="10"/>
      <c r="O94" s="10"/>
    </row>
    <row r="95" spans="1:15" x14ac:dyDescent="0.35">
      <c r="A95" s="23">
        <f t="shared" si="3"/>
        <v>92</v>
      </c>
      <c r="B95" s="7" t="s">
        <v>877</v>
      </c>
      <c r="C95" s="8">
        <v>44075.041666666664</v>
      </c>
      <c r="D95" s="8">
        <v>45169.041666666664</v>
      </c>
      <c r="E95" s="7" t="s">
        <v>434</v>
      </c>
      <c r="F95" s="7" t="s">
        <v>157</v>
      </c>
      <c r="G95" s="7" t="s">
        <v>8</v>
      </c>
      <c r="H95" s="7" t="s">
        <v>561</v>
      </c>
      <c r="I95" s="7" t="s">
        <v>16</v>
      </c>
      <c r="J95" s="7" t="s">
        <v>1910</v>
      </c>
      <c r="K95" s="9">
        <v>67013.2</v>
      </c>
      <c r="L95" s="9">
        <v>64440.800000000003</v>
      </c>
      <c r="M95" s="9">
        <f t="shared" si="2"/>
        <v>131454</v>
      </c>
      <c r="N95" s="10"/>
      <c r="O95" s="10"/>
    </row>
    <row r="96" spans="1:15" x14ac:dyDescent="0.35">
      <c r="A96" s="23">
        <f t="shared" si="3"/>
        <v>93</v>
      </c>
      <c r="B96" s="7" t="s">
        <v>878</v>
      </c>
      <c r="C96" s="8">
        <v>44440.041666666664</v>
      </c>
      <c r="D96" s="8">
        <v>45535.041666666664</v>
      </c>
      <c r="E96" s="7" t="s">
        <v>434</v>
      </c>
      <c r="F96" s="7" t="s">
        <v>51</v>
      </c>
      <c r="G96" s="7" t="s">
        <v>5</v>
      </c>
      <c r="H96" s="7" t="s">
        <v>1773</v>
      </c>
      <c r="I96" s="7" t="s">
        <v>12</v>
      </c>
      <c r="J96" s="7" t="s">
        <v>1924</v>
      </c>
      <c r="K96" s="9">
        <v>53330.200000000004</v>
      </c>
      <c r="L96" s="9">
        <v>52059.7</v>
      </c>
      <c r="M96" s="9">
        <f t="shared" si="2"/>
        <v>105389.9</v>
      </c>
      <c r="N96" s="10"/>
      <c r="O96" s="10"/>
    </row>
    <row r="97" spans="1:124" x14ac:dyDescent="0.35">
      <c r="A97" s="23">
        <f t="shared" si="3"/>
        <v>94</v>
      </c>
      <c r="B97" s="7" t="s">
        <v>3137</v>
      </c>
      <c r="C97" s="8">
        <v>44958</v>
      </c>
      <c r="D97" s="8">
        <v>46418</v>
      </c>
      <c r="E97" s="7" t="s">
        <v>434</v>
      </c>
      <c r="F97" s="7" t="s">
        <v>348</v>
      </c>
      <c r="G97" s="7" t="s">
        <v>5</v>
      </c>
      <c r="H97" s="7" t="s">
        <v>3226</v>
      </c>
      <c r="I97" s="7" t="s">
        <v>6</v>
      </c>
      <c r="J97" s="7" t="s">
        <v>3369</v>
      </c>
      <c r="K97" s="9">
        <v>219933.17</v>
      </c>
      <c r="L97" s="9">
        <v>72545.53</v>
      </c>
      <c r="M97" s="9">
        <f t="shared" si="2"/>
        <v>292478.7</v>
      </c>
      <c r="N97" s="10"/>
      <c r="O97" s="10"/>
    </row>
    <row r="98" spans="1:124" x14ac:dyDescent="0.35">
      <c r="A98" s="23">
        <f t="shared" si="3"/>
        <v>95</v>
      </c>
      <c r="B98" s="7" t="s">
        <v>2353</v>
      </c>
      <c r="C98" s="8">
        <v>44835</v>
      </c>
      <c r="D98" s="8">
        <v>45565</v>
      </c>
      <c r="E98" s="7" t="s">
        <v>3413</v>
      </c>
      <c r="F98" s="7" t="s">
        <v>184</v>
      </c>
      <c r="G98" s="7" t="s">
        <v>8</v>
      </c>
      <c r="H98" s="7" t="s">
        <v>2483</v>
      </c>
      <c r="I98" s="7" t="s">
        <v>37</v>
      </c>
      <c r="J98" s="7" t="s">
        <v>3463</v>
      </c>
      <c r="K98" s="9">
        <v>93572.200000000012</v>
      </c>
      <c r="L98" s="9">
        <v>70796.506800000003</v>
      </c>
      <c r="M98" s="9">
        <f t="shared" si="2"/>
        <v>164368.70680000001</v>
      </c>
      <c r="N98" s="10"/>
      <c r="O98" s="10"/>
    </row>
    <row r="99" spans="1:124" x14ac:dyDescent="0.35">
      <c r="A99" s="23">
        <f t="shared" si="3"/>
        <v>96</v>
      </c>
      <c r="B99" s="7" t="s">
        <v>824</v>
      </c>
      <c r="C99" s="8">
        <v>44531</v>
      </c>
      <c r="D99" s="8">
        <v>45596</v>
      </c>
      <c r="E99" s="7" t="s">
        <v>434</v>
      </c>
      <c r="F99" s="7" t="s">
        <v>162</v>
      </c>
      <c r="G99" s="7" t="s">
        <v>5</v>
      </c>
      <c r="H99" s="7" t="s">
        <v>831</v>
      </c>
      <c r="I99" s="7" t="s">
        <v>9</v>
      </c>
      <c r="J99" s="7" t="s">
        <v>1927</v>
      </c>
      <c r="K99" s="9">
        <v>53330.200000000004</v>
      </c>
      <c r="L99" s="9">
        <v>52059.7</v>
      </c>
      <c r="M99" s="9">
        <f t="shared" si="2"/>
        <v>105389.9</v>
      </c>
      <c r="N99" s="10"/>
      <c r="O99" s="10"/>
    </row>
    <row r="100" spans="1:124" x14ac:dyDescent="0.35">
      <c r="A100" s="23">
        <f t="shared" si="3"/>
        <v>97</v>
      </c>
      <c r="B100" s="7" t="s">
        <v>2744</v>
      </c>
      <c r="C100" s="8">
        <v>44805.041666666664</v>
      </c>
      <c r="D100" s="8">
        <v>46265.041666666664</v>
      </c>
      <c r="E100" s="7" t="s">
        <v>3413</v>
      </c>
      <c r="F100" s="7" t="s">
        <v>2745</v>
      </c>
      <c r="G100" s="7" t="s">
        <v>15</v>
      </c>
      <c r="H100" s="7" t="s">
        <v>2746</v>
      </c>
      <c r="I100" s="7" t="s">
        <v>9</v>
      </c>
      <c r="J100" s="7" t="s">
        <v>3369</v>
      </c>
      <c r="K100" s="9">
        <v>63030</v>
      </c>
      <c r="L100" s="9">
        <v>59884</v>
      </c>
      <c r="M100" s="9">
        <f t="shared" si="2"/>
        <v>122914</v>
      </c>
      <c r="N100" s="10"/>
      <c r="O100" s="10"/>
    </row>
    <row r="101" spans="1:124" x14ac:dyDescent="0.35">
      <c r="A101" s="23">
        <f t="shared" si="3"/>
        <v>98</v>
      </c>
      <c r="B101" s="7" t="s">
        <v>879</v>
      </c>
      <c r="C101" s="8">
        <v>43344.041666666664</v>
      </c>
      <c r="D101" s="8">
        <v>45046.041666666664</v>
      </c>
      <c r="E101" s="7" t="s">
        <v>434</v>
      </c>
      <c r="F101" s="7" t="s">
        <v>238</v>
      </c>
      <c r="G101" s="7" t="s">
        <v>15</v>
      </c>
      <c r="H101" s="7" t="s">
        <v>336</v>
      </c>
      <c r="I101" s="7" t="s">
        <v>22</v>
      </c>
      <c r="J101" s="7" t="s">
        <v>1883</v>
      </c>
      <c r="K101" s="9">
        <v>78210</v>
      </c>
      <c r="L101" s="9">
        <v>25148.75</v>
      </c>
      <c r="M101" s="9">
        <f t="shared" si="2"/>
        <v>103358.75</v>
      </c>
      <c r="N101" s="10"/>
      <c r="O101" s="10"/>
    </row>
    <row r="102" spans="1:124" x14ac:dyDescent="0.35">
      <c r="A102" s="23">
        <f t="shared" si="3"/>
        <v>99</v>
      </c>
      <c r="B102" s="11" t="s">
        <v>880</v>
      </c>
      <c r="C102" s="8">
        <v>43831</v>
      </c>
      <c r="D102" s="8">
        <v>45291</v>
      </c>
      <c r="E102" s="11" t="s">
        <v>434</v>
      </c>
      <c r="F102" s="11" t="s">
        <v>149</v>
      </c>
      <c r="G102" s="11" t="s">
        <v>43</v>
      </c>
      <c r="H102" s="11" t="s">
        <v>1655</v>
      </c>
      <c r="I102" s="11" t="s">
        <v>3</v>
      </c>
      <c r="J102" s="11" t="s">
        <v>1890</v>
      </c>
      <c r="K102" s="9">
        <v>76779.45</v>
      </c>
      <c r="L102" s="9">
        <v>59884</v>
      </c>
      <c r="M102" s="9">
        <f t="shared" si="2"/>
        <v>136663.45000000001</v>
      </c>
      <c r="N102" s="10"/>
      <c r="O102" s="10"/>
    </row>
    <row r="103" spans="1:124" x14ac:dyDescent="0.35">
      <c r="A103" s="23">
        <f t="shared" si="3"/>
        <v>100</v>
      </c>
      <c r="B103" s="7" t="s">
        <v>2590</v>
      </c>
      <c r="C103" s="8">
        <v>44562</v>
      </c>
      <c r="D103" s="8">
        <v>45473.041666666664</v>
      </c>
      <c r="E103" s="7" t="s">
        <v>3413</v>
      </c>
      <c r="F103" s="7" t="s">
        <v>481</v>
      </c>
      <c r="G103" s="7" t="s">
        <v>487</v>
      </c>
      <c r="H103" s="7" t="s">
        <v>2591</v>
      </c>
      <c r="I103" s="7" t="s">
        <v>12</v>
      </c>
      <c r="J103" s="7" t="s">
        <v>3370</v>
      </c>
      <c r="K103" s="9">
        <v>76779.45</v>
      </c>
      <c r="L103" s="9">
        <v>140448</v>
      </c>
      <c r="M103" s="9">
        <f t="shared" si="2"/>
        <v>217227.45</v>
      </c>
      <c r="N103" s="10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</row>
    <row r="104" spans="1:124" x14ac:dyDescent="0.35">
      <c r="A104" s="23">
        <f t="shared" si="3"/>
        <v>101</v>
      </c>
      <c r="B104" s="7" t="s">
        <v>881</v>
      </c>
      <c r="C104" s="8">
        <v>44470.041666666664</v>
      </c>
      <c r="D104" s="8">
        <v>45199.041666666664</v>
      </c>
      <c r="E104" s="7" t="s">
        <v>3413</v>
      </c>
      <c r="F104" s="7" t="s">
        <v>219</v>
      </c>
      <c r="G104" s="7" t="s">
        <v>8</v>
      </c>
      <c r="H104" s="7" t="s">
        <v>1864</v>
      </c>
      <c r="I104" s="7" t="s">
        <v>9</v>
      </c>
      <c r="J104" s="7" t="s">
        <v>1843</v>
      </c>
      <c r="K104" s="9">
        <v>83735.759999999995</v>
      </c>
      <c r="L104" s="9">
        <v>80521.440000000002</v>
      </c>
      <c r="M104" s="9">
        <f t="shared" si="2"/>
        <v>164257.20000000001</v>
      </c>
      <c r="N104" s="10"/>
      <c r="O104" s="10"/>
    </row>
    <row r="105" spans="1:124" x14ac:dyDescent="0.35">
      <c r="A105" s="23">
        <f t="shared" si="3"/>
        <v>102</v>
      </c>
      <c r="B105" s="7" t="s">
        <v>2771</v>
      </c>
      <c r="C105" s="8">
        <v>44835</v>
      </c>
      <c r="D105" s="8">
        <v>46173</v>
      </c>
      <c r="E105" s="7" t="s">
        <v>434</v>
      </c>
      <c r="F105" s="7" t="s">
        <v>2905</v>
      </c>
      <c r="G105" s="7" t="s">
        <v>15</v>
      </c>
      <c r="H105" s="7" t="s">
        <v>2906</v>
      </c>
      <c r="I105" s="7" t="s">
        <v>3</v>
      </c>
      <c r="J105" s="7" t="s">
        <v>3369</v>
      </c>
      <c r="K105" s="9">
        <v>325338.95</v>
      </c>
      <c r="L105" s="9">
        <v>59884</v>
      </c>
      <c r="M105" s="9">
        <f t="shared" si="2"/>
        <v>385222.95</v>
      </c>
      <c r="N105" s="10"/>
      <c r="O105" s="10"/>
    </row>
    <row r="106" spans="1:124" x14ac:dyDescent="0.35">
      <c r="A106" s="23">
        <f t="shared" si="3"/>
        <v>103</v>
      </c>
      <c r="B106" s="7" t="s">
        <v>3118</v>
      </c>
      <c r="C106" s="8">
        <v>44958</v>
      </c>
      <c r="D106" s="8">
        <v>46387</v>
      </c>
      <c r="E106" s="7" t="s">
        <v>434</v>
      </c>
      <c r="F106" s="7" t="s">
        <v>66</v>
      </c>
      <c r="G106" s="7" t="s">
        <v>2</v>
      </c>
      <c r="H106" s="7" t="s">
        <v>3214</v>
      </c>
      <c r="I106" s="7" t="s">
        <v>9</v>
      </c>
      <c r="J106" s="7" t="s">
        <v>3369</v>
      </c>
      <c r="K106" s="9">
        <v>56693.600000000006</v>
      </c>
      <c r="L106" s="9">
        <v>64440.800000000003</v>
      </c>
      <c r="M106" s="9">
        <f t="shared" si="2"/>
        <v>121134.40000000001</v>
      </c>
      <c r="N106" s="10"/>
      <c r="O106" s="10"/>
    </row>
    <row r="107" spans="1:124" x14ac:dyDescent="0.35">
      <c r="A107" s="23">
        <f t="shared" si="3"/>
        <v>104</v>
      </c>
      <c r="B107" s="7" t="s">
        <v>2232</v>
      </c>
      <c r="C107" s="8">
        <v>44805</v>
      </c>
      <c r="D107" s="8">
        <v>46356</v>
      </c>
      <c r="E107" s="7" t="s">
        <v>604</v>
      </c>
      <c r="F107" s="7" t="s">
        <v>611</v>
      </c>
      <c r="G107" s="7" t="s">
        <v>412</v>
      </c>
      <c r="H107" s="7" t="s">
        <v>609</v>
      </c>
      <c r="I107" s="7" t="s">
        <v>12</v>
      </c>
      <c r="J107" s="7" t="s">
        <v>3456</v>
      </c>
      <c r="K107" s="9">
        <v>167614.90899999999</v>
      </c>
      <c r="L107" s="9">
        <v>64531.706000000006</v>
      </c>
      <c r="M107" s="9">
        <f t="shared" si="2"/>
        <v>232146.61499999999</v>
      </c>
      <c r="N107" s="10"/>
      <c r="O107" s="10"/>
    </row>
    <row r="108" spans="1:124" x14ac:dyDescent="0.35">
      <c r="A108" s="23">
        <f t="shared" si="3"/>
        <v>105</v>
      </c>
      <c r="B108" s="7" t="s">
        <v>2588</v>
      </c>
      <c r="C108" s="8">
        <v>44805.041666666664</v>
      </c>
      <c r="D108" s="8">
        <v>45808.041666666664</v>
      </c>
      <c r="E108" s="7" t="s">
        <v>3413</v>
      </c>
      <c r="F108" s="7" t="s">
        <v>72</v>
      </c>
      <c r="G108" s="7" t="s">
        <v>15</v>
      </c>
      <c r="H108" s="7" t="s">
        <v>2589</v>
      </c>
      <c r="I108" s="7" t="s">
        <v>3</v>
      </c>
      <c r="J108" s="7" t="s">
        <v>3369</v>
      </c>
      <c r="K108" s="9">
        <v>63030</v>
      </c>
      <c r="L108" s="9">
        <v>128249.23000000001</v>
      </c>
      <c r="M108" s="9">
        <f t="shared" si="2"/>
        <v>191279.23</v>
      </c>
      <c r="N108" s="10"/>
      <c r="O108" s="10"/>
    </row>
    <row r="109" spans="1:124" x14ac:dyDescent="0.35">
      <c r="A109" s="23">
        <f t="shared" si="3"/>
        <v>106</v>
      </c>
      <c r="B109" s="11" t="s">
        <v>882</v>
      </c>
      <c r="C109" s="8">
        <v>44228</v>
      </c>
      <c r="D109" s="8">
        <v>45688</v>
      </c>
      <c r="E109" s="11" t="s">
        <v>434</v>
      </c>
      <c r="F109" s="11" t="s">
        <v>70</v>
      </c>
      <c r="G109" s="11" t="s">
        <v>5</v>
      </c>
      <c r="H109" s="11" t="s">
        <v>71</v>
      </c>
      <c r="I109" s="11" t="s">
        <v>12</v>
      </c>
      <c r="J109" s="11" t="s">
        <v>523</v>
      </c>
      <c r="K109" s="9">
        <v>55808.18</v>
      </c>
      <c r="L109" s="9">
        <v>65108.430000000008</v>
      </c>
      <c r="M109" s="9">
        <f t="shared" si="2"/>
        <v>120916.61000000002</v>
      </c>
      <c r="N109" s="10"/>
      <c r="O109" s="10"/>
    </row>
    <row r="110" spans="1:124" x14ac:dyDescent="0.35">
      <c r="A110" s="23">
        <f t="shared" si="3"/>
        <v>107</v>
      </c>
      <c r="B110" s="7" t="s">
        <v>2303</v>
      </c>
      <c r="C110" s="8">
        <v>44805</v>
      </c>
      <c r="D110" s="8">
        <v>46356</v>
      </c>
      <c r="E110" s="7" t="s">
        <v>604</v>
      </c>
      <c r="F110" s="7" t="s">
        <v>611</v>
      </c>
      <c r="G110" s="7" t="s">
        <v>412</v>
      </c>
      <c r="H110" s="7" t="s">
        <v>2450</v>
      </c>
      <c r="I110" s="7" t="s">
        <v>12</v>
      </c>
      <c r="J110" s="7" t="s">
        <v>3458</v>
      </c>
      <c r="K110" s="9">
        <v>210737.6024</v>
      </c>
      <c r="L110" s="9">
        <v>80647.152599999987</v>
      </c>
      <c r="M110" s="9">
        <f t="shared" si="2"/>
        <v>291384.755</v>
      </c>
      <c r="N110" s="10"/>
      <c r="O110" s="10"/>
    </row>
    <row r="111" spans="1:124" x14ac:dyDescent="0.35">
      <c r="A111" s="23">
        <f t="shared" si="3"/>
        <v>108</v>
      </c>
      <c r="B111" s="7" t="s">
        <v>883</v>
      </c>
      <c r="C111" s="8">
        <v>44409.041666666664</v>
      </c>
      <c r="D111" s="8">
        <v>45869.041666666664</v>
      </c>
      <c r="E111" s="7" t="s">
        <v>604</v>
      </c>
      <c r="F111" s="7" t="s">
        <v>611</v>
      </c>
      <c r="G111" s="7" t="s">
        <v>412</v>
      </c>
      <c r="H111" s="7" t="s">
        <v>2126</v>
      </c>
      <c r="I111" s="7" t="s">
        <v>12</v>
      </c>
      <c r="J111" s="7" t="s">
        <v>1921</v>
      </c>
      <c r="K111" s="9">
        <v>66719.554000000004</v>
      </c>
      <c r="L111" s="9">
        <v>142399.49600000001</v>
      </c>
      <c r="M111" s="9">
        <f t="shared" si="2"/>
        <v>209119.05000000002</v>
      </c>
      <c r="N111" s="10"/>
      <c r="O111" s="10"/>
    </row>
    <row r="112" spans="1:124" x14ac:dyDescent="0.35">
      <c r="A112" s="23">
        <f t="shared" si="3"/>
        <v>109</v>
      </c>
      <c r="B112" s="7" t="s">
        <v>884</v>
      </c>
      <c r="C112" s="8">
        <v>44044</v>
      </c>
      <c r="D112" s="8">
        <v>45138</v>
      </c>
      <c r="E112" s="7" t="s">
        <v>434</v>
      </c>
      <c r="F112" s="7" t="s">
        <v>24</v>
      </c>
      <c r="G112" s="7" t="s">
        <v>15</v>
      </c>
      <c r="H112" s="7" t="s">
        <v>507</v>
      </c>
      <c r="I112" s="7" t="s">
        <v>22</v>
      </c>
      <c r="J112" s="7" t="s">
        <v>50</v>
      </c>
      <c r="K112" s="9">
        <v>129000.46740000001</v>
      </c>
      <c r="L112" s="9">
        <v>59565</v>
      </c>
      <c r="M112" s="9">
        <f t="shared" si="2"/>
        <v>188565.46740000002</v>
      </c>
      <c r="N112" s="10"/>
      <c r="O112" s="10"/>
    </row>
    <row r="113" spans="1:15" x14ac:dyDescent="0.35">
      <c r="A113" s="23">
        <f t="shared" si="3"/>
        <v>110</v>
      </c>
      <c r="B113" s="7" t="s">
        <v>885</v>
      </c>
      <c r="C113" s="8">
        <v>43770</v>
      </c>
      <c r="D113" s="8">
        <v>45230</v>
      </c>
      <c r="E113" s="7" t="s">
        <v>434</v>
      </c>
      <c r="F113" s="7" t="s">
        <v>80</v>
      </c>
      <c r="G113" s="7" t="s">
        <v>67</v>
      </c>
      <c r="H113" s="7" t="s">
        <v>426</v>
      </c>
      <c r="I113" s="7" t="s">
        <v>9</v>
      </c>
      <c r="J113" s="7" t="s">
        <v>1893</v>
      </c>
      <c r="K113" s="9">
        <v>63030</v>
      </c>
      <c r="L113" s="9">
        <v>59884</v>
      </c>
      <c r="M113" s="9">
        <f t="shared" si="2"/>
        <v>122914</v>
      </c>
      <c r="N113" s="10"/>
      <c r="O113" s="10"/>
    </row>
    <row r="114" spans="1:15" x14ac:dyDescent="0.35">
      <c r="A114" s="23">
        <f t="shared" si="3"/>
        <v>111</v>
      </c>
      <c r="B114" s="7" t="s">
        <v>886</v>
      </c>
      <c r="C114" s="8">
        <v>44409.041666666664</v>
      </c>
      <c r="D114" s="8">
        <v>45869.041666666664</v>
      </c>
      <c r="E114" s="7" t="s">
        <v>604</v>
      </c>
      <c r="F114" s="7" t="s">
        <v>611</v>
      </c>
      <c r="G114" s="7" t="s">
        <v>412</v>
      </c>
      <c r="H114" s="7" t="s">
        <v>2132</v>
      </c>
      <c r="I114" s="7" t="s">
        <v>12</v>
      </c>
      <c r="J114" s="7" t="s">
        <v>813</v>
      </c>
      <c r="K114" s="9">
        <v>66719.881000000008</v>
      </c>
      <c r="L114" s="9">
        <v>142399.49600000001</v>
      </c>
      <c r="M114" s="9">
        <f t="shared" si="2"/>
        <v>209119.37700000004</v>
      </c>
      <c r="N114" s="10"/>
      <c r="O114" s="10"/>
    </row>
    <row r="115" spans="1:15" x14ac:dyDescent="0.35">
      <c r="A115" s="23">
        <f t="shared" si="3"/>
        <v>112</v>
      </c>
      <c r="B115" s="7" t="s">
        <v>3074</v>
      </c>
      <c r="C115" s="8">
        <v>44562</v>
      </c>
      <c r="D115" s="8">
        <v>45351</v>
      </c>
      <c r="E115" s="7" t="s">
        <v>604</v>
      </c>
      <c r="F115" s="7" t="s">
        <v>2485</v>
      </c>
      <c r="G115" s="7" t="s">
        <v>412</v>
      </c>
      <c r="H115" s="7" t="s">
        <v>3186</v>
      </c>
      <c r="I115" s="7" t="s">
        <v>12</v>
      </c>
      <c r="J115" s="7" t="s">
        <v>3370</v>
      </c>
      <c r="K115" s="9">
        <v>576532.09820000001</v>
      </c>
      <c r="L115" s="9">
        <v>281379.94559999998</v>
      </c>
      <c r="M115" s="9">
        <f t="shared" si="2"/>
        <v>857912.04379999998</v>
      </c>
      <c r="N115" s="10"/>
      <c r="O115" s="10"/>
    </row>
    <row r="116" spans="1:15" x14ac:dyDescent="0.35">
      <c r="A116" s="23">
        <f t="shared" si="3"/>
        <v>113</v>
      </c>
      <c r="B116" s="7" t="s">
        <v>887</v>
      </c>
      <c r="C116" s="8">
        <v>43709.041666666664</v>
      </c>
      <c r="D116" s="8">
        <v>45169</v>
      </c>
      <c r="E116" s="7" t="s">
        <v>434</v>
      </c>
      <c r="F116" s="7" t="s">
        <v>174</v>
      </c>
      <c r="G116" s="7" t="s">
        <v>5</v>
      </c>
      <c r="H116" s="7" t="s">
        <v>392</v>
      </c>
      <c r="I116" s="7" t="s">
        <v>22</v>
      </c>
      <c r="J116" s="7" t="s">
        <v>1893</v>
      </c>
      <c r="K116" s="9">
        <v>56316.450000000004</v>
      </c>
      <c r="L116" s="9">
        <v>52059.7</v>
      </c>
      <c r="M116" s="9">
        <f t="shared" si="2"/>
        <v>108376.15</v>
      </c>
      <c r="N116" s="10"/>
      <c r="O116" s="10"/>
    </row>
    <row r="117" spans="1:15" x14ac:dyDescent="0.35">
      <c r="A117" s="23">
        <f t="shared" si="3"/>
        <v>114</v>
      </c>
      <c r="B117" s="7" t="s">
        <v>790</v>
      </c>
      <c r="C117" s="8">
        <v>44440.041666666664</v>
      </c>
      <c r="D117" s="8">
        <v>45169.041666666664</v>
      </c>
      <c r="E117" s="7" t="s">
        <v>3413</v>
      </c>
      <c r="F117" s="7" t="s">
        <v>223</v>
      </c>
      <c r="G117" s="7" t="s">
        <v>367</v>
      </c>
      <c r="H117" s="7" t="s">
        <v>796</v>
      </c>
      <c r="I117" s="7" t="s">
        <v>9</v>
      </c>
      <c r="J117" s="7" t="s">
        <v>1927</v>
      </c>
      <c r="K117" s="9">
        <v>67013.2</v>
      </c>
      <c r="L117" s="9">
        <v>64440.800000000003</v>
      </c>
      <c r="M117" s="9">
        <f t="shared" si="2"/>
        <v>131454</v>
      </c>
      <c r="N117" s="10"/>
      <c r="O117" s="10"/>
    </row>
    <row r="118" spans="1:15" x14ac:dyDescent="0.35">
      <c r="A118" s="23">
        <f t="shared" si="3"/>
        <v>115</v>
      </c>
      <c r="B118" s="7" t="s">
        <v>2788</v>
      </c>
      <c r="C118" s="8">
        <v>44835</v>
      </c>
      <c r="D118" s="8">
        <v>45199</v>
      </c>
      <c r="E118" s="7" t="s">
        <v>3413</v>
      </c>
      <c r="F118" s="7" t="s">
        <v>3035</v>
      </c>
      <c r="G118" s="7" t="s">
        <v>5</v>
      </c>
      <c r="H118" s="7" t="s">
        <v>2926</v>
      </c>
      <c r="I118" s="7" t="s">
        <v>9</v>
      </c>
      <c r="J118" s="7" t="s">
        <v>3372</v>
      </c>
      <c r="K118" s="9">
        <v>126253.50000000001</v>
      </c>
      <c r="L118" s="9">
        <v>59496.799999999996</v>
      </c>
      <c r="M118" s="9">
        <f t="shared" si="2"/>
        <v>185750.30000000002</v>
      </c>
      <c r="N118" s="10"/>
      <c r="O118" s="10"/>
    </row>
    <row r="119" spans="1:15" x14ac:dyDescent="0.35">
      <c r="A119" s="23">
        <f t="shared" si="3"/>
        <v>116</v>
      </c>
      <c r="B119" s="7" t="s">
        <v>888</v>
      </c>
      <c r="C119" s="8">
        <v>43344.041666666664</v>
      </c>
      <c r="D119" s="8">
        <v>45107.041666666664</v>
      </c>
      <c r="E119" s="7" t="s">
        <v>434</v>
      </c>
      <c r="F119" s="7" t="s">
        <v>38</v>
      </c>
      <c r="G119" s="7" t="s">
        <v>21</v>
      </c>
      <c r="H119" s="7" t="s">
        <v>39</v>
      </c>
      <c r="I119" s="7" t="s">
        <v>37</v>
      </c>
      <c r="J119" s="7" t="s">
        <v>1883</v>
      </c>
      <c r="K119" s="9">
        <v>31284</v>
      </c>
      <c r="L119" s="9">
        <v>47533.185599999997</v>
      </c>
      <c r="M119" s="9">
        <f t="shared" si="2"/>
        <v>78817.185599999997</v>
      </c>
      <c r="N119" s="10"/>
      <c r="O119" s="10"/>
    </row>
    <row r="120" spans="1:15" x14ac:dyDescent="0.35">
      <c r="A120" s="23">
        <f t="shared" si="3"/>
        <v>117</v>
      </c>
      <c r="B120" s="7" t="s">
        <v>2419</v>
      </c>
      <c r="C120" s="8">
        <v>44805</v>
      </c>
      <c r="D120" s="8">
        <v>46356</v>
      </c>
      <c r="E120" s="7" t="s">
        <v>604</v>
      </c>
      <c r="F120" s="7" t="s">
        <v>611</v>
      </c>
      <c r="G120" s="7" t="s">
        <v>412</v>
      </c>
      <c r="H120" s="7" t="s">
        <v>610</v>
      </c>
      <c r="I120" s="7" t="s">
        <v>12</v>
      </c>
      <c r="J120" s="7" t="s">
        <v>3458</v>
      </c>
      <c r="K120" s="9">
        <v>167615.236</v>
      </c>
      <c r="L120" s="9">
        <v>64531.706000000006</v>
      </c>
      <c r="M120" s="9">
        <f t="shared" si="2"/>
        <v>232146.94200000001</v>
      </c>
      <c r="N120" s="10"/>
      <c r="O120" s="10"/>
    </row>
    <row r="121" spans="1:15" x14ac:dyDescent="0.35">
      <c r="A121" s="23">
        <f t="shared" si="3"/>
        <v>118</v>
      </c>
      <c r="B121" s="7" t="s">
        <v>889</v>
      </c>
      <c r="C121" s="8">
        <v>44136</v>
      </c>
      <c r="D121" s="8">
        <v>45596</v>
      </c>
      <c r="E121" s="7" t="s">
        <v>434</v>
      </c>
      <c r="F121" s="7" t="s">
        <v>234</v>
      </c>
      <c r="G121" s="7" t="s">
        <v>73</v>
      </c>
      <c r="H121" s="7" t="s">
        <v>527</v>
      </c>
      <c r="I121" s="7" t="s">
        <v>6</v>
      </c>
      <c r="J121" s="7" t="s">
        <v>1916</v>
      </c>
      <c r="K121" s="9">
        <v>62568</v>
      </c>
      <c r="L121" s="9">
        <v>59565</v>
      </c>
      <c r="M121" s="9">
        <f t="shared" si="2"/>
        <v>122133</v>
      </c>
      <c r="N121" s="10"/>
      <c r="O121" s="10"/>
    </row>
    <row r="122" spans="1:15" x14ac:dyDescent="0.35">
      <c r="A122" s="23">
        <f t="shared" si="3"/>
        <v>119</v>
      </c>
      <c r="B122" s="7" t="s">
        <v>890</v>
      </c>
      <c r="C122" s="8">
        <v>44409.041666666664</v>
      </c>
      <c r="D122" s="8">
        <v>45869.041666666664</v>
      </c>
      <c r="E122" s="7" t="s">
        <v>604</v>
      </c>
      <c r="F122" s="7" t="s">
        <v>611</v>
      </c>
      <c r="G122" s="7" t="s">
        <v>412</v>
      </c>
      <c r="H122" s="7" t="s">
        <v>609</v>
      </c>
      <c r="I122" s="7" t="s">
        <v>12</v>
      </c>
      <c r="J122" s="7" t="s">
        <v>813</v>
      </c>
      <c r="K122" s="9">
        <v>83345.002200000003</v>
      </c>
      <c r="L122" s="9">
        <v>179626.17119999998</v>
      </c>
      <c r="M122" s="9">
        <f t="shared" si="2"/>
        <v>262971.17339999997</v>
      </c>
      <c r="N122" s="10"/>
      <c r="O122" s="10"/>
    </row>
    <row r="123" spans="1:15" x14ac:dyDescent="0.35">
      <c r="A123" s="23">
        <f t="shared" si="3"/>
        <v>120</v>
      </c>
      <c r="B123" s="7" t="s">
        <v>2852</v>
      </c>
      <c r="C123" s="8">
        <v>44805</v>
      </c>
      <c r="D123" s="8">
        <v>45535</v>
      </c>
      <c r="E123" s="7" t="s">
        <v>434</v>
      </c>
      <c r="F123" s="7" t="s">
        <v>123</v>
      </c>
      <c r="G123" s="7" t="s">
        <v>21</v>
      </c>
      <c r="H123" s="7" t="s">
        <v>2999</v>
      </c>
      <c r="I123" s="7" t="s">
        <v>12</v>
      </c>
      <c r="J123" s="7" t="s">
        <v>3369</v>
      </c>
      <c r="K123" s="9">
        <v>283173.55379999999</v>
      </c>
      <c r="L123" s="9">
        <v>86903.854999999996</v>
      </c>
      <c r="M123" s="9">
        <f t="shared" si="2"/>
        <v>370077.40879999998</v>
      </c>
      <c r="N123" s="10"/>
      <c r="O123" s="10"/>
    </row>
    <row r="124" spans="1:15" x14ac:dyDescent="0.35">
      <c r="A124" s="23">
        <f t="shared" si="3"/>
        <v>121</v>
      </c>
      <c r="B124" s="7" t="s">
        <v>2138</v>
      </c>
      <c r="C124" s="8">
        <v>44562</v>
      </c>
      <c r="D124" s="8">
        <v>46022</v>
      </c>
      <c r="E124" s="7" t="s">
        <v>434</v>
      </c>
      <c r="F124" s="7" t="s">
        <v>112</v>
      </c>
      <c r="G124" s="7" t="s">
        <v>21</v>
      </c>
      <c r="H124" s="7" t="s">
        <v>42</v>
      </c>
      <c r="I124" s="7" t="s">
        <v>16</v>
      </c>
      <c r="J124" s="7" t="s">
        <v>3464</v>
      </c>
      <c r="K124" s="9">
        <v>110705.34849999999</v>
      </c>
      <c r="L124" s="9">
        <v>82295.252500000002</v>
      </c>
      <c r="M124" s="9">
        <f t="shared" si="2"/>
        <v>193000.601</v>
      </c>
      <c r="N124" s="10"/>
      <c r="O124" s="10"/>
    </row>
    <row r="125" spans="1:15" x14ac:dyDescent="0.35">
      <c r="A125" s="23">
        <f t="shared" si="3"/>
        <v>122</v>
      </c>
      <c r="B125" s="7" t="s">
        <v>2825</v>
      </c>
      <c r="C125" s="8">
        <v>44805</v>
      </c>
      <c r="D125" s="8">
        <v>45716</v>
      </c>
      <c r="E125" s="7" t="s">
        <v>434</v>
      </c>
      <c r="F125" s="7" t="s">
        <v>2969</v>
      </c>
      <c r="G125" s="7" t="s">
        <v>2</v>
      </c>
      <c r="H125" s="7" t="s">
        <v>2970</v>
      </c>
      <c r="I125" s="7" t="s">
        <v>22</v>
      </c>
      <c r="J125" s="7" t="s">
        <v>3369</v>
      </c>
      <c r="K125" s="9">
        <v>231940.25999999998</v>
      </c>
      <c r="L125" s="9">
        <v>80521.440000000002</v>
      </c>
      <c r="M125" s="9">
        <f t="shared" si="2"/>
        <v>312461.69999999995</v>
      </c>
      <c r="N125" s="10"/>
      <c r="O125" s="10"/>
    </row>
    <row r="126" spans="1:15" x14ac:dyDescent="0.35">
      <c r="A126" s="23">
        <f t="shared" si="3"/>
        <v>123</v>
      </c>
      <c r="B126" s="7" t="s">
        <v>2411</v>
      </c>
      <c r="C126" s="8">
        <v>44805</v>
      </c>
      <c r="D126" s="8">
        <v>45991</v>
      </c>
      <c r="E126" s="7" t="s">
        <v>604</v>
      </c>
      <c r="F126" s="7" t="s">
        <v>611</v>
      </c>
      <c r="G126" s="7" t="s">
        <v>412</v>
      </c>
      <c r="H126" s="7" t="s">
        <v>2447</v>
      </c>
      <c r="I126" s="7" t="s">
        <v>12</v>
      </c>
      <c r="J126" s="7" t="s">
        <v>3458</v>
      </c>
      <c r="K126" s="9">
        <v>194118.01</v>
      </c>
      <c r="L126" s="9">
        <v>64530.289000000004</v>
      </c>
      <c r="M126" s="9">
        <f t="shared" si="2"/>
        <v>258648.299</v>
      </c>
      <c r="N126" s="10"/>
      <c r="O126" s="10"/>
    </row>
    <row r="127" spans="1:15" x14ac:dyDescent="0.35">
      <c r="A127" s="23">
        <f t="shared" si="3"/>
        <v>124</v>
      </c>
      <c r="B127" s="7" t="s">
        <v>891</v>
      </c>
      <c r="C127" s="8">
        <v>43497</v>
      </c>
      <c r="D127" s="14">
        <v>44957</v>
      </c>
      <c r="E127" s="7" t="s">
        <v>434</v>
      </c>
      <c r="F127" s="7" t="s">
        <v>153</v>
      </c>
      <c r="G127" s="7" t="s">
        <v>5</v>
      </c>
      <c r="H127" s="7" t="s">
        <v>99</v>
      </c>
      <c r="I127" s="7" t="s">
        <v>37</v>
      </c>
      <c r="J127" s="7" t="s">
        <v>50</v>
      </c>
      <c r="K127" s="9">
        <v>22890.51</v>
      </c>
      <c r="L127" s="9">
        <v>0</v>
      </c>
      <c r="M127" s="9">
        <f t="shared" si="2"/>
        <v>22890.51</v>
      </c>
      <c r="N127" s="10"/>
      <c r="O127" s="10"/>
    </row>
    <row r="128" spans="1:15" x14ac:dyDescent="0.35">
      <c r="A128" s="23">
        <f t="shared" si="3"/>
        <v>125</v>
      </c>
      <c r="B128" s="7" t="s">
        <v>1952</v>
      </c>
      <c r="C128" s="8">
        <v>44470.041666666664</v>
      </c>
      <c r="D128" s="8">
        <v>45930.041666666664</v>
      </c>
      <c r="E128" s="7" t="s">
        <v>434</v>
      </c>
      <c r="F128" s="7" t="s">
        <v>70</v>
      </c>
      <c r="G128" s="7" t="s">
        <v>5</v>
      </c>
      <c r="H128" s="7" t="s">
        <v>71</v>
      </c>
      <c r="I128" s="7" t="s">
        <v>12</v>
      </c>
      <c r="J128" s="7" t="s">
        <v>1929</v>
      </c>
      <c r="K128" s="9">
        <v>53330.200000000004</v>
      </c>
      <c r="L128" s="9">
        <v>52059.7</v>
      </c>
      <c r="M128" s="9">
        <f t="shared" si="2"/>
        <v>105389.9</v>
      </c>
      <c r="N128" s="10"/>
      <c r="O128" s="10"/>
    </row>
    <row r="129" spans="1:124" x14ac:dyDescent="0.35">
      <c r="A129" s="23">
        <f t="shared" si="3"/>
        <v>126</v>
      </c>
      <c r="B129" s="7" t="s">
        <v>892</v>
      </c>
      <c r="C129" s="8">
        <v>44409.041666666664</v>
      </c>
      <c r="D129" s="8">
        <v>45869.041666666664</v>
      </c>
      <c r="E129" s="7" t="s">
        <v>604</v>
      </c>
      <c r="F129" s="7" t="s">
        <v>611</v>
      </c>
      <c r="G129" s="7" t="s">
        <v>412</v>
      </c>
      <c r="H129" s="7" t="s">
        <v>610</v>
      </c>
      <c r="I129" s="7" t="s">
        <v>12</v>
      </c>
      <c r="J129" s="7" t="s">
        <v>1921</v>
      </c>
      <c r="K129" s="9">
        <v>66719.990000000005</v>
      </c>
      <c r="L129" s="9">
        <v>163362.484</v>
      </c>
      <c r="M129" s="9">
        <f t="shared" si="2"/>
        <v>230082.47399999999</v>
      </c>
      <c r="N129" s="10"/>
      <c r="O129" s="10"/>
    </row>
    <row r="130" spans="1:124" x14ac:dyDescent="0.35">
      <c r="A130" s="23">
        <f t="shared" si="3"/>
        <v>127</v>
      </c>
      <c r="B130" s="7" t="s">
        <v>3154</v>
      </c>
      <c r="C130" s="8">
        <v>44805.041666666664</v>
      </c>
      <c r="D130" s="8">
        <v>45138.041666666664</v>
      </c>
      <c r="E130" s="7" t="s">
        <v>434</v>
      </c>
      <c r="F130" s="7" t="s">
        <v>72</v>
      </c>
      <c r="G130" s="7" t="s">
        <v>15</v>
      </c>
      <c r="H130" s="7" t="s">
        <v>3238</v>
      </c>
      <c r="I130" s="7" t="s">
        <v>3</v>
      </c>
      <c r="J130" s="7" t="s">
        <v>3369</v>
      </c>
      <c r="K130" s="9">
        <v>208051.95</v>
      </c>
      <c r="L130" s="9">
        <v>74855</v>
      </c>
      <c r="M130" s="9">
        <f t="shared" si="2"/>
        <v>282906.95</v>
      </c>
      <c r="N130" s="10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</row>
    <row r="131" spans="1:124" x14ac:dyDescent="0.35">
      <c r="A131" s="23">
        <f t="shared" si="3"/>
        <v>128</v>
      </c>
      <c r="B131" s="7" t="s">
        <v>893</v>
      </c>
      <c r="C131" s="8">
        <v>44256</v>
      </c>
      <c r="D131" s="8">
        <v>45716</v>
      </c>
      <c r="E131" s="7" t="s">
        <v>434</v>
      </c>
      <c r="F131" s="7" t="s">
        <v>81</v>
      </c>
      <c r="G131" s="7" t="s">
        <v>367</v>
      </c>
      <c r="H131" s="7" t="s">
        <v>579</v>
      </c>
      <c r="I131" s="7" t="s">
        <v>37</v>
      </c>
      <c r="J131" s="7" t="s">
        <v>523</v>
      </c>
      <c r="K131" s="9">
        <v>80695.399999999994</v>
      </c>
      <c r="L131" s="9">
        <v>64440.800000000003</v>
      </c>
      <c r="M131" s="9">
        <f t="shared" si="2"/>
        <v>145136.20000000001</v>
      </c>
      <c r="N131" s="10"/>
      <c r="O131" s="10"/>
    </row>
    <row r="132" spans="1:124" x14ac:dyDescent="0.35">
      <c r="A132" s="23">
        <f t="shared" si="3"/>
        <v>129</v>
      </c>
      <c r="B132" s="7" t="s">
        <v>629</v>
      </c>
      <c r="C132" s="8">
        <v>44470.041666666664</v>
      </c>
      <c r="D132" s="8">
        <v>45565.041666666664</v>
      </c>
      <c r="E132" s="7" t="s">
        <v>434</v>
      </c>
      <c r="F132" s="7" t="s">
        <v>25</v>
      </c>
      <c r="G132" s="7" t="s">
        <v>26</v>
      </c>
      <c r="H132" s="7" t="s">
        <v>1790</v>
      </c>
      <c r="I132" s="7" t="s">
        <v>12</v>
      </c>
      <c r="J132" s="7" t="s">
        <v>1926</v>
      </c>
      <c r="K132" s="9">
        <v>74772.800000000003</v>
      </c>
      <c r="L132" s="9">
        <v>64440.800000000003</v>
      </c>
      <c r="M132" s="9">
        <f t="shared" si="2"/>
        <v>139213.6</v>
      </c>
      <c r="N132" s="10"/>
      <c r="O132" s="10"/>
    </row>
    <row r="133" spans="1:124" x14ac:dyDescent="0.35">
      <c r="A133" s="23">
        <f t="shared" si="3"/>
        <v>130</v>
      </c>
      <c r="B133" s="7" t="s">
        <v>2332</v>
      </c>
      <c r="C133" s="8">
        <v>44805</v>
      </c>
      <c r="D133" s="8">
        <v>46356</v>
      </c>
      <c r="E133" s="7" t="s">
        <v>604</v>
      </c>
      <c r="F133" s="7" t="s">
        <v>2501</v>
      </c>
      <c r="G133" s="7" t="s">
        <v>412</v>
      </c>
      <c r="H133" s="7" t="s">
        <v>2450</v>
      </c>
      <c r="I133" s="7" t="s">
        <v>12</v>
      </c>
      <c r="J133" s="7" t="s">
        <v>3458</v>
      </c>
      <c r="K133" s="9">
        <v>194113.11499999999</v>
      </c>
      <c r="L133" s="9">
        <v>64530.289000000004</v>
      </c>
      <c r="M133" s="9">
        <f t="shared" ref="M133:M196" si="4">+K133+L133</f>
        <v>258643.40399999998</v>
      </c>
      <c r="N133" s="10"/>
      <c r="O133" s="10"/>
    </row>
    <row r="134" spans="1:124" x14ac:dyDescent="0.35">
      <c r="A134" s="23">
        <f t="shared" ref="A134:A197" si="5">A133+1</f>
        <v>131</v>
      </c>
      <c r="B134" s="7" t="s">
        <v>2090</v>
      </c>
      <c r="C134" s="8">
        <v>44621</v>
      </c>
      <c r="D134" s="8">
        <v>46081</v>
      </c>
      <c r="E134" s="7" t="s">
        <v>434</v>
      </c>
      <c r="F134" s="7" t="s">
        <v>46</v>
      </c>
      <c r="G134" s="7" t="s">
        <v>2</v>
      </c>
      <c r="H134" s="7" t="s">
        <v>2121</v>
      </c>
      <c r="I134" s="7" t="s">
        <v>16</v>
      </c>
      <c r="J134" s="7" t="s">
        <v>3464</v>
      </c>
      <c r="K134" s="9">
        <v>67013.2</v>
      </c>
      <c r="L134" s="9">
        <v>64440.800000000003</v>
      </c>
      <c r="M134" s="9">
        <f t="shared" si="4"/>
        <v>131454</v>
      </c>
      <c r="N134" s="10"/>
      <c r="O134" s="10"/>
    </row>
    <row r="135" spans="1:124" x14ac:dyDescent="0.35">
      <c r="A135" s="23">
        <f t="shared" si="5"/>
        <v>132</v>
      </c>
      <c r="B135" s="7" t="s">
        <v>2869</v>
      </c>
      <c r="C135" s="8">
        <v>44927</v>
      </c>
      <c r="D135" s="8">
        <v>46022</v>
      </c>
      <c r="E135" s="7" t="s">
        <v>434</v>
      </c>
      <c r="F135" s="7" t="s">
        <v>51</v>
      </c>
      <c r="G135" s="7" t="s">
        <v>5</v>
      </c>
      <c r="H135" s="7" t="s">
        <v>3014</v>
      </c>
      <c r="I135" s="7" t="s">
        <v>6</v>
      </c>
      <c r="J135" s="7" t="s">
        <v>3369</v>
      </c>
      <c r="K135" s="9">
        <v>56514.6</v>
      </c>
      <c r="L135" s="9">
        <v>52059.7</v>
      </c>
      <c r="M135" s="9">
        <f t="shared" si="4"/>
        <v>108574.29999999999</v>
      </c>
      <c r="N135" s="10"/>
      <c r="O135" s="10"/>
    </row>
    <row r="136" spans="1:124" x14ac:dyDescent="0.35">
      <c r="A136" s="23">
        <f t="shared" si="5"/>
        <v>133</v>
      </c>
      <c r="B136" s="7" t="s">
        <v>2801</v>
      </c>
      <c r="C136" s="8">
        <v>44835</v>
      </c>
      <c r="D136" s="8">
        <v>46538</v>
      </c>
      <c r="E136" s="7" t="s">
        <v>434</v>
      </c>
      <c r="F136" s="7" t="s">
        <v>59</v>
      </c>
      <c r="G136" s="7" t="s">
        <v>2890</v>
      </c>
      <c r="H136" s="7" t="s">
        <v>2941</v>
      </c>
      <c r="I136" s="7" t="s">
        <v>9</v>
      </c>
      <c r="J136" s="7" t="s">
        <v>3369</v>
      </c>
      <c r="K136" s="9">
        <v>138633</v>
      </c>
      <c r="L136" s="9">
        <v>59884</v>
      </c>
      <c r="M136" s="9">
        <f t="shared" si="4"/>
        <v>198517</v>
      </c>
      <c r="N136" s="10"/>
      <c r="O136" s="10"/>
    </row>
    <row r="137" spans="1:124" x14ac:dyDescent="0.35">
      <c r="A137" s="23">
        <f t="shared" si="5"/>
        <v>134</v>
      </c>
      <c r="B137" s="7" t="s">
        <v>3085</v>
      </c>
      <c r="C137" s="8">
        <v>44562</v>
      </c>
      <c r="D137" s="8">
        <v>45716</v>
      </c>
      <c r="E137" s="7" t="s">
        <v>604</v>
      </c>
      <c r="F137" s="7" t="s">
        <v>3246</v>
      </c>
      <c r="G137" s="7" t="s">
        <v>3161</v>
      </c>
      <c r="H137" s="7" t="s">
        <v>3188</v>
      </c>
      <c r="I137" s="7" t="s">
        <v>12</v>
      </c>
      <c r="J137" s="7" t="s">
        <v>3370</v>
      </c>
      <c r="K137" s="9">
        <v>442349.37</v>
      </c>
      <c r="L137" s="9">
        <v>516355.62</v>
      </c>
      <c r="M137" s="9">
        <f t="shared" si="4"/>
        <v>958704.99</v>
      </c>
      <c r="N137" s="10"/>
      <c r="O137" s="10"/>
    </row>
    <row r="138" spans="1:124" x14ac:dyDescent="0.35">
      <c r="A138" s="23">
        <f t="shared" si="5"/>
        <v>135</v>
      </c>
      <c r="B138" s="7" t="s">
        <v>2521</v>
      </c>
      <c r="C138" s="8">
        <v>44835.041666666664</v>
      </c>
      <c r="D138" s="8">
        <v>45535.041666666664</v>
      </c>
      <c r="E138" s="7" t="s">
        <v>3413</v>
      </c>
      <c r="F138" s="7" t="s">
        <v>2572</v>
      </c>
      <c r="G138" s="7" t="s">
        <v>114</v>
      </c>
      <c r="H138" s="7" t="s">
        <v>2542</v>
      </c>
      <c r="I138" s="7" t="s">
        <v>9</v>
      </c>
      <c r="J138" s="7" t="s">
        <v>3372</v>
      </c>
      <c r="K138" s="9">
        <v>67013.2</v>
      </c>
      <c r="L138" s="9">
        <v>64440.800000000003</v>
      </c>
      <c r="M138" s="9">
        <f t="shared" si="4"/>
        <v>131454</v>
      </c>
      <c r="N138" s="10"/>
      <c r="O138" s="10"/>
    </row>
    <row r="139" spans="1:124" x14ac:dyDescent="0.35">
      <c r="A139" s="23">
        <f t="shared" si="5"/>
        <v>136</v>
      </c>
      <c r="B139" s="7" t="s">
        <v>894</v>
      </c>
      <c r="C139" s="8">
        <v>44409.041666666664</v>
      </c>
      <c r="D139" s="8">
        <v>45869.041666666664</v>
      </c>
      <c r="E139" s="7" t="s">
        <v>604</v>
      </c>
      <c r="F139" s="7" t="s">
        <v>611</v>
      </c>
      <c r="G139" s="7" t="s">
        <v>412</v>
      </c>
      <c r="H139" s="7" t="s">
        <v>610</v>
      </c>
      <c r="I139" s="7" t="s">
        <v>12</v>
      </c>
      <c r="J139" s="7" t="s">
        <v>1921</v>
      </c>
      <c r="K139" s="9">
        <v>66720</v>
      </c>
      <c r="L139" s="9">
        <v>163362.484</v>
      </c>
      <c r="M139" s="9">
        <f t="shared" si="4"/>
        <v>230082.484</v>
      </c>
      <c r="N139" s="10"/>
      <c r="O139" s="10"/>
    </row>
    <row r="140" spans="1:124" x14ac:dyDescent="0.35">
      <c r="A140" s="23">
        <f t="shared" si="5"/>
        <v>137</v>
      </c>
      <c r="B140" s="7" t="s">
        <v>895</v>
      </c>
      <c r="C140" s="8">
        <v>44409.041666666664</v>
      </c>
      <c r="D140" s="8">
        <v>45504.041666666664</v>
      </c>
      <c r="E140" s="7" t="s">
        <v>604</v>
      </c>
      <c r="F140" s="7" t="s">
        <v>611</v>
      </c>
      <c r="G140" s="7" t="s">
        <v>412</v>
      </c>
      <c r="H140" s="7" t="s">
        <v>608</v>
      </c>
      <c r="I140" s="7" t="s">
        <v>12</v>
      </c>
      <c r="J140" s="7" t="s">
        <v>1921</v>
      </c>
      <c r="K140" s="9">
        <v>66720.337</v>
      </c>
      <c r="L140" s="9">
        <v>142398.079</v>
      </c>
      <c r="M140" s="9">
        <f t="shared" si="4"/>
        <v>209118.416</v>
      </c>
      <c r="N140" s="10"/>
      <c r="O140" s="10"/>
    </row>
    <row r="141" spans="1:124" x14ac:dyDescent="0.35">
      <c r="A141" s="23">
        <f t="shared" si="5"/>
        <v>138</v>
      </c>
      <c r="B141" s="7" t="s">
        <v>2739</v>
      </c>
      <c r="C141" s="8">
        <v>44562</v>
      </c>
      <c r="D141" s="8">
        <v>45169.041666666664</v>
      </c>
      <c r="E141" s="7" t="s">
        <v>604</v>
      </c>
      <c r="F141" s="7" t="s">
        <v>351</v>
      </c>
      <c r="G141" s="7" t="s">
        <v>2</v>
      </c>
      <c r="H141" s="7" t="s">
        <v>2740</v>
      </c>
      <c r="I141" s="7" t="s">
        <v>12</v>
      </c>
      <c r="J141" s="7" t="s">
        <v>3370</v>
      </c>
      <c r="K141" s="9">
        <v>164440.28</v>
      </c>
      <c r="L141" s="9">
        <v>64440.800000000003</v>
      </c>
      <c r="M141" s="9">
        <f t="shared" si="4"/>
        <v>228881.08000000002</v>
      </c>
      <c r="N141" s="10"/>
      <c r="O141" s="10"/>
    </row>
    <row r="142" spans="1:124" x14ac:dyDescent="0.35">
      <c r="A142" s="23">
        <f t="shared" si="5"/>
        <v>139</v>
      </c>
      <c r="B142" s="7" t="s">
        <v>896</v>
      </c>
      <c r="C142" s="8">
        <v>43891</v>
      </c>
      <c r="D142" s="8">
        <v>45351</v>
      </c>
      <c r="E142" s="7" t="s">
        <v>434</v>
      </c>
      <c r="F142" s="7" t="s">
        <v>266</v>
      </c>
      <c r="G142" s="7" t="s">
        <v>158</v>
      </c>
      <c r="H142" s="7" t="s">
        <v>469</v>
      </c>
      <c r="I142" s="7" t="s">
        <v>6</v>
      </c>
      <c r="J142" s="7" t="s">
        <v>1901</v>
      </c>
      <c r="K142" s="9">
        <v>76296</v>
      </c>
      <c r="L142" s="9">
        <v>59565</v>
      </c>
      <c r="M142" s="9">
        <f t="shared" si="4"/>
        <v>135861</v>
      </c>
      <c r="N142" s="10"/>
      <c r="O142" s="10"/>
    </row>
    <row r="143" spans="1:124" x14ac:dyDescent="0.35">
      <c r="A143" s="23">
        <f t="shared" si="5"/>
        <v>140</v>
      </c>
      <c r="B143" s="7" t="s">
        <v>897</v>
      </c>
      <c r="C143" s="8">
        <v>43525</v>
      </c>
      <c r="D143" s="8">
        <v>44985</v>
      </c>
      <c r="E143" s="7" t="s">
        <v>434</v>
      </c>
      <c r="F143" s="7" t="s">
        <v>266</v>
      </c>
      <c r="G143" s="7" t="s">
        <v>158</v>
      </c>
      <c r="H143" s="7" t="s">
        <v>363</v>
      </c>
      <c r="I143" s="7" t="s">
        <v>9</v>
      </c>
      <c r="J143" s="7" t="s">
        <v>1883</v>
      </c>
      <c r="K143" s="9">
        <v>53075</v>
      </c>
      <c r="L143" s="9">
        <v>0</v>
      </c>
      <c r="M143" s="9">
        <f t="shared" si="4"/>
        <v>53075</v>
      </c>
      <c r="N143" s="10"/>
      <c r="O143" s="10"/>
    </row>
    <row r="144" spans="1:124" x14ac:dyDescent="0.35">
      <c r="A144" s="23">
        <f t="shared" si="5"/>
        <v>141</v>
      </c>
      <c r="B144" s="7" t="s">
        <v>898</v>
      </c>
      <c r="C144" s="8">
        <v>44440.041666666664</v>
      </c>
      <c r="D144" s="8">
        <v>45046.041666666664</v>
      </c>
      <c r="E144" s="7" t="s">
        <v>3413</v>
      </c>
      <c r="F144" s="7" t="s">
        <v>1854</v>
      </c>
      <c r="G144" s="7" t="s">
        <v>15</v>
      </c>
      <c r="H144" s="7" t="s">
        <v>1855</v>
      </c>
      <c r="I144" s="7" t="s">
        <v>9</v>
      </c>
      <c r="J144" s="7" t="s">
        <v>1843</v>
      </c>
      <c r="K144" s="9">
        <v>63030</v>
      </c>
      <c r="L144" s="9">
        <v>0</v>
      </c>
      <c r="M144" s="9">
        <f t="shared" si="4"/>
        <v>63030</v>
      </c>
      <c r="N144" s="10"/>
      <c r="O144" s="10"/>
    </row>
    <row r="145" spans="1:15" x14ac:dyDescent="0.35">
      <c r="A145" s="23">
        <f t="shared" si="5"/>
        <v>142</v>
      </c>
      <c r="B145" s="7" t="s">
        <v>2389</v>
      </c>
      <c r="C145" s="8">
        <v>44805</v>
      </c>
      <c r="D145" s="8">
        <v>45991</v>
      </c>
      <c r="E145" s="7" t="s">
        <v>604</v>
      </c>
      <c r="F145" s="7" t="s">
        <v>611</v>
      </c>
      <c r="G145" s="7" t="s">
        <v>412</v>
      </c>
      <c r="H145" s="7" t="s">
        <v>2447</v>
      </c>
      <c r="I145" s="7" t="s">
        <v>12</v>
      </c>
      <c r="J145" s="7" t="s">
        <v>3458</v>
      </c>
      <c r="K145" s="9">
        <v>194120.95300000001</v>
      </c>
      <c r="L145" s="9">
        <v>64530.289000000004</v>
      </c>
      <c r="M145" s="9">
        <f t="shared" si="4"/>
        <v>258651.24200000003</v>
      </c>
      <c r="N145" s="10"/>
      <c r="O145" s="10"/>
    </row>
    <row r="146" spans="1:15" x14ac:dyDescent="0.35">
      <c r="A146" s="23">
        <f t="shared" si="5"/>
        <v>143</v>
      </c>
      <c r="B146" s="7" t="s">
        <v>899</v>
      </c>
      <c r="C146" s="8">
        <v>43709.041666666664</v>
      </c>
      <c r="D146" s="8">
        <v>45046.041666666664</v>
      </c>
      <c r="E146" s="7" t="s">
        <v>434</v>
      </c>
      <c r="F146" s="7" t="s">
        <v>109</v>
      </c>
      <c r="G146" s="7" t="s">
        <v>15</v>
      </c>
      <c r="H146" s="7" t="s">
        <v>78</v>
      </c>
      <c r="I146" s="7" t="s">
        <v>3</v>
      </c>
      <c r="J146" s="7" t="s">
        <v>1893</v>
      </c>
      <c r="K146" s="9">
        <v>63030</v>
      </c>
      <c r="L146" s="9">
        <v>69332.799999999988</v>
      </c>
      <c r="M146" s="9">
        <f t="shared" si="4"/>
        <v>132362.79999999999</v>
      </c>
      <c r="N146" s="10"/>
      <c r="O146" s="10"/>
    </row>
    <row r="147" spans="1:15" x14ac:dyDescent="0.35">
      <c r="A147" s="23">
        <f t="shared" si="5"/>
        <v>144</v>
      </c>
      <c r="B147" s="7" t="s">
        <v>900</v>
      </c>
      <c r="C147" s="8">
        <v>43831</v>
      </c>
      <c r="D147" s="8">
        <v>45291</v>
      </c>
      <c r="E147" s="7" t="s">
        <v>434</v>
      </c>
      <c r="F147" s="7" t="s">
        <v>31</v>
      </c>
      <c r="G147" s="7" t="s">
        <v>2</v>
      </c>
      <c r="H147" s="7" t="s">
        <v>471</v>
      </c>
      <c r="I147" s="7" t="s">
        <v>9</v>
      </c>
      <c r="J147" s="7" t="s">
        <v>1877</v>
      </c>
      <c r="K147" s="9">
        <v>113172.44999999998</v>
      </c>
      <c r="L147" s="9">
        <v>27131.040000000001</v>
      </c>
      <c r="M147" s="9">
        <f t="shared" si="4"/>
        <v>140303.49</v>
      </c>
      <c r="N147" s="10"/>
      <c r="O147" s="10"/>
    </row>
    <row r="148" spans="1:15" x14ac:dyDescent="0.35">
      <c r="A148" s="23">
        <f t="shared" si="5"/>
        <v>145</v>
      </c>
      <c r="B148" s="7" t="s">
        <v>901</v>
      </c>
      <c r="C148" s="8">
        <v>44197</v>
      </c>
      <c r="D148" s="8">
        <v>45657</v>
      </c>
      <c r="E148" s="7" t="s">
        <v>434</v>
      </c>
      <c r="F148" s="7" t="s">
        <v>298</v>
      </c>
      <c r="G148" s="7" t="s">
        <v>8</v>
      </c>
      <c r="H148" s="7" t="s">
        <v>574</v>
      </c>
      <c r="I148" s="7" t="s">
        <v>16</v>
      </c>
      <c r="J148" s="7" t="s">
        <v>814</v>
      </c>
      <c r="K148" s="9">
        <v>113721.3</v>
      </c>
      <c r="L148" s="9">
        <v>80521.440000000002</v>
      </c>
      <c r="M148" s="9">
        <f t="shared" si="4"/>
        <v>194242.74</v>
      </c>
      <c r="N148" s="10"/>
      <c r="O148" s="10"/>
    </row>
    <row r="149" spans="1:15" x14ac:dyDescent="0.35">
      <c r="A149" s="23">
        <f t="shared" si="5"/>
        <v>146</v>
      </c>
      <c r="B149" s="7" t="s">
        <v>902</v>
      </c>
      <c r="C149" s="8">
        <v>44197</v>
      </c>
      <c r="D149" s="8">
        <v>45657</v>
      </c>
      <c r="E149" s="7" t="s">
        <v>434</v>
      </c>
      <c r="F149" s="7" t="s">
        <v>75</v>
      </c>
      <c r="G149" s="7" t="s">
        <v>21</v>
      </c>
      <c r="H149" s="7" t="s">
        <v>309</v>
      </c>
      <c r="I149" s="7" t="s">
        <v>37</v>
      </c>
      <c r="J149" s="7" t="s">
        <v>523</v>
      </c>
      <c r="K149" s="9">
        <v>76779.45</v>
      </c>
      <c r="L149" s="9">
        <v>59884</v>
      </c>
      <c r="M149" s="9">
        <f t="shared" si="4"/>
        <v>136663.45000000001</v>
      </c>
      <c r="N149" s="10"/>
      <c r="O149" s="10"/>
    </row>
    <row r="150" spans="1:15" x14ac:dyDescent="0.35">
      <c r="A150" s="23">
        <f t="shared" si="5"/>
        <v>147</v>
      </c>
      <c r="B150" s="7" t="s">
        <v>903</v>
      </c>
      <c r="C150" s="8">
        <v>44409.041666666664</v>
      </c>
      <c r="D150" s="8">
        <v>45504.041666666664</v>
      </c>
      <c r="E150" s="7" t="s">
        <v>604</v>
      </c>
      <c r="F150" s="7" t="s">
        <v>611</v>
      </c>
      <c r="G150" s="7" t="s">
        <v>412</v>
      </c>
      <c r="H150" s="7" t="s">
        <v>608</v>
      </c>
      <c r="I150" s="7" t="s">
        <v>12</v>
      </c>
      <c r="J150" s="7" t="s">
        <v>1921</v>
      </c>
      <c r="K150" s="9">
        <v>66724.895000000004</v>
      </c>
      <c r="L150" s="9">
        <v>142398.079</v>
      </c>
      <c r="M150" s="9">
        <f t="shared" si="4"/>
        <v>209122.97399999999</v>
      </c>
      <c r="N150" s="10"/>
      <c r="O150" s="10"/>
    </row>
    <row r="151" spans="1:15" x14ac:dyDescent="0.35">
      <c r="A151" s="23">
        <f t="shared" si="5"/>
        <v>148</v>
      </c>
      <c r="B151" s="7" t="s">
        <v>904</v>
      </c>
      <c r="C151" s="8">
        <v>43739.041666666664</v>
      </c>
      <c r="D151" s="8">
        <v>45199</v>
      </c>
      <c r="E151" s="7" t="s">
        <v>434</v>
      </c>
      <c r="F151" s="7" t="s">
        <v>278</v>
      </c>
      <c r="G151" s="7" t="s">
        <v>8</v>
      </c>
      <c r="H151" s="7" t="s">
        <v>383</v>
      </c>
      <c r="I151" s="7" t="s">
        <v>37</v>
      </c>
      <c r="J151" s="7" t="s">
        <v>1889</v>
      </c>
      <c r="K151" s="9">
        <v>100923.40000000001</v>
      </c>
      <c r="L151" s="9">
        <v>64440.800000000003</v>
      </c>
      <c r="M151" s="9">
        <f t="shared" si="4"/>
        <v>165364.20000000001</v>
      </c>
      <c r="N151" s="10"/>
      <c r="O151" s="10"/>
    </row>
    <row r="152" spans="1:15" x14ac:dyDescent="0.35">
      <c r="A152" s="23">
        <f t="shared" si="5"/>
        <v>149</v>
      </c>
      <c r="B152" s="7" t="s">
        <v>905</v>
      </c>
      <c r="C152" s="8">
        <v>43831</v>
      </c>
      <c r="D152" s="8">
        <v>45291</v>
      </c>
      <c r="E152" s="7" t="s">
        <v>434</v>
      </c>
      <c r="F152" s="7" t="s">
        <v>192</v>
      </c>
      <c r="G152" s="7" t="s">
        <v>15</v>
      </c>
      <c r="H152" s="7" t="s">
        <v>117</v>
      </c>
      <c r="I152" s="7" t="s">
        <v>12</v>
      </c>
      <c r="J152" s="7" t="s">
        <v>1893</v>
      </c>
      <c r="K152" s="9">
        <v>76779.45</v>
      </c>
      <c r="L152" s="9">
        <v>59884</v>
      </c>
      <c r="M152" s="9">
        <f t="shared" si="4"/>
        <v>136663.45000000001</v>
      </c>
      <c r="N152" s="10"/>
      <c r="O152" s="10"/>
    </row>
    <row r="153" spans="1:15" x14ac:dyDescent="0.35">
      <c r="A153" s="23">
        <f t="shared" si="5"/>
        <v>150</v>
      </c>
      <c r="B153" s="7" t="s">
        <v>664</v>
      </c>
      <c r="C153" s="8">
        <v>44440.041666666664</v>
      </c>
      <c r="D153" s="8">
        <v>45900.041666666664</v>
      </c>
      <c r="E153" s="7" t="s">
        <v>434</v>
      </c>
      <c r="F153" s="7" t="s">
        <v>59</v>
      </c>
      <c r="G153" s="7" t="s">
        <v>15</v>
      </c>
      <c r="H153" s="7" t="s">
        <v>246</v>
      </c>
      <c r="I153" s="7" t="s">
        <v>37</v>
      </c>
      <c r="J153" s="7" t="s">
        <v>1924</v>
      </c>
      <c r="K153" s="9">
        <v>318511.65999999997</v>
      </c>
      <c r="L153" s="9">
        <v>59884</v>
      </c>
      <c r="M153" s="9">
        <f t="shared" si="4"/>
        <v>378395.66</v>
      </c>
      <c r="N153" s="10"/>
      <c r="O153" s="10"/>
    </row>
    <row r="154" spans="1:15" x14ac:dyDescent="0.35">
      <c r="A154" s="23">
        <f t="shared" si="5"/>
        <v>151</v>
      </c>
      <c r="B154" s="7" t="s">
        <v>906</v>
      </c>
      <c r="C154" s="8">
        <v>44075.041666666664</v>
      </c>
      <c r="D154" s="8">
        <v>45077.041666666664</v>
      </c>
      <c r="E154" s="7" t="s">
        <v>434</v>
      </c>
      <c r="F154" s="7" t="s">
        <v>238</v>
      </c>
      <c r="G154" s="7" t="s">
        <v>15</v>
      </c>
      <c r="H154" s="7" t="s">
        <v>749</v>
      </c>
      <c r="I154" s="7" t="s">
        <v>12</v>
      </c>
      <c r="J154" s="7" t="s">
        <v>1905</v>
      </c>
      <c r="K154" s="9">
        <v>63030</v>
      </c>
      <c r="L154" s="9">
        <v>17741.239999999998</v>
      </c>
      <c r="M154" s="9">
        <f t="shared" si="4"/>
        <v>80771.239999999991</v>
      </c>
      <c r="N154" s="10"/>
      <c r="O154" s="10"/>
    </row>
    <row r="155" spans="1:15" x14ac:dyDescent="0.35">
      <c r="A155" s="23">
        <f t="shared" si="5"/>
        <v>152</v>
      </c>
      <c r="B155" s="7" t="s">
        <v>662</v>
      </c>
      <c r="C155" s="8">
        <v>44470.041666666664</v>
      </c>
      <c r="D155" s="8">
        <v>45199.041666666664</v>
      </c>
      <c r="E155" s="7" t="s">
        <v>3413</v>
      </c>
      <c r="F155" s="7" t="s">
        <v>164</v>
      </c>
      <c r="G155" s="7" t="s">
        <v>8</v>
      </c>
      <c r="H155" s="7" t="s">
        <v>1771</v>
      </c>
      <c r="I155" s="7" t="s">
        <v>12</v>
      </c>
      <c r="J155" s="7" t="s">
        <v>1922</v>
      </c>
      <c r="K155" s="9">
        <v>93572.200000000012</v>
      </c>
      <c r="L155" s="9">
        <v>66830.94</v>
      </c>
      <c r="M155" s="9">
        <f t="shared" si="4"/>
        <v>160403.14000000001</v>
      </c>
      <c r="N155" s="10"/>
      <c r="O155" s="10"/>
    </row>
    <row r="156" spans="1:15" x14ac:dyDescent="0.35">
      <c r="A156" s="23">
        <f t="shared" si="5"/>
        <v>153</v>
      </c>
      <c r="B156" s="11" t="s">
        <v>907</v>
      </c>
      <c r="C156" s="8">
        <v>43831</v>
      </c>
      <c r="D156" s="8">
        <v>45291</v>
      </c>
      <c r="E156" s="11" t="s">
        <v>434</v>
      </c>
      <c r="F156" s="11" t="s">
        <v>29</v>
      </c>
      <c r="G156" s="11" t="s">
        <v>21</v>
      </c>
      <c r="H156" s="11" t="s">
        <v>144</v>
      </c>
      <c r="I156" s="11" t="s">
        <v>3</v>
      </c>
      <c r="J156" s="11" t="s">
        <v>815</v>
      </c>
      <c r="K156" s="9">
        <v>116862.90000000001</v>
      </c>
      <c r="L156" s="9">
        <v>89296.017500000002</v>
      </c>
      <c r="M156" s="9">
        <f t="shared" si="4"/>
        <v>206158.91750000001</v>
      </c>
      <c r="N156" s="10"/>
      <c r="O156" s="10"/>
    </row>
    <row r="157" spans="1:15" x14ac:dyDescent="0.35">
      <c r="A157" s="23">
        <f t="shared" si="5"/>
        <v>154</v>
      </c>
      <c r="B157" s="7" t="s">
        <v>1974</v>
      </c>
      <c r="C157" s="8">
        <v>44440.041666666664</v>
      </c>
      <c r="D157" s="8">
        <v>45535.041666666664</v>
      </c>
      <c r="E157" s="7" t="s">
        <v>434</v>
      </c>
      <c r="F157" s="7" t="s">
        <v>59</v>
      </c>
      <c r="G157" s="7" t="s">
        <v>15</v>
      </c>
      <c r="H157" s="7" t="s">
        <v>2018</v>
      </c>
      <c r="I157" s="7" t="s">
        <v>12</v>
      </c>
      <c r="J157" s="7" t="s">
        <v>1924</v>
      </c>
      <c r="K157" s="9">
        <v>63030</v>
      </c>
      <c r="L157" s="9">
        <v>59884</v>
      </c>
      <c r="M157" s="9">
        <f t="shared" si="4"/>
        <v>122914</v>
      </c>
      <c r="N157" s="10"/>
      <c r="O157" s="10"/>
    </row>
    <row r="158" spans="1:15" x14ac:dyDescent="0.35">
      <c r="A158" s="23">
        <f t="shared" si="5"/>
        <v>155</v>
      </c>
      <c r="B158" s="7" t="s">
        <v>3373</v>
      </c>
      <c r="C158" s="13">
        <v>44562</v>
      </c>
      <c r="D158" s="13">
        <v>45169</v>
      </c>
      <c r="E158" s="7" t="s">
        <v>604</v>
      </c>
      <c r="F158" s="7" t="s">
        <v>3414</v>
      </c>
      <c r="G158" s="7" t="s">
        <v>207</v>
      </c>
      <c r="H158" s="7" t="s">
        <v>3199</v>
      </c>
      <c r="I158" s="7" t="s">
        <v>12</v>
      </c>
      <c r="J158" s="7" t="s">
        <v>3370</v>
      </c>
      <c r="K158" s="9">
        <v>0</v>
      </c>
      <c r="L158" s="9">
        <v>64604.299999999996</v>
      </c>
      <c r="M158" s="9">
        <f t="shared" si="4"/>
        <v>64604.299999999996</v>
      </c>
      <c r="N158" s="10"/>
      <c r="O158" s="10"/>
    </row>
    <row r="159" spans="1:15" x14ac:dyDescent="0.35">
      <c r="A159" s="23">
        <f t="shared" si="5"/>
        <v>156</v>
      </c>
      <c r="B159" s="7" t="s">
        <v>908</v>
      </c>
      <c r="C159" s="8">
        <v>43862</v>
      </c>
      <c r="D159" s="8">
        <v>45322</v>
      </c>
      <c r="E159" s="7" t="s">
        <v>434</v>
      </c>
      <c r="F159" s="7" t="s">
        <v>48</v>
      </c>
      <c r="G159" s="7" t="s">
        <v>5</v>
      </c>
      <c r="H159" s="7" t="s">
        <v>221</v>
      </c>
      <c r="I159" s="7" t="s">
        <v>12</v>
      </c>
      <c r="J159" s="7" t="s">
        <v>1902</v>
      </c>
      <c r="K159" s="9">
        <v>56691.700000000004</v>
      </c>
      <c r="L159" s="9">
        <v>52059.7</v>
      </c>
      <c r="M159" s="9">
        <f t="shared" si="4"/>
        <v>108751.4</v>
      </c>
      <c r="N159" s="10"/>
      <c r="O159" s="10"/>
    </row>
    <row r="160" spans="1:15" x14ac:dyDescent="0.35">
      <c r="A160" s="23">
        <f t="shared" si="5"/>
        <v>157</v>
      </c>
      <c r="B160" s="11" t="s">
        <v>909</v>
      </c>
      <c r="C160" s="8">
        <v>43739.041666666664</v>
      </c>
      <c r="D160" s="8">
        <v>45199</v>
      </c>
      <c r="E160" s="11" t="s">
        <v>434</v>
      </c>
      <c r="F160" s="11" t="s">
        <v>52</v>
      </c>
      <c r="G160" s="11" t="s">
        <v>5</v>
      </c>
      <c r="H160" s="11" t="s">
        <v>49</v>
      </c>
      <c r="I160" s="11" t="s">
        <v>22</v>
      </c>
      <c r="J160" s="11" t="s">
        <v>1893</v>
      </c>
      <c r="K160" s="9">
        <v>53330.200000000004</v>
      </c>
      <c r="L160" s="9">
        <v>52059.7</v>
      </c>
      <c r="M160" s="9">
        <f t="shared" si="4"/>
        <v>105389.9</v>
      </c>
      <c r="N160" s="10"/>
      <c r="O160" s="10"/>
    </row>
    <row r="161" spans="1:124" x14ac:dyDescent="0.35">
      <c r="A161" s="23">
        <f t="shared" si="5"/>
        <v>158</v>
      </c>
      <c r="B161" s="11" t="s">
        <v>703</v>
      </c>
      <c r="C161" s="8">
        <v>44470.041666666664</v>
      </c>
      <c r="D161" s="8">
        <v>45565.041666666664</v>
      </c>
      <c r="E161" s="11" t="s">
        <v>434</v>
      </c>
      <c r="F161" s="11" t="s">
        <v>162</v>
      </c>
      <c r="G161" s="11" t="s">
        <v>5</v>
      </c>
      <c r="H161" s="11" t="s">
        <v>1644</v>
      </c>
      <c r="I161" s="11" t="s">
        <v>16</v>
      </c>
      <c r="J161" s="11" t="s">
        <v>1924</v>
      </c>
      <c r="K161" s="9">
        <v>53330.200000000004</v>
      </c>
      <c r="L161" s="9">
        <v>52059.7</v>
      </c>
      <c r="M161" s="9">
        <f t="shared" si="4"/>
        <v>105389.9</v>
      </c>
      <c r="N161" s="10"/>
      <c r="O161" s="10"/>
    </row>
    <row r="162" spans="1:124" x14ac:dyDescent="0.35">
      <c r="A162" s="23">
        <f t="shared" si="5"/>
        <v>159</v>
      </c>
      <c r="B162" s="11" t="s">
        <v>910</v>
      </c>
      <c r="C162" s="8">
        <v>44105.041666666664</v>
      </c>
      <c r="D162" s="8">
        <v>45199.041666666664</v>
      </c>
      <c r="E162" s="11" t="s">
        <v>434</v>
      </c>
      <c r="F162" s="11" t="s">
        <v>96</v>
      </c>
      <c r="G162" s="11" t="s">
        <v>5</v>
      </c>
      <c r="H162" s="11" t="s">
        <v>1738</v>
      </c>
      <c r="I162" s="11" t="s">
        <v>37</v>
      </c>
      <c r="J162" s="11" t="s">
        <v>523</v>
      </c>
      <c r="K162" s="9">
        <v>420136.54</v>
      </c>
      <c r="L162" s="9">
        <v>52059.7</v>
      </c>
      <c r="M162" s="9">
        <f t="shared" si="4"/>
        <v>472196.24</v>
      </c>
      <c r="N162" s="10"/>
      <c r="O162" s="10"/>
    </row>
    <row r="163" spans="1:124" x14ac:dyDescent="0.35">
      <c r="A163" s="23">
        <f t="shared" si="5"/>
        <v>160</v>
      </c>
      <c r="B163" s="11" t="s">
        <v>911</v>
      </c>
      <c r="C163" s="8">
        <v>44409.041666666664</v>
      </c>
      <c r="D163" s="8">
        <v>45504.041666666664</v>
      </c>
      <c r="E163" s="11" t="s">
        <v>604</v>
      </c>
      <c r="F163" s="11" t="s">
        <v>611</v>
      </c>
      <c r="G163" s="11" t="s">
        <v>412</v>
      </c>
      <c r="H163" s="11" t="s">
        <v>2131</v>
      </c>
      <c r="I163" s="11" t="s">
        <v>12</v>
      </c>
      <c r="J163" s="11" t="s">
        <v>1921</v>
      </c>
      <c r="K163" s="9">
        <v>83345.002200000003</v>
      </c>
      <c r="L163" s="9">
        <v>158514.94260000001</v>
      </c>
      <c r="M163" s="9">
        <f t="shared" si="4"/>
        <v>241859.9448</v>
      </c>
      <c r="N163" s="10"/>
      <c r="O163" s="10"/>
    </row>
    <row r="164" spans="1:124" x14ac:dyDescent="0.35">
      <c r="A164" s="23">
        <f t="shared" si="5"/>
        <v>161</v>
      </c>
      <c r="B164" s="7" t="s">
        <v>2432</v>
      </c>
      <c r="C164" s="8">
        <v>44835</v>
      </c>
      <c r="D164" s="8">
        <v>45199</v>
      </c>
      <c r="E164" s="7" t="s">
        <v>3413</v>
      </c>
      <c r="F164" s="7" t="s">
        <v>148</v>
      </c>
      <c r="G164" s="7" t="s">
        <v>5</v>
      </c>
      <c r="H164" s="7" t="s">
        <v>2459</v>
      </c>
      <c r="I164" s="7" t="s">
        <v>12</v>
      </c>
      <c r="J164" s="7" t="s">
        <v>3461</v>
      </c>
      <c r="K164" s="9">
        <v>123091.73000000001</v>
      </c>
      <c r="L164" s="9">
        <v>59496.799999999996</v>
      </c>
      <c r="M164" s="9">
        <f t="shared" si="4"/>
        <v>182588.53</v>
      </c>
      <c r="N164" s="10"/>
      <c r="O164" s="10"/>
    </row>
    <row r="165" spans="1:124" x14ac:dyDescent="0.35">
      <c r="A165" s="23">
        <f t="shared" si="5"/>
        <v>162</v>
      </c>
      <c r="B165" s="7" t="s">
        <v>2385</v>
      </c>
      <c r="C165" s="8">
        <v>44835</v>
      </c>
      <c r="D165" s="8">
        <v>45199</v>
      </c>
      <c r="E165" s="7" t="s">
        <v>3413</v>
      </c>
      <c r="F165" s="7" t="s">
        <v>148</v>
      </c>
      <c r="G165" s="7" t="s">
        <v>5</v>
      </c>
      <c r="H165" s="7" t="s">
        <v>2459</v>
      </c>
      <c r="I165" s="7" t="s">
        <v>12</v>
      </c>
      <c r="J165" s="7" t="s">
        <v>3461</v>
      </c>
      <c r="K165" s="9">
        <v>60948.800000000003</v>
      </c>
      <c r="L165" s="9">
        <v>120308.69</v>
      </c>
      <c r="M165" s="9">
        <f t="shared" si="4"/>
        <v>181257.49</v>
      </c>
      <c r="N165" s="10"/>
      <c r="O165" s="10"/>
    </row>
    <row r="166" spans="1:124" x14ac:dyDescent="0.35">
      <c r="A166" s="23">
        <f t="shared" si="5"/>
        <v>163</v>
      </c>
      <c r="B166" s="7" t="s">
        <v>912</v>
      </c>
      <c r="C166" s="8">
        <v>43709.041666666664</v>
      </c>
      <c r="D166" s="8">
        <v>45473.041666666664</v>
      </c>
      <c r="E166" s="7" t="s">
        <v>434</v>
      </c>
      <c r="F166" s="7" t="s">
        <v>59</v>
      </c>
      <c r="G166" s="7" t="s">
        <v>15</v>
      </c>
      <c r="H166" s="7" t="s">
        <v>117</v>
      </c>
      <c r="I166" s="7" t="s">
        <v>12</v>
      </c>
      <c r="J166" s="7" t="s">
        <v>1893</v>
      </c>
      <c r="K166" s="9">
        <v>63030</v>
      </c>
      <c r="L166" s="9">
        <v>59884</v>
      </c>
      <c r="M166" s="9">
        <f t="shared" si="4"/>
        <v>122914</v>
      </c>
      <c r="N166" s="10"/>
      <c r="O166" s="10"/>
    </row>
    <row r="167" spans="1:124" x14ac:dyDescent="0.35">
      <c r="A167" s="23">
        <f t="shared" si="5"/>
        <v>164</v>
      </c>
      <c r="B167" s="7" t="s">
        <v>913</v>
      </c>
      <c r="C167" s="8">
        <v>44409.041666666664</v>
      </c>
      <c r="D167" s="8">
        <v>45504.041666666664</v>
      </c>
      <c r="E167" s="7" t="s">
        <v>604</v>
      </c>
      <c r="F167" s="7" t="s">
        <v>611</v>
      </c>
      <c r="G167" s="7" t="s">
        <v>412</v>
      </c>
      <c r="H167" s="7" t="s">
        <v>2125</v>
      </c>
      <c r="I167" s="7" t="s">
        <v>12</v>
      </c>
      <c r="J167" s="7" t="s">
        <v>813</v>
      </c>
      <c r="K167" s="9">
        <v>66724.023000000001</v>
      </c>
      <c r="L167" s="9">
        <v>142397.97900000002</v>
      </c>
      <c r="M167" s="9">
        <f t="shared" si="4"/>
        <v>209122.00200000004</v>
      </c>
      <c r="N167" s="10"/>
      <c r="O167" s="10"/>
    </row>
    <row r="168" spans="1:124" x14ac:dyDescent="0.35">
      <c r="A168" s="23">
        <f t="shared" si="5"/>
        <v>165</v>
      </c>
      <c r="B168" s="7" t="s">
        <v>2240</v>
      </c>
      <c r="C168" s="8">
        <v>44805</v>
      </c>
      <c r="D168" s="8">
        <v>46356</v>
      </c>
      <c r="E168" s="7" t="s">
        <v>604</v>
      </c>
      <c r="F168" s="7" t="s">
        <v>611</v>
      </c>
      <c r="G168" s="7" t="s">
        <v>412</v>
      </c>
      <c r="H168" s="7" t="s">
        <v>2468</v>
      </c>
      <c r="I168" s="7" t="s">
        <v>12</v>
      </c>
      <c r="J168" s="7" t="s">
        <v>3456</v>
      </c>
      <c r="K168" s="9">
        <v>146217.33299999998</v>
      </c>
      <c r="L168" s="9">
        <v>64529.853000000003</v>
      </c>
      <c r="M168" s="9">
        <f t="shared" si="4"/>
        <v>210747.18599999999</v>
      </c>
      <c r="N168" s="10"/>
      <c r="O168" s="10"/>
    </row>
    <row r="169" spans="1:124" x14ac:dyDescent="0.35">
      <c r="A169" s="23">
        <f t="shared" si="5"/>
        <v>166</v>
      </c>
      <c r="B169" s="7" t="s">
        <v>2378</v>
      </c>
      <c r="C169" s="8">
        <v>44835</v>
      </c>
      <c r="D169" s="8">
        <v>45199</v>
      </c>
      <c r="E169" s="7" t="s">
        <v>3413</v>
      </c>
      <c r="F169" s="7" t="s">
        <v>162</v>
      </c>
      <c r="G169" s="7" t="s">
        <v>5</v>
      </c>
      <c r="H169" s="7" t="s">
        <v>2486</v>
      </c>
      <c r="I169" s="7" t="s">
        <v>12</v>
      </c>
      <c r="J169" s="7" t="s">
        <v>3461</v>
      </c>
      <c r="K169" s="9">
        <v>53330.200000000004</v>
      </c>
      <c r="L169" s="9">
        <v>52059.7</v>
      </c>
      <c r="M169" s="9">
        <f t="shared" si="4"/>
        <v>105389.9</v>
      </c>
      <c r="N169" s="10"/>
      <c r="O169" s="10"/>
    </row>
    <row r="170" spans="1:124" x14ac:dyDescent="0.35">
      <c r="A170" s="23">
        <f t="shared" si="5"/>
        <v>167</v>
      </c>
      <c r="B170" s="7" t="s">
        <v>2766</v>
      </c>
      <c r="C170" s="8">
        <v>44805</v>
      </c>
      <c r="D170" s="8">
        <v>46265</v>
      </c>
      <c r="E170" s="7" t="s">
        <v>434</v>
      </c>
      <c r="F170" s="7" t="s">
        <v>86</v>
      </c>
      <c r="G170" s="7" t="s">
        <v>21</v>
      </c>
      <c r="H170" s="7" t="s">
        <v>2900</v>
      </c>
      <c r="I170" s="7" t="s">
        <v>37</v>
      </c>
      <c r="J170" s="7" t="s">
        <v>3369</v>
      </c>
      <c r="K170" s="9">
        <v>159643.00000000003</v>
      </c>
      <c r="L170" s="9">
        <v>59884</v>
      </c>
      <c r="M170" s="9">
        <f t="shared" si="4"/>
        <v>219527.00000000003</v>
      </c>
      <c r="N170" s="10"/>
      <c r="O170" s="10"/>
    </row>
    <row r="171" spans="1:124" x14ac:dyDescent="0.35">
      <c r="A171" s="23">
        <f t="shared" si="5"/>
        <v>168</v>
      </c>
      <c r="B171" s="7" t="s">
        <v>2005</v>
      </c>
      <c r="C171" s="8">
        <v>44440.041666666664</v>
      </c>
      <c r="D171" s="8">
        <v>45077.041666666664</v>
      </c>
      <c r="E171" s="7" t="s">
        <v>3413</v>
      </c>
      <c r="F171" s="7" t="s">
        <v>2034</v>
      </c>
      <c r="G171" s="7" t="s">
        <v>104</v>
      </c>
      <c r="H171" s="7" t="s">
        <v>2035</v>
      </c>
      <c r="I171" s="7" t="s">
        <v>37</v>
      </c>
      <c r="J171" s="7" t="s">
        <v>1928</v>
      </c>
      <c r="K171" s="9">
        <v>183992.59</v>
      </c>
      <c r="L171" s="9">
        <v>43621.8</v>
      </c>
      <c r="M171" s="9">
        <f t="shared" si="4"/>
        <v>227614.39</v>
      </c>
      <c r="N171" s="10"/>
      <c r="O171" s="10"/>
    </row>
    <row r="172" spans="1:124" x14ac:dyDescent="0.35">
      <c r="A172" s="23">
        <f t="shared" si="5"/>
        <v>169</v>
      </c>
      <c r="B172" s="7" t="s">
        <v>914</v>
      </c>
      <c r="C172" s="8">
        <v>43831</v>
      </c>
      <c r="D172" s="8">
        <v>45291</v>
      </c>
      <c r="E172" s="7" t="s">
        <v>434</v>
      </c>
      <c r="F172" s="7" t="s">
        <v>240</v>
      </c>
      <c r="G172" s="7" t="s">
        <v>367</v>
      </c>
      <c r="H172" s="7" t="s">
        <v>457</v>
      </c>
      <c r="I172" s="7" t="s">
        <v>3</v>
      </c>
      <c r="J172" s="7" t="s">
        <v>1893</v>
      </c>
      <c r="K172" s="9">
        <v>316623.3</v>
      </c>
      <c r="L172" s="9">
        <v>64440.800000000003</v>
      </c>
      <c r="M172" s="9">
        <f t="shared" si="4"/>
        <v>381064.1</v>
      </c>
      <c r="N172" s="10"/>
      <c r="O172" s="10"/>
    </row>
    <row r="173" spans="1:124" x14ac:dyDescent="0.35">
      <c r="A173" s="23">
        <f t="shared" si="5"/>
        <v>170</v>
      </c>
      <c r="B173" s="7" t="s">
        <v>915</v>
      </c>
      <c r="C173" s="8">
        <v>44440.041666666664</v>
      </c>
      <c r="D173" s="8">
        <v>45016</v>
      </c>
      <c r="E173" s="7" t="s">
        <v>3413</v>
      </c>
      <c r="F173" s="7" t="s">
        <v>252</v>
      </c>
      <c r="G173" s="7" t="s">
        <v>114</v>
      </c>
      <c r="H173" s="7" t="s">
        <v>1858</v>
      </c>
      <c r="I173" s="7" t="s">
        <v>9</v>
      </c>
      <c r="J173" s="7" t="s">
        <v>1843</v>
      </c>
      <c r="K173" s="9">
        <v>67013.2</v>
      </c>
      <c r="L173" s="9">
        <v>0</v>
      </c>
      <c r="M173" s="9">
        <f t="shared" si="4"/>
        <v>67013.2</v>
      </c>
      <c r="N173" s="10"/>
      <c r="O173" s="10"/>
    </row>
    <row r="174" spans="1:124" x14ac:dyDescent="0.35">
      <c r="A174" s="23">
        <f t="shared" si="5"/>
        <v>171</v>
      </c>
      <c r="B174" s="7" t="s">
        <v>2178</v>
      </c>
      <c r="C174" s="8">
        <v>44805</v>
      </c>
      <c r="D174" s="8">
        <v>45169</v>
      </c>
      <c r="E174" s="7" t="s">
        <v>3413</v>
      </c>
      <c r="F174" s="7" t="s">
        <v>47</v>
      </c>
      <c r="G174" s="7" t="s">
        <v>2</v>
      </c>
      <c r="H174" s="7" t="s">
        <v>2449</v>
      </c>
      <c r="I174" s="7" t="s">
        <v>37</v>
      </c>
      <c r="J174" s="7" t="s">
        <v>3461</v>
      </c>
      <c r="K174" s="9">
        <v>105139.81600000001</v>
      </c>
      <c r="L174" s="9">
        <v>64440.800000000003</v>
      </c>
      <c r="M174" s="9">
        <f t="shared" si="4"/>
        <v>169580.61600000001</v>
      </c>
      <c r="N174" s="10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</row>
    <row r="175" spans="1:124" x14ac:dyDescent="0.35">
      <c r="A175" s="23">
        <f t="shared" si="5"/>
        <v>172</v>
      </c>
      <c r="B175" s="7" t="s">
        <v>3325</v>
      </c>
      <c r="C175" s="13">
        <v>44986</v>
      </c>
      <c r="D175" s="13">
        <v>46446</v>
      </c>
      <c r="E175" s="7" t="s">
        <v>434</v>
      </c>
      <c r="F175" s="7" t="s">
        <v>81</v>
      </c>
      <c r="G175" s="7" t="s">
        <v>367</v>
      </c>
      <c r="H175" s="7" t="s">
        <v>3283</v>
      </c>
      <c r="I175" s="7" t="s">
        <v>9</v>
      </c>
      <c r="J175" s="7" t="s">
        <v>3369</v>
      </c>
      <c r="K175" s="9">
        <v>35144.300000000003</v>
      </c>
      <c r="L175" s="9">
        <v>64440.800000000003</v>
      </c>
      <c r="M175" s="9">
        <f t="shared" si="4"/>
        <v>99585.1</v>
      </c>
      <c r="N175" s="10"/>
      <c r="O175" s="10"/>
    </row>
    <row r="176" spans="1:124" x14ac:dyDescent="0.35">
      <c r="A176" s="23">
        <f t="shared" si="5"/>
        <v>173</v>
      </c>
      <c r="B176" s="7" t="s">
        <v>2422</v>
      </c>
      <c r="C176" s="8">
        <v>44805</v>
      </c>
      <c r="D176" s="8">
        <v>46356</v>
      </c>
      <c r="E176" s="7" t="s">
        <v>604</v>
      </c>
      <c r="F176" s="7" t="s">
        <v>611</v>
      </c>
      <c r="G176" s="7" t="s">
        <v>412</v>
      </c>
      <c r="H176" s="7" t="s">
        <v>2453</v>
      </c>
      <c r="I176" s="7" t="s">
        <v>12</v>
      </c>
      <c r="J176" s="7" t="s">
        <v>3458</v>
      </c>
      <c r="K176" s="9">
        <v>194117.13800000001</v>
      </c>
      <c r="L176" s="9">
        <v>64529.853000000003</v>
      </c>
      <c r="M176" s="9">
        <f t="shared" si="4"/>
        <v>258646.99100000001</v>
      </c>
      <c r="N176" s="10"/>
      <c r="O176" s="10"/>
    </row>
    <row r="177" spans="1:15" x14ac:dyDescent="0.35">
      <c r="A177" s="23">
        <f t="shared" si="5"/>
        <v>174</v>
      </c>
      <c r="B177" s="7" t="s">
        <v>916</v>
      </c>
      <c r="C177" s="8">
        <v>44409.041666666664</v>
      </c>
      <c r="D177" s="8">
        <v>45869.041666666664</v>
      </c>
      <c r="E177" s="7" t="s">
        <v>604</v>
      </c>
      <c r="F177" s="7" t="s">
        <v>611</v>
      </c>
      <c r="G177" s="7" t="s">
        <v>412</v>
      </c>
      <c r="H177" s="7" t="s">
        <v>610</v>
      </c>
      <c r="I177" s="7" t="s">
        <v>12</v>
      </c>
      <c r="J177" s="7" t="s">
        <v>813</v>
      </c>
      <c r="K177" s="9">
        <v>66722.933000000005</v>
      </c>
      <c r="L177" s="9">
        <v>163360.95799999998</v>
      </c>
      <c r="M177" s="9">
        <f t="shared" si="4"/>
        <v>230083.891</v>
      </c>
      <c r="N177" s="10"/>
      <c r="O177" s="10"/>
    </row>
    <row r="178" spans="1:15" x14ac:dyDescent="0.35">
      <c r="A178" s="23">
        <f t="shared" si="5"/>
        <v>175</v>
      </c>
      <c r="B178" s="7" t="s">
        <v>917</v>
      </c>
      <c r="C178" s="8">
        <v>43739</v>
      </c>
      <c r="D178" s="14">
        <v>45199</v>
      </c>
      <c r="E178" s="7" t="s">
        <v>434</v>
      </c>
      <c r="F178" s="7" t="s">
        <v>463</v>
      </c>
      <c r="G178" s="7" t="s">
        <v>136</v>
      </c>
      <c r="H178" s="7" t="s">
        <v>300</v>
      </c>
      <c r="I178" s="7" t="s">
        <v>3</v>
      </c>
      <c r="J178" s="7" t="s">
        <v>50</v>
      </c>
      <c r="K178" s="9">
        <v>62568</v>
      </c>
      <c r="L178" s="9">
        <v>97660.38</v>
      </c>
      <c r="M178" s="9">
        <f t="shared" si="4"/>
        <v>160228.38</v>
      </c>
      <c r="N178" s="10"/>
      <c r="O178" s="10"/>
    </row>
    <row r="179" spans="1:15" x14ac:dyDescent="0.35">
      <c r="A179" s="23">
        <f t="shared" si="5"/>
        <v>176</v>
      </c>
      <c r="B179" s="7" t="s">
        <v>791</v>
      </c>
      <c r="C179" s="8">
        <v>44440.041666666664</v>
      </c>
      <c r="D179" s="8">
        <v>45169.041666666664</v>
      </c>
      <c r="E179" s="7" t="s">
        <v>3413</v>
      </c>
      <c r="F179" s="7" t="s">
        <v>183</v>
      </c>
      <c r="G179" s="7" t="s">
        <v>367</v>
      </c>
      <c r="H179" s="7" t="s">
        <v>795</v>
      </c>
      <c r="I179" s="7" t="s">
        <v>9</v>
      </c>
      <c r="J179" s="7" t="s">
        <v>1927</v>
      </c>
      <c r="K179" s="9">
        <v>230906.5</v>
      </c>
      <c r="L179" s="9">
        <v>220458.59999999998</v>
      </c>
      <c r="M179" s="9">
        <f t="shared" si="4"/>
        <v>451365.1</v>
      </c>
      <c r="N179" s="10"/>
      <c r="O179" s="10"/>
    </row>
    <row r="180" spans="1:15" x14ac:dyDescent="0.35">
      <c r="A180" s="23">
        <f t="shared" si="5"/>
        <v>177</v>
      </c>
      <c r="B180" s="7" t="s">
        <v>2328</v>
      </c>
      <c r="C180" s="8">
        <v>44805</v>
      </c>
      <c r="D180" s="8">
        <v>45991</v>
      </c>
      <c r="E180" s="7" t="s">
        <v>604</v>
      </c>
      <c r="F180" s="7" t="s">
        <v>612</v>
      </c>
      <c r="G180" s="7" t="s">
        <v>412</v>
      </c>
      <c r="H180" s="7" t="s">
        <v>2466</v>
      </c>
      <c r="I180" s="7" t="s">
        <v>12</v>
      </c>
      <c r="J180" s="7" t="s">
        <v>3458</v>
      </c>
      <c r="K180" s="9">
        <v>194116.05800000002</v>
      </c>
      <c r="L180" s="9">
        <v>64528.803</v>
      </c>
      <c r="M180" s="9">
        <f t="shared" si="4"/>
        <v>258644.86100000003</v>
      </c>
      <c r="N180" s="10"/>
      <c r="O180" s="10"/>
    </row>
    <row r="181" spans="1:15" x14ac:dyDescent="0.35">
      <c r="A181" s="23">
        <f t="shared" si="5"/>
        <v>178</v>
      </c>
      <c r="B181" s="7" t="s">
        <v>3374</v>
      </c>
      <c r="C181" s="13">
        <v>44986</v>
      </c>
      <c r="D181" s="13">
        <v>45991</v>
      </c>
      <c r="E181" s="7" t="s">
        <v>434</v>
      </c>
      <c r="F181" s="7" t="s">
        <v>210</v>
      </c>
      <c r="G181" s="7" t="s">
        <v>2</v>
      </c>
      <c r="H181" s="7" t="s">
        <v>3423</v>
      </c>
      <c r="I181" s="7" t="s">
        <v>9</v>
      </c>
      <c r="J181" s="7" t="s">
        <v>3369</v>
      </c>
      <c r="K181" s="9">
        <v>0</v>
      </c>
      <c r="L181" s="9">
        <v>137288.94</v>
      </c>
      <c r="M181" s="9">
        <f t="shared" si="4"/>
        <v>137288.94</v>
      </c>
      <c r="N181" s="10"/>
      <c r="O181" s="10"/>
    </row>
    <row r="182" spans="1:15" x14ac:dyDescent="0.35">
      <c r="A182" s="23">
        <f t="shared" si="5"/>
        <v>179</v>
      </c>
      <c r="B182" s="7" t="s">
        <v>2738</v>
      </c>
      <c r="C182" s="8">
        <v>44805.041666666664</v>
      </c>
      <c r="D182" s="8">
        <v>45046.041666666664</v>
      </c>
      <c r="E182" s="7" t="s">
        <v>3413</v>
      </c>
      <c r="F182" s="7" t="s">
        <v>2565</v>
      </c>
      <c r="G182" s="7" t="s">
        <v>15</v>
      </c>
      <c r="H182" s="7" t="s">
        <v>762</v>
      </c>
      <c r="I182" s="7" t="s">
        <v>9</v>
      </c>
      <c r="J182" s="7" t="s">
        <v>3372</v>
      </c>
      <c r="K182" s="9">
        <v>97620.1</v>
      </c>
      <c r="L182" s="9">
        <v>111199.4</v>
      </c>
      <c r="M182" s="9">
        <f t="shared" si="4"/>
        <v>208819.5</v>
      </c>
      <c r="N182" s="10"/>
      <c r="O182" s="10"/>
    </row>
    <row r="183" spans="1:15" x14ac:dyDescent="0.35">
      <c r="A183" s="23">
        <f t="shared" si="5"/>
        <v>180</v>
      </c>
      <c r="B183" s="7" t="s">
        <v>587</v>
      </c>
      <c r="C183" s="8">
        <v>43344.041666666664</v>
      </c>
      <c r="D183" s="8">
        <v>45169</v>
      </c>
      <c r="E183" s="7" t="s">
        <v>434</v>
      </c>
      <c r="F183" s="7" t="s">
        <v>232</v>
      </c>
      <c r="G183" s="7" t="s">
        <v>21</v>
      </c>
      <c r="H183" s="7" t="s">
        <v>600</v>
      </c>
      <c r="I183" s="7" t="s">
        <v>3</v>
      </c>
      <c r="J183" s="7" t="s">
        <v>1884</v>
      </c>
      <c r="K183" s="9">
        <v>83371.5</v>
      </c>
      <c r="L183" s="9">
        <v>98319.375599999985</v>
      </c>
      <c r="M183" s="9">
        <f t="shared" si="4"/>
        <v>181690.87559999997</v>
      </c>
      <c r="N183" s="10"/>
      <c r="O183" s="10"/>
    </row>
    <row r="184" spans="1:15" x14ac:dyDescent="0.35">
      <c r="A184" s="23">
        <f t="shared" si="5"/>
        <v>181</v>
      </c>
      <c r="B184" s="7" t="s">
        <v>678</v>
      </c>
      <c r="C184" s="8">
        <v>44440.041666666664</v>
      </c>
      <c r="D184" s="8">
        <v>45016</v>
      </c>
      <c r="E184" s="7" t="s">
        <v>3413</v>
      </c>
      <c r="F184" s="7" t="s">
        <v>238</v>
      </c>
      <c r="G184" s="7" t="s">
        <v>15</v>
      </c>
      <c r="H184" s="7" t="s">
        <v>751</v>
      </c>
      <c r="I184" s="7" t="s">
        <v>12</v>
      </c>
      <c r="J184" s="7" t="s">
        <v>1925</v>
      </c>
      <c r="K184" s="9">
        <v>63030</v>
      </c>
      <c r="L184" s="9">
        <v>0</v>
      </c>
      <c r="M184" s="9">
        <f t="shared" si="4"/>
        <v>63030</v>
      </c>
      <c r="N184" s="10"/>
      <c r="O184" s="10"/>
    </row>
    <row r="185" spans="1:15" x14ac:dyDescent="0.35">
      <c r="A185" s="23">
        <f t="shared" si="5"/>
        <v>182</v>
      </c>
      <c r="B185" s="7" t="s">
        <v>918</v>
      </c>
      <c r="C185" s="8">
        <v>43709.041666666664</v>
      </c>
      <c r="D185" s="8">
        <v>45077</v>
      </c>
      <c r="E185" s="7" t="s">
        <v>434</v>
      </c>
      <c r="F185" s="7" t="s">
        <v>228</v>
      </c>
      <c r="G185" s="7" t="s">
        <v>43</v>
      </c>
      <c r="H185" s="7" t="s">
        <v>1701</v>
      </c>
      <c r="I185" s="7" t="s">
        <v>3</v>
      </c>
      <c r="J185" s="7" t="s">
        <v>1897</v>
      </c>
      <c r="K185" s="9">
        <v>63030</v>
      </c>
      <c r="L185" s="9">
        <v>40293</v>
      </c>
      <c r="M185" s="9">
        <f t="shared" si="4"/>
        <v>103323</v>
      </c>
      <c r="N185" s="10"/>
      <c r="O185" s="10"/>
    </row>
    <row r="186" spans="1:15" x14ac:dyDescent="0.35">
      <c r="A186" s="23">
        <f t="shared" si="5"/>
        <v>183</v>
      </c>
      <c r="B186" s="7" t="s">
        <v>919</v>
      </c>
      <c r="C186" s="8">
        <v>43344.041666666664</v>
      </c>
      <c r="D186" s="8">
        <v>45077.041666666664</v>
      </c>
      <c r="E186" s="7" t="s">
        <v>434</v>
      </c>
      <c r="F186" s="7" t="s">
        <v>318</v>
      </c>
      <c r="G186" s="7" t="s">
        <v>15</v>
      </c>
      <c r="H186" s="7" t="s">
        <v>1647</v>
      </c>
      <c r="I186" s="7" t="s">
        <v>37</v>
      </c>
      <c r="J186" s="7" t="s">
        <v>1883</v>
      </c>
      <c r="K186" s="9">
        <v>200717.55</v>
      </c>
      <c r="L186" s="9">
        <v>40084</v>
      </c>
      <c r="M186" s="9">
        <f t="shared" si="4"/>
        <v>240801.55</v>
      </c>
      <c r="N186" s="10"/>
      <c r="O186" s="10"/>
    </row>
    <row r="187" spans="1:15" x14ac:dyDescent="0.35">
      <c r="A187" s="23">
        <f t="shared" si="5"/>
        <v>184</v>
      </c>
      <c r="B187" s="7" t="s">
        <v>920</v>
      </c>
      <c r="C187" s="8">
        <v>44105.041666666664</v>
      </c>
      <c r="D187" s="8">
        <v>45199.041666666664</v>
      </c>
      <c r="E187" s="7" t="s">
        <v>434</v>
      </c>
      <c r="F187" s="7" t="s">
        <v>48</v>
      </c>
      <c r="G187" s="7" t="s">
        <v>5</v>
      </c>
      <c r="H187" s="7" t="s">
        <v>220</v>
      </c>
      <c r="I187" s="7" t="s">
        <v>37</v>
      </c>
      <c r="J187" s="7" t="s">
        <v>523</v>
      </c>
      <c r="K187" s="9">
        <v>53330.200000000004</v>
      </c>
      <c r="L187" s="9">
        <v>52059.7</v>
      </c>
      <c r="M187" s="9">
        <f t="shared" si="4"/>
        <v>105389.9</v>
      </c>
      <c r="N187" s="10"/>
      <c r="O187" s="10"/>
    </row>
    <row r="188" spans="1:15" x14ac:dyDescent="0.35">
      <c r="A188" s="23">
        <f t="shared" si="5"/>
        <v>185</v>
      </c>
      <c r="B188" s="7" t="s">
        <v>2877</v>
      </c>
      <c r="C188" s="8">
        <v>44927</v>
      </c>
      <c r="D188" s="8">
        <v>45657</v>
      </c>
      <c r="E188" s="7" t="s">
        <v>3413</v>
      </c>
      <c r="F188" s="7" t="s">
        <v>38</v>
      </c>
      <c r="G188" s="7" t="s">
        <v>21</v>
      </c>
      <c r="H188" s="7" t="s">
        <v>3022</v>
      </c>
      <c r="I188" s="7" t="s">
        <v>37</v>
      </c>
      <c r="J188" s="7" t="s">
        <v>3461</v>
      </c>
      <c r="K188" s="9">
        <v>106524</v>
      </c>
      <c r="L188" s="9">
        <v>106290.70759999999</v>
      </c>
      <c r="M188" s="9">
        <f t="shared" si="4"/>
        <v>212814.70759999999</v>
      </c>
      <c r="N188" s="10"/>
      <c r="O188" s="10"/>
    </row>
    <row r="189" spans="1:15" x14ac:dyDescent="0.35">
      <c r="A189" s="23">
        <f t="shared" si="5"/>
        <v>186</v>
      </c>
      <c r="B189" s="7" t="s">
        <v>698</v>
      </c>
      <c r="C189" s="8">
        <v>44470.041666666664</v>
      </c>
      <c r="D189" s="8">
        <v>45138.041666666664</v>
      </c>
      <c r="E189" s="7" t="s">
        <v>3413</v>
      </c>
      <c r="F189" s="7" t="s">
        <v>760</v>
      </c>
      <c r="G189" s="7" t="s">
        <v>79</v>
      </c>
      <c r="H189" s="7" t="s">
        <v>761</v>
      </c>
      <c r="I189" s="7" t="s">
        <v>9</v>
      </c>
      <c r="J189" s="7" t="s">
        <v>1923</v>
      </c>
      <c r="K189" s="9">
        <v>118470.18</v>
      </c>
      <c r="L189" s="9">
        <v>80521.440000000002</v>
      </c>
      <c r="M189" s="9">
        <f t="shared" si="4"/>
        <v>198991.62</v>
      </c>
      <c r="N189" s="10"/>
      <c r="O189" s="10"/>
    </row>
    <row r="190" spans="1:15" x14ac:dyDescent="0.35">
      <c r="A190" s="23">
        <f t="shared" si="5"/>
        <v>187</v>
      </c>
      <c r="B190" s="7" t="s">
        <v>921</v>
      </c>
      <c r="C190" s="8">
        <v>44075.041666666664</v>
      </c>
      <c r="D190" s="8">
        <v>45169.041666666664</v>
      </c>
      <c r="E190" s="7" t="s">
        <v>434</v>
      </c>
      <c r="F190" s="7" t="s">
        <v>162</v>
      </c>
      <c r="G190" s="7" t="s">
        <v>5</v>
      </c>
      <c r="H190" s="7" t="s">
        <v>1711</v>
      </c>
      <c r="I190" s="7" t="s">
        <v>16</v>
      </c>
      <c r="J190" s="7" t="s">
        <v>1905</v>
      </c>
      <c r="K190" s="9">
        <v>66697.38</v>
      </c>
      <c r="L190" s="9">
        <v>65108.430000000008</v>
      </c>
      <c r="M190" s="9">
        <f t="shared" si="4"/>
        <v>131805.81</v>
      </c>
      <c r="N190" s="10"/>
      <c r="O190" s="10"/>
    </row>
    <row r="191" spans="1:15" x14ac:dyDescent="0.35">
      <c r="A191" s="23">
        <f t="shared" si="5"/>
        <v>188</v>
      </c>
      <c r="B191" s="7" t="s">
        <v>2381</v>
      </c>
      <c r="C191" s="8">
        <v>44805</v>
      </c>
      <c r="D191" s="8">
        <v>45991</v>
      </c>
      <c r="E191" s="7" t="s">
        <v>604</v>
      </c>
      <c r="F191" s="7" t="s">
        <v>611</v>
      </c>
      <c r="G191" s="7" t="s">
        <v>412</v>
      </c>
      <c r="H191" s="7" t="s">
        <v>2447</v>
      </c>
      <c r="I191" s="7" t="s">
        <v>12</v>
      </c>
      <c r="J191" s="7" t="s">
        <v>3458</v>
      </c>
      <c r="K191" s="9">
        <v>210738.12719999999</v>
      </c>
      <c r="L191" s="9">
        <v>80647.152599999987</v>
      </c>
      <c r="M191" s="9">
        <f t="shared" si="4"/>
        <v>291385.27979999996</v>
      </c>
      <c r="N191" s="10"/>
      <c r="O191" s="10"/>
    </row>
    <row r="192" spans="1:15" x14ac:dyDescent="0.35">
      <c r="A192" s="23">
        <f t="shared" si="5"/>
        <v>189</v>
      </c>
      <c r="B192" s="7" t="s">
        <v>922</v>
      </c>
      <c r="C192" s="8">
        <v>44256</v>
      </c>
      <c r="D192" s="8">
        <v>45716</v>
      </c>
      <c r="E192" s="7" t="s">
        <v>434</v>
      </c>
      <c r="F192" s="7" t="s">
        <v>259</v>
      </c>
      <c r="G192" s="7" t="s">
        <v>8</v>
      </c>
      <c r="H192" s="7" t="s">
        <v>1715</v>
      </c>
      <c r="I192" s="7" t="s">
        <v>22</v>
      </c>
      <c r="J192" s="7" t="s">
        <v>1907</v>
      </c>
      <c r="K192" s="9">
        <v>110294.76</v>
      </c>
      <c r="L192" s="9">
        <v>80521.440000000002</v>
      </c>
      <c r="M192" s="9">
        <f t="shared" si="4"/>
        <v>190816.2</v>
      </c>
      <c r="N192" s="10"/>
      <c r="O192" s="10"/>
    </row>
    <row r="193" spans="1:124" x14ac:dyDescent="0.35">
      <c r="A193" s="23">
        <f t="shared" si="5"/>
        <v>190</v>
      </c>
      <c r="B193" s="7" t="s">
        <v>2192</v>
      </c>
      <c r="C193" s="8">
        <v>44805</v>
      </c>
      <c r="D193" s="8">
        <v>45169</v>
      </c>
      <c r="E193" s="7" t="s">
        <v>3413</v>
      </c>
      <c r="F193" s="7" t="s">
        <v>146</v>
      </c>
      <c r="G193" s="7" t="s">
        <v>5</v>
      </c>
      <c r="H193" s="7" t="s">
        <v>2458</v>
      </c>
      <c r="I193" s="7" t="s">
        <v>12</v>
      </c>
      <c r="J193" s="7" t="s">
        <v>3461</v>
      </c>
      <c r="K193" s="9">
        <v>53330.200000000004</v>
      </c>
      <c r="L193" s="9">
        <v>52059.7</v>
      </c>
      <c r="M193" s="9">
        <f t="shared" si="4"/>
        <v>105389.9</v>
      </c>
      <c r="N193" s="10"/>
      <c r="O193" s="10"/>
    </row>
    <row r="194" spans="1:124" x14ac:dyDescent="0.35">
      <c r="A194" s="23">
        <f t="shared" si="5"/>
        <v>191</v>
      </c>
      <c r="B194" s="7" t="s">
        <v>2264</v>
      </c>
      <c r="C194" s="8">
        <v>44805</v>
      </c>
      <c r="D194" s="8">
        <v>46356</v>
      </c>
      <c r="E194" s="7" t="s">
        <v>604</v>
      </c>
      <c r="F194" s="7" t="s">
        <v>611</v>
      </c>
      <c r="G194" s="7" t="s">
        <v>412</v>
      </c>
      <c r="H194" s="7" t="s">
        <v>609</v>
      </c>
      <c r="I194" s="7" t="s">
        <v>12</v>
      </c>
      <c r="J194" s="7" t="s">
        <v>3462</v>
      </c>
      <c r="K194" s="9">
        <v>167618.27799999999</v>
      </c>
      <c r="L194" s="9">
        <v>64527.891000000003</v>
      </c>
      <c r="M194" s="9">
        <f t="shared" si="4"/>
        <v>232146.16899999999</v>
      </c>
      <c r="N194" s="10"/>
      <c r="O194" s="10"/>
    </row>
    <row r="195" spans="1:124" x14ac:dyDescent="0.35">
      <c r="A195" s="23">
        <f t="shared" si="5"/>
        <v>192</v>
      </c>
      <c r="B195" s="7" t="s">
        <v>2441</v>
      </c>
      <c r="C195" s="8">
        <v>44835</v>
      </c>
      <c r="D195" s="8">
        <v>45565</v>
      </c>
      <c r="E195" s="7" t="s">
        <v>3413</v>
      </c>
      <c r="F195" s="7" t="s">
        <v>62</v>
      </c>
      <c r="G195" s="7" t="s">
        <v>2</v>
      </c>
      <c r="H195" s="7" t="s">
        <v>537</v>
      </c>
      <c r="I195" s="7" t="s">
        <v>12</v>
      </c>
      <c r="J195" s="7" t="s">
        <v>3461</v>
      </c>
      <c r="K195" s="9">
        <v>135774.61000000002</v>
      </c>
      <c r="L195" s="9">
        <v>64440.800000000003</v>
      </c>
      <c r="M195" s="9">
        <f t="shared" si="4"/>
        <v>200215.41000000003</v>
      </c>
      <c r="N195" s="10"/>
      <c r="O195" s="10"/>
    </row>
    <row r="196" spans="1:124" x14ac:dyDescent="0.35">
      <c r="A196" s="23">
        <f t="shared" si="5"/>
        <v>193</v>
      </c>
      <c r="B196" s="7" t="s">
        <v>923</v>
      </c>
      <c r="C196" s="8">
        <v>44075.041666666664</v>
      </c>
      <c r="D196" s="8">
        <v>45535.041666666664</v>
      </c>
      <c r="E196" s="7" t="s">
        <v>434</v>
      </c>
      <c r="F196" s="7" t="s">
        <v>93</v>
      </c>
      <c r="G196" s="7" t="s">
        <v>15</v>
      </c>
      <c r="H196" s="7" t="s">
        <v>1720</v>
      </c>
      <c r="I196" s="7" t="s">
        <v>3</v>
      </c>
      <c r="J196" s="7" t="s">
        <v>1908</v>
      </c>
      <c r="K196" s="9">
        <v>63030</v>
      </c>
      <c r="L196" s="9">
        <v>59884</v>
      </c>
      <c r="M196" s="9">
        <f t="shared" si="4"/>
        <v>122914</v>
      </c>
      <c r="N196" s="10"/>
      <c r="O196" s="10"/>
    </row>
    <row r="197" spans="1:124" x14ac:dyDescent="0.35">
      <c r="A197" s="23">
        <f t="shared" si="5"/>
        <v>194</v>
      </c>
      <c r="B197" s="7" t="s">
        <v>2769</v>
      </c>
      <c r="C197" s="8">
        <v>44805</v>
      </c>
      <c r="D197" s="8">
        <v>45900</v>
      </c>
      <c r="E197" s="7" t="s">
        <v>434</v>
      </c>
      <c r="F197" s="7" t="s">
        <v>2902</v>
      </c>
      <c r="G197" s="7" t="s">
        <v>2</v>
      </c>
      <c r="H197" s="7" t="s">
        <v>2903</v>
      </c>
      <c r="I197" s="7" t="s">
        <v>9</v>
      </c>
      <c r="J197" s="7" t="s">
        <v>3369</v>
      </c>
      <c r="K197" s="9">
        <v>170023.16</v>
      </c>
      <c r="L197" s="9">
        <v>64440.800000000003</v>
      </c>
      <c r="M197" s="9">
        <f t="shared" ref="M197:M260" si="6">+K197+L197</f>
        <v>234463.96000000002</v>
      </c>
      <c r="N197" s="10"/>
      <c r="O197" s="10"/>
    </row>
    <row r="198" spans="1:124" x14ac:dyDescent="0.35">
      <c r="A198" s="23">
        <f t="shared" ref="A198:A261" si="7">A197+1</f>
        <v>195</v>
      </c>
      <c r="B198" s="7" t="s">
        <v>924</v>
      </c>
      <c r="C198" s="8">
        <v>44044.041666666664</v>
      </c>
      <c r="D198" s="8">
        <v>45412.041666666664</v>
      </c>
      <c r="E198" s="7" t="s">
        <v>434</v>
      </c>
      <c r="F198" s="7" t="s">
        <v>411</v>
      </c>
      <c r="G198" s="7" t="s">
        <v>21</v>
      </c>
      <c r="H198" s="7" t="s">
        <v>490</v>
      </c>
      <c r="I198" s="7" t="s">
        <v>37</v>
      </c>
      <c r="J198" s="7" t="s">
        <v>815</v>
      </c>
      <c r="K198" s="9">
        <v>76749.187999999995</v>
      </c>
      <c r="L198" s="9">
        <v>71288.2984</v>
      </c>
      <c r="M198" s="9">
        <f t="shared" si="6"/>
        <v>148037.48639999999</v>
      </c>
      <c r="N198" s="10"/>
      <c r="O198" s="10"/>
    </row>
    <row r="199" spans="1:124" x14ac:dyDescent="0.35">
      <c r="A199" s="23">
        <f t="shared" si="7"/>
        <v>196</v>
      </c>
      <c r="B199" s="7" t="s">
        <v>2674</v>
      </c>
      <c r="C199" s="8">
        <v>44835.041666666664</v>
      </c>
      <c r="D199" s="8">
        <v>45138.041666666664</v>
      </c>
      <c r="E199" s="7" t="s">
        <v>3413</v>
      </c>
      <c r="F199" s="7" t="s">
        <v>47</v>
      </c>
      <c r="G199" s="7" t="s">
        <v>2</v>
      </c>
      <c r="H199" s="7" t="s">
        <v>2675</v>
      </c>
      <c r="I199" s="7" t="s">
        <v>9</v>
      </c>
      <c r="J199" s="7" t="s">
        <v>3372</v>
      </c>
      <c r="K199" s="9">
        <v>148075.8756</v>
      </c>
      <c r="L199" s="9">
        <v>114717.38</v>
      </c>
      <c r="M199" s="9">
        <f t="shared" si="6"/>
        <v>262793.25560000003</v>
      </c>
      <c r="N199" s="10"/>
      <c r="O199" s="10"/>
    </row>
    <row r="200" spans="1:124" x14ac:dyDescent="0.35">
      <c r="A200" s="23">
        <f t="shared" si="7"/>
        <v>197</v>
      </c>
      <c r="B200" s="7" t="s">
        <v>649</v>
      </c>
      <c r="C200" s="8">
        <v>44470.041666666664</v>
      </c>
      <c r="D200" s="8">
        <v>45930.041666666664</v>
      </c>
      <c r="E200" s="7" t="s">
        <v>434</v>
      </c>
      <c r="F200" s="7" t="s">
        <v>181</v>
      </c>
      <c r="G200" s="7" t="s">
        <v>5</v>
      </c>
      <c r="H200" s="7" t="s">
        <v>739</v>
      </c>
      <c r="I200" s="7" t="s">
        <v>12</v>
      </c>
      <c r="J200" s="7" t="s">
        <v>1924</v>
      </c>
      <c r="K200" s="9">
        <v>66697.38</v>
      </c>
      <c r="L200" s="9">
        <v>311717.21000000002</v>
      </c>
      <c r="M200" s="9">
        <f t="shared" si="6"/>
        <v>378414.59</v>
      </c>
      <c r="N200" s="10"/>
      <c r="O200" s="10"/>
    </row>
    <row r="201" spans="1:124" x14ac:dyDescent="0.35">
      <c r="A201" s="23">
        <f t="shared" si="7"/>
        <v>198</v>
      </c>
      <c r="B201" s="7" t="s">
        <v>3090</v>
      </c>
      <c r="C201" s="8">
        <v>44562</v>
      </c>
      <c r="D201" s="8">
        <v>45657</v>
      </c>
      <c r="E201" s="7" t="s">
        <v>604</v>
      </c>
      <c r="F201" s="7" t="s">
        <v>2485</v>
      </c>
      <c r="G201" s="7" t="s">
        <v>412</v>
      </c>
      <c r="H201" s="7" t="s">
        <v>3184</v>
      </c>
      <c r="I201" s="7" t="s">
        <v>12</v>
      </c>
      <c r="J201" s="7" t="s">
        <v>3370</v>
      </c>
      <c r="K201" s="9">
        <v>357988.72440000001</v>
      </c>
      <c r="L201" s="9">
        <v>484492.36180000007</v>
      </c>
      <c r="M201" s="9">
        <f t="shared" si="6"/>
        <v>842481.08620000002</v>
      </c>
      <c r="N201" s="10"/>
      <c r="O201" s="10"/>
    </row>
    <row r="202" spans="1:124" x14ac:dyDescent="0.35">
      <c r="A202" s="23">
        <f t="shared" si="7"/>
        <v>199</v>
      </c>
      <c r="B202" s="7" t="s">
        <v>925</v>
      </c>
      <c r="C202" s="8">
        <v>43709.041666666664</v>
      </c>
      <c r="D202" s="8">
        <v>45169</v>
      </c>
      <c r="E202" s="7" t="s">
        <v>434</v>
      </c>
      <c r="F202" s="7" t="s">
        <v>379</v>
      </c>
      <c r="G202" s="7" t="s">
        <v>21</v>
      </c>
      <c r="H202" s="7" t="s">
        <v>92</v>
      </c>
      <c r="I202" s="7" t="s">
        <v>3</v>
      </c>
      <c r="J202" s="7" t="s">
        <v>1893</v>
      </c>
      <c r="K202" s="9">
        <v>71902.2</v>
      </c>
      <c r="L202" s="9">
        <v>113328.118</v>
      </c>
      <c r="M202" s="9">
        <f t="shared" si="6"/>
        <v>185230.318</v>
      </c>
      <c r="N202" s="10"/>
      <c r="O202" s="10"/>
    </row>
    <row r="203" spans="1:124" x14ac:dyDescent="0.35">
      <c r="A203" s="23">
        <f t="shared" si="7"/>
        <v>200</v>
      </c>
      <c r="B203" s="7" t="s">
        <v>3080</v>
      </c>
      <c r="C203" s="8">
        <v>44562</v>
      </c>
      <c r="D203" s="8">
        <v>45169.041666666664</v>
      </c>
      <c r="E203" s="7" t="s">
        <v>604</v>
      </c>
      <c r="F203" s="7" t="s">
        <v>2485</v>
      </c>
      <c r="G203" s="7" t="s">
        <v>412</v>
      </c>
      <c r="H203" s="7" t="s">
        <v>3189</v>
      </c>
      <c r="I203" s="7" t="s">
        <v>12</v>
      </c>
      <c r="J203" s="7" t="s">
        <v>3370</v>
      </c>
      <c r="K203" s="9">
        <v>572190.21700000006</v>
      </c>
      <c r="L203" s="9">
        <v>267644.12219999998</v>
      </c>
      <c r="M203" s="9">
        <f t="shared" si="6"/>
        <v>839834.33920000005</v>
      </c>
      <c r="N203" s="10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</row>
    <row r="204" spans="1:124" x14ac:dyDescent="0.35">
      <c r="A204" s="23">
        <f t="shared" si="7"/>
        <v>201</v>
      </c>
      <c r="B204" s="7" t="s">
        <v>2747</v>
      </c>
      <c r="C204" s="8">
        <v>44835.041666666664</v>
      </c>
      <c r="D204" s="8">
        <v>45230</v>
      </c>
      <c r="E204" s="7" t="s">
        <v>3413</v>
      </c>
      <c r="F204" s="7" t="s">
        <v>2756</v>
      </c>
      <c r="G204" s="7" t="s">
        <v>2</v>
      </c>
      <c r="H204" s="7" t="s">
        <v>2748</v>
      </c>
      <c r="I204" s="7" t="s">
        <v>9</v>
      </c>
      <c r="J204" s="7" t="s">
        <v>3372</v>
      </c>
      <c r="K204" s="9">
        <v>67013.2</v>
      </c>
      <c r="L204" s="9">
        <v>64440.800000000003</v>
      </c>
      <c r="M204" s="9">
        <f t="shared" si="6"/>
        <v>131454</v>
      </c>
      <c r="N204" s="10"/>
      <c r="O204" s="10"/>
    </row>
    <row r="205" spans="1:124" x14ac:dyDescent="0.35">
      <c r="A205" s="23">
        <f t="shared" si="7"/>
        <v>202</v>
      </c>
      <c r="B205" s="7" t="s">
        <v>3328</v>
      </c>
      <c r="C205" s="13">
        <v>44986</v>
      </c>
      <c r="D205" s="13">
        <v>45565</v>
      </c>
      <c r="E205" s="7" t="s">
        <v>434</v>
      </c>
      <c r="F205" s="7" t="s">
        <v>45</v>
      </c>
      <c r="G205" s="7" t="s">
        <v>2</v>
      </c>
      <c r="H205" s="7" t="s">
        <v>3286</v>
      </c>
      <c r="I205" s="7" t="s">
        <v>9</v>
      </c>
      <c r="J205" s="7" t="s">
        <v>3372</v>
      </c>
      <c r="K205" s="9">
        <v>56293.380000000005</v>
      </c>
      <c r="L205" s="9">
        <v>80521.440000000002</v>
      </c>
      <c r="M205" s="9">
        <f t="shared" si="6"/>
        <v>136814.82</v>
      </c>
      <c r="N205" s="10"/>
      <c r="O205" s="10"/>
    </row>
    <row r="206" spans="1:124" x14ac:dyDescent="0.35">
      <c r="A206" s="23">
        <f t="shared" si="7"/>
        <v>203</v>
      </c>
      <c r="B206" s="7" t="s">
        <v>3150</v>
      </c>
      <c r="C206" s="8">
        <v>45017</v>
      </c>
      <c r="D206" s="8">
        <v>45596</v>
      </c>
      <c r="E206" s="7" t="s">
        <v>434</v>
      </c>
      <c r="F206" s="7" t="s">
        <v>738</v>
      </c>
      <c r="G206" s="7" t="s">
        <v>2</v>
      </c>
      <c r="H206" s="7" t="s">
        <v>3234</v>
      </c>
      <c r="I206" s="7" t="s">
        <v>22</v>
      </c>
      <c r="J206" s="7" t="s">
        <v>3369</v>
      </c>
      <c r="K206" s="9">
        <v>1304.82</v>
      </c>
      <c r="L206" s="9">
        <v>109735.67999999999</v>
      </c>
      <c r="M206" s="9">
        <f t="shared" si="6"/>
        <v>111040.5</v>
      </c>
      <c r="N206" s="10"/>
      <c r="O206" s="10"/>
    </row>
    <row r="207" spans="1:124" x14ac:dyDescent="0.35">
      <c r="A207" s="23">
        <f t="shared" si="7"/>
        <v>204</v>
      </c>
      <c r="B207" s="7" t="s">
        <v>2585</v>
      </c>
      <c r="C207" s="8">
        <v>44835.041666666664</v>
      </c>
      <c r="D207" s="8">
        <v>46295.041666666664</v>
      </c>
      <c r="E207" s="7" t="s">
        <v>434</v>
      </c>
      <c r="F207" s="7" t="s">
        <v>2586</v>
      </c>
      <c r="G207" s="7" t="s">
        <v>26</v>
      </c>
      <c r="H207" s="7" t="s">
        <v>2587</v>
      </c>
      <c r="I207" s="7" t="s">
        <v>9</v>
      </c>
      <c r="J207" s="7" t="s">
        <v>3372</v>
      </c>
      <c r="K207" s="9">
        <v>67013.2</v>
      </c>
      <c r="L207" s="9">
        <v>64604.299999999996</v>
      </c>
      <c r="M207" s="9">
        <f t="shared" si="6"/>
        <v>131617.5</v>
      </c>
      <c r="N207" s="10"/>
      <c r="O207" s="10"/>
    </row>
    <row r="208" spans="1:124" x14ac:dyDescent="0.35">
      <c r="A208" s="23">
        <f t="shared" si="7"/>
        <v>205</v>
      </c>
      <c r="B208" s="7" t="s">
        <v>926</v>
      </c>
      <c r="C208" s="8">
        <v>44075.041666666664</v>
      </c>
      <c r="D208" s="8">
        <v>45535.041666666664</v>
      </c>
      <c r="E208" s="7" t="s">
        <v>434</v>
      </c>
      <c r="F208" s="7" t="s">
        <v>59</v>
      </c>
      <c r="G208" s="7" t="s">
        <v>15</v>
      </c>
      <c r="H208" s="7" t="s">
        <v>1740</v>
      </c>
      <c r="I208" s="7" t="s">
        <v>12</v>
      </c>
      <c r="J208" s="7" t="s">
        <v>523</v>
      </c>
      <c r="K208" s="9">
        <v>78787.5</v>
      </c>
      <c r="L208" s="9">
        <v>74855</v>
      </c>
      <c r="M208" s="9">
        <f t="shared" si="6"/>
        <v>153642.5</v>
      </c>
      <c r="N208" s="10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</row>
    <row r="209" spans="1:124" x14ac:dyDescent="0.35">
      <c r="A209" s="23">
        <f t="shared" si="7"/>
        <v>206</v>
      </c>
      <c r="B209" s="7" t="s">
        <v>927</v>
      </c>
      <c r="C209" s="8">
        <v>44409.041666666664</v>
      </c>
      <c r="D209" s="8">
        <v>45869.041666666664</v>
      </c>
      <c r="E209" s="7" t="s">
        <v>604</v>
      </c>
      <c r="F209" s="7" t="s">
        <v>611</v>
      </c>
      <c r="G209" s="7" t="s">
        <v>412</v>
      </c>
      <c r="H209" s="7" t="s">
        <v>605</v>
      </c>
      <c r="I209" s="7" t="s">
        <v>12</v>
      </c>
      <c r="J209" s="7" t="s">
        <v>813</v>
      </c>
      <c r="K209" s="9">
        <v>83348.679600000003</v>
      </c>
      <c r="L209" s="9">
        <v>179479.34759999998</v>
      </c>
      <c r="M209" s="9">
        <f t="shared" si="6"/>
        <v>262828.02720000001</v>
      </c>
      <c r="N209" s="10"/>
      <c r="O209" s="10"/>
    </row>
    <row r="210" spans="1:124" x14ac:dyDescent="0.35">
      <c r="A210" s="23">
        <f t="shared" si="7"/>
        <v>207</v>
      </c>
      <c r="B210" s="7" t="s">
        <v>674</v>
      </c>
      <c r="C210" s="8">
        <v>44470.041666666664</v>
      </c>
      <c r="D210" s="8">
        <v>45107</v>
      </c>
      <c r="E210" s="7" t="s">
        <v>3413</v>
      </c>
      <c r="F210" s="7" t="s">
        <v>150</v>
      </c>
      <c r="G210" s="7" t="s">
        <v>26</v>
      </c>
      <c r="H210" s="7" t="s">
        <v>1807</v>
      </c>
      <c r="I210" s="7" t="s">
        <v>9</v>
      </c>
      <c r="J210" s="7" t="s">
        <v>1927</v>
      </c>
      <c r="K210" s="9">
        <v>67013.2</v>
      </c>
      <c r="L210" s="9">
        <v>64440.800000000003</v>
      </c>
      <c r="M210" s="9">
        <f t="shared" si="6"/>
        <v>131454</v>
      </c>
      <c r="N210" s="10"/>
      <c r="O210" s="10"/>
    </row>
    <row r="211" spans="1:124" x14ac:dyDescent="0.35">
      <c r="A211" s="23">
        <f t="shared" si="7"/>
        <v>208</v>
      </c>
      <c r="B211" s="7" t="s">
        <v>928</v>
      </c>
      <c r="C211" s="8">
        <v>43831</v>
      </c>
      <c r="D211" s="8">
        <v>45291</v>
      </c>
      <c r="E211" s="7" t="s">
        <v>434</v>
      </c>
      <c r="F211" s="7" t="s">
        <v>38</v>
      </c>
      <c r="G211" s="7" t="s">
        <v>21</v>
      </c>
      <c r="H211" s="7" t="s">
        <v>245</v>
      </c>
      <c r="I211" s="7" t="s">
        <v>12</v>
      </c>
      <c r="J211" s="7" t="s">
        <v>815</v>
      </c>
      <c r="K211" s="9">
        <v>76779.45</v>
      </c>
      <c r="L211" s="9">
        <v>77378.152600000001</v>
      </c>
      <c r="M211" s="9">
        <f t="shared" si="6"/>
        <v>154157.60259999998</v>
      </c>
      <c r="N211" s="10"/>
      <c r="O211" s="10"/>
    </row>
    <row r="212" spans="1:124" x14ac:dyDescent="0.35">
      <c r="A212" s="23">
        <f t="shared" si="7"/>
        <v>209</v>
      </c>
      <c r="B212" s="7" t="s">
        <v>929</v>
      </c>
      <c r="C212" s="8">
        <v>44197</v>
      </c>
      <c r="D212" s="8">
        <v>45657</v>
      </c>
      <c r="E212" s="7" t="s">
        <v>434</v>
      </c>
      <c r="F212" s="7" t="s">
        <v>35</v>
      </c>
      <c r="G212" s="7" t="s">
        <v>21</v>
      </c>
      <c r="H212" s="7" t="s">
        <v>117</v>
      </c>
      <c r="I212" s="7" t="s">
        <v>12</v>
      </c>
      <c r="J212" s="7" t="s">
        <v>523</v>
      </c>
      <c r="K212" s="9">
        <v>76779.45</v>
      </c>
      <c r="L212" s="9">
        <v>59884</v>
      </c>
      <c r="M212" s="9">
        <f t="shared" si="6"/>
        <v>136663.45000000001</v>
      </c>
      <c r="N212" s="10"/>
      <c r="O212" s="10"/>
    </row>
    <row r="213" spans="1:124" x14ac:dyDescent="0.35">
      <c r="A213" s="23">
        <f t="shared" si="7"/>
        <v>210</v>
      </c>
      <c r="B213" s="7" t="s">
        <v>614</v>
      </c>
      <c r="C213" s="8">
        <v>44470.041666666664</v>
      </c>
      <c r="D213" s="8">
        <v>45565.041666666664</v>
      </c>
      <c r="E213" s="7" t="s">
        <v>434</v>
      </c>
      <c r="F213" s="7" t="s">
        <v>340</v>
      </c>
      <c r="G213" s="7" t="s">
        <v>26</v>
      </c>
      <c r="H213" s="7" t="s">
        <v>68</v>
      </c>
      <c r="I213" s="7" t="s">
        <v>6</v>
      </c>
      <c r="J213" s="7" t="s">
        <v>1926</v>
      </c>
      <c r="K213" s="9">
        <v>83735.759999999995</v>
      </c>
      <c r="L213" s="9">
        <v>80521.440000000002</v>
      </c>
      <c r="M213" s="9">
        <f t="shared" si="6"/>
        <v>164257.20000000001</v>
      </c>
      <c r="N213" s="10"/>
      <c r="O213" s="10"/>
    </row>
    <row r="214" spans="1:124" x14ac:dyDescent="0.35">
      <c r="A214" s="23">
        <f t="shared" si="7"/>
        <v>211</v>
      </c>
      <c r="B214" s="7" t="s">
        <v>2799</v>
      </c>
      <c r="C214" s="8">
        <v>44835</v>
      </c>
      <c r="D214" s="8">
        <v>46295</v>
      </c>
      <c r="E214" s="7" t="s">
        <v>434</v>
      </c>
      <c r="F214" s="7" t="s">
        <v>2937</v>
      </c>
      <c r="G214" s="7" t="s">
        <v>5</v>
      </c>
      <c r="H214" s="7" t="s">
        <v>2938</v>
      </c>
      <c r="I214" s="7" t="s">
        <v>22</v>
      </c>
      <c r="J214" s="7" t="s">
        <v>3369</v>
      </c>
      <c r="K214" s="9">
        <v>290652.89999999997</v>
      </c>
      <c r="L214" s="9">
        <v>59496.799999999996</v>
      </c>
      <c r="M214" s="9">
        <f t="shared" si="6"/>
        <v>350149.69999999995</v>
      </c>
      <c r="N214" s="10"/>
      <c r="O214" s="10"/>
    </row>
    <row r="215" spans="1:124" x14ac:dyDescent="0.35">
      <c r="A215" s="23">
        <f t="shared" si="7"/>
        <v>212</v>
      </c>
      <c r="B215" s="7" t="s">
        <v>2270</v>
      </c>
      <c r="C215" s="8">
        <v>44835</v>
      </c>
      <c r="D215" s="8">
        <v>45565</v>
      </c>
      <c r="E215" s="7" t="s">
        <v>3413</v>
      </c>
      <c r="F215" s="7" t="s">
        <v>7</v>
      </c>
      <c r="G215" s="7" t="s">
        <v>8</v>
      </c>
      <c r="H215" s="7" t="s">
        <v>2476</v>
      </c>
      <c r="I215" s="7" t="s">
        <v>37</v>
      </c>
      <c r="J215" s="7" t="s">
        <v>3463</v>
      </c>
      <c r="K215" s="9">
        <v>97125.280000000013</v>
      </c>
      <c r="L215" s="9">
        <v>64440.800000000003</v>
      </c>
      <c r="M215" s="9">
        <f t="shared" si="6"/>
        <v>161566.08000000002</v>
      </c>
      <c r="N215" s="10"/>
      <c r="O215" s="10"/>
    </row>
    <row r="216" spans="1:124" x14ac:dyDescent="0.35">
      <c r="A216" s="23">
        <f t="shared" si="7"/>
        <v>213</v>
      </c>
      <c r="B216" s="7" t="s">
        <v>930</v>
      </c>
      <c r="C216" s="8">
        <v>44409.041666666664</v>
      </c>
      <c r="D216" s="8">
        <v>45869.041666666664</v>
      </c>
      <c r="E216" s="7" t="s">
        <v>604</v>
      </c>
      <c r="F216" s="7" t="s">
        <v>611</v>
      </c>
      <c r="G216" s="7" t="s">
        <v>412</v>
      </c>
      <c r="H216" s="7" t="s">
        <v>2130</v>
      </c>
      <c r="I216" s="7" t="s">
        <v>12</v>
      </c>
      <c r="J216" s="7" t="s">
        <v>813</v>
      </c>
      <c r="K216" s="9">
        <v>83348.679600000003</v>
      </c>
      <c r="L216" s="9">
        <v>158513.71679999999</v>
      </c>
      <c r="M216" s="9">
        <f t="shared" si="6"/>
        <v>241862.3964</v>
      </c>
      <c r="N216" s="10"/>
      <c r="O216" s="10"/>
    </row>
    <row r="217" spans="1:124" x14ac:dyDescent="0.35">
      <c r="A217" s="23">
        <f t="shared" si="7"/>
        <v>214</v>
      </c>
      <c r="B217" s="7" t="s">
        <v>931</v>
      </c>
      <c r="C217" s="8">
        <v>44409.041666666664</v>
      </c>
      <c r="D217" s="8">
        <v>45869.041666666664</v>
      </c>
      <c r="E217" s="7" t="s">
        <v>604</v>
      </c>
      <c r="F217" s="7" t="s">
        <v>611</v>
      </c>
      <c r="G217" s="7" t="s">
        <v>412</v>
      </c>
      <c r="H217" s="7" t="s">
        <v>609</v>
      </c>
      <c r="I217" s="7" t="s">
        <v>12</v>
      </c>
      <c r="J217" s="7" t="s">
        <v>1921</v>
      </c>
      <c r="K217" s="9">
        <v>66724.686999999991</v>
      </c>
      <c r="L217" s="9">
        <v>163360.08600000001</v>
      </c>
      <c r="M217" s="9">
        <f t="shared" si="6"/>
        <v>230084.77299999999</v>
      </c>
      <c r="N217" s="10"/>
      <c r="O217" s="10"/>
    </row>
    <row r="218" spans="1:124" x14ac:dyDescent="0.35">
      <c r="A218" s="23">
        <f t="shared" si="7"/>
        <v>215</v>
      </c>
      <c r="B218" s="7" t="s">
        <v>2867</v>
      </c>
      <c r="C218" s="8">
        <v>44805</v>
      </c>
      <c r="D218" s="8">
        <v>46265</v>
      </c>
      <c r="E218" s="7" t="s">
        <v>434</v>
      </c>
      <c r="F218" s="7" t="s">
        <v>232</v>
      </c>
      <c r="G218" s="7" t="s">
        <v>21</v>
      </c>
      <c r="H218" s="7" t="s">
        <v>3012</v>
      </c>
      <c r="I218" s="7" t="s">
        <v>9</v>
      </c>
      <c r="J218" s="7" t="s">
        <v>3369</v>
      </c>
      <c r="K218" s="9">
        <v>320928.51899999997</v>
      </c>
      <c r="L218" s="9">
        <v>97798.192999999999</v>
      </c>
      <c r="M218" s="9">
        <f t="shared" si="6"/>
        <v>418726.71199999994</v>
      </c>
      <c r="N218" s="10"/>
      <c r="O218" s="10"/>
    </row>
    <row r="219" spans="1:124" x14ac:dyDescent="0.35">
      <c r="A219" s="23">
        <f t="shared" si="7"/>
        <v>216</v>
      </c>
      <c r="B219" s="7" t="s">
        <v>932</v>
      </c>
      <c r="C219" s="8">
        <v>44197</v>
      </c>
      <c r="D219" s="8">
        <v>45657</v>
      </c>
      <c r="E219" s="7" t="s">
        <v>434</v>
      </c>
      <c r="F219" s="7" t="s">
        <v>183</v>
      </c>
      <c r="G219" s="7" t="s">
        <v>367</v>
      </c>
      <c r="H219" s="7" t="s">
        <v>1721</v>
      </c>
      <c r="I219" s="7" t="s">
        <v>6</v>
      </c>
      <c r="J219" s="7" t="s">
        <v>1909</v>
      </c>
      <c r="K219" s="9">
        <v>80935.8</v>
      </c>
      <c r="L219" s="9">
        <v>64440.800000000003</v>
      </c>
      <c r="M219" s="9">
        <f t="shared" si="6"/>
        <v>145376.6</v>
      </c>
      <c r="N219" s="10"/>
      <c r="O219" s="10"/>
    </row>
    <row r="220" spans="1:124" x14ac:dyDescent="0.35">
      <c r="A220" s="23">
        <f t="shared" si="7"/>
        <v>217</v>
      </c>
      <c r="B220" s="7" t="s">
        <v>661</v>
      </c>
      <c r="C220" s="8">
        <v>44440.041666666664</v>
      </c>
      <c r="D220" s="8">
        <v>45900.041666666664</v>
      </c>
      <c r="E220" s="7" t="s">
        <v>434</v>
      </c>
      <c r="F220" s="7" t="s">
        <v>198</v>
      </c>
      <c r="G220" s="7" t="s">
        <v>15</v>
      </c>
      <c r="H220" s="7" t="s">
        <v>744</v>
      </c>
      <c r="I220" s="7" t="s">
        <v>3</v>
      </c>
      <c r="J220" s="7" t="s">
        <v>1924</v>
      </c>
      <c r="K220" s="9">
        <v>63030</v>
      </c>
      <c r="L220" s="9">
        <v>59884</v>
      </c>
      <c r="M220" s="9">
        <f t="shared" si="6"/>
        <v>122914</v>
      </c>
      <c r="N220" s="10"/>
      <c r="O220" s="10"/>
    </row>
    <row r="221" spans="1:124" x14ac:dyDescent="0.35">
      <c r="A221" s="23">
        <f t="shared" si="7"/>
        <v>218</v>
      </c>
      <c r="B221" s="7" t="s">
        <v>933</v>
      </c>
      <c r="C221" s="8">
        <v>43374.041666666664</v>
      </c>
      <c r="D221" s="8">
        <v>45016</v>
      </c>
      <c r="E221" s="7" t="s">
        <v>434</v>
      </c>
      <c r="F221" s="7" t="s">
        <v>174</v>
      </c>
      <c r="G221" s="7" t="s">
        <v>5</v>
      </c>
      <c r="H221" s="7" t="s">
        <v>154</v>
      </c>
      <c r="I221" s="7" t="s">
        <v>22</v>
      </c>
      <c r="J221" s="7" t="s">
        <v>1883</v>
      </c>
      <c r="K221" s="9">
        <v>66697.38</v>
      </c>
      <c r="L221" s="9">
        <v>0</v>
      </c>
      <c r="M221" s="9">
        <f t="shared" si="6"/>
        <v>66697.38</v>
      </c>
      <c r="N221" s="10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</row>
    <row r="222" spans="1:124" x14ac:dyDescent="0.35">
      <c r="A222" s="23">
        <f t="shared" si="7"/>
        <v>219</v>
      </c>
      <c r="B222" s="7" t="s">
        <v>2749</v>
      </c>
      <c r="C222" s="8">
        <v>44805.041666666664</v>
      </c>
      <c r="D222" s="8">
        <v>45535.041666666664</v>
      </c>
      <c r="E222" s="7" t="s">
        <v>3413</v>
      </c>
      <c r="F222" s="7" t="s">
        <v>302</v>
      </c>
      <c r="G222" s="7" t="s">
        <v>367</v>
      </c>
      <c r="H222" s="7" t="s">
        <v>2750</v>
      </c>
      <c r="I222" s="7" t="s">
        <v>9</v>
      </c>
      <c r="J222" s="7" t="s">
        <v>3372</v>
      </c>
      <c r="K222" s="9">
        <v>112120.98000000001</v>
      </c>
      <c r="L222" s="9">
        <v>64440.800000000003</v>
      </c>
      <c r="M222" s="9">
        <f t="shared" si="6"/>
        <v>176561.78000000003</v>
      </c>
      <c r="N222" s="10"/>
      <c r="O222" s="10"/>
    </row>
    <row r="223" spans="1:124" x14ac:dyDescent="0.35">
      <c r="A223" s="23">
        <f t="shared" si="7"/>
        <v>220</v>
      </c>
      <c r="B223" s="7" t="s">
        <v>934</v>
      </c>
      <c r="C223" s="8">
        <v>43891</v>
      </c>
      <c r="D223" s="8">
        <v>45351</v>
      </c>
      <c r="E223" s="7" t="s">
        <v>434</v>
      </c>
      <c r="F223" s="7" t="s">
        <v>485</v>
      </c>
      <c r="G223" s="7" t="s">
        <v>73</v>
      </c>
      <c r="H223" s="7" t="s">
        <v>484</v>
      </c>
      <c r="I223" s="7" t="s">
        <v>6</v>
      </c>
      <c r="J223" s="7" t="s">
        <v>818</v>
      </c>
      <c r="K223" s="9">
        <v>76296</v>
      </c>
      <c r="L223" s="9">
        <v>59565</v>
      </c>
      <c r="M223" s="9">
        <f t="shared" si="6"/>
        <v>135861</v>
      </c>
      <c r="N223" s="10"/>
      <c r="O223" s="10"/>
    </row>
    <row r="224" spans="1:124" x14ac:dyDescent="0.35">
      <c r="A224" s="23">
        <f t="shared" si="7"/>
        <v>221</v>
      </c>
      <c r="B224" s="7" t="s">
        <v>2722</v>
      </c>
      <c r="C224" s="8">
        <v>44805.041666666664</v>
      </c>
      <c r="D224" s="8">
        <v>46265.041666666664</v>
      </c>
      <c r="E224" s="7" t="s">
        <v>434</v>
      </c>
      <c r="F224" s="7" t="s">
        <v>72</v>
      </c>
      <c r="G224" s="7" t="s">
        <v>15</v>
      </c>
      <c r="H224" s="7" t="s">
        <v>2723</v>
      </c>
      <c r="I224" s="7" t="s">
        <v>3</v>
      </c>
      <c r="J224" s="7" t="s">
        <v>3369</v>
      </c>
      <c r="K224" s="9">
        <v>63030</v>
      </c>
      <c r="L224" s="9">
        <v>135119.14000000001</v>
      </c>
      <c r="M224" s="9">
        <f t="shared" si="6"/>
        <v>198149.14</v>
      </c>
      <c r="N224" s="10"/>
      <c r="O224" s="10"/>
    </row>
    <row r="225" spans="1:124" x14ac:dyDescent="0.35">
      <c r="A225" s="23">
        <f t="shared" si="7"/>
        <v>222</v>
      </c>
      <c r="B225" s="7" t="s">
        <v>2169</v>
      </c>
      <c r="C225" s="8">
        <v>44805</v>
      </c>
      <c r="D225" s="8">
        <v>45382</v>
      </c>
      <c r="E225" s="7" t="s">
        <v>3413</v>
      </c>
      <c r="F225" s="7" t="s">
        <v>2171</v>
      </c>
      <c r="G225" s="7" t="s">
        <v>8</v>
      </c>
      <c r="H225" s="7" t="s">
        <v>2164</v>
      </c>
      <c r="I225" s="7" t="s">
        <v>12</v>
      </c>
      <c r="J225" s="7" t="s">
        <v>3463</v>
      </c>
      <c r="K225" s="9">
        <v>100024.92000000001</v>
      </c>
      <c r="L225" s="9">
        <v>64440.800000000003</v>
      </c>
      <c r="M225" s="9">
        <f t="shared" si="6"/>
        <v>164465.72000000003</v>
      </c>
      <c r="N225" s="10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</row>
    <row r="226" spans="1:124" x14ac:dyDescent="0.35">
      <c r="A226" s="23">
        <f t="shared" si="7"/>
        <v>223</v>
      </c>
      <c r="B226" s="7" t="s">
        <v>935</v>
      </c>
      <c r="C226" s="8">
        <v>44409.041666666664</v>
      </c>
      <c r="D226" s="8">
        <v>45504.041666666664</v>
      </c>
      <c r="E226" s="7" t="s">
        <v>604</v>
      </c>
      <c r="F226" s="7" t="s">
        <v>611</v>
      </c>
      <c r="G226" s="7" t="s">
        <v>412</v>
      </c>
      <c r="H226" s="7" t="s">
        <v>608</v>
      </c>
      <c r="I226" s="7" t="s">
        <v>12</v>
      </c>
      <c r="J226" s="7" t="s">
        <v>813</v>
      </c>
      <c r="K226" s="9">
        <v>83348.815800000011</v>
      </c>
      <c r="L226" s="9">
        <v>158513.3082</v>
      </c>
      <c r="M226" s="9">
        <f t="shared" si="6"/>
        <v>241862.12400000001</v>
      </c>
      <c r="N226" s="10"/>
      <c r="O226" s="10"/>
    </row>
    <row r="227" spans="1:124" x14ac:dyDescent="0.35">
      <c r="A227" s="23">
        <f t="shared" si="7"/>
        <v>224</v>
      </c>
      <c r="B227" s="7" t="s">
        <v>2290</v>
      </c>
      <c r="C227" s="8">
        <v>44805</v>
      </c>
      <c r="D227" s="8">
        <v>45991</v>
      </c>
      <c r="E227" s="7" t="s">
        <v>604</v>
      </c>
      <c r="F227" s="7" t="s">
        <v>2451</v>
      </c>
      <c r="G227" s="7" t="s">
        <v>412</v>
      </c>
      <c r="H227" s="7" t="s">
        <v>2447</v>
      </c>
      <c r="I227" s="7" t="s">
        <v>12</v>
      </c>
      <c r="J227" s="7" t="s">
        <v>3458</v>
      </c>
      <c r="K227" s="9">
        <v>194120.755</v>
      </c>
      <c r="L227" s="9">
        <v>64527.891000000003</v>
      </c>
      <c r="M227" s="9">
        <f t="shared" si="6"/>
        <v>258648.64600000001</v>
      </c>
      <c r="N227" s="10"/>
      <c r="O227" s="10"/>
    </row>
    <row r="228" spans="1:124" x14ac:dyDescent="0.35">
      <c r="A228" s="23">
        <f t="shared" si="7"/>
        <v>225</v>
      </c>
      <c r="B228" s="7" t="s">
        <v>936</v>
      </c>
      <c r="C228" s="8">
        <v>44440.041666666664</v>
      </c>
      <c r="D228" s="8">
        <v>45657</v>
      </c>
      <c r="E228" s="7" t="s">
        <v>434</v>
      </c>
      <c r="F228" s="7" t="s">
        <v>24</v>
      </c>
      <c r="G228" s="7" t="s">
        <v>15</v>
      </c>
      <c r="H228" s="7" t="s">
        <v>1825</v>
      </c>
      <c r="I228" s="7" t="s">
        <v>37</v>
      </c>
      <c r="J228" s="7" t="s">
        <v>1929</v>
      </c>
      <c r="K228" s="9">
        <v>78787.5</v>
      </c>
      <c r="L228" s="9">
        <v>74855</v>
      </c>
      <c r="M228" s="9">
        <f t="shared" si="6"/>
        <v>153642.5</v>
      </c>
      <c r="N228" s="10"/>
      <c r="O228" s="10"/>
    </row>
    <row r="229" spans="1:124" x14ac:dyDescent="0.35">
      <c r="A229" s="23">
        <f t="shared" si="7"/>
        <v>226</v>
      </c>
      <c r="B229" s="7" t="s">
        <v>937</v>
      </c>
      <c r="C229" s="8">
        <v>44409.041666666664</v>
      </c>
      <c r="D229" s="8">
        <v>45869.041666666664</v>
      </c>
      <c r="E229" s="7" t="s">
        <v>604</v>
      </c>
      <c r="F229" s="7" t="s">
        <v>611</v>
      </c>
      <c r="G229" s="7" t="s">
        <v>412</v>
      </c>
      <c r="H229" s="7" t="s">
        <v>606</v>
      </c>
      <c r="I229" s="7" t="s">
        <v>12</v>
      </c>
      <c r="J229" s="7" t="s">
        <v>813</v>
      </c>
      <c r="K229" s="9">
        <v>66726.53</v>
      </c>
      <c r="L229" s="9">
        <v>142399.71400000001</v>
      </c>
      <c r="M229" s="9">
        <f t="shared" si="6"/>
        <v>209126.24400000001</v>
      </c>
      <c r="N229" s="10"/>
      <c r="O229" s="10"/>
    </row>
    <row r="230" spans="1:124" x14ac:dyDescent="0.35">
      <c r="A230" s="23">
        <f t="shared" si="7"/>
        <v>227</v>
      </c>
      <c r="B230" s="7" t="s">
        <v>938</v>
      </c>
      <c r="C230" s="8">
        <v>44075.041666666664</v>
      </c>
      <c r="D230" s="8">
        <v>45169</v>
      </c>
      <c r="E230" s="7" t="s">
        <v>434</v>
      </c>
      <c r="F230" s="7" t="s">
        <v>63</v>
      </c>
      <c r="G230" s="7" t="s">
        <v>2</v>
      </c>
      <c r="H230" s="7" t="s">
        <v>1718</v>
      </c>
      <c r="I230" s="7" t="s">
        <v>9</v>
      </c>
      <c r="J230" s="7" t="s">
        <v>1908</v>
      </c>
      <c r="K230" s="9">
        <v>78380.08</v>
      </c>
      <c r="L230" s="9">
        <v>14904.260000000002</v>
      </c>
      <c r="M230" s="9">
        <f t="shared" si="6"/>
        <v>93284.34</v>
      </c>
      <c r="N230" s="10"/>
      <c r="O230" s="10"/>
    </row>
    <row r="231" spans="1:124" x14ac:dyDescent="0.35">
      <c r="A231" s="23">
        <f t="shared" si="7"/>
        <v>228</v>
      </c>
      <c r="B231" s="7" t="s">
        <v>1983</v>
      </c>
      <c r="C231" s="8">
        <v>44440.041666666664</v>
      </c>
      <c r="D231" s="8">
        <v>45107.041666666664</v>
      </c>
      <c r="E231" s="7" t="s">
        <v>3413</v>
      </c>
      <c r="F231" s="7" t="s">
        <v>25</v>
      </c>
      <c r="G231" s="7" t="s">
        <v>26</v>
      </c>
      <c r="H231" s="7" t="s">
        <v>2071</v>
      </c>
      <c r="I231" s="7" t="s">
        <v>9</v>
      </c>
      <c r="J231" s="7" t="s">
        <v>1843</v>
      </c>
      <c r="K231" s="9">
        <v>67013.2</v>
      </c>
      <c r="L231" s="9">
        <v>64440.800000000003</v>
      </c>
      <c r="M231" s="9">
        <f t="shared" si="6"/>
        <v>131454</v>
      </c>
      <c r="N231" s="10"/>
      <c r="O231" s="10"/>
    </row>
    <row r="232" spans="1:124" x14ac:dyDescent="0.35">
      <c r="A232" s="23">
        <f t="shared" si="7"/>
        <v>229</v>
      </c>
      <c r="B232" s="7" t="s">
        <v>3059</v>
      </c>
      <c r="C232" s="8">
        <v>44562</v>
      </c>
      <c r="D232" s="8">
        <v>45535.041666666664</v>
      </c>
      <c r="E232" s="7" t="s">
        <v>604</v>
      </c>
      <c r="F232" s="7" t="s">
        <v>3245</v>
      </c>
      <c r="G232" s="7" t="s">
        <v>412</v>
      </c>
      <c r="H232" s="7" t="s">
        <v>2447</v>
      </c>
      <c r="I232" s="7" t="s">
        <v>12</v>
      </c>
      <c r="J232" s="7" t="s">
        <v>3370</v>
      </c>
      <c r="K232" s="9">
        <v>689337.7476</v>
      </c>
      <c r="L232" s="9">
        <v>283933.46350000001</v>
      </c>
      <c r="M232" s="9">
        <f t="shared" si="6"/>
        <v>973271.21109999996</v>
      </c>
      <c r="N232" s="10"/>
      <c r="O232" s="10"/>
    </row>
    <row r="233" spans="1:124" x14ac:dyDescent="0.35">
      <c r="A233" s="23">
        <f t="shared" si="7"/>
        <v>230</v>
      </c>
      <c r="B233" s="7" t="s">
        <v>939</v>
      </c>
      <c r="C233" s="8">
        <v>44409.041666666664</v>
      </c>
      <c r="D233" s="8">
        <v>45504.041666666664</v>
      </c>
      <c r="E233" s="7" t="s">
        <v>604</v>
      </c>
      <c r="F233" s="7" t="s">
        <v>611</v>
      </c>
      <c r="G233" s="7" t="s">
        <v>412</v>
      </c>
      <c r="H233" s="7" t="s">
        <v>608</v>
      </c>
      <c r="I233" s="7" t="s">
        <v>12</v>
      </c>
      <c r="J233" s="7" t="s">
        <v>813</v>
      </c>
      <c r="K233" s="9">
        <v>66727.510999999999</v>
      </c>
      <c r="L233" s="9">
        <v>142395.701</v>
      </c>
      <c r="M233" s="9">
        <f t="shared" si="6"/>
        <v>209123.212</v>
      </c>
      <c r="N233" s="10"/>
      <c r="O233" s="10"/>
    </row>
    <row r="234" spans="1:124" x14ac:dyDescent="0.35">
      <c r="A234" s="23">
        <f t="shared" si="7"/>
        <v>231</v>
      </c>
      <c r="B234" s="7" t="s">
        <v>3069</v>
      </c>
      <c r="C234" s="8">
        <v>44562</v>
      </c>
      <c r="D234" s="8">
        <v>45107.041666666664</v>
      </c>
      <c r="E234" s="7" t="s">
        <v>604</v>
      </c>
      <c r="F234" s="7" t="s">
        <v>2485</v>
      </c>
      <c r="G234" s="7" t="s">
        <v>412</v>
      </c>
      <c r="H234" s="7" t="s">
        <v>3184</v>
      </c>
      <c r="I234" s="7" t="s">
        <v>12</v>
      </c>
      <c r="J234" s="7" t="s">
        <v>3370</v>
      </c>
      <c r="K234" s="9">
        <v>351499.35590000002</v>
      </c>
      <c r="L234" s="9">
        <v>498205.04099999997</v>
      </c>
      <c r="M234" s="9">
        <f t="shared" si="6"/>
        <v>849704.39690000005</v>
      </c>
      <c r="N234" s="10"/>
      <c r="O234" s="10"/>
    </row>
    <row r="235" spans="1:124" x14ac:dyDescent="0.35">
      <c r="A235" s="23">
        <f t="shared" si="7"/>
        <v>232</v>
      </c>
      <c r="B235" s="7" t="s">
        <v>940</v>
      </c>
      <c r="C235" s="8">
        <v>43739.041666666664</v>
      </c>
      <c r="D235" s="8">
        <v>45199.041666666664</v>
      </c>
      <c r="E235" s="7" t="s">
        <v>434</v>
      </c>
      <c r="F235" s="7" t="s">
        <v>59</v>
      </c>
      <c r="G235" s="7" t="s">
        <v>15</v>
      </c>
      <c r="H235" s="7" t="s">
        <v>117</v>
      </c>
      <c r="I235" s="7" t="s">
        <v>12</v>
      </c>
      <c r="J235" s="7" t="s">
        <v>1893</v>
      </c>
      <c r="K235" s="9">
        <v>42669</v>
      </c>
      <c r="L235" s="9">
        <v>-22176</v>
      </c>
      <c r="M235" s="9">
        <f t="shared" si="6"/>
        <v>20493</v>
      </c>
      <c r="N235" s="10"/>
      <c r="O235" s="10"/>
    </row>
    <row r="236" spans="1:124" x14ac:dyDescent="0.35">
      <c r="A236" s="23">
        <f t="shared" si="7"/>
        <v>233</v>
      </c>
      <c r="B236" s="7" t="s">
        <v>941</v>
      </c>
      <c r="C236" s="8">
        <v>44105.041666666664</v>
      </c>
      <c r="D236" s="8">
        <v>45199.041666666664</v>
      </c>
      <c r="E236" s="7" t="s">
        <v>434</v>
      </c>
      <c r="F236" s="7" t="s">
        <v>160</v>
      </c>
      <c r="G236" s="7" t="s">
        <v>2</v>
      </c>
      <c r="H236" s="7" t="s">
        <v>526</v>
      </c>
      <c r="I236" s="7" t="s">
        <v>22</v>
      </c>
      <c r="J236" s="7" t="s">
        <v>1919</v>
      </c>
      <c r="K236" s="9">
        <v>67013.2</v>
      </c>
      <c r="L236" s="9">
        <v>71895.590200000006</v>
      </c>
      <c r="M236" s="9">
        <f t="shared" si="6"/>
        <v>138908.79019999999</v>
      </c>
      <c r="N236" s="10"/>
      <c r="O236" s="10"/>
    </row>
    <row r="237" spans="1:124" x14ac:dyDescent="0.35">
      <c r="A237" s="23">
        <f t="shared" si="7"/>
        <v>234</v>
      </c>
      <c r="B237" s="7" t="s">
        <v>942</v>
      </c>
      <c r="C237" s="8">
        <v>43739.041666666664</v>
      </c>
      <c r="D237" s="8">
        <v>45199</v>
      </c>
      <c r="E237" s="7" t="s">
        <v>434</v>
      </c>
      <c r="F237" s="7" t="s">
        <v>10</v>
      </c>
      <c r="G237" s="7" t="s">
        <v>5</v>
      </c>
      <c r="H237" s="7" t="s">
        <v>1680</v>
      </c>
      <c r="I237" s="7" t="s">
        <v>22</v>
      </c>
      <c r="J237" s="7" t="s">
        <v>1893</v>
      </c>
      <c r="K237" s="9">
        <v>60948.800000000003</v>
      </c>
      <c r="L237" s="9">
        <v>59496.799999999996</v>
      </c>
      <c r="M237" s="9">
        <f t="shared" si="6"/>
        <v>120445.6</v>
      </c>
      <c r="N237" s="10"/>
      <c r="O237" s="10"/>
    </row>
    <row r="238" spans="1:124" x14ac:dyDescent="0.35">
      <c r="A238" s="23">
        <f t="shared" si="7"/>
        <v>235</v>
      </c>
      <c r="B238" s="7" t="s">
        <v>695</v>
      </c>
      <c r="C238" s="8">
        <v>44440.041666666664</v>
      </c>
      <c r="D238" s="8">
        <v>45107.041666666664</v>
      </c>
      <c r="E238" s="7" t="s">
        <v>3413</v>
      </c>
      <c r="F238" s="7" t="s">
        <v>809</v>
      </c>
      <c r="G238" s="7" t="s">
        <v>209</v>
      </c>
      <c r="H238" s="7" t="s">
        <v>758</v>
      </c>
      <c r="I238" s="7" t="s">
        <v>9</v>
      </c>
      <c r="J238" s="7" t="s">
        <v>1927</v>
      </c>
      <c r="K238" s="9">
        <v>83735.759999999995</v>
      </c>
      <c r="L238" s="9">
        <v>80725.739999999991</v>
      </c>
      <c r="M238" s="9">
        <f t="shared" si="6"/>
        <v>164461.5</v>
      </c>
      <c r="N238" s="10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</row>
    <row r="239" spans="1:124" x14ac:dyDescent="0.35">
      <c r="A239" s="23">
        <f t="shared" si="7"/>
        <v>236</v>
      </c>
      <c r="B239" s="7" t="s">
        <v>943</v>
      </c>
      <c r="C239" s="8">
        <v>44409.041666666664</v>
      </c>
      <c r="D239" s="8">
        <v>45869.041666666664</v>
      </c>
      <c r="E239" s="7" t="s">
        <v>604</v>
      </c>
      <c r="F239" s="7" t="s">
        <v>611</v>
      </c>
      <c r="G239" s="7" t="s">
        <v>412</v>
      </c>
      <c r="H239" s="7" t="s">
        <v>609</v>
      </c>
      <c r="I239" s="7" t="s">
        <v>12</v>
      </c>
      <c r="J239" s="7" t="s">
        <v>813</v>
      </c>
      <c r="K239" s="9">
        <v>66727.510999999999</v>
      </c>
      <c r="L239" s="9">
        <v>163360.19500000001</v>
      </c>
      <c r="M239" s="9">
        <f t="shared" si="6"/>
        <v>230087.70600000001</v>
      </c>
      <c r="N239" s="10"/>
      <c r="O239" s="10"/>
    </row>
    <row r="240" spans="1:124" x14ac:dyDescent="0.35">
      <c r="A240" s="23">
        <f t="shared" si="7"/>
        <v>237</v>
      </c>
      <c r="B240" s="7" t="s">
        <v>2786</v>
      </c>
      <c r="C240" s="8">
        <v>44835</v>
      </c>
      <c r="D240" s="8">
        <v>45930</v>
      </c>
      <c r="E240" s="7" t="s">
        <v>434</v>
      </c>
      <c r="F240" s="7" t="s">
        <v>2923</v>
      </c>
      <c r="G240" s="7" t="s">
        <v>73</v>
      </c>
      <c r="H240" s="7" t="s">
        <v>2924</v>
      </c>
      <c r="I240" s="7" t="s">
        <v>12</v>
      </c>
      <c r="J240" s="7" t="s">
        <v>3369</v>
      </c>
      <c r="K240" s="9">
        <v>195650.4</v>
      </c>
      <c r="L240" s="9">
        <v>74855</v>
      </c>
      <c r="M240" s="9">
        <f t="shared" si="6"/>
        <v>270505.40000000002</v>
      </c>
      <c r="N240" s="10"/>
      <c r="O240" s="10"/>
    </row>
    <row r="241" spans="1:124" x14ac:dyDescent="0.35">
      <c r="A241" s="23">
        <f t="shared" si="7"/>
        <v>238</v>
      </c>
      <c r="B241" s="7" t="s">
        <v>2350</v>
      </c>
      <c r="C241" s="8">
        <v>44805</v>
      </c>
      <c r="D241" s="8">
        <v>46356</v>
      </c>
      <c r="E241" s="7" t="s">
        <v>604</v>
      </c>
      <c r="F241" s="7" t="s">
        <v>2451</v>
      </c>
      <c r="G241" s="7" t="s">
        <v>412</v>
      </c>
      <c r="H241" s="7" t="s">
        <v>2453</v>
      </c>
      <c r="I241" s="7" t="s">
        <v>12</v>
      </c>
      <c r="J241" s="7" t="s">
        <v>3458</v>
      </c>
      <c r="K241" s="9">
        <v>210741.94080000001</v>
      </c>
      <c r="L241" s="9">
        <v>80645.245800000004</v>
      </c>
      <c r="M241" s="9">
        <f t="shared" si="6"/>
        <v>291387.18660000002</v>
      </c>
      <c r="N241" s="10"/>
      <c r="O241" s="10"/>
    </row>
    <row r="242" spans="1:124" x14ac:dyDescent="0.35">
      <c r="A242" s="23">
        <f t="shared" si="7"/>
        <v>239</v>
      </c>
      <c r="B242" s="7" t="s">
        <v>2201</v>
      </c>
      <c r="C242" s="8">
        <v>44835</v>
      </c>
      <c r="D242" s="8">
        <v>45443</v>
      </c>
      <c r="E242" s="7" t="s">
        <v>3413</v>
      </c>
      <c r="F242" s="7" t="s">
        <v>125</v>
      </c>
      <c r="G242" s="7" t="s">
        <v>15</v>
      </c>
      <c r="H242" s="7" t="s">
        <v>747</v>
      </c>
      <c r="I242" s="7" t="s">
        <v>12</v>
      </c>
      <c r="J242" s="7" t="s">
        <v>3461</v>
      </c>
      <c r="K242" s="9">
        <v>63030</v>
      </c>
      <c r="L242" s="9">
        <v>59884</v>
      </c>
      <c r="M242" s="9">
        <f t="shared" si="6"/>
        <v>122914</v>
      </c>
      <c r="N242" s="10"/>
      <c r="O242" s="10"/>
    </row>
    <row r="243" spans="1:124" x14ac:dyDescent="0.35">
      <c r="A243" s="23">
        <f t="shared" si="7"/>
        <v>240</v>
      </c>
      <c r="B243" s="7" t="s">
        <v>944</v>
      </c>
      <c r="C243" s="8">
        <v>43709.041666666664</v>
      </c>
      <c r="D243" s="8">
        <v>45169</v>
      </c>
      <c r="E243" s="7" t="s">
        <v>434</v>
      </c>
      <c r="F243" s="7" t="s">
        <v>72</v>
      </c>
      <c r="G243" s="7" t="s">
        <v>15</v>
      </c>
      <c r="H243" s="7" t="s">
        <v>30</v>
      </c>
      <c r="I243" s="7" t="s">
        <v>3</v>
      </c>
      <c r="J243" s="7" t="s">
        <v>1893</v>
      </c>
      <c r="K243" s="9">
        <v>78787.5</v>
      </c>
      <c r="L243" s="9">
        <v>177260.3</v>
      </c>
      <c r="M243" s="9">
        <f t="shared" si="6"/>
        <v>256047.8</v>
      </c>
      <c r="N243" s="10"/>
      <c r="O243" s="10"/>
    </row>
    <row r="244" spans="1:124" x14ac:dyDescent="0.35">
      <c r="A244" s="23">
        <f t="shared" si="7"/>
        <v>241</v>
      </c>
      <c r="B244" s="7" t="s">
        <v>2288</v>
      </c>
      <c r="C244" s="8">
        <v>44805</v>
      </c>
      <c r="D244" s="8">
        <v>46356</v>
      </c>
      <c r="E244" s="7" t="s">
        <v>604</v>
      </c>
      <c r="F244" s="7" t="s">
        <v>611</v>
      </c>
      <c r="G244" s="7" t="s">
        <v>412</v>
      </c>
      <c r="H244" s="7" t="s">
        <v>2450</v>
      </c>
      <c r="I244" s="7" t="s">
        <v>12</v>
      </c>
      <c r="J244" s="7" t="s">
        <v>3458</v>
      </c>
      <c r="K244" s="9">
        <v>210741.8046</v>
      </c>
      <c r="L244" s="9">
        <v>80645.245800000004</v>
      </c>
      <c r="M244" s="9">
        <f t="shared" si="6"/>
        <v>291387.05040000001</v>
      </c>
      <c r="N244" s="10"/>
      <c r="O244" s="10"/>
    </row>
    <row r="245" spans="1:124" x14ac:dyDescent="0.35">
      <c r="A245" s="23">
        <f t="shared" si="7"/>
        <v>242</v>
      </c>
      <c r="B245" s="7" t="s">
        <v>945</v>
      </c>
      <c r="C245" s="8">
        <v>44197</v>
      </c>
      <c r="D245" s="8">
        <v>45657</v>
      </c>
      <c r="E245" s="7" t="s">
        <v>434</v>
      </c>
      <c r="F245" s="7" t="s">
        <v>14</v>
      </c>
      <c r="G245" s="7" t="s">
        <v>15</v>
      </c>
      <c r="H245" s="7" t="s">
        <v>139</v>
      </c>
      <c r="I245" s="7" t="s">
        <v>3</v>
      </c>
      <c r="J245" s="7" t="s">
        <v>1911</v>
      </c>
      <c r="K245" s="9">
        <v>226620.60839999997</v>
      </c>
      <c r="L245" s="9">
        <v>59884</v>
      </c>
      <c r="M245" s="9">
        <f t="shared" si="6"/>
        <v>286504.60839999997</v>
      </c>
      <c r="N245" s="10"/>
      <c r="O245" s="10"/>
    </row>
    <row r="246" spans="1:124" x14ac:dyDescent="0.35">
      <c r="A246" s="23">
        <f t="shared" si="7"/>
        <v>243</v>
      </c>
      <c r="B246" s="7" t="s">
        <v>634</v>
      </c>
      <c r="C246" s="8">
        <v>44470.041666666664</v>
      </c>
      <c r="D246" s="8">
        <v>45565.041666666664</v>
      </c>
      <c r="E246" s="7" t="s">
        <v>434</v>
      </c>
      <c r="F246" s="7" t="s">
        <v>333</v>
      </c>
      <c r="G246" s="7" t="s">
        <v>2</v>
      </c>
      <c r="H246" s="7" t="s">
        <v>728</v>
      </c>
      <c r="I246" s="7" t="s">
        <v>9</v>
      </c>
      <c r="J246" s="7" t="s">
        <v>1923</v>
      </c>
      <c r="K246" s="9">
        <v>77885.691999999995</v>
      </c>
      <c r="L246" s="9">
        <v>64440.800000000003</v>
      </c>
      <c r="M246" s="9">
        <f t="shared" si="6"/>
        <v>142326.492</v>
      </c>
      <c r="N246" s="10"/>
      <c r="O246" s="10"/>
    </row>
    <row r="247" spans="1:124" x14ac:dyDescent="0.35">
      <c r="A247" s="23">
        <f t="shared" si="7"/>
        <v>244</v>
      </c>
      <c r="B247" s="7" t="s">
        <v>647</v>
      </c>
      <c r="C247" s="8">
        <v>44440.041666666664</v>
      </c>
      <c r="D247" s="8">
        <v>45900.041666666664</v>
      </c>
      <c r="E247" s="7" t="s">
        <v>434</v>
      </c>
      <c r="F247" s="7" t="s">
        <v>38</v>
      </c>
      <c r="G247" s="7" t="s">
        <v>21</v>
      </c>
      <c r="H247" s="7" t="s">
        <v>58</v>
      </c>
      <c r="I247" s="7" t="s">
        <v>12</v>
      </c>
      <c r="J247" s="7" t="s">
        <v>1924</v>
      </c>
      <c r="K247" s="9">
        <v>63030</v>
      </c>
      <c r="L247" s="9">
        <v>89878.229800000001</v>
      </c>
      <c r="M247" s="9">
        <f t="shared" si="6"/>
        <v>152908.2298</v>
      </c>
      <c r="N247" s="10"/>
      <c r="O247" s="10"/>
    </row>
    <row r="248" spans="1:124" x14ac:dyDescent="0.35">
      <c r="A248" s="23">
        <f t="shared" si="7"/>
        <v>245</v>
      </c>
      <c r="B248" s="7" t="s">
        <v>2209</v>
      </c>
      <c r="C248" s="8">
        <v>44805</v>
      </c>
      <c r="D248" s="8">
        <v>46356</v>
      </c>
      <c r="E248" s="7" t="s">
        <v>604</v>
      </c>
      <c r="F248" s="7" t="s">
        <v>611</v>
      </c>
      <c r="G248" s="7" t="s">
        <v>412</v>
      </c>
      <c r="H248" s="7" t="s">
        <v>2467</v>
      </c>
      <c r="I248" s="7" t="s">
        <v>12</v>
      </c>
      <c r="J248" s="7" t="s">
        <v>3456</v>
      </c>
      <c r="K248" s="9">
        <v>167622.87599999999</v>
      </c>
      <c r="L248" s="9">
        <v>64528</v>
      </c>
      <c r="M248" s="9">
        <f t="shared" si="6"/>
        <v>232150.87599999999</v>
      </c>
      <c r="N248" s="10"/>
      <c r="O248" s="10"/>
    </row>
    <row r="249" spans="1:124" x14ac:dyDescent="0.35">
      <c r="A249" s="23">
        <f t="shared" si="7"/>
        <v>246</v>
      </c>
      <c r="B249" s="7" t="s">
        <v>2101</v>
      </c>
      <c r="C249" s="8">
        <v>44593</v>
      </c>
      <c r="D249" s="8">
        <v>46053</v>
      </c>
      <c r="E249" s="7" t="s">
        <v>434</v>
      </c>
      <c r="F249" s="7" t="s">
        <v>2124</v>
      </c>
      <c r="G249" s="7" t="s">
        <v>1868</v>
      </c>
      <c r="H249" s="7" t="s">
        <v>39</v>
      </c>
      <c r="I249" s="7" t="s">
        <v>37</v>
      </c>
      <c r="J249" s="7" t="s">
        <v>3465</v>
      </c>
      <c r="K249" s="9">
        <v>184771.86000000002</v>
      </c>
      <c r="L249" s="9">
        <v>64440.800000000003</v>
      </c>
      <c r="M249" s="9">
        <f t="shared" si="6"/>
        <v>249212.66000000003</v>
      </c>
      <c r="N249" s="10"/>
      <c r="O249" s="10"/>
    </row>
    <row r="250" spans="1:124" x14ac:dyDescent="0.35">
      <c r="A250" s="23">
        <f t="shared" si="7"/>
        <v>247</v>
      </c>
      <c r="B250" s="7" t="s">
        <v>946</v>
      </c>
      <c r="C250" s="8">
        <v>43709.041666666664</v>
      </c>
      <c r="D250" s="8">
        <v>45169.041666666664</v>
      </c>
      <c r="E250" s="7" t="s">
        <v>434</v>
      </c>
      <c r="F250" s="7" t="s">
        <v>38</v>
      </c>
      <c r="G250" s="7" t="s">
        <v>21</v>
      </c>
      <c r="H250" s="7" t="s">
        <v>1665</v>
      </c>
      <c r="I250" s="7" t="s">
        <v>6</v>
      </c>
      <c r="J250" s="7" t="s">
        <v>1893</v>
      </c>
      <c r="K250" s="9">
        <v>63030</v>
      </c>
      <c r="L250" s="9">
        <v>77340.266799999998</v>
      </c>
      <c r="M250" s="9">
        <f t="shared" si="6"/>
        <v>140370.26679999998</v>
      </c>
      <c r="N250" s="10"/>
      <c r="O250" s="10"/>
    </row>
    <row r="251" spans="1:124" x14ac:dyDescent="0.35">
      <c r="A251" s="23">
        <f t="shared" si="7"/>
        <v>248</v>
      </c>
      <c r="B251" s="7" t="s">
        <v>947</v>
      </c>
      <c r="C251" s="8">
        <v>43709.041666666664</v>
      </c>
      <c r="D251" s="8">
        <v>45169</v>
      </c>
      <c r="E251" s="7" t="s">
        <v>434</v>
      </c>
      <c r="F251" s="7" t="s">
        <v>162</v>
      </c>
      <c r="G251" s="7" t="s">
        <v>5</v>
      </c>
      <c r="H251" s="7" t="s">
        <v>78</v>
      </c>
      <c r="I251" s="7" t="s">
        <v>3</v>
      </c>
      <c r="J251" s="7" t="s">
        <v>1893</v>
      </c>
      <c r="K251" s="9">
        <v>53330.200000000004</v>
      </c>
      <c r="L251" s="9">
        <v>52059.7</v>
      </c>
      <c r="M251" s="9">
        <f t="shared" si="6"/>
        <v>105389.9</v>
      </c>
      <c r="N251" s="10"/>
      <c r="O251" s="10"/>
    </row>
    <row r="252" spans="1:124" x14ac:dyDescent="0.35">
      <c r="A252" s="23">
        <f t="shared" si="7"/>
        <v>249</v>
      </c>
      <c r="B252" s="7" t="s">
        <v>948</v>
      </c>
      <c r="C252" s="8">
        <v>44409.041666666664</v>
      </c>
      <c r="D252" s="8">
        <v>45869.041666666664</v>
      </c>
      <c r="E252" s="7" t="s">
        <v>604</v>
      </c>
      <c r="F252" s="7" t="s">
        <v>611</v>
      </c>
      <c r="G252" s="7" t="s">
        <v>412</v>
      </c>
      <c r="H252" s="7" t="s">
        <v>2136</v>
      </c>
      <c r="I252" s="7" t="s">
        <v>12</v>
      </c>
      <c r="J252" s="7" t="s">
        <v>813</v>
      </c>
      <c r="K252" s="9">
        <v>66726.857000000004</v>
      </c>
      <c r="L252" s="9">
        <v>142395.79</v>
      </c>
      <c r="M252" s="9">
        <f t="shared" si="6"/>
        <v>209122.647</v>
      </c>
      <c r="N252" s="10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</row>
    <row r="253" spans="1:124" x14ac:dyDescent="0.35">
      <c r="A253" s="23">
        <f t="shared" si="7"/>
        <v>250</v>
      </c>
      <c r="B253" s="7" t="s">
        <v>949</v>
      </c>
      <c r="C253" s="8">
        <v>43739.041666666664</v>
      </c>
      <c r="D253" s="8">
        <v>45199</v>
      </c>
      <c r="E253" s="7" t="s">
        <v>434</v>
      </c>
      <c r="F253" s="7" t="s">
        <v>47</v>
      </c>
      <c r="G253" s="7" t="s">
        <v>2</v>
      </c>
      <c r="H253" s="7" t="s">
        <v>422</v>
      </c>
      <c r="I253" s="7" t="s">
        <v>12</v>
      </c>
      <c r="J253" s="7" t="s">
        <v>1893</v>
      </c>
      <c r="K253" s="9">
        <v>67013.2</v>
      </c>
      <c r="L253" s="9">
        <v>64440.800000000003</v>
      </c>
      <c r="M253" s="9">
        <f t="shared" si="6"/>
        <v>131454</v>
      </c>
      <c r="N253" s="10"/>
      <c r="O253" s="10"/>
    </row>
    <row r="254" spans="1:124" x14ac:dyDescent="0.35">
      <c r="A254" s="23">
        <f t="shared" si="7"/>
        <v>251</v>
      </c>
      <c r="B254" s="7" t="s">
        <v>2820</v>
      </c>
      <c r="C254" s="8">
        <v>44805</v>
      </c>
      <c r="D254" s="8">
        <v>45657</v>
      </c>
      <c r="E254" s="7" t="s">
        <v>434</v>
      </c>
      <c r="F254" s="7" t="s">
        <v>3036</v>
      </c>
      <c r="G254" s="7" t="s">
        <v>158</v>
      </c>
      <c r="H254" s="7" t="s">
        <v>2964</v>
      </c>
      <c r="I254" s="7" t="s">
        <v>22</v>
      </c>
      <c r="J254" s="7" t="s">
        <v>3369</v>
      </c>
      <c r="K254" s="9">
        <v>159643.00000000003</v>
      </c>
      <c r="L254" s="9">
        <v>59884</v>
      </c>
      <c r="M254" s="9">
        <f t="shared" si="6"/>
        <v>219527.00000000003</v>
      </c>
      <c r="N254" s="10"/>
      <c r="O254" s="10"/>
    </row>
    <row r="255" spans="1:124" x14ac:dyDescent="0.35">
      <c r="A255" s="23">
        <f t="shared" si="7"/>
        <v>252</v>
      </c>
      <c r="B255" s="7" t="s">
        <v>2088</v>
      </c>
      <c r="C255" s="8">
        <v>44621</v>
      </c>
      <c r="D255" s="8">
        <v>46081</v>
      </c>
      <c r="E255" s="7" t="s">
        <v>434</v>
      </c>
      <c r="F255" s="7" t="s">
        <v>81</v>
      </c>
      <c r="G255" s="7" t="s">
        <v>367</v>
      </c>
      <c r="H255" s="7" t="s">
        <v>2117</v>
      </c>
      <c r="I255" s="7" t="s">
        <v>12</v>
      </c>
      <c r="J255" s="7" t="s">
        <v>3466</v>
      </c>
      <c r="K255" s="9">
        <v>80695.399999999994</v>
      </c>
      <c r="L255" s="9">
        <v>64440.800000000003</v>
      </c>
      <c r="M255" s="9">
        <f t="shared" si="6"/>
        <v>145136.20000000001</v>
      </c>
      <c r="N255" s="10"/>
      <c r="O255" s="10"/>
    </row>
    <row r="256" spans="1:124" x14ac:dyDescent="0.35">
      <c r="A256" s="23">
        <f t="shared" si="7"/>
        <v>253</v>
      </c>
      <c r="B256" s="7" t="s">
        <v>950</v>
      </c>
      <c r="C256" s="8">
        <v>44075.041666666664</v>
      </c>
      <c r="D256" s="8">
        <v>45169.041666666664</v>
      </c>
      <c r="E256" s="7" t="s">
        <v>434</v>
      </c>
      <c r="F256" s="7" t="s">
        <v>100</v>
      </c>
      <c r="G256" s="7" t="s">
        <v>21</v>
      </c>
      <c r="H256" s="7" t="s">
        <v>101</v>
      </c>
      <c r="I256" s="7" t="s">
        <v>9</v>
      </c>
      <c r="J256" s="7" t="s">
        <v>1905</v>
      </c>
      <c r="K256" s="9">
        <v>84382.35</v>
      </c>
      <c r="L256" s="9">
        <v>81100.604500000001</v>
      </c>
      <c r="M256" s="9">
        <f t="shared" si="6"/>
        <v>165482.95449999999</v>
      </c>
      <c r="N256" s="10"/>
      <c r="O256" s="10"/>
    </row>
    <row r="257" spans="1:15" x14ac:dyDescent="0.35">
      <c r="A257" s="23">
        <f t="shared" si="7"/>
        <v>254</v>
      </c>
      <c r="B257" s="7" t="s">
        <v>3129</v>
      </c>
      <c r="C257" s="8">
        <v>44805.041666666664</v>
      </c>
      <c r="D257" s="8">
        <v>46265.041666666664</v>
      </c>
      <c r="E257" s="7" t="s">
        <v>434</v>
      </c>
      <c r="F257" s="7" t="s">
        <v>72</v>
      </c>
      <c r="G257" s="7" t="s">
        <v>15</v>
      </c>
      <c r="H257" s="7" t="s">
        <v>3221</v>
      </c>
      <c r="I257" s="7" t="s">
        <v>12</v>
      </c>
      <c r="J257" s="7" t="s">
        <v>3369</v>
      </c>
      <c r="K257" s="9">
        <v>158730</v>
      </c>
      <c r="L257" s="9">
        <v>183496.76199999999</v>
      </c>
      <c r="M257" s="9">
        <f t="shared" si="6"/>
        <v>342226.76199999999</v>
      </c>
      <c r="N257" s="10"/>
      <c r="O257" s="10"/>
    </row>
    <row r="258" spans="1:15" x14ac:dyDescent="0.35">
      <c r="A258" s="23">
        <f t="shared" si="7"/>
        <v>255</v>
      </c>
      <c r="B258" s="7" t="s">
        <v>951</v>
      </c>
      <c r="C258" s="8">
        <v>43739.041666666664</v>
      </c>
      <c r="D258" s="8">
        <v>45016</v>
      </c>
      <c r="E258" s="7" t="s">
        <v>434</v>
      </c>
      <c r="F258" s="7" t="s">
        <v>25</v>
      </c>
      <c r="G258" s="7" t="s">
        <v>26</v>
      </c>
      <c r="H258" s="7" t="s">
        <v>401</v>
      </c>
      <c r="I258" s="7" t="s">
        <v>16</v>
      </c>
      <c r="J258" s="7" t="s">
        <v>1893</v>
      </c>
      <c r="K258" s="9">
        <v>67013.2</v>
      </c>
      <c r="L258" s="9">
        <v>64092</v>
      </c>
      <c r="M258" s="9">
        <f t="shared" si="6"/>
        <v>131105.20000000001</v>
      </c>
      <c r="N258" s="10"/>
      <c r="O258" s="10"/>
    </row>
    <row r="259" spans="1:15" x14ac:dyDescent="0.35">
      <c r="A259" s="23">
        <f t="shared" si="7"/>
        <v>256</v>
      </c>
      <c r="B259" s="7" t="s">
        <v>2821</v>
      </c>
      <c r="C259" s="8">
        <v>44835</v>
      </c>
      <c r="D259" s="8">
        <v>45199</v>
      </c>
      <c r="E259" s="7" t="s">
        <v>434</v>
      </c>
      <c r="F259" s="7" t="s">
        <v>3037</v>
      </c>
      <c r="G259" s="7" t="s">
        <v>8</v>
      </c>
      <c r="H259" s="7" t="s">
        <v>2965</v>
      </c>
      <c r="I259" s="7" t="s">
        <v>22</v>
      </c>
      <c r="J259" s="7" t="s">
        <v>3369</v>
      </c>
      <c r="K259" s="9">
        <v>202875.63999999998</v>
      </c>
      <c r="L259" s="9">
        <v>80521.440000000002</v>
      </c>
      <c r="M259" s="9">
        <f t="shared" si="6"/>
        <v>283397.07999999996</v>
      </c>
      <c r="N259" s="10"/>
      <c r="O259" s="10"/>
    </row>
    <row r="260" spans="1:15" x14ac:dyDescent="0.35">
      <c r="A260" s="23">
        <f t="shared" si="7"/>
        <v>257</v>
      </c>
      <c r="B260" s="7" t="s">
        <v>952</v>
      </c>
      <c r="C260" s="8">
        <v>43831</v>
      </c>
      <c r="D260" s="8">
        <v>45291</v>
      </c>
      <c r="E260" s="7" t="s">
        <v>434</v>
      </c>
      <c r="F260" s="7" t="s">
        <v>38</v>
      </c>
      <c r="G260" s="7" t="s">
        <v>21</v>
      </c>
      <c r="H260" s="7" t="s">
        <v>245</v>
      </c>
      <c r="I260" s="7" t="s">
        <v>12</v>
      </c>
      <c r="J260" s="7" t="s">
        <v>1893</v>
      </c>
      <c r="K260" s="9">
        <v>76779.45</v>
      </c>
      <c r="L260" s="9">
        <v>77378.152600000001</v>
      </c>
      <c r="M260" s="9">
        <f t="shared" si="6"/>
        <v>154157.60259999998</v>
      </c>
      <c r="N260" s="10"/>
      <c r="O260" s="10"/>
    </row>
    <row r="261" spans="1:15" x14ac:dyDescent="0.35">
      <c r="A261" s="23">
        <f t="shared" si="7"/>
        <v>258</v>
      </c>
      <c r="B261" s="7" t="s">
        <v>953</v>
      </c>
      <c r="C261" s="8">
        <v>43344.041666666664</v>
      </c>
      <c r="D261" s="8">
        <v>45169.041666666664</v>
      </c>
      <c r="E261" s="7" t="s">
        <v>434</v>
      </c>
      <c r="F261" s="7" t="s">
        <v>38</v>
      </c>
      <c r="G261" s="7" t="s">
        <v>21</v>
      </c>
      <c r="H261" s="7" t="s">
        <v>39</v>
      </c>
      <c r="I261" s="7" t="s">
        <v>37</v>
      </c>
      <c r="J261" s="7" t="s">
        <v>1883</v>
      </c>
      <c r="K261" s="9">
        <v>0</v>
      </c>
      <c r="L261" s="9">
        <v>17750.685600000001</v>
      </c>
      <c r="M261" s="9">
        <f t="shared" ref="M261:M324" si="8">+K261+L261</f>
        <v>17750.685600000001</v>
      </c>
      <c r="N261" s="10"/>
      <c r="O261" s="10"/>
    </row>
    <row r="262" spans="1:15" x14ac:dyDescent="0.35">
      <c r="A262" s="23">
        <f t="shared" ref="A262:A325" si="9">A261+1</f>
        <v>259</v>
      </c>
      <c r="B262" s="7" t="s">
        <v>2370</v>
      </c>
      <c r="C262" s="8">
        <v>44805</v>
      </c>
      <c r="D262" s="8">
        <v>46356</v>
      </c>
      <c r="E262" s="7" t="s">
        <v>604</v>
      </c>
      <c r="F262" s="7" t="s">
        <v>2451</v>
      </c>
      <c r="G262" s="7" t="s">
        <v>412</v>
      </c>
      <c r="H262" s="7" t="s">
        <v>2126</v>
      </c>
      <c r="I262" s="7" t="s">
        <v>12</v>
      </c>
      <c r="J262" s="7" t="s">
        <v>3458</v>
      </c>
      <c r="K262" s="9">
        <v>146220.174</v>
      </c>
      <c r="L262" s="9">
        <v>64528</v>
      </c>
      <c r="M262" s="9">
        <f t="shared" si="8"/>
        <v>210748.174</v>
      </c>
      <c r="N262" s="10"/>
      <c r="O262" s="10"/>
    </row>
    <row r="263" spans="1:15" x14ac:dyDescent="0.35">
      <c r="A263" s="23">
        <f t="shared" si="9"/>
        <v>260</v>
      </c>
      <c r="B263" s="7" t="s">
        <v>2442</v>
      </c>
      <c r="C263" s="8">
        <v>44835</v>
      </c>
      <c r="D263" s="8">
        <v>45199</v>
      </c>
      <c r="E263" s="7" t="s">
        <v>3413</v>
      </c>
      <c r="F263" s="7" t="s">
        <v>55</v>
      </c>
      <c r="G263" s="7" t="s">
        <v>5</v>
      </c>
      <c r="H263" s="7" t="s">
        <v>2497</v>
      </c>
      <c r="I263" s="7" t="s">
        <v>12</v>
      </c>
      <c r="J263" s="7" t="s">
        <v>3461</v>
      </c>
      <c r="K263" s="9">
        <v>53330.200000000004</v>
      </c>
      <c r="L263" s="9">
        <v>52059.7</v>
      </c>
      <c r="M263" s="9">
        <f t="shared" si="8"/>
        <v>105389.9</v>
      </c>
      <c r="N263" s="10"/>
      <c r="O263" s="10"/>
    </row>
    <row r="264" spans="1:15" x14ac:dyDescent="0.35">
      <c r="A264" s="23">
        <f t="shared" si="9"/>
        <v>261</v>
      </c>
      <c r="B264" s="7" t="s">
        <v>2823</v>
      </c>
      <c r="C264" s="8">
        <v>44805</v>
      </c>
      <c r="D264" s="8">
        <v>45900</v>
      </c>
      <c r="E264" s="7" t="s">
        <v>434</v>
      </c>
      <c r="F264" s="7" t="s">
        <v>1834</v>
      </c>
      <c r="G264" s="7" t="s">
        <v>2890</v>
      </c>
      <c r="H264" s="7" t="s">
        <v>2967</v>
      </c>
      <c r="I264" s="7" t="s">
        <v>6</v>
      </c>
      <c r="J264" s="7" t="s">
        <v>3369</v>
      </c>
      <c r="K264" s="9">
        <v>159643.00000000003</v>
      </c>
      <c r="L264" s="9">
        <v>59884</v>
      </c>
      <c r="M264" s="9">
        <f t="shared" si="8"/>
        <v>219527.00000000003</v>
      </c>
      <c r="N264" s="10"/>
      <c r="O264" s="10"/>
    </row>
    <row r="265" spans="1:15" x14ac:dyDescent="0.35">
      <c r="A265" s="23">
        <f t="shared" si="9"/>
        <v>262</v>
      </c>
      <c r="B265" s="11" t="s">
        <v>954</v>
      </c>
      <c r="C265" s="8">
        <v>43497</v>
      </c>
      <c r="D265" s="8">
        <v>44957</v>
      </c>
      <c r="E265" s="11" t="s">
        <v>434</v>
      </c>
      <c r="F265" s="11" t="s">
        <v>70</v>
      </c>
      <c r="G265" s="11" t="s">
        <v>5</v>
      </c>
      <c r="H265" s="11" t="s">
        <v>357</v>
      </c>
      <c r="I265" s="11" t="s">
        <v>3</v>
      </c>
      <c r="J265" s="11" t="s">
        <v>50</v>
      </c>
      <c r="K265" s="9">
        <v>18302.900000000001</v>
      </c>
      <c r="L265" s="9">
        <v>0</v>
      </c>
      <c r="M265" s="9">
        <f t="shared" si="8"/>
        <v>18302.900000000001</v>
      </c>
      <c r="N265" s="10"/>
      <c r="O265" s="10"/>
    </row>
    <row r="266" spans="1:15" x14ac:dyDescent="0.35">
      <c r="A266" s="23">
        <f t="shared" si="9"/>
        <v>263</v>
      </c>
      <c r="B266" s="7" t="s">
        <v>2878</v>
      </c>
      <c r="C266" s="8">
        <v>44805</v>
      </c>
      <c r="D266" s="8">
        <v>45838</v>
      </c>
      <c r="E266" s="7" t="s">
        <v>434</v>
      </c>
      <c r="F266" s="7" t="s">
        <v>17</v>
      </c>
      <c r="G266" s="7" t="s">
        <v>15</v>
      </c>
      <c r="H266" s="7" t="s">
        <v>3023</v>
      </c>
      <c r="I266" s="7" t="s">
        <v>3</v>
      </c>
      <c r="J266" s="7" t="s">
        <v>3369</v>
      </c>
      <c r="K266" s="9">
        <v>160819.45000000001</v>
      </c>
      <c r="L266" s="9">
        <v>59884</v>
      </c>
      <c r="M266" s="9">
        <f t="shared" si="8"/>
        <v>220703.45</v>
      </c>
      <c r="N266" s="10"/>
      <c r="O266" s="10"/>
    </row>
    <row r="267" spans="1:15" x14ac:dyDescent="0.35">
      <c r="A267" s="23">
        <f t="shared" si="9"/>
        <v>264</v>
      </c>
      <c r="B267" s="7" t="s">
        <v>2179</v>
      </c>
      <c r="C267" s="8">
        <v>44805</v>
      </c>
      <c r="D267" s="8">
        <v>46356</v>
      </c>
      <c r="E267" s="7" t="s">
        <v>604</v>
      </c>
      <c r="F267" s="7" t="s">
        <v>2501</v>
      </c>
      <c r="G267" s="7" t="s">
        <v>412</v>
      </c>
      <c r="H267" s="7" t="s">
        <v>2450</v>
      </c>
      <c r="I267" s="7" t="s">
        <v>12</v>
      </c>
      <c r="J267" s="7" t="s">
        <v>3458</v>
      </c>
      <c r="K267" s="9">
        <v>194118.46600000001</v>
      </c>
      <c r="L267" s="9">
        <v>64531.923999999999</v>
      </c>
      <c r="M267" s="9">
        <f t="shared" si="8"/>
        <v>258650.39</v>
      </c>
      <c r="N267" s="10"/>
      <c r="O267" s="10"/>
    </row>
    <row r="268" spans="1:15" x14ac:dyDescent="0.35">
      <c r="A268" s="23">
        <f t="shared" si="9"/>
        <v>265</v>
      </c>
      <c r="B268" s="7" t="s">
        <v>2289</v>
      </c>
      <c r="C268" s="8">
        <v>44805</v>
      </c>
      <c r="D268" s="8">
        <v>45991</v>
      </c>
      <c r="E268" s="7" t="s">
        <v>604</v>
      </c>
      <c r="F268" s="7" t="s">
        <v>611</v>
      </c>
      <c r="G268" s="7" t="s">
        <v>412</v>
      </c>
      <c r="H268" s="7" t="s">
        <v>2447</v>
      </c>
      <c r="I268" s="7" t="s">
        <v>12</v>
      </c>
      <c r="J268" s="7" t="s">
        <v>3458</v>
      </c>
      <c r="K268" s="9">
        <v>194118.45600000001</v>
      </c>
      <c r="L268" s="9">
        <v>64528.05</v>
      </c>
      <c r="M268" s="9">
        <f t="shared" si="8"/>
        <v>258646.50599999999</v>
      </c>
      <c r="N268" s="10"/>
      <c r="O268" s="10"/>
    </row>
    <row r="269" spans="1:15" x14ac:dyDescent="0.35">
      <c r="A269" s="23">
        <f t="shared" si="9"/>
        <v>266</v>
      </c>
      <c r="B269" s="7" t="s">
        <v>2859</v>
      </c>
      <c r="C269" s="8">
        <v>44896</v>
      </c>
      <c r="D269" s="8">
        <v>45991</v>
      </c>
      <c r="E269" s="7" t="s">
        <v>434</v>
      </c>
      <c r="F269" s="7" t="s">
        <v>297</v>
      </c>
      <c r="G269" s="7" t="s">
        <v>5</v>
      </c>
      <c r="H269" s="7" t="s">
        <v>3005</v>
      </c>
      <c r="I269" s="7" t="s">
        <v>9</v>
      </c>
      <c r="J269" s="7" t="s">
        <v>3369</v>
      </c>
      <c r="K269" s="9">
        <v>239039.8</v>
      </c>
      <c r="L269" s="9">
        <v>34942.6</v>
      </c>
      <c r="M269" s="9">
        <f t="shared" si="8"/>
        <v>273982.39999999997</v>
      </c>
      <c r="N269" s="10"/>
      <c r="O269" s="10"/>
    </row>
    <row r="270" spans="1:15" x14ac:dyDescent="0.35">
      <c r="A270" s="23">
        <f t="shared" si="9"/>
        <v>267</v>
      </c>
      <c r="B270" s="7" t="s">
        <v>2344</v>
      </c>
      <c r="C270" s="8">
        <v>44805</v>
      </c>
      <c r="D270" s="8">
        <v>46356</v>
      </c>
      <c r="E270" s="7" t="s">
        <v>604</v>
      </c>
      <c r="F270" s="7" t="s">
        <v>611</v>
      </c>
      <c r="G270" s="7" t="s">
        <v>412</v>
      </c>
      <c r="H270" s="7" t="s">
        <v>2468</v>
      </c>
      <c r="I270" s="7" t="s">
        <v>12</v>
      </c>
      <c r="J270" s="7" t="s">
        <v>3458</v>
      </c>
      <c r="K270" s="9">
        <v>162841.9896</v>
      </c>
      <c r="L270" s="9">
        <v>80645.245800000004</v>
      </c>
      <c r="M270" s="9">
        <f t="shared" si="8"/>
        <v>243487.23540000001</v>
      </c>
      <c r="N270" s="10"/>
      <c r="O270" s="10"/>
    </row>
    <row r="271" spans="1:15" x14ac:dyDescent="0.35">
      <c r="A271" s="23">
        <f t="shared" si="9"/>
        <v>268</v>
      </c>
      <c r="B271" s="7" t="s">
        <v>2439</v>
      </c>
      <c r="C271" s="8">
        <v>44805</v>
      </c>
      <c r="D271" s="8">
        <v>45443</v>
      </c>
      <c r="E271" s="7" t="s">
        <v>3413</v>
      </c>
      <c r="F271" s="7" t="s">
        <v>2505</v>
      </c>
      <c r="G271" s="7" t="s">
        <v>15</v>
      </c>
      <c r="H271" s="7" t="s">
        <v>2495</v>
      </c>
      <c r="I271" s="7" t="s">
        <v>37</v>
      </c>
      <c r="J271" s="7" t="s">
        <v>3461</v>
      </c>
      <c r="K271" s="9">
        <v>129460</v>
      </c>
      <c r="L271" s="9">
        <v>59884</v>
      </c>
      <c r="M271" s="9">
        <f t="shared" si="8"/>
        <v>189344</v>
      </c>
      <c r="N271" s="10"/>
      <c r="O271" s="10"/>
    </row>
    <row r="272" spans="1:15" x14ac:dyDescent="0.35">
      <c r="A272" s="23">
        <f t="shared" si="9"/>
        <v>269</v>
      </c>
      <c r="B272" s="7" t="s">
        <v>2730</v>
      </c>
      <c r="C272" s="8">
        <v>44835.041666666664</v>
      </c>
      <c r="D272" s="8">
        <v>45930.041666666664</v>
      </c>
      <c r="E272" s="7" t="s">
        <v>434</v>
      </c>
      <c r="F272" s="7" t="s">
        <v>321</v>
      </c>
      <c r="G272" s="7" t="s">
        <v>26</v>
      </c>
      <c r="H272" s="7" t="s">
        <v>1791</v>
      </c>
      <c r="I272" s="7" t="s">
        <v>3</v>
      </c>
      <c r="J272" s="7" t="s">
        <v>3459</v>
      </c>
      <c r="K272" s="9">
        <v>74772.800000000003</v>
      </c>
      <c r="L272" s="9">
        <v>64440.800000000003</v>
      </c>
      <c r="M272" s="9">
        <f t="shared" si="8"/>
        <v>139213.6</v>
      </c>
      <c r="N272" s="10"/>
      <c r="O272" s="10"/>
    </row>
    <row r="273" spans="1:15" x14ac:dyDescent="0.35">
      <c r="A273" s="23">
        <f t="shared" si="9"/>
        <v>270</v>
      </c>
      <c r="B273" s="7" t="s">
        <v>955</v>
      </c>
      <c r="C273" s="8">
        <v>44075.041666666664</v>
      </c>
      <c r="D273" s="8">
        <v>45473.041666666664</v>
      </c>
      <c r="E273" s="7" t="s">
        <v>434</v>
      </c>
      <c r="F273" s="7" t="s">
        <v>59</v>
      </c>
      <c r="G273" s="7" t="s">
        <v>15</v>
      </c>
      <c r="H273" s="7" t="s">
        <v>215</v>
      </c>
      <c r="I273" s="7" t="s">
        <v>16</v>
      </c>
      <c r="J273" s="7" t="s">
        <v>1905</v>
      </c>
      <c r="K273" s="9">
        <v>63030</v>
      </c>
      <c r="L273" s="9">
        <v>59884</v>
      </c>
      <c r="M273" s="9">
        <f t="shared" si="8"/>
        <v>122914</v>
      </c>
      <c r="N273" s="10"/>
      <c r="O273" s="10"/>
    </row>
    <row r="274" spans="1:15" x14ac:dyDescent="0.35">
      <c r="A274" s="23">
        <f t="shared" si="9"/>
        <v>271</v>
      </c>
      <c r="B274" s="7" t="s">
        <v>956</v>
      </c>
      <c r="C274" s="8">
        <v>44409.041666666664</v>
      </c>
      <c r="D274" s="8">
        <v>45504.041666666664</v>
      </c>
      <c r="E274" s="7" t="s">
        <v>604</v>
      </c>
      <c r="F274" s="7" t="s">
        <v>611</v>
      </c>
      <c r="G274" s="7" t="s">
        <v>412</v>
      </c>
      <c r="H274" s="7" t="s">
        <v>2125</v>
      </c>
      <c r="I274" s="7" t="s">
        <v>12</v>
      </c>
      <c r="J274" s="7" t="s">
        <v>813</v>
      </c>
      <c r="K274" s="9">
        <v>83348.679600000003</v>
      </c>
      <c r="L274" s="9">
        <v>158513.03580000001</v>
      </c>
      <c r="M274" s="9">
        <f t="shared" si="8"/>
        <v>241861.71540000002</v>
      </c>
      <c r="N274" s="10"/>
      <c r="O274" s="10"/>
    </row>
    <row r="275" spans="1:15" x14ac:dyDescent="0.35">
      <c r="A275" s="23">
        <f t="shared" si="9"/>
        <v>272</v>
      </c>
      <c r="B275" s="7" t="s">
        <v>1966</v>
      </c>
      <c r="C275" s="8">
        <v>44593</v>
      </c>
      <c r="D275" s="8">
        <v>44957</v>
      </c>
      <c r="E275" s="7" t="s">
        <v>3413</v>
      </c>
      <c r="F275" s="7" t="s">
        <v>2078</v>
      </c>
      <c r="G275" s="7" t="s">
        <v>5</v>
      </c>
      <c r="H275" s="7" t="s">
        <v>2042</v>
      </c>
      <c r="I275" s="7" t="s">
        <v>12</v>
      </c>
      <c r="J275" s="7" t="s">
        <v>1932</v>
      </c>
      <c r="K275" s="9">
        <v>18302.900000000001</v>
      </c>
      <c r="L275" s="9">
        <v>0</v>
      </c>
      <c r="M275" s="9">
        <f t="shared" si="8"/>
        <v>18302.900000000001</v>
      </c>
      <c r="N275" s="10"/>
      <c r="O275" s="10"/>
    </row>
    <row r="276" spans="1:15" x14ac:dyDescent="0.35">
      <c r="A276" s="23">
        <f t="shared" si="9"/>
        <v>273</v>
      </c>
      <c r="B276" s="7" t="s">
        <v>957</v>
      </c>
      <c r="C276" s="8">
        <v>44075.041666666664</v>
      </c>
      <c r="D276" s="8">
        <v>45535.041666666664</v>
      </c>
      <c r="E276" s="7" t="s">
        <v>434</v>
      </c>
      <c r="F276" s="7" t="s">
        <v>14</v>
      </c>
      <c r="G276" s="7" t="s">
        <v>15</v>
      </c>
      <c r="H276" s="7" t="s">
        <v>23</v>
      </c>
      <c r="I276" s="7" t="s">
        <v>9</v>
      </c>
      <c r="J276" s="7" t="s">
        <v>1905</v>
      </c>
      <c r="K276" s="9">
        <v>319326.08000000002</v>
      </c>
      <c r="L276" s="9">
        <v>59884</v>
      </c>
      <c r="M276" s="9">
        <f t="shared" si="8"/>
        <v>379210.08</v>
      </c>
      <c r="N276" s="10"/>
      <c r="O276" s="10"/>
    </row>
    <row r="277" spans="1:15" x14ac:dyDescent="0.35">
      <c r="A277" s="23">
        <f t="shared" si="9"/>
        <v>274</v>
      </c>
      <c r="B277" s="7" t="s">
        <v>3083</v>
      </c>
      <c r="C277" s="8">
        <v>44835.041666666664</v>
      </c>
      <c r="D277" s="8">
        <v>45565.041666666664</v>
      </c>
      <c r="E277" s="7" t="s">
        <v>434</v>
      </c>
      <c r="F277" s="7" t="s">
        <v>45</v>
      </c>
      <c r="G277" s="7" t="s">
        <v>2</v>
      </c>
      <c r="H277" s="7" t="s">
        <v>3192</v>
      </c>
      <c r="I277" s="7" t="s">
        <v>22</v>
      </c>
      <c r="J277" s="7" t="s">
        <v>3369</v>
      </c>
      <c r="K277" s="9">
        <v>152508.76</v>
      </c>
      <c r="L277" s="9">
        <v>64440.800000000003</v>
      </c>
      <c r="M277" s="9">
        <f t="shared" si="8"/>
        <v>216949.56</v>
      </c>
      <c r="N277" s="10"/>
      <c r="O277" s="10"/>
    </row>
    <row r="278" spans="1:15" x14ac:dyDescent="0.35">
      <c r="A278" s="23">
        <f t="shared" si="9"/>
        <v>275</v>
      </c>
      <c r="B278" s="7" t="s">
        <v>958</v>
      </c>
      <c r="C278" s="8">
        <v>43739.041666666664</v>
      </c>
      <c r="D278" s="8">
        <v>45199</v>
      </c>
      <c r="E278" s="7" t="s">
        <v>434</v>
      </c>
      <c r="F278" s="7" t="s">
        <v>222</v>
      </c>
      <c r="G278" s="7" t="s">
        <v>26</v>
      </c>
      <c r="H278" s="7" t="s">
        <v>1652</v>
      </c>
      <c r="I278" s="7" t="s">
        <v>3</v>
      </c>
      <c r="J278" s="7" t="s">
        <v>1888</v>
      </c>
      <c r="K278" s="9">
        <v>67013.2</v>
      </c>
      <c r="L278" s="9">
        <v>64440.800000000003</v>
      </c>
      <c r="M278" s="9">
        <f t="shared" si="8"/>
        <v>131454</v>
      </c>
      <c r="N278" s="10"/>
      <c r="O278" s="10"/>
    </row>
    <row r="279" spans="1:15" x14ac:dyDescent="0.35">
      <c r="A279" s="23">
        <f t="shared" si="9"/>
        <v>276</v>
      </c>
      <c r="B279" s="7" t="s">
        <v>959</v>
      </c>
      <c r="C279" s="8">
        <v>44440.041666666664</v>
      </c>
      <c r="D279" s="8">
        <v>45169.041666666664</v>
      </c>
      <c r="E279" s="7" t="s">
        <v>434</v>
      </c>
      <c r="F279" s="7" t="s">
        <v>306</v>
      </c>
      <c r="G279" s="7" t="s">
        <v>2</v>
      </c>
      <c r="H279" s="7" t="s">
        <v>1846</v>
      </c>
      <c r="I279" s="7" t="s">
        <v>9</v>
      </c>
      <c r="J279" s="7" t="s">
        <v>1843</v>
      </c>
      <c r="K279" s="9">
        <v>67013.2</v>
      </c>
      <c r="L279" s="9">
        <v>64440.800000000003</v>
      </c>
      <c r="M279" s="9">
        <f t="shared" si="8"/>
        <v>131454</v>
      </c>
      <c r="N279" s="10"/>
      <c r="O279" s="10"/>
    </row>
    <row r="280" spans="1:15" x14ac:dyDescent="0.35">
      <c r="A280" s="23">
        <f t="shared" si="9"/>
        <v>277</v>
      </c>
      <c r="B280" s="7" t="s">
        <v>1965</v>
      </c>
      <c r="C280" s="8">
        <v>44593</v>
      </c>
      <c r="D280" s="8">
        <v>45869.041666666664</v>
      </c>
      <c r="E280" s="7" t="s">
        <v>434</v>
      </c>
      <c r="F280" s="7" t="s">
        <v>286</v>
      </c>
      <c r="G280" s="7" t="s">
        <v>73</v>
      </c>
      <c r="H280" s="7" t="s">
        <v>2036</v>
      </c>
      <c r="I280" s="7" t="s">
        <v>12</v>
      </c>
      <c r="J280" s="7" t="s">
        <v>1928</v>
      </c>
      <c r="K280" s="9">
        <v>76329</v>
      </c>
      <c r="L280" s="9">
        <v>59884</v>
      </c>
      <c r="M280" s="9">
        <f t="shared" si="8"/>
        <v>136213</v>
      </c>
      <c r="N280" s="10"/>
      <c r="O280" s="10"/>
    </row>
    <row r="281" spans="1:15" x14ac:dyDescent="0.35">
      <c r="A281" s="23">
        <f t="shared" si="9"/>
        <v>278</v>
      </c>
      <c r="B281" s="7" t="s">
        <v>960</v>
      </c>
      <c r="C281" s="8">
        <v>44228</v>
      </c>
      <c r="D281" s="8">
        <v>45322</v>
      </c>
      <c r="E281" s="7" t="s">
        <v>434</v>
      </c>
      <c r="F281" s="7" t="s">
        <v>162</v>
      </c>
      <c r="G281" s="7" t="s">
        <v>5</v>
      </c>
      <c r="H281" s="7" t="s">
        <v>554</v>
      </c>
      <c r="I281" s="7" t="s">
        <v>12</v>
      </c>
      <c r="J281" s="7" t="s">
        <v>523</v>
      </c>
      <c r="K281" s="9">
        <v>296004.40000000002</v>
      </c>
      <c r="L281" s="9">
        <v>52059.7</v>
      </c>
      <c r="M281" s="9">
        <f t="shared" si="8"/>
        <v>348064.10000000003</v>
      </c>
      <c r="N281" s="10"/>
      <c r="O281" s="10"/>
    </row>
    <row r="282" spans="1:15" x14ac:dyDescent="0.35">
      <c r="A282" s="23">
        <f t="shared" si="9"/>
        <v>279</v>
      </c>
      <c r="B282" s="7" t="s">
        <v>961</v>
      </c>
      <c r="C282" s="8">
        <v>44197</v>
      </c>
      <c r="D282" s="8">
        <v>45473.041666666664</v>
      </c>
      <c r="E282" s="7" t="s">
        <v>434</v>
      </c>
      <c r="F282" s="7" t="s">
        <v>297</v>
      </c>
      <c r="G282" s="7" t="s">
        <v>5</v>
      </c>
      <c r="H282" s="7" t="s">
        <v>144</v>
      </c>
      <c r="I282" s="7" t="s">
        <v>3</v>
      </c>
      <c r="J282" s="7" t="s">
        <v>1905</v>
      </c>
      <c r="K282" s="9">
        <v>318167.13000000006</v>
      </c>
      <c r="L282" s="9">
        <v>52059.7</v>
      </c>
      <c r="M282" s="9">
        <f t="shared" si="8"/>
        <v>370226.83000000007</v>
      </c>
      <c r="N282" s="10"/>
      <c r="O282" s="10"/>
    </row>
    <row r="283" spans="1:15" x14ac:dyDescent="0.35">
      <c r="A283" s="23">
        <f t="shared" si="9"/>
        <v>280</v>
      </c>
      <c r="B283" s="7" t="s">
        <v>2379</v>
      </c>
      <c r="C283" s="8">
        <v>44805</v>
      </c>
      <c r="D283" s="8">
        <v>46356</v>
      </c>
      <c r="E283" s="7" t="s">
        <v>604</v>
      </c>
      <c r="F283" s="7" t="s">
        <v>611</v>
      </c>
      <c r="G283" s="7" t="s">
        <v>412</v>
      </c>
      <c r="H283" s="7" t="s">
        <v>2450</v>
      </c>
      <c r="I283" s="7" t="s">
        <v>12</v>
      </c>
      <c r="J283" s="7" t="s">
        <v>3458</v>
      </c>
      <c r="K283" s="9">
        <v>210745.77439999999</v>
      </c>
      <c r="L283" s="9">
        <v>80645.205799999996</v>
      </c>
      <c r="M283" s="9">
        <f t="shared" si="8"/>
        <v>291390.98019999999</v>
      </c>
      <c r="N283" s="10"/>
      <c r="O283" s="10"/>
    </row>
    <row r="284" spans="1:15" x14ac:dyDescent="0.35">
      <c r="A284" s="23">
        <f t="shared" si="9"/>
        <v>281</v>
      </c>
      <c r="B284" s="7" t="s">
        <v>962</v>
      </c>
      <c r="C284" s="8">
        <v>43739.041666666664</v>
      </c>
      <c r="D284" s="8">
        <v>45016</v>
      </c>
      <c r="E284" s="7" t="s">
        <v>434</v>
      </c>
      <c r="F284" s="7" t="s">
        <v>175</v>
      </c>
      <c r="G284" s="7" t="s">
        <v>26</v>
      </c>
      <c r="H284" s="7" t="s">
        <v>403</v>
      </c>
      <c r="I284" s="7" t="s">
        <v>3</v>
      </c>
      <c r="J284" s="7" t="s">
        <v>1893</v>
      </c>
      <c r="K284" s="9">
        <v>67013.2</v>
      </c>
      <c r="L284" s="9">
        <v>0</v>
      </c>
      <c r="M284" s="9">
        <f t="shared" si="8"/>
        <v>67013.2</v>
      </c>
      <c r="N284" s="10"/>
      <c r="O284" s="10"/>
    </row>
    <row r="285" spans="1:15" x14ac:dyDescent="0.35">
      <c r="A285" s="23">
        <f t="shared" si="9"/>
        <v>282</v>
      </c>
      <c r="B285" s="7" t="s">
        <v>666</v>
      </c>
      <c r="C285" s="8">
        <v>44440.041666666664</v>
      </c>
      <c r="D285" s="8">
        <v>45077.041666666664</v>
      </c>
      <c r="E285" s="7" t="s">
        <v>3413</v>
      </c>
      <c r="F285" s="7" t="s">
        <v>745</v>
      </c>
      <c r="G285" s="7" t="s">
        <v>15</v>
      </c>
      <c r="H285" s="7" t="s">
        <v>746</v>
      </c>
      <c r="I285" s="7" t="s">
        <v>9</v>
      </c>
      <c r="J285" s="7" t="s">
        <v>1927</v>
      </c>
      <c r="K285" s="9">
        <v>251520.38</v>
      </c>
      <c r="L285" s="9">
        <v>40293</v>
      </c>
      <c r="M285" s="9">
        <f t="shared" si="8"/>
        <v>291813.38</v>
      </c>
      <c r="N285" s="10"/>
      <c r="O285" s="10"/>
    </row>
    <row r="286" spans="1:15" x14ac:dyDescent="0.35">
      <c r="A286" s="23">
        <f t="shared" si="9"/>
        <v>283</v>
      </c>
      <c r="B286" s="7" t="s">
        <v>3375</v>
      </c>
      <c r="C286" s="13">
        <v>42614</v>
      </c>
      <c r="D286" s="13">
        <v>44347</v>
      </c>
      <c r="E286" s="7" t="s">
        <v>434</v>
      </c>
      <c r="F286" s="7" t="s">
        <v>59</v>
      </c>
      <c r="G286" s="7" t="s">
        <v>15</v>
      </c>
      <c r="H286" s="7" t="s">
        <v>1660</v>
      </c>
      <c r="I286" s="7" t="s">
        <v>22</v>
      </c>
      <c r="J286" s="7" t="s">
        <v>3467</v>
      </c>
      <c r="K286" s="9">
        <v>0</v>
      </c>
      <c r="L286" s="9">
        <v>153322.54949999996</v>
      </c>
      <c r="M286" s="9">
        <f t="shared" si="8"/>
        <v>153322.54949999996</v>
      </c>
      <c r="N286" s="10"/>
      <c r="O286" s="10"/>
    </row>
    <row r="287" spans="1:15" x14ac:dyDescent="0.35">
      <c r="A287" s="23">
        <f t="shared" si="9"/>
        <v>284</v>
      </c>
      <c r="B287" s="7" t="s">
        <v>3339</v>
      </c>
      <c r="C287" s="13">
        <v>44986</v>
      </c>
      <c r="D287" s="13">
        <v>46446</v>
      </c>
      <c r="E287" s="7" t="s">
        <v>434</v>
      </c>
      <c r="F287" s="7" t="s">
        <v>81</v>
      </c>
      <c r="G287" s="7" t="s">
        <v>367</v>
      </c>
      <c r="H287" s="7" t="s">
        <v>3297</v>
      </c>
      <c r="I287" s="7" t="s">
        <v>22</v>
      </c>
      <c r="J287" s="7" t="s">
        <v>3369</v>
      </c>
      <c r="K287" s="9">
        <v>35144.300000000003</v>
      </c>
      <c r="L287" s="9">
        <v>64440.800000000003</v>
      </c>
      <c r="M287" s="9">
        <f t="shared" si="8"/>
        <v>99585.1</v>
      </c>
      <c r="N287" s="10"/>
      <c r="O287" s="10"/>
    </row>
    <row r="288" spans="1:15" x14ac:dyDescent="0.35">
      <c r="A288" s="23">
        <f t="shared" si="9"/>
        <v>285</v>
      </c>
      <c r="B288" s="7" t="s">
        <v>3342</v>
      </c>
      <c r="C288" s="13">
        <v>44075</v>
      </c>
      <c r="D288" s="13">
        <v>44804</v>
      </c>
      <c r="E288" s="7" t="s">
        <v>3413</v>
      </c>
      <c r="F288" s="7" t="s">
        <v>24</v>
      </c>
      <c r="G288" s="7" t="s">
        <v>15</v>
      </c>
      <c r="H288" s="7" t="s">
        <v>3310</v>
      </c>
      <c r="I288" s="7" t="s">
        <v>3</v>
      </c>
      <c r="J288" s="7" t="s">
        <v>1906</v>
      </c>
      <c r="K288" s="9">
        <v>28524.84</v>
      </c>
      <c r="L288" s="9">
        <v>0</v>
      </c>
      <c r="M288" s="9">
        <f t="shared" si="8"/>
        <v>28524.84</v>
      </c>
      <c r="N288" s="10"/>
      <c r="O288" s="10"/>
    </row>
    <row r="289" spans="1:124" x14ac:dyDescent="0.35">
      <c r="A289" s="23">
        <f t="shared" si="9"/>
        <v>286</v>
      </c>
      <c r="B289" s="7" t="s">
        <v>3071</v>
      </c>
      <c r="C289" s="8">
        <v>44562</v>
      </c>
      <c r="D289" s="8">
        <v>45260</v>
      </c>
      <c r="E289" s="7" t="s">
        <v>604</v>
      </c>
      <c r="F289" s="7" t="s">
        <v>2485</v>
      </c>
      <c r="G289" s="7" t="s">
        <v>412</v>
      </c>
      <c r="H289" s="7" t="s">
        <v>3179</v>
      </c>
      <c r="I289" s="7" t="s">
        <v>12</v>
      </c>
      <c r="J289" s="7" t="s">
        <v>3370</v>
      </c>
      <c r="K289" s="9">
        <v>575446.14069999999</v>
      </c>
      <c r="L289" s="9">
        <v>267648.15520000004</v>
      </c>
      <c r="M289" s="9">
        <f t="shared" si="8"/>
        <v>843094.29590000003</v>
      </c>
      <c r="N289" s="10"/>
      <c r="O289" s="10"/>
    </row>
    <row r="290" spans="1:124" x14ac:dyDescent="0.35">
      <c r="A290" s="23">
        <f t="shared" si="9"/>
        <v>287</v>
      </c>
      <c r="B290" s="7" t="s">
        <v>963</v>
      </c>
      <c r="C290" s="8">
        <v>44075.041666666664</v>
      </c>
      <c r="D290" s="8">
        <v>45138</v>
      </c>
      <c r="E290" s="7" t="s">
        <v>434</v>
      </c>
      <c r="F290" s="7" t="s">
        <v>482</v>
      </c>
      <c r="G290" s="7" t="s">
        <v>15</v>
      </c>
      <c r="H290" s="7" t="s">
        <v>483</v>
      </c>
      <c r="I290" s="7" t="s">
        <v>9</v>
      </c>
      <c r="J290" s="7" t="s">
        <v>1908</v>
      </c>
      <c r="K290" s="9">
        <v>105196.3944</v>
      </c>
      <c r="L290" s="9">
        <v>103977.764</v>
      </c>
      <c r="M290" s="9">
        <f t="shared" si="8"/>
        <v>209174.15840000001</v>
      </c>
      <c r="N290" s="10"/>
      <c r="O290" s="10"/>
    </row>
    <row r="291" spans="1:124" x14ac:dyDescent="0.35">
      <c r="A291" s="23">
        <f t="shared" si="9"/>
        <v>288</v>
      </c>
      <c r="B291" s="7" t="s">
        <v>964</v>
      </c>
      <c r="C291" s="8">
        <v>43678</v>
      </c>
      <c r="D291" s="8">
        <v>45138</v>
      </c>
      <c r="E291" s="7" t="s">
        <v>434</v>
      </c>
      <c r="F291" s="7" t="s">
        <v>296</v>
      </c>
      <c r="G291" s="7" t="s">
        <v>73</v>
      </c>
      <c r="H291" s="7" t="s">
        <v>450</v>
      </c>
      <c r="I291" s="7" t="s">
        <v>37</v>
      </c>
      <c r="J291" s="7" t="s">
        <v>818</v>
      </c>
      <c r="K291" s="9">
        <v>62568</v>
      </c>
      <c r="L291" s="9">
        <v>59565</v>
      </c>
      <c r="M291" s="9">
        <f t="shared" si="8"/>
        <v>122133</v>
      </c>
      <c r="N291" s="10"/>
      <c r="O291" s="10"/>
    </row>
    <row r="292" spans="1:124" x14ac:dyDescent="0.35">
      <c r="A292" s="23">
        <f t="shared" si="9"/>
        <v>289</v>
      </c>
      <c r="B292" s="7" t="s">
        <v>1978</v>
      </c>
      <c r="C292" s="8">
        <v>44440.041666666664</v>
      </c>
      <c r="D292" s="8">
        <v>45596</v>
      </c>
      <c r="E292" s="7" t="s">
        <v>434</v>
      </c>
      <c r="F292" s="7" t="s">
        <v>38</v>
      </c>
      <c r="G292" s="7" t="s">
        <v>21</v>
      </c>
      <c r="H292" s="7" t="s">
        <v>36</v>
      </c>
      <c r="I292" s="7" t="s">
        <v>37</v>
      </c>
      <c r="J292" s="7" t="s">
        <v>1933</v>
      </c>
      <c r="K292" s="9">
        <v>63030</v>
      </c>
      <c r="L292" s="9">
        <v>89878.229800000001</v>
      </c>
      <c r="M292" s="9">
        <f t="shared" si="8"/>
        <v>152908.2298</v>
      </c>
      <c r="N292" s="10"/>
      <c r="O292" s="10"/>
    </row>
    <row r="293" spans="1:124" x14ac:dyDescent="0.35">
      <c r="A293" s="23">
        <f t="shared" si="9"/>
        <v>290</v>
      </c>
      <c r="B293" s="7" t="s">
        <v>2420</v>
      </c>
      <c r="C293" s="8">
        <v>44805</v>
      </c>
      <c r="D293" s="8">
        <v>45991</v>
      </c>
      <c r="E293" s="7" t="s">
        <v>604</v>
      </c>
      <c r="F293" s="7" t="s">
        <v>2501</v>
      </c>
      <c r="G293" s="7" t="s">
        <v>412</v>
      </c>
      <c r="H293" s="7" t="s">
        <v>2447</v>
      </c>
      <c r="I293" s="7" t="s">
        <v>12</v>
      </c>
      <c r="J293" s="7" t="s">
        <v>3458</v>
      </c>
      <c r="K293" s="9">
        <v>194119.21899999998</v>
      </c>
      <c r="L293" s="9">
        <v>64531.953999999998</v>
      </c>
      <c r="M293" s="9">
        <f t="shared" si="8"/>
        <v>258651.17299999998</v>
      </c>
      <c r="N293" s="10"/>
      <c r="O293" s="10"/>
    </row>
    <row r="294" spans="1:124" x14ac:dyDescent="0.35">
      <c r="A294" s="23">
        <f t="shared" si="9"/>
        <v>291</v>
      </c>
      <c r="B294" s="7" t="s">
        <v>965</v>
      </c>
      <c r="C294" s="8">
        <v>44470.041666666664</v>
      </c>
      <c r="D294" s="8">
        <v>45199.041666666664</v>
      </c>
      <c r="E294" s="7" t="s">
        <v>3413</v>
      </c>
      <c r="F294" s="7" t="s">
        <v>278</v>
      </c>
      <c r="G294" s="7" t="s">
        <v>8</v>
      </c>
      <c r="H294" s="7" t="s">
        <v>1833</v>
      </c>
      <c r="I294" s="7" t="s">
        <v>3</v>
      </c>
      <c r="J294" s="7" t="s">
        <v>1932</v>
      </c>
      <c r="K294" s="9">
        <v>87743.200000000012</v>
      </c>
      <c r="L294" s="9">
        <v>156614.34</v>
      </c>
      <c r="M294" s="9">
        <f t="shared" si="8"/>
        <v>244357.54</v>
      </c>
      <c r="N294" s="10"/>
      <c r="O294" s="10"/>
    </row>
    <row r="295" spans="1:124" x14ac:dyDescent="0.35">
      <c r="A295" s="23">
        <f t="shared" si="9"/>
        <v>292</v>
      </c>
      <c r="B295" s="7" t="s">
        <v>2091</v>
      </c>
      <c r="C295" s="8">
        <v>44621</v>
      </c>
      <c r="D295" s="8">
        <v>45107</v>
      </c>
      <c r="E295" s="7" t="s">
        <v>3413</v>
      </c>
      <c r="F295" s="7" t="s">
        <v>143</v>
      </c>
      <c r="G295" s="7" t="s">
        <v>43</v>
      </c>
      <c r="H295" s="7" t="s">
        <v>577</v>
      </c>
      <c r="I295" s="7" t="s">
        <v>3</v>
      </c>
      <c r="J295" s="7" t="s">
        <v>3468</v>
      </c>
      <c r="K295" s="9">
        <v>204955.47699000002</v>
      </c>
      <c r="L295" s="9">
        <v>59884</v>
      </c>
      <c r="M295" s="9">
        <f t="shared" si="8"/>
        <v>264839.47699</v>
      </c>
      <c r="N295" s="10"/>
      <c r="O295" s="10"/>
    </row>
    <row r="296" spans="1:124" x14ac:dyDescent="0.35">
      <c r="A296" s="23">
        <f t="shared" si="9"/>
        <v>293</v>
      </c>
      <c r="B296" s="7" t="s">
        <v>966</v>
      </c>
      <c r="C296" s="8">
        <v>44440.041666666664</v>
      </c>
      <c r="D296" s="8">
        <v>45900.041666666664</v>
      </c>
      <c r="E296" s="7" t="s">
        <v>434</v>
      </c>
      <c r="F296" s="7" t="s">
        <v>72</v>
      </c>
      <c r="G296" s="7" t="s">
        <v>15</v>
      </c>
      <c r="H296" s="7" t="s">
        <v>1824</v>
      </c>
      <c r="I296" s="7" t="s">
        <v>37</v>
      </c>
      <c r="J296" s="7" t="s">
        <v>1929</v>
      </c>
      <c r="K296" s="9">
        <v>63030</v>
      </c>
      <c r="L296" s="9">
        <v>204936.99499999997</v>
      </c>
      <c r="M296" s="9">
        <f t="shared" si="8"/>
        <v>267966.995</v>
      </c>
      <c r="N296" s="10"/>
      <c r="O296" s="10"/>
    </row>
    <row r="297" spans="1:124" x14ac:dyDescent="0.35">
      <c r="A297" s="23">
        <f t="shared" si="9"/>
        <v>294</v>
      </c>
      <c r="B297" s="7" t="s">
        <v>967</v>
      </c>
      <c r="C297" s="8">
        <v>44197</v>
      </c>
      <c r="D297" s="8">
        <v>45291</v>
      </c>
      <c r="E297" s="7" t="s">
        <v>434</v>
      </c>
      <c r="F297" s="7" t="s">
        <v>162</v>
      </c>
      <c r="G297" s="7" t="s">
        <v>5</v>
      </c>
      <c r="H297" s="7" t="s">
        <v>534</v>
      </c>
      <c r="I297" s="7" t="s">
        <v>16</v>
      </c>
      <c r="J297" s="7" t="s">
        <v>523</v>
      </c>
      <c r="K297" s="9">
        <v>305917.69</v>
      </c>
      <c r="L297" s="9">
        <v>52059.7</v>
      </c>
      <c r="M297" s="9">
        <f t="shared" si="8"/>
        <v>357977.39</v>
      </c>
      <c r="N297" s="10"/>
      <c r="O297" s="10"/>
    </row>
    <row r="298" spans="1:124" x14ac:dyDescent="0.35">
      <c r="A298" s="23">
        <f t="shared" si="9"/>
        <v>295</v>
      </c>
      <c r="B298" s="7" t="s">
        <v>968</v>
      </c>
      <c r="C298" s="8">
        <v>44228</v>
      </c>
      <c r="D298" s="8">
        <v>44957</v>
      </c>
      <c r="E298" s="7" t="s">
        <v>3413</v>
      </c>
      <c r="F298" s="7" t="s">
        <v>183</v>
      </c>
      <c r="G298" s="7" t="s">
        <v>367</v>
      </c>
      <c r="H298" s="7" t="s">
        <v>68</v>
      </c>
      <c r="I298" s="7" t="s">
        <v>6</v>
      </c>
      <c r="J298" s="7" t="s">
        <v>1910</v>
      </c>
      <c r="K298" s="9">
        <v>28710.959999999999</v>
      </c>
      <c r="L298" s="9">
        <v>0</v>
      </c>
      <c r="M298" s="9">
        <f t="shared" si="8"/>
        <v>28710.959999999999</v>
      </c>
      <c r="N298" s="10"/>
      <c r="O298" s="10"/>
    </row>
    <row r="299" spans="1:124" x14ac:dyDescent="0.35">
      <c r="A299" s="23">
        <f t="shared" si="9"/>
        <v>296</v>
      </c>
      <c r="B299" s="7" t="s">
        <v>2726</v>
      </c>
      <c r="C299" s="8">
        <v>44805.041666666664</v>
      </c>
      <c r="D299" s="8">
        <v>45716</v>
      </c>
      <c r="E299" s="7" t="s">
        <v>434</v>
      </c>
      <c r="F299" s="7" t="s">
        <v>214</v>
      </c>
      <c r="G299" s="7" t="s">
        <v>2</v>
      </c>
      <c r="H299" s="7" t="s">
        <v>2727</v>
      </c>
      <c r="I299" s="7" t="s">
        <v>12</v>
      </c>
      <c r="J299" s="7" t="s">
        <v>3369</v>
      </c>
      <c r="K299" s="9">
        <v>67013.2</v>
      </c>
      <c r="L299" s="9">
        <v>64440.800000000003</v>
      </c>
      <c r="M299" s="9">
        <f t="shared" si="8"/>
        <v>131454</v>
      </c>
      <c r="N299" s="10"/>
      <c r="O299" s="10"/>
    </row>
    <row r="300" spans="1:124" x14ac:dyDescent="0.35">
      <c r="A300" s="23">
        <f t="shared" si="9"/>
        <v>297</v>
      </c>
      <c r="B300" s="7" t="s">
        <v>2660</v>
      </c>
      <c r="C300" s="8">
        <v>44562</v>
      </c>
      <c r="D300" s="8">
        <v>45473.041666666664</v>
      </c>
      <c r="E300" s="7" t="s">
        <v>604</v>
      </c>
      <c r="F300" s="7" t="s">
        <v>2661</v>
      </c>
      <c r="G300" s="7" t="s">
        <v>15</v>
      </c>
      <c r="H300" s="7" t="s">
        <v>2662</v>
      </c>
      <c r="I300" s="7" t="s">
        <v>12</v>
      </c>
      <c r="J300" s="7" t="s">
        <v>3370</v>
      </c>
      <c r="K300" s="9">
        <v>186570.45</v>
      </c>
      <c r="L300" s="9">
        <v>150383.75</v>
      </c>
      <c r="M300" s="9">
        <f t="shared" si="8"/>
        <v>336954.2</v>
      </c>
      <c r="N300" s="10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</row>
    <row r="301" spans="1:124" x14ac:dyDescent="0.35">
      <c r="A301" s="23">
        <f t="shared" si="9"/>
        <v>298</v>
      </c>
      <c r="B301" s="7" t="s">
        <v>2143</v>
      </c>
      <c r="C301" s="8">
        <v>44440.041666666664</v>
      </c>
      <c r="D301" s="8">
        <v>45808.041666666664</v>
      </c>
      <c r="E301" s="7" t="s">
        <v>434</v>
      </c>
      <c r="F301" s="7" t="s">
        <v>59</v>
      </c>
      <c r="G301" s="7" t="s">
        <v>15</v>
      </c>
      <c r="H301" s="7" t="s">
        <v>2145</v>
      </c>
      <c r="I301" s="7" t="s">
        <v>9</v>
      </c>
      <c r="J301" s="7" t="s">
        <v>3460</v>
      </c>
      <c r="K301" s="9">
        <v>78787.5</v>
      </c>
      <c r="L301" s="9">
        <v>74855</v>
      </c>
      <c r="M301" s="9">
        <f t="shared" si="8"/>
        <v>153642.5</v>
      </c>
      <c r="N301" s="10"/>
      <c r="O301" s="10"/>
    </row>
    <row r="302" spans="1:124" x14ac:dyDescent="0.35">
      <c r="A302" s="23">
        <f t="shared" si="9"/>
        <v>299</v>
      </c>
      <c r="B302" s="7" t="s">
        <v>2210</v>
      </c>
      <c r="C302" s="8">
        <v>44805</v>
      </c>
      <c r="D302" s="8">
        <v>45991</v>
      </c>
      <c r="E302" s="7" t="s">
        <v>604</v>
      </c>
      <c r="F302" s="7" t="s">
        <v>611</v>
      </c>
      <c r="G302" s="7" t="s">
        <v>412</v>
      </c>
      <c r="H302" s="7" t="s">
        <v>607</v>
      </c>
      <c r="I302" s="7" t="s">
        <v>12</v>
      </c>
      <c r="J302" s="7" t="s">
        <v>3457</v>
      </c>
      <c r="K302" s="9">
        <v>162845.12220000001</v>
      </c>
      <c r="L302" s="9">
        <v>80646.880199999985</v>
      </c>
      <c r="M302" s="9">
        <f t="shared" si="8"/>
        <v>243492.0024</v>
      </c>
      <c r="N302" s="10"/>
      <c r="O302" s="10"/>
    </row>
    <row r="303" spans="1:124" x14ac:dyDescent="0.35">
      <c r="A303" s="23">
        <f t="shared" si="9"/>
        <v>300</v>
      </c>
      <c r="B303" s="7" t="s">
        <v>969</v>
      </c>
      <c r="C303" s="8">
        <v>43709.041666666664</v>
      </c>
      <c r="D303" s="8">
        <v>45169</v>
      </c>
      <c r="E303" s="7" t="s">
        <v>434</v>
      </c>
      <c r="F303" s="7" t="s">
        <v>109</v>
      </c>
      <c r="G303" s="7" t="s">
        <v>15</v>
      </c>
      <c r="H303" s="7" t="s">
        <v>78</v>
      </c>
      <c r="I303" s="7" t="s">
        <v>3</v>
      </c>
      <c r="J303" s="7" t="s">
        <v>1897</v>
      </c>
      <c r="K303" s="9">
        <v>63030</v>
      </c>
      <c r="L303" s="9">
        <v>59884</v>
      </c>
      <c r="M303" s="9">
        <f t="shared" si="8"/>
        <v>122914</v>
      </c>
      <c r="N303" s="10"/>
      <c r="O303" s="10"/>
    </row>
    <row r="304" spans="1:124" x14ac:dyDescent="0.35">
      <c r="A304" s="23">
        <f t="shared" si="9"/>
        <v>301</v>
      </c>
      <c r="B304" s="7" t="s">
        <v>970</v>
      </c>
      <c r="C304" s="8">
        <v>43739.041666666664</v>
      </c>
      <c r="D304" s="8">
        <v>45535.041666666664</v>
      </c>
      <c r="E304" s="7" t="s">
        <v>434</v>
      </c>
      <c r="F304" s="7" t="s">
        <v>59</v>
      </c>
      <c r="G304" s="7" t="s">
        <v>15</v>
      </c>
      <c r="H304" s="7" t="s">
        <v>34</v>
      </c>
      <c r="I304" s="7" t="s">
        <v>22</v>
      </c>
      <c r="J304" s="7" t="s">
        <v>1893</v>
      </c>
      <c r="K304" s="9">
        <v>63030</v>
      </c>
      <c r="L304" s="9">
        <v>59884</v>
      </c>
      <c r="M304" s="9">
        <f t="shared" si="8"/>
        <v>122914</v>
      </c>
      <c r="N304" s="10"/>
      <c r="O304" s="10"/>
    </row>
    <row r="305" spans="1:124" x14ac:dyDescent="0.35">
      <c r="A305" s="23">
        <f t="shared" si="9"/>
        <v>302</v>
      </c>
      <c r="B305" s="7" t="s">
        <v>971</v>
      </c>
      <c r="C305" s="8">
        <v>43709.041666666664</v>
      </c>
      <c r="D305" s="8">
        <v>45169</v>
      </c>
      <c r="E305" s="7" t="s">
        <v>434</v>
      </c>
      <c r="F305" s="7" t="s">
        <v>38</v>
      </c>
      <c r="G305" s="7" t="s">
        <v>21</v>
      </c>
      <c r="H305" s="7" t="s">
        <v>1661</v>
      </c>
      <c r="I305" s="7" t="s">
        <v>16</v>
      </c>
      <c r="J305" s="7" t="s">
        <v>1893</v>
      </c>
      <c r="K305" s="9">
        <v>63030</v>
      </c>
      <c r="L305" s="9">
        <v>96361.734400000001</v>
      </c>
      <c r="M305" s="9">
        <f t="shared" si="8"/>
        <v>159391.73440000002</v>
      </c>
      <c r="N305" s="10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</row>
    <row r="306" spans="1:124" x14ac:dyDescent="0.35">
      <c r="A306" s="23">
        <f t="shared" si="9"/>
        <v>303</v>
      </c>
      <c r="B306" s="7" t="s">
        <v>2314</v>
      </c>
      <c r="C306" s="8">
        <v>44835</v>
      </c>
      <c r="D306" s="8">
        <v>45565</v>
      </c>
      <c r="E306" s="7" t="s">
        <v>3413</v>
      </c>
      <c r="F306" s="7" t="s">
        <v>219</v>
      </c>
      <c r="G306" s="7" t="s">
        <v>8</v>
      </c>
      <c r="H306" s="7" t="s">
        <v>2482</v>
      </c>
      <c r="I306" s="7" t="s">
        <v>3</v>
      </c>
      <c r="J306" s="7" t="s">
        <v>3463</v>
      </c>
      <c r="K306" s="9">
        <v>93572.200000000012</v>
      </c>
      <c r="L306" s="9">
        <v>69973.918000000005</v>
      </c>
      <c r="M306" s="9">
        <f t="shared" si="8"/>
        <v>163546.11800000002</v>
      </c>
      <c r="N306" s="10"/>
      <c r="O306" s="10"/>
    </row>
    <row r="307" spans="1:124" x14ac:dyDescent="0.35">
      <c r="A307" s="23">
        <f t="shared" si="9"/>
        <v>304</v>
      </c>
      <c r="B307" s="7" t="s">
        <v>972</v>
      </c>
      <c r="C307" s="8">
        <v>44409.041666666664</v>
      </c>
      <c r="D307" s="8">
        <v>45869.041666666664</v>
      </c>
      <c r="E307" s="7" t="s">
        <v>604</v>
      </c>
      <c r="F307" s="7" t="s">
        <v>611</v>
      </c>
      <c r="G307" s="7" t="s">
        <v>412</v>
      </c>
      <c r="H307" s="7" t="s">
        <v>2126</v>
      </c>
      <c r="I307" s="7" t="s">
        <v>12</v>
      </c>
      <c r="J307" s="7" t="s">
        <v>1921</v>
      </c>
      <c r="K307" s="9">
        <v>66726.084000000003</v>
      </c>
      <c r="L307" s="9">
        <v>142399.823</v>
      </c>
      <c r="M307" s="9">
        <f t="shared" si="8"/>
        <v>209125.90700000001</v>
      </c>
      <c r="N307" s="10"/>
      <c r="O307" s="10"/>
    </row>
    <row r="308" spans="1:124" x14ac:dyDescent="0.35">
      <c r="A308" s="23">
        <f t="shared" si="9"/>
        <v>305</v>
      </c>
      <c r="B308" s="7" t="s">
        <v>973</v>
      </c>
      <c r="C308" s="8">
        <v>44470.041666666664</v>
      </c>
      <c r="D308" s="8">
        <v>45565.041666666664</v>
      </c>
      <c r="E308" s="7" t="s">
        <v>434</v>
      </c>
      <c r="F308" s="7" t="s">
        <v>803</v>
      </c>
      <c r="G308" s="7" t="s">
        <v>178</v>
      </c>
      <c r="H308" s="7" t="s">
        <v>1862</v>
      </c>
      <c r="I308" s="7" t="s">
        <v>9</v>
      </c>
      <c r="J308" s="7" t="s">
        <v>1843</v>
      </c>
      <c r="K308" s="9">
        <v>67013.2</v>
      </c>
      <c r="L308" s="9">
        <v>64440.800000000003</v>
      </c>
      <c r="M308" s="9">
        <f t="shared" si="8"/>
        <v>131454</v>
      </c>
      <c r="N308" s="10"/>
      <c r="O308" s="10"/>
    </row>
    <row r="309" spans="1:124" x14ac:dyDescent="0.35">
      <c r="A309" s="23">
        <f t="shared" si="9"/>
        <v>306</v>
      </c>
      <c r="B309" s="7" t="s">
        <v>974</v>
      </c>
      <c r="C309" s="8">
        <v>44105.041666666664</v>
      </c>
      <c r="D309" s="8">
        <v>45565.041666666664</v>
      </c>
      <c r="E309" s="7" t="s">
        <v>434</v>
      </c>
      <c r="F309" s="7" t="s">
        <v>297</v>
      </c>
      <c r="G309" s="7" t="s">
        <v>5</v>
      </c>
      <c r="H309" s="7" t="s">
        <v>1719</v>
      </c>
      <c r="I309" s="7" t="s">
        <v>16</v>
      </c>
      <c r="J309" s="7" t="s">
        <v>1908</v>
      </c>
      <c r="K309" s="9">
        <v>53330.200000000004</v>
      </c>
      <c r="L309" s="9">
        <v>52059.7</v>
      </c>
      <c r="M309" s="9">
        <f t="shared" si="8"/>
        <v>105389.9</v>
      </c>
      <c r="N309" s="10"/>
      <c r="O309" s="10"/>
    </row>
    <row r="310" spans="1:124" x14ac:dyDescent="0.35">
      <c r="A310" s="23">
        <f t="shared" si="9"/>
        <v>307</v>
      </c>
      <c r="B310" s="7" t="s">
        <v>2187</v>
      </c>
      <c r="C310" s="8">
        <v>44805</v>
      </c>
      <c r="D310" s="8">
        <v>45199</v>
      </c>
      <c r="E310" s="7" t="s">
        <v>3413</v>
      </c>
      <c r="F310" s="7" t="s">
        <v>2077</v>
      </c>
      <c r="G310" s="7" t="s">
        <v>8</v>
      </c>
      <c r="H310" s="7" t="s">
        <v>2455</v>
      </c>
      <c r="I310" s="7" t="s">
        <v>6</v>
      </c>
      <c r="J310" s="7" t="s">
        <v>3463</v>
      </c>
      <c r="K310" s="9">
        <v>93572.200000000012</v>
      </c>
      <c r="L310" s="9">
        <v>96161.91</v>
      </c>
      <c r="M310" s="9">
        <f t="shared" si="8"/>
        <v>189734.11000000002</v>
      </c>
      <c r="N310" s="10"/>
      <c r="O310" s="10"/>
    </row>
    <row r="311" spans="1:124" x14ac:dyDescent="0.35">
      <c r="A311" s="23">
        <f t="shared" si="9"/>
        <v>308</v>
      </c>
      <c r="B311" s="7" t="s">
        <v>975</v>
      </c>
      <c r="C311" s="8">
        <v>44075.041666666664</v>
      </c>
      <c r="D311" s="8">
        <v>45535.041666666664</v>
      </c>
      <c r="E311" s="7" t="s">
        <v>434</v>
      </c>
      <c r="F311" s="7" t="s">
        <v>38</v>
      </c>
      <c r="G311" s="7" t="s">
        <v>21</v>
      </c>
      <c r="H311" s="7" t="s">
        <v>528</v>
      </c>
      <c r="I311" s="7" t="s">
        <v>9</v>
      </c>
      <c r="J311" s="7" t="s">
        <v>523</v>
      </c>
      <c r="K311" s="9">
        <v>63030</v>
      </c>
      <c r="L311" s="9">
        <v>89878.229800000001</v>
      </c>
      <c r="M311" s="9">
        <f t="shared" si="8"/>
        <v>152908.2298</v>
      </c>
      <c r="N311" s="10"/>
      <c r="O311" s="10"/>
    </row>
    <row r="312" spans="1:124" x14ac:dyDescent="0.35">
      <c r="A312" s="23">
        <f t="shared" si="9"/>
        <v>309</v>
      </c>
      <c r="B312" s="7" t="s">
        <v>2798</v>
      </c>
      <c r="C312" s="8">
        <v>44835</v>
      </c>
      <c r="D312" s="8">
        <v>45930</v>
      </c>
      <c r="E312" s="7" t="s">
        <v>434</v>
      </c>
      <c r="F312" s="7" t="s">
        <v>2935</v>
      </c>
      <c r="G312" s="7" t="s">
        <v>5</v>
      </c>
      <c r="H312" s="7" t="s">
        <v>2936</v>
      </c>
      <c r="I312" s="7" t="s">
        <v>3</v>
      </c>
      <c r="J312" s="7" t="s">
        <v>3369</v>
      </c>
      <c r="K312" s="9">
        <v>228959.59999999998</v>
      </c>
      <c r="L312" s="9">
        <v>101999.70000000001</v>
      </c>
      <c r="M312" s="9">
        <f t="shared" si="8"/>
        <v>330959.3</v>
      </c>
      <c r="N312" s="10"/>
      <c r="O312" s="10"/>
    </row>
    <row r="313" spans="1:124" x14ac:dyDescent="0.35">
      <c r="A313" s="23">
        <f t="shared" si="9"/>
        <v>310</v>
      </c>
      <c r="B313" s="7" t="s">
        <v>976</v>
      </c>
      <c r="C313" s="8">
        <v>44409.041666666664</v>
      </c>
      <c r="D313" s="8">
        <v>45869.041666666664</v>
      </c>
      <c r="E313" s="7" t="s">
        <v>604</v>
      </c>
      <c r="F313" s="7" t="s">
        <v>611</v>
      </c>
      <c r="G313" s="7" t="s">
        <v>412</v>
      </c>
      <c r="H313" s="7" t="s">
        <v>2126</v>
      </c>
      <c r="I313" s="7" t="s">
        <v>12</v>
      </c>
      <c r="J313" s="7" t="s">
        <v>1921</v>
      </c>
      <c r="K313" s="9">
        <v>66725.766999999993</v>
      </c>
      <c r="L313" s="9">
        <v>142399.823</v>
      </c>
      <c r="M313" s="9">
        <f t="shared" si="8"/>
        <v>209125.59</v>
      </c>
      <c r="N313" s="10"/>
      <c r="O313" s="10"/>
    </row>
    <row r="314" spans="1:124" x14ac:dyDescent="0.35">
      <c r="A314" s="23">
        <f t="shared" si="9"/>
        <v>311</v>
      </c>
      <c r="B314" s="7" t="s">
        <v>2087</v>
      </c>
      <c r="C314" s="8">
        <v>44470</v>
      </c>
      <c r="D314" s="8">
        <v>45199</v>
      </c>
      <c r="E314" s="7" t="s">
        <v>3413</v>
      </c>
      <c r="F314" s="7" t="s">
        <v>59</v>
      </c>
      <c r="G314" s="7" t="s">
        <v>15</v>
      </c>
      <c r="H314" s="7" t="s">
        <v>2119</v>
      </c>
      <c r="I314" s="7" t="s">
        <v>12</v>
      </c>
      <c r="J314" s="7" t="s">
        <v>3465</v>
      </c>
      <c r="K314" s="9">
        <v>63030</v>
      </c>
      <c r="L314" s="9">
        <v>59884</v>
      </c>
      <c r="M314" s="9">
        <f t="shared" si="8"/>
        <v>122914</v>
      </c>
      <c r="N314" s="10"/>
      <c r="O314" s="10"/>
    </row>
    <row r="315" spans="1:124" x14ac:dyDescent="0.35">
      <c r="A315" s="23">
        <f t="shared" si="9"/>
        <v>312</v>
      </c>
      <c r="B315" s="7" t="s">
        <v>3344</v>
      </c>
      <c r="C315" s="13">
        <v>44835</v>
      </c>
      <c r="D315" s="13">
        <v>45565</v>
      </c>
      <c r="E315" s="7" t="s">
        <v>434</v>
      </c>
      <c r="F315" s="7" t="s">
        <v>3248</v>
      </c>
      <c r="G315" s="7" t="s">
        <v>2</v>
      </c>
      <c r="H315" s="7" t="s">
        <v>3299</v>
      </c>
      <c r="I315" s="7" t="s">
        <v>3</v>
      </c>
      <c r="J315" s="7" t="s">
        <v>3369</v>
      </c>
      <c r="K315" s="9">
        <v>146444.20000000001</v>
      </c>
      <c r="L315" s="9">
        <v>64440.800000000003</v>
      </c>
      <c r="M315" s="9">
        <f t="shared" si="8"/>
        <v>210885</v>
      </c>
      <c r="N315" s="10"/>
      <c r="O315" s="10"/>
    </row>
    <row r="316" spans="1:124" x14ac:dyDescent="0.35">
      <c r="A316" s="23">
        <f t="shared" si="9"/>
        <v>313</v>
      </c>
      <c r="B316" s="7" t="s">
        <v>977</v>
      </c>
      <c r="C316" s="8">
        <v>44409.041666666664</v>
      </c>
      <c r="D316" s="8">
        <v>45869.041666666664</v>
      </c>
      <c r="E316" s="7" t="s">
        <v>604</v>
      </c>
      <c r="F316" s="7" t="s">
        <v>611</v>
      </c>
      <c r="G316" s="7" t="s">
        <v>412</v>
      </c>
      <c r="H316" s="7" t="s">
        <v>2126</v>
      </c>
      <c r="I316" s="7" t="s">
        <v>12</v>
      </c>
      <c r="J316" s="7" t="s">
        <v>1921</v>
      </c>
      <c r="K316" s="9">
        <v>83351.812200000015</v>
      </c>
      <c r="L316" s="9">
        <v>158514.67020000002</v>
      </c>
      <c r="M316" s="9">
        <f t="shared" si="8"/>
        <v>241866.48240000004</v>
      </c>
      <c r="N316" s="10"/>
      <c r="O316" s="10"/>
    </row>
    <row r="317" spans="1:124" x14ac:dyDescent="0.35">
      <c r="A317" s="23">
        <f t="shared" si="9"/>
        <v>314</v>
      </c>
      <c r="B317" s="7" t="s">
        <v>793</v>
      </c>
      <c r="C317" s="8">
        <v>44440.041666666664</v>
      </c>
      <c r="D317" s="8">
        <v>45107.041666666664</v>
      </c>
      <c r="E317" s="7" t="s">
        <v>3413</v>
      </c>
      <c r="F317" s="7" t="s">
        <v>260</v>
      </c>
      <c r="G317" s="7" t="s">
        <v>104</v>
      </c>
      <c r="H317" s="7" t="s">
        <v>794</v>
      </c>
      <c r="I317" s="7" t="s">
        <v>3</v>
      </c>
      <c r="J317" s="7" t="s">
        <v>1925</v>
      </c>
      <c r="K317" s="9">
        <v>67013.2</v>
      </c>
      <c r="L317" s="9">
        <v>64440.800000000003</v>
      </c>
      <c r="M317" s="9">
        <f t="shared" si="8"/>
        <v>131454</v>
      </c>
      <c r="N317" s="10"/>
      <c r="O317" s="10"/>
    </row>
    <row r="318" spans="1:124" x14ac:dyDescent="0.35">
      <c r="A318" s="23">
        <f t="shared" si="9"/>
        <v>315</v>
      </c>
      <c r="B318" s="7" t="s">
        <v>3113</v>
      </c>
      <c r="C318" s="8">
        <v>44805.041666666664</v>
      </c>
      <c r="D318" s="8">
        <v>46265.041666666664</v>
      </c>
      <c r="E318" s="7" t="s">
        <v>434</v>
      </c>
      <c r="F318" s="7" t="s">
        <v>3253</v>
      </c>
      <c r="G318" s="7" t="s">
        <v>21</v>
      </c>
      <c r="H318" s="7" t="s">
        <v>3210</v>
      </c>
      <c r="I318" s="7" t="s">
        <v>3</v>
      </c>
      <c r="J318" s="7" t="s">
        <v>3369</v>
      </c>
      <c r="K318" s="9">
        <v>210432.75</v>
      </c>
      <c r="L318" s="9">
        <v>95445.307399999991</v>
      </c>
      <c r="M318" s="9">
        <f t="shared" si="8"/>
        <v>305878.05739999999</v>
      </c>
      <c r="N318" s="10"/>
      <c r="O318" s="10"/>
    </row>
    <row r="319" spans="1:124" x14ac:dyDescent="0.35">
      <c r="A319" s="23">
        <f t="shared" si="9"/>
        <v>316</v>
      </c>
      <c r="B319" s="7" t="s">
        <v>978</v>
      </c>
      <c r="C319" s="8">
        <v>43831</v>
      </c>
      <c r="D319" s="8">
        <v>45291</v>
      </c>
      <c r="E319" s="7" t="s">
        <v>434</v>
      </c>
      <c r="F319" s="7" t="s">
        <v>33</v>
      </c>
      <c r="G319" s="7" t="s">
        <v>21</v>
      </c>
      <c r="H319" s="7" t="s">
        <v>117</v>
      </c>
      <c r="I319" s="7" t="s">
        <v>3</v>
      </c>
      <c r="J319" s="7" t="s">
        <v>50</v>
      </c>
      <c r="K319" s="9">
        <v>142790.492</v>
      </c>
      <c r="L319" s="9">
        <v>108216.24900000001</v>
      </c>
      <c r="M319" s="9">
        <f t="shared" si="8"/>
        <v>251006.74100000001</v>
      </c>
      <c r="N319" s="10"/>
      <c r="O319" s="10"/>
    </row>
    <row r="320" spans="1:124" x14ac:dyDescent="0.35">
      <c r="A320" s="23">
        <f t="shared" si="9"/>
        <v>317</v>
      </c>
      <c r="B320" s="7" t="s">
        <v>979</v>
      </c>
      <c r="C320" s="8">
        <v>44440.041666666664</v>
      </c>
      <c r="D320" s="8">
        <v>45077.041666666664</v>
      </c>
      <c r="E320" s="7" t="s">
        <v>3413</v>
      </c>
      <c r="F320" s="7" t="s">
        <v>72</v>
      </c>
      <c r="G320" s="7" t="s">
        <v>15</v>
      </c>
      <c r="H320" s="7" t="s">
        <v>1865</v>
      </c>
      <c r="I320" s="7" t="s">
        <v>9</v>
      </c>
      <c r="J320" s="7" t="s">
        <v>1843</v>
      </c>
      <c r="K320" s="9">
        <v>63030</v>
      </c>
      <c r="L320" s="9">
        <v>40293</v>
      </c>
      <c r="M320" s="9">
        <f t="shared" si="8"/>
        <v>103323</v>
      </c>
      <c r="N320" s="10"/>
      <c r="O320" s="10"/>
    </row>
    <row r="321" spans="1:124" x14ac:dyDescent="0.35">
      <c r="A321" s="23">
        <f t="shared" si="9"/>
        <v>318</v>
      </c>
      <c r="B321" s="7" t="s">
        <v>2265</v>
      </c>
      <c r="C321" s="8">
        <v>44805</v>
      </c>
      <c r="D321" s="8">
        <v>46356</v>
      </c>
      <c r="E321" s="7" t="s">
        <v>604</v>
      </c>
      <c r="F321" s="7" t="s">
        <v>611</v>
      </c>
      <c r="G321" s="7" t="s">
        <v>412</v>
      </c>
      <c r="H321" s="7" t="s">
        <v>2453</v>
      </c>
      <c r="I321" s="7" t="s">
        <v>12</v>
      </c>
      <c r="J321" s="7" t="s">
        <v>3462</v>
      </c>
      <c r="K321" s="9">
        <v>194118.89199999999</v>
      </c>
      <c r="L321" s="9">
        <v>64532.032999999996</v>
      </c>
      <c r="M321" s="9">
        <f t="shared" si="8"/>
        <v>258650.92499999999</v>
      </c>
      <c r="N321" s="10"/>
      <c r="O321" s="10"/>
    </row>
    <row r="322" spans="1:124" x14ac:dyDescent="0.35">
      <c r="A322" s="23">
        <f t="shared" si="9"/>
        <v>319</v>
      </c>
      <c r="B322" s="7" t="s">
        <v>2180</v>
      </c>
      <c r="C322" s="8">
        <v>44805</v>
      </c>
      <c r="D322" s="8">
        <v>46356</v>
      </c>
      <c r="E322" s="7" t="s">
        <v>604</v>
      </c>
      <c r="F322" s="7" t="s">
        <v>611</v>
      </c>
      <c r="G322" s="7" t="s">
        <v>412</v>
      </c>
      <c r="H322" s="7" t="s">
        <v>2450</v>
      </c>
      <c r="I322" s="7" t="s">
        <v>12</v>
      </c>
      <c r="J322" s="7" t="s">
        <v>3458</v>
      </c>
      <c r="K322" s="9">
        <v>194118.88199999998</v>
      </c>
      <c r="L322" s="9">
        <v>64532.687000000005</v>
      </c>
      <c r="M322" s="9">
        <f t="shared" si="8"/>
        <v>258651.56899999999</v>
      </c>
      <c r="N322" s="10"/>
      <c r="O322" s="10"/>
    </row>
    <row r="323" spans="1:124" x14ac:dyDescent="0.35">
      <c r="A323" s="23">
        <f t="shared" si="9"/>
        <v>320</v>
      </c>
      <c r="B323" s="7" t="s">
        <v>2847</v>
      </c>
      <c r="C323" s="8">
        <v>44805</v>
      </c>
      <c r="D323" s="8">
        <v>46265</v>
      </c>
      <c r="E323" s="7" t="s">
        <v>434</v>
      </c>
      <c r="F323" s="7" t="s">
        <v>3043</v>
      </c>
      <c r="G323" s="7" t="s">
        <v>1868</v>
      </c>
      <c r="H323" s="7" t="s">
        <v>2995</v>
      </c>
      <c r="I323" s="7" t="s">
        <v>37</v>
      </c>
      <c r="J323" s="7" t="s">
        <v>3369</v>
      </c>
      <c r="K323" s="9">
        <v>170023.16</v>
      </c>
      <c r="L323" s="9">
        <v>64440.800000000003</v>
      </c>
      <c r="M323" s="9">
        <f t="shared" si="8"/>
        <v>234463.96000000002</v>
      </c>
      <c r="N323" s="10"/>
      <c r="O323" s="10"/>
    </row>
    <row r="324" spans="1:124" x14ac:dyDescent="0.35">
      <c r="A324" s="23">
        <f t="shared" si="9"/>
        <v>321</v>
      </c>
      <c r="B324" s="7" t="s">
        <v>2413</v>
      </c>
      <c r="C324" s="8">
        <v>44805</v>
      </c>
      <c r="D324" s="8">
        <v>46356</v>
      </c>
      <c r="E324" s="7" t="s">
        <v>604</v>
      </c>
      <c r="F324" s="7" t="s">
        <v>2485</v>
      </c>
      <c r="G324" s="7" t="s">
        <v>412</v>
      </c>
      <c r="H324" s="7" t="s">
        <v>2467</v>
      </c>
      <c r="I324" s="7" t="s">
        <v>12</v>
      </c>
      <c r="J324" s="7" t="s">
        <v>3458</v>
      </c>
      <c r="K324" s="9">
        <v>184249.23580000002</v>
      </c>
      <c r="L324" s="9">
        <v>80646.880199999985</v>
      </c>
      <c r="M324" s="9">
        <f t="shared" si="8"/>
        <v>264896.11600000004</v>
      </c>
      <c r="N324" s="10"/>
      <c r="O324" s="10"/>
    </row>
    <row r="325" spans="1:124" x14ac:dyDescent="0.35">
      <c r="A325" s="23">
        <f t="shared" si="9"/>
        <v>322</v>
      </c>
      <c r="B325" s="7" t="s">
        <v>980</v>
      </c>
      <c r="C325" s="8">
        <v>44197</v>
      </c>
      <c r="D325" s="8">
        <v>45657</v>
      </c>
      <c r="E325" s="7" t="s">
        <v>434</v>
      </c>
      <c r="F325" s="7" t="s">
        <v>33</v>
      </c>
      <c r="G325" s="7" t="s">
        <v>21</v>
      </c>
      <c r="H325" s="7" t="s">
        <v>1717</v>
      </c>
      <c r="I325" s="7" t="s">
        <v>3</v>
      </c>
      <c r="J325" s="7" t="s">
        <v>1908</v>
      </c>
      <c r="K325" s="9">
        <v>111899.742</v>
      </c>
      <c r="L325" s="9">
        <v>93643.999000000011</v>
      </c>
      <c r="M325" s="9">
        <f t="shared" ref="M325:M388" si="10">+K325+L325</f>
        <v>205543.74100000001</v>
      </c>
      <c r="N325" s="10"/>
      <c r="O325" s="10"/>
    </row>
    <row r="326" spans="1:124" x14ac:dyDescent="0.35">
      <c r="A326" s="23">
        <f t="shared" ref="A326:A389" si="11">A325+1</f>
        <v>323</v>
      </c>
      <c r="B326" s="7" t="s">
        <v>1975</v>
      </c>
      <c r="C326" s="8">
        <v>44440.041666666664</v>
      </c>
      <c r="D326" s="8">
        <v>45138.041666666664</v>
      </c>
      <c r="E326" s="7" t="s">
        <v>434</v>
      </c>
      <c r="F326" s="7" t="s">
        <v>2059</v>
      </c>
      <c r="G326" s="7" t="s">
        <v>15</v>
      </c>
      <c r="H326" s="7" t="s">
        <v>2060</v>
      </c>
      <c r="I326" s="7" t="s">
        <v>3</v>
      </c>
      <c r="J326" s="7" t="s">
        <v>1933</v>
      </c>
      <c r="K326" s="9">
        <v>112477</v>
      </c>
      <c r="L326" s="9">
        <v>108787.125</v>
      </c>
      <c r="M326" s="9">
        <f t="shared" si="10"/>
        <v>221264.125</v>
      </c>
      <c r="N326" s="10"/>
      <c r="O326" s="10"/>
    </row>
    <row r="327" spans="1:124" x14ac:dyDescent="0.35">
      <c r="A327" s="23">
        <f t="shared" si="11"/>
        <v>324</v>
      </c>
      <c r="B327" s="7" t="s">
        <v>981</v>
      </c>
      <c r="C327" s="8">
        <v>44409.041666666664</v>
      </c>
      <c r="D327" s="8">
        <v>45869.041666666664</v>
      </c>
      <c r="E327" s="7" t="s">
        <v>604</v>
      </c>
      <c r="F327" s="7" t="s">
        <v>611</v>
      </c>
      <c r="G327" s="7" t="s">
        <v>412</v>
      </c>
      <c r="H327" s="7" t="s">
        <v>609</v>
      </c>
      <c r="I327" s="7" t="s">
        <v>12</v>
      </c>
      <c r="J327" s="7" t="s">
        <v>813</v>
      </c>
      <c r="K327" s="9">
        <v>83353.038</v>
      </c>
      <c r="L327" s="9">
        <v>179479.07520000002</v>
      </c>
      <c r="M327" s="9">
        <f t="shared" si="10"/>
        <v>262832.11320000002</v>
      </c>
      <c r="N327" s="10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</row>
    <row r="328" spans="1:124" x14ac:dyDescent="0.35">
      <c r="A328" s="23">
        <f t="shared" si="11"/>
        <v>325</v>
      </c>
      <c r="B328" s="7" t="s">
        <v>2631</v>
      </c>
      <c r="C328" s="8">
        <v>44805.041666666664</v>
      </c>
      <c r="D328" s="8">
        <v>45412.041666666664</v>
      </c>
      <c r="E328" s="7" t="s">
        <v>3413</v>
      </c>
      <c r="F328" s="7" t="s">
        <v>171</v>
      </c>
      <c r="G328" s="7" t="s">
        <v>21</v>
      </c>
      <c r="H328" s="7" t="s">
        <v>2632</v>
      </c>
      <c r="I328" s="7" t="s">
        <v>3</v>
      </c>
      <c r="J328" s="7" t="s">
        <v>3372</v>
      </c>
      <c r="K328" s="9">
        <v>120263.29500000001</v>
      </c>
      <c r="L328" s="9">
        <v>59884</v>
      </c>
      <c r="M328" s="9">
        <f t="shared" si="10"/>
        <v>180147.29500000001</v>
      </c>
      <c r="N328" s="10"/>
      <c r="O328" s="10"/>
    </row>
    <row r="329" spans="1:124" x14ac:dyDescent="0.35">
      <c r="A329" s="23">
        <f t="shared" si="11"/>
        <v>326</v>
      </c>
      <c r="B329" s="7" t="s">
        <v>982</v>
      </c>
      <c r="C329" s="8">
        <v>44440.041666666664</v>
      </c>
      <c r="D329" s="8">
        <v>45169.041666666664</v>
      </c>
      <c r="E329" s="7" t="s">
        <v>3413</v>
      </c>
      <c r="F329" s="7" t="s">
        <v>1871</v>
      </c>
      <c r="G329" s="7" t="s">
        <v>26</v>
      </c>
      <c r="H329" s="7" t="s">
        <v>1817</v>
      </c>
      <c r="I329" s="7" t="s">
        <v>6</v>
      </c>
      <c r="J329" s="7" t="s">
        <v>1928</v>
      </c>
      <c r="K329" s="9">
        <v>67013.2</v>
      </c>
      <c r="L329" s="9">
        <v>64440.800000000003</v>
      </c>
      <c r="M329" s="9">
        <f t="shared" si="10"/>
        <v>131454</v>
      </c>
      <c r="N329" s="10"/>
      <c r="O329" s="10"/>
    </row>
    <row r="330" spans="1:124" x14ac:dyDescent="0.35">
      <c r="A330" s="23">
        <f t="shared" si="11"/>
        <v>327</v>
      </c>
      <c r="B330" s="7" t="s">
        <v>983</v>
      </c>
      <c r="C330" s="8">
        <v>43891</v>
      </c>
      <c r="D330" s="8">
        <v>45046.041666666664</v>
      </c>
      <c r="E330" s="7" t="s">
        <v>434</v>
      </c>
      <c r="F330" s="7" t="s">
        <v>480</v>
      </c>
      <c r="G330" s="7" t="s">
        <v>8</v>
      </c>
      <c r="H330" s="7" t="s">
        <v>475</v>
      </c>
      <c r="I330" s="7" t="s">
        <v>9</v>
      </c>
      <c r="J330" s="7" t="s">
        <v>1889</v>
      </c>
      <c r="K330" s="9">
        <v>93572.200000000012</v>
      </c>
      <c r="L330" s="9">
        <v>64440.800000000003</v>
      </c>
      <c r="M330" s="9">
        <f t="shared" si="10"/>
        <v>158013</v>
      </c>
      <c r="N330" s="10"/>
      <c r="O330" s="10"/>
    </row>
    <row r="331" spans="1:124" x14ac:dyDescent="0.35">
      <c r="A331" s="23">
        <f t="shared" si="11"/>
        <v>328</v>
      </c>
      <c r="B331" s="7" t="s">
        <v>2527</v>
      </c>
      <c r="C331" s="8">
        <v>44805.041666666664</v>
      </c>
      <c r="D331" s="8">
        <v>45535.041666666664</v>
      </c>
      <c r="E331" s="7" t="s">
        <v>3413</v>
      </c>
      <c r="F331" s="7" t="s">
        <v>38</v>
      </c>
      <c r="G331" s="7" t="s">
        <v>21</v>
      </c>
      <c r="H331" s="7" t="s">
        <v>2549</v>
      </c>
      <c r="I331" s="7" t="s">
        <v>37</v>
      </c>
      <c r="J331" s="7" t="s">
        <v>3461</v>
      </c>
      <c r="K331" s="9">
        <v>63030</v>
      </c>
      <c r="L331" s="9">
        <v>121618.28199999999</v>
      </c>
      <c r="M331" s="9">
        <f t="shared" si="10"/>
        <v>184648.28200000001</v>
      </c>
      <c r="N331" s="10"/>
      <c r="O331" s="10"/>
    </row>
    <row r="332" spans="1:124" x14ac:dyDescent="0.35">
      <c r="A332" s="23">
        <f t="shared" si="11"/>
        <v>329</v>
      </c>
      <c r="B332" s="7" t="s">
        <v>2779</v>
      </c>
      <c r="C332" s="8">
        <v>44927</v>
      </c>
      <c r="D332" s="8">
        <v>45626</v>
      </c>
      <c r="E332" s="7" t="s">
        <v>3413</v>
      </c>
      <c r="F332" s="7" t="s">
        <v>123</v>
      </c>
      <c r="G332" s="7" t="s">
        <v>21</v>
      </c>
      <c r="H332" s="7" t="s">
        <v>2916</v>
      </c>
      <c r="I332" s="7" t="s">
        <v>12</v>
      </c>
      <c r="J332" s="7" t="s">
        <v>3461</v>
      </c>
      <c r="K332" s="9">
        <v>111158.66399999999</v>
      </c>
      <c r="L332" s="9">
        <v>59884</v>
      </c>
      <c r="M332" s="9">
        <f t="shared" si="10"/>
        <v>171042.66399999999</v>
      </c>
      <c r="N332" s="10"/>
      <c r="O332" s="10"/>
    </row>
    <row r="333" spans="1:124" x14ac:dyDescent="0.35">
      <c r="A333" s="23">
        <f t="shared" si="11"/>
        <v>330</v>
      </c>
      <c r="B333" s="7" t="s">
        <v>2324</v>
      </c>
      <c r="C333" s="8">
        <v>44805</v>
      </c>
      <c r="D333" s="8">
        <v>46356</v>
      </c>
      <c r="E333" s="7" t="s">
        <v>604</v>
      </c>
      <c r="F333" s="7" t="s">
        <v>611</v>
      </c>
      <c r="G333" s="7" t="s">
        <v>412</v>
      </c>
      <c r="H333" s="7" t="s">
        <v>609</v>
      </c>
      <c r="I333" s="7" t="s">
        <v>12</v>
      </c>
      <c r="J333" s="7" t="s">
        <v>3458</v>
      </c>
      <c r="K333" s="9">
        <v>167621.44899999999</v>
      </c>
      <c r="L333" s="9">
        <v>64532.687000000005</v>
      </c>
      <c r="M333" s="9">
        <f t="shared" si="10"/>
        <v>232154.136</v>
      </c>
      <c r="N333" s="10"/>
      <c r="O333" s="10"/>
    </row>
    <row r="334" spans="1:124" x14ac:dyDescent="0.35">
      <c r="A334" s="23">
        <f t="shared" si="11"/>
        <v>331</v>
      </c>
      <c r="B334" s="7" t="s">
        <v>588</v>
      </c>
      <c r="C334" s="8">
        <v>43344.041666666664</v>
      </c>
      <c r="D334" s="8">
        <v>45169</v>
      </c>
      <c r="E334" s="7" t="s">
        <v>434</v>
      </c>
      <c r="F334" s="7" t="s">
        <v>232</v>
      </c>
      <c r="G334" s="7" t="s">
        <v>21</v>
      </c>
      <c r="H334" s="7" t="s">
        <v>601</v>
      </c>
      <c r="I334" s="7" t="s">
        <v>3</v>
      </c>
      <c r="J334" s="7" t="s">
        <v>1884</v>
      </c>
      <c r="K334" s="9">
        <v>83371.5</v>
      </c>
      <c r="L334" s="9">
        <v>100940.99459999999</v>
      </c>
      <c r="M334" s="9">
        <f t="shared" si="10"/>
        <v>184312.49459999998</v>
      </c>
      <c r="N334" s="10"/>
      <c r="O334" s="10"/>
    </row>
    <row r="335" spans="1:124" x14ac:dyDescent="0.35">
      <c r="A335" s="23">
        <f t="shared" si="11"/>
        <v>332</v>
      </c>
      <c r="B335" s="7" t="s">
        <v>984</v>
      </c>
      <c r="C335" s="8">
        <v>44409.041666666664</v>
      </c>
      <c r="D335" s="8">
        <v>45869.041666666664</v>
      </c>
      <c r="E335" s="7" t="s">
        <v>604</v>
      </c>
      <c r="F335" s="7" t="s">
        <v>611</v>
      </c>
      <c r="G335" s="7" t="s">
        <v>412</v>
      </c>
      <c r="H335" s="7" t="s">
        <v>2126</v>
      </c>
      <c r="I335" s="7" t="s">
        <v>12</v>
      </c>
      <c r="J335" s="7" t="s">
        <v>1921</v>
      </c>
      <c r="K335" s="9">
        <v>66726.093999999997</v>
      </c>
      <c r="L335" s="9">
        <v>142400.913</v>
      </c>
      <c r="M335" s="9">
        <f t="shared" si="10"/>
        <v>209127.00699999998</v>
      </c>
      <c r="N335" s="10"/>
      <c r="O335" s="10"/>
    </row>
    <row r="336" spans="1:124" x14ac:dyDescent="0.35">
      <c r="A336" s="23">
        <f t="shared" si="11"/>
        <v>333</v>
      </c>
      <c r="B336" s="7" t="s">
        <v>985</v>
      </c>
      <c r="C336" s="8">
        <v>43770</v>
      </c>
      <c r="D336" s="8">
        <v>45230</v>
      </c>
      <c r="E336" s="7" t="s">
        <v>434</v>
      </c>
      <c r="F336" s="7" t="s">
        <v>364</v>
      </c>
      <c r="G336" s="7" t="s">
        <v>67</v>
      </c>
      <c r="H336" s="7" t="s">
        <v>216</v>
      </c>
      <c r="I336" s="7" t="s">
        <v>16</v>
      </c>
      <c r="J336" s="7" t="s">
        <v>1893</v>
      </c>
      <c r="K336" s="9">
        <v>63030</v>
      </c>
      <c r="L336" s="9">
        <v>59884</v>
      </c>
      <c r="M336" s="9">
        <f t="shared" si="10"/>
        <v>122914</v>
      </c>
      <c r="N336" s="10"/>
      <c r="O336" s="10"/>
    </row>
    <row r="337" spans="1:124" x14ac:dyDescent="0.35">
      <c r="A337" s="23">
        <f t="shared" si="11"/>
        <v>334</v>
      </c>
      <c r="B337" s="7" t="s">
        <v>986</v>
      </c>
      <c r="C337" s="8">
        <v>44197</v>
      </c>
      <c r="D337" s="8">
        <v>45291</v>
      </c>
      <c r="E337" s="7" t="s">
        <v>434</v>
      </c>
      <c r="F337" s="7" t="s">
        <v>297</v>
      </c>
      <c r="G337" s="7" t="s">
        <v>5</v>
      </c>
      <c r="H337" s="7" t="s">
        <v>44</v>
      </c>
      <c r="I337" s="7" t="s">
        <v>3</v>
      </c>
      <c r="J337" s="7" t="s">
        <v>523</v>
      </c>
      <c r="K337" s="9">
        <v>318167.13000000006</v>
      </c>
      <c r="L337" s="9">
        <v>52059.7</v>
      </c>
      <c r="M337" s="9">
        <f t="shared" si="10"/>
        <v>370226.83000000007</v>
      </c>
      <c r="N337" s="10"/>
      <c r="O337" s="10"/>
    </row>
    <row r="338" spans="1:124" x14ac:dyDescent="0.35">
      <c r="A338" s="23">
        <f t="shared" si="11"/>
        <v>335</v>
      </c>
      <c r="B338" s="7" t="s">
        <v>987</v>
      </c>
      <c r="C338" s="8">
        <v>43831</v>
      </c>
      <c r="D338" s="8">
        <v>45291</v>
      </c>
      <c r="E338" s="7" t="s">
        <v>434</v>
      </c>
      <c r="F338" s="7" t="s">
        <v>81</v>
      </c>
      <c r="G338" s="7" t="s">
        <v>367</v>
      </c>
      <c r="H338" s="7" t="s">
        <v>454</v>
      </c>
      <c r="I338" s="7" t="s">
        <v>12</v>
      </c>
      <c r="J338" s="7" t="s">
        <v>1893</v>
      </c>
      <c r="K338" s="9">
        <v>113721.3</v>
      </c>
      <c r="L338" s="9">
        <v>80521.440000000002</v>
      </c>
      <c r="M338" s="9">
        <f t="shared" si="10"/>
        <v>194242.74</v>
      </c>
      <c r="N338" s="10"/>
      <c r="O338" s="10"/>
    </row>
    <row r="339" spans="1:124" x14ac:dyDescent="0.35">
      <c r="A339" s="23">
        <f t="shared" si="11"/>
        <v>336</v>
      </c>
      <c r="B339" s="7" t="s">
        <v>988</v>
      </c>
      <c r="C339" s="8">
        <v>43709.041666666664</v>
      </c>
      <c r="D339" s="8">
        <v>45046</v>
      </c>
      <c r="E339" s="7" t="s">
        <v>434</v>
      </c>
      <c r="F339" s="7" t="s">
        <v>10</v>
      </c>
      <c r="G339" s="7" t="s">
        <v>5</v>
      </c>
      <c r="H339" s="7" t="s">
        <v>1691</v>
      </c>
      <c r="I339" s="7" t="s">
        <v>12</v>
      </c>
      <c r="J339" s="7" t="s">
        <v>1893</v>
      </c>
      <c r="K339" s="9">
        <v>60948.800000000003</v>
      </c>
      <c r="L339" s="9">
        <v>19914.399999999998</v>
      </c>
      <c r="M339" s="9">
        <f t="shared" si="10"/>
        <v>80863.199999999997</v>
      </c>
      <c r="N339" s="10"/>
      <c r="O339" s="10"/>
    </row>
    <row r="340" spans="1:124" x14ac:dyDescent="0.35">
      <c r="A340" s="23">
        <f t="shared" si="11"/>
        <v>337</v>
      </c>
      <c r="B340" s="7" t="s">
        <v>2299</v>
      </c>
      <c r="C340" s="8">
        <v>44805</v>
      </c>
      <c r="D340" s="8">
        <v>45991</v>
      </c>
      <c r="E340" s="7" t="s">
        <v>604</v>
      </c>
      <c r="F340" s="7" t="s">
        <v>611</v>
      </c>
      <c r="G340" s="7" t="s">
        <v>412</v>
      </c>
      <c r="H340" s="7" t="s">
        <v>2447</v>
      </c>
      <c r="I340" s="7" t="s">
        <v>12</v>
      </c>
      <c r="J340" s="7" t="s">
        <v>3458</v>
      </c>
      <c r="K340" s="9">
        <v>194125.10499999998</v>
      </c>
      <c r="L340" s="9">
        <v>64533.122999999992</v>
      </c>
      <c r="M340" s="9">
        <f t="shared" si="10"/>
        <v>258658.22799999997</v>
      </c>
      <c r="N340" s="10"/>
      <c r="O340" s="10"/>
    </row>
    <row r="341" spans="1:124" x14ac:dyDescent="0.35">
      <c r="A341" s="23">
        <f t="shared" si="11"/>
        <v>338</v>
      </c>
      <c r="B341" s="7" t="s">
        <v>3044</v>
      </c>
      <c r="C341" s="8">
        <v>44835.041666666664</v>
      </c>
      <c r="D341" s="8">
        <v>45930.041666666664</v>
      </c>
      <c r="E341" s="7" t="s">
        <v>434</v>
      </c>
      <c r="F341" s="7" t="s">
        <v>738</v>
      </c>
      <c r="G341" s="7" t="s">
        <v>2</v>
      </c>
      <c r="H341" s="7" t="s">
        <v>3163</v>
      </c>
      <c r="I341" s="7" t="s">
        <v>12</v>
      </c>
      <c r="J341" s="7" t="s">
        <v>3369</v>
      </c>
      <c r="K341" s="9">
        <v>144669.76000000001</v>
      </c>
      <c r="L341" s="9">
        <v>65588.820000000007</v>
      </c>
      <c r="M341" s="9">
        <f t="shared" si="10"/>
        <v>210258.58000000002</v>
      </c>
      <c r="N341" s="10"/>
      <c r="O341" s="10"/>
    </row>
    <row r="342" spans="1:124" x14ac:dyDescent="0.35">
      <c r="A342" s="23">
        <f t="shared" si="11"/>
        <v>339</v>
      </c>
      <c r="B342" s="7" t="s">
        <v>2170</v>
      </c>
      <c r="C342" s="8">
        <v>44805</v>
      </c>
      <c r="D342" s="8">
        <v>45504</v>
      </c>
      <c r="E342" s="7" t="s">
        <v>3413</v>
      </c>
      <c r="F342" s="7" t="s">
        <v>247</v>
      </c>
      <c r="G342" s="7" t="s">
        <v>8</v>
      </c>
      <c r="H342" s="7" t="s">
        <v>2165</v>
      </c>
      <c r="I342" s="7" t="s">
        <v>22</v>
      </c>
      <c r="J342" s="7" t="s">
        <v>3463</v>
      </c>
      <c r="K342" s="9">
        <v>188358.98000000004</v>
      </c>
      <c r="L342" s="9">
        <v>64440.800000000003</v>
      </c>
      <c r="M342" s="9">
        <f t="shared" si="10"/>
        <v>252799.78000000003</v>
      </c>
      <c r="N342" s="10"/>
      <c r="O342" s="10"/>
    </row>
    <row r="343" spans="1:124" x14ac:dyDescent="0.35">
      <c r="A343" s="23">
        <f t="shared" si="11"/>
        <v>340</v>
      </c>
      <c r="B343" s="7" t="s">
        <v>591</v>
      </c>
      <c r="C343" s="8">
        <v>43374.041666666664</v>
      </c>
      <c r="D343" s="8">
        <v>44985</v>
      </c>
      <c r="E343" s="7" t="s">
        <v>434</v>
      </c>
      <c r="F343" s="7" t="s">
        <v>297</v>
      </c>
      <c r="G343" s="7" t="s">
        <v>5</v>
      </c>
      <c r="H343" s="7" t="s">
        <v>598</v>
      </c>
      <c r="I343" s="7" t="s">
        <v>3</v>
      </c>
      <c r="J343" s="7" t="s">
        <v>1874</v>
      </c>
      <c r="K343" s="9">
        <v>47847.1</v>
      </c>
      <c r="L343" s="9">
        <v>0</v>
      </c>
      <c r="M343" s="9">
        <f t="shared" si="10"/>
        <v>47847.1</v>
      </c>
      <c r="N343" s="10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</row>
    <row r="344" spans="1:124" x14ac:dyDescent="0.35">
      <c r="A344" s="23">
        <f t="shared" si="11"/>
        <v>341</v>
      </c>
      <c r="B344" s="7" t="s">
        <v>2515</v>
      </c>
      <c r="C344" s="8">
        <v>44805.041666666664</v>
      </c>
      <c r="D344" s="8">
        <v>45535.041666666664</v>
      </c>
      <c r="E344" s="7" t="s">
        <v>3413</v>
      </c>
      <c r="F344" s="7" t="s">
        <v>2570</v>
      </c>
      <c r="G344" s="7" t="s">
        <v>367</v>
      </c>
      <c r="H344" s="7" t="s">
        <v>2537</v>
      </c>
      <c r="I344" s="7" t="s">
        <v>9</v>
      </c>
      <c r="J344" s="7" t="s">
        <v>3372</v>
      </c>
      <c r="K344" s="9">
        <v>67013.2</v>
      </c>
      <c r="L344" s="9">
        <v>225400.80000000002</v>
      </c>
      <c r="M344" s="9">
        <f t="shared" si="10"/>
        <v>292414</v>
      </c>
      <c r="N344" s="10"/>
      <c r="O344" s="10"/>
    </row>
    <row r="345" spans="1:124" x14ac:dyDescent="0.35">
      <c r="A345" s="23">
        <f t="shared" si="11"/>
        <v>342</v>
      </c>
      <c r="B345" s="7" t="s">
        <v>989</v>
      </c>
      <c r="C345" s="8">
        <v>43709.041666666664</v>
      </c>
      <c r="D345" s="8">
        <v>45504.041666666664</v>
      </c>
      <c r="E345" s="7" t="s">
        <v>434</v>
      </c>
      <c r="F345" s="7" t="s">
        <v>72</v>
      </c>
      <c r="G345" s="7" t="s">
        <v>15</v>
      </c>
      <c r="H345" s="7" t="s">
        <v>291</v>
      </c>
      <c r="I345" s="7" t="s">
        <v>37</v>
      </c>
      <c r="J345" s="7" t="s">
        <v>1893</v>
      </c>
      <c r="K345" s="9">
        <v>231403.8</v>
      </c>
      <c r="L345" s="9">
        <v>231934</v>
      </c>
      <c r="M345" s="9">
        <f t="shared" si="10"/>
        <v>463337.8</v>
      </c>
      <c r="N345" s="10"/>
      <c r="O345" s="10"/>
    </row>
    <row r="346" spans="1:124" x14ac:dyDescent="0.35">
      <c r="A346" s="23">
        <f t="shared" si="11"/>
        <v>343</v>
      </c>
      <c r="B346" s="7" t="s">
        <v>2318</v>
      </c>
      <c r="C346" s="8">
        <v>44805</v>
      </c>
      <c r="D346" s="8">
        <v>46356</v>
      </c>
      <c r="E346" s="7" t="s">
        <v>604</v>
      </c>
      <c r="F346" s="7" t="s">
        <v>611</v>
      </c>
      <c r="G346" s="7" t="s">
        <v>412</v>
      </c>
      <c r="H346" s="7" t="s">
        <v>2453</v>
      </c>
      <c r="I346" s="7" t="s">
        <v>12</v>
      </c>
      <c r="J346" s="7" t="s">
        <v>3458</v>
      </c>
      <c r="K346" s="9">
        <v>210743.7114</v>
      </c>
      <c r="L346" s="9">
        <v>80646.880199999985</v>
      </c>
      <c r="M346" s="9">
        <f t="shared" si="10"/>
        <v>291390.59159999999</v>
      </c>
      <c r="N346" s="10"/>
      <c r="O346" s="10"/>
    </row>
    <row r="347" spans="1:124" x14ac:dyDescent="0.35">
      <c r="A347" s="23">
        <f t="shared" si="11"/>
        <v>344</v>
      </c>
      <c r="B347" s="7" t="s">
        <v>990</v>
      </c>
      <c r="C347" s="8">
        <v>44409.041666666664</v>
      </c>
      <c r="D347" s="8">
        <v>45504.041666666664</v>
      </c>
      <c r="E347" s="7" t="s">
        <v>604</v>
      </c>
      <c r="F347" s="7" t="s">
        <v>611</v>
      </c>
      <c r="G347" s="7" t="s">
        <v>412</v>
      </c>
      <c r="H347" s="7" t="s">
        <v>2131</v>
      </c>
      <c r="I347" s="7" t="s">
        <v>12</v>
      </c>
      <c r="J347" s="7" t="s">
        <v>1921</v>
      </c>
      <c r="K347" s="9">
        <v>66734.169999999984</v>
      </c>
      <c r="L347" s="9">
        <v>142400.913</v>
      </c>
      <c r="M347" s="9">
        <f t="shared" si="10"/>
        <v>209135.08299999998</v>
      </c>
      <c r="N347" s="10"/>
      <c r="O347" s="10"/>
    </row>
    <row r="348" spans="1:124" x14ac:dyDescent="0.35">
      <c r="A348" s="23">
        <f t="shared" si="11"/>
        <v>345</v>
      </c>
      <c r="B348" s="7" t="s">
        <v>991</v>
      </c>
      <c r="C348" s="8">
        <v>44470.041666666664</v>
      </c>
      <c r="D348" s="8">
        <v>45199.041666666664</v>
      </c>
      <c r="E348" s="7" t="s">
        <v>3413</v>
      </c>
      <c r="F348" s="7" t="s">
        <v>35</v>
      </c>
      <c r="G348" s="7" t="s">
        <v>21</v>
      </c>
      <c r="H348" s="7" t="s">
        <v>1842</v>
      </c>
      <c r="I348" s="7" t="s">
        <v>3</v>
      </c>
      <c r="J348" s="7" t="s">
        <v>1933</v>
      </c>
      <c r="K348" s="9">
        <v>63030</v>
      </c>
      <c r="L348" s="9">
        <v>59862</v>
      </c>
      <c r="M348" s="9">
        <f t="shared" si="10"/>
        <v>122892</v>
      </c>
      <c r="N348" s="10"/>
      <c r="O348" s="10"/>
    </row>
    <row r="349" spans="1:124" x14ac:dyDescent="0.35">
      <c r="A349" s="23">
        <f t="shared" si="11"/>
        <v>346</v>
      </c>
      <c r="B349" s="7" t="s">
        <v>992</v>
      </c>
      <c r="C349" s="8">
        <v>44409.041666666664</v>
      </c>
      <c r="D349" s="8">
        <v>45869.041666666664</v>
      </c>
      <c r="E349" s="7" t="s">
        <v>604</v>
      </c>
      <c r="F349" s="7" t="s">
        <v>611</v>
      </c>
      <c r="G349" s="7" t="s">
        <v>412</v>
      </c>
      <c r="H349" s="7" t="s">
        <v>609</v>
      </c>
      <c r="I349" s="7" t="s">
        <v>12</v>
      </c>
      <c r="J349" s="7" t="s">
        <v>813</v>
      </c>
      <c r="K349" s="9">
        <v>83350.5864</v>
      </c>
      <c r="L349" s="9">
        <v>158514.67020000002</v>
      </c>
      <c r="M349" s="9">
        <f t="shared" si="10"/>
        <v>241865.25660000002</v>
      </c>
      <c r="N349" s="10"/>
      <c r="O349" s="10"/>
    </row>
    <row r="350" spans="1:124" x14ac:dyDescent="0.35">
      <c r="A350" s="23">
        <f t="shared" si="11"/>
        <v>347</v>
      </c>
      <c r="B350" s="7" t="s">
        <v>1947</v>
      </c>
      <c r="C350" s="8">
        <v>44470.041666666664</v>
      </c>
      <c r="D350" s="8">
        <v>45565.041666666664</v>
      </c>
      <c r="E350" s="7" t="s">
        <v>434</v>
      </c>
      <c r="F350" s="7" t="s">
        <v>133</v>
      </c>
      <c r="G350" s="7" t="s">
        <v>2</v>
      </c>
      <c r="H350" s="7" t="s">
        <v>530</v>
      </c>
      <c r="I350" s="7" t="s">
        <v>12</v>
      </c>
      <c r="J350" s="7" t="s">
        <v>1928</v>
      </c>
      <c r="K350" s="9">
        <v>76775.371599999999</v>
      </c>
      <c r="L350" s="9">
        <v>64440.800000000003</v>
      </c>
      <c r="M350" s="9">
        <f t="shared" si="10"/>
        <v>141216.1716</v>
      </c>
      <c r="N350" s="10"/>
      <c r="O350" s="10"/>
    </row>
    <row r="351" spans="1:124" x14ac:dyDescent="0.35">
      <c r="A351" s="23">
        <f t="shared" si="11"/>
        <v>348</v>
      </c>
      <c r="B351" s="7" t="s">
        <v>993</v>
      </c>
      <c r="C351" s="8">
        <v>44256</v>
      </c>
      <c r="D351" s="8">
        <v>45351</v>
      </c>
      <c r="E351" s="7" t="s">
        <v>434</v>
      </c>
      <c r="F351" s="7" t="s">
        <v>141</v>
      </c>
      <c r="G351" s="7" t="s">
        <v>8</v>
      </c>
      <c r="H351" s="7" t="s">
        <v>573</v>
      </c>
      <c r="I351" s="7" t="s">
        <v>12</v>
      </c>
      <c r="J351" s="7" t="s">
        <v>1907</v>
      </c>
      <c r="K351" s="9">
        <v>96224.758000000016</v>
      </c>
      <c r="L351" s="9">
        <v>64440.800000000003</v>
      </c>
      <c r="M351" s="9">
        <f t="shared" si="10"/>
        <v>160665.55800000002</v>
      </c>
      <c r="N351" s="10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</row>
    <row r="352" spans="1:124" x14ac:dyDescent="0.35">
      <c r="A352" s="23">
        <f t="shared" si="11"/>
        <v>349</v>
      </c>
      <c r="B352" s="7" t="s">
        <v>697</v>
      </c>
      <c r="C352" s="8">
        <v>44440.041666666664</v>
      </c>
      <c r="D352" s="8">
        <v>45900.041666666664</v>
      </c>
      <c r="E352" s="7" t="s">
        <v>434</v>
      </c>
      <c r="F352" s="7" t="s">
        <v>759</v>
      </c>
      <c r="G352" s="7" t="s">
        <v>21</v>
      </c>
      <c r="H352" s="7" t="s">
        <v>1810</v>
      </c>
      <c r="I352" s="7" t="s">
        <v>9</v>
      </c>
      <c r="J352" s="7" t="s">
        <v>1927</v>
      </c>
      <c r="K352" s="9">
        <v>78787.5</v>
      </c>
      <c r="L352" s="9">
        <v>74855</v>
      </c>
      <c r="M352" s="9">
        <f t="shared" si="10"/>
        <v>153642.5</v>
      </c>
      <c r="N352" s="10"/>
      <c r="O352" s="10"/>
    </row>
    <row r="353" spans="1:124" x14ac:dyDescent="0.35">
      <c r="A353" s="23">
        <f t="shared" si="11"/>
        <v>350</v>
      </c>
      <c r="B353" s="7" t="s">
        <v>2223</v>
      </c>
      <c r="C353" s="8">
        <v>44805</v>
      </c>
      <c r="D353" s="8">
        <v>46356</v>
      </c>
      <c r="E353" s="7" t="s">
        <v>604</v>
      </c>
      <c r="F353" s="7" t="s">
        <v>611</v>
      </c>
      <c r="G353" s="7" t="s">
        <v>412</v>
      </c>
      <c r="H353" s="7" t="s">
        <v>609</v>
      </c>
      <c r="I353" s="7" t="s">
        <v>12</v>
      </c>
      <c r="J353" s="7" t="s">
        <v>3456</v>
      </c>
      <c r="K353" s="9">
        <v>167629.51500000001</v>
      </c>
      <c r="L353" s="9">
        <v>64533.122999999992</v>
      </c>
      <c r="M353" s="9">
        <f t="shared" si="10"/>
        <v>232162.63800000001</v>
      </c>
      <c r="N353" s="10"/>
      <c r="O353" s="10"/>
    </row>
    <row r="354" spans="1:124" x14ac:dyDescent="0.35">
      <c r="A354" s="23">
        <f t="shared" si="11"/>
        <v>351</v>
      </c>
      <c r="B354" s="7" t="s">
        <v>3117</v>
      </c>
      <c r="C354" s="8">
        <v>43709.041666666664</v>
      </c>
      <c r="D354" s="8">
        <v>45169</v>
      </c>
      <c r="E354" s="7" t="s">
        <v>434</v>
      </c>
      <c r="F354" s="7" t="s">
        <v>35</v>
      </c>
      <c r="G354" s="7" t="s">
        <v>21</v>
      </c>
      <c r="H354" s="7" t="s">
        <v>3213</v>
      </c>
      <c r="I354" s="7" t="s">
        <v>3</v>
      </c>
      <c r="J354" s="7" t="s">
        <v>1893</v>
      </c>
      <c r="K354" s="9">
        <v>70923.199999999997</v>
      </c>
      <c r="L354" s="9">
        <v>176602.64319999999</v>
      </c>
      <c r="M354" s="9">
        <f t="shared" si="10"/>
        <v>247525.8432</v>
      </c>
      <c r="N354" s="10"/>
      <c r="O354" s="10"/>
    </row>
    <row r="355" spans="1:124" x14ac:dyDescent="0.35">
      <c r="A355" s="23">
        <f t="shared" si="11"/>
        <v>352</v>
      </c>
      <c r="B355" s="7" t="s">
        <v>827</v>
      </c>
      <c r="C355" s="8">
        <v>44440.041666666664</v>
      </c>
      <c r="D355" s="8">
        <v>45169.041666666664</v>
      </c>
      <c r="E355" s="7" t="s">
        <v>3413</v>
      </c>
      <c r="F355" s="7" t="s">
        <v>38</v>
      </c>
      <c r="G355" s="7" t="s">
        <v>21</v>
      </c>
      <c r="H355" s="7" t="s">
        <v>830</v>
      </c>
      <c r="I355" s="7" t="s">
        <v>12</v>
      </c>
      <c r="J355" s="7" t="s">
        <v>1928</v>
      </c>
      <c r="K355" s="9">
        <v>63030</v>
      </c>
      <c r="L355" s="9">
        <v>77378.152600000001</v>
      </c>
      <c r="M355" s="9">
        <f t="shared" si="10"/>
        <v>140408.1526</v>
      </c>
      <c r="N355" s="10"/>
      <c r="O355" s="10"/>
    </row>
    <row r="356" spans="1:124" x14ac:dyDescent="0.35">
      <c r="A356" s="23">
        <f t="shared" si="11"/>
        <v>353</v>
      </c>
      <c r="B356" s="7" t="s">
        <v>3100</v>
      </c>
      <c r="C356" s="8">
        <v>44835.041666666664</v>
      </c>
      <c r="D356" s="8">
        <v>45473.041666666664</v>
      </c>
      <c r="E356" s="7" t="s">
        <v>3413</v>
      </c>
      <c r="F356" s="7" t="s">
        <v>10</v>
      </c>
      <c r="G356" s="7" t="s">
        <v>5</v>
      </c>
      <c r="H356" s="7" t="s">
        <v>3202</v>
      </c>
      <c r="I356" s="7" t="s">
        <v>9</v>
      </c>
      <c r="J356" s="7" t="s">
        <v>3372</v>
      </c>
      <c r="K356" s="9">
        <v>152887.06</v>
      </c>
      <c r="L356" s="9">
        <v>232324.13</v>
      </c>
      <c r="M356" s="9">
        <f t="shared" si="10"/>
        <v>385211.19</v>
      </c>
      <c r="N356" s="10"/>
      <c r="O356" s="10"/>
    </row>
    <row r="357" spans="1:124" x14ac:dyDescent="0.35">
      <c r="A357" s="23">
        <f t="shared" si="11"/>
        <v>354</v>
      </c>
      <c r="B357" s="7" t="s">
        <v>2093</v>
      </c>
      <c r="C357" s="8">
        <v>44621</v>
      </c>
      <c r="D357" s="8">
        <v>45169</v>
      </c>
      <c r="E357" s="7" t="s">
        <v>3413</v>
      </c>
      <c r="F357" s="7" t="s">
        <v>130</v>
      </c>
      <c r="G357" s="7" t="s">
        <v>131</v>
      </c>
      <c r="H357" s="7" t="s">
        <v>2115</v>
      </c>
      <c r="I357" s="7" t="s">
        <v>37</v>
      </c>
      <c r="J357" s="7" t="s">
        <v>3466</v>
      </c>
      <c r="K357" s="9">
        <v>69925.08</v>
      </c>
      <c r="L357" s="9">
        <v>59884</v>
      </c>
      <c r="M357" s="9">
        <f t="shared" si="10"/>
        <v>129809.08</v>
      </c>
      <c r="N357" s="10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</row>
    <row r="358" spans="1:124" x14ac:dyDescent="0.35">
      <c r="A358" s="23">
        <f t="shared" si="11"/>
        <v>355</v>
      </c>
      <c r="B358" s="7" t="s">
        <v>670</v>
      </c>
      <c r="C358" s="8">
        <v>44440.041666666664</v>
      </c>
      <c r="D358" s="8">
        <v>45199.041666666664</v>
      </c>
      <c r="E358" s="7" t="s">
        <v>434</v>
      </c>
      <c r="F358" s="7" t="s">
        <v>46</v>
      </c>
      <c r="G358" s="7" t="s">
        <v>2</v>
      </c>
      <c r="H358" s="7" t="s">
        <v>1805</v>
      </c>
      <c r="I358" s="7" t="s">
        <v>9</v>
      </c>
      <c r="J358" s="7" t="s">
        <v>1927</v>
      </c>
      <c r="K358" s="9">
        <v>67013.2</v>
      </c>
      <c r="L358" s="9">
        <v>64440.800000000003</v>
      </c>
      <c r="M358" s="9">
        <f t="shared" si="10"/>
        <v>131454</v>
      </c>
      <c r="N358" s="10"/>
      <c r="O358" s="10"/>
    </row>
    <row r="359" spans="1:124" x14ac:dyDescent="0.35">
      <c r="A359" s="23">
        <f t="shared" si="11"/>
        <v>356</v>
      </c>
      <c r="B359" s="7" t="s">
        <v>994</v>
      </c>
      <c r="C359" s="8">
        <v>44409.041666666664</v>
      </c>
      <c r="D359" s="8">
        <v>45869.041666666664</v>
      </c>
      <c r="E359" s="7" t="s">
        <v>604</v>
      </c>
      <c r="F359" s="7" t="s">
        <v>611</v>
      </c>
      <c r="G359" s="7" t="s">
        <v>412</v>
      </c>
      <c r="H359" s="7" t="s">
        <v>2126</v>
      </c>
      <c r="I359" s="7" t="s">
        <v>12</v>
      </c>
      <c r="J359" s="7" t="s">
        <v>1921</v>
      </c>
      <c r="K359" s="9">
        <v>83350.5864</v>
      </c>
      <c r="L359" s="9">
        <v>158514.67020000002</v>
      </c>
      <c r="M359" s="9">
        <f t="shared" si="10"/>
        <v>241865.25660000002</v>
      </c>
      <c r="N359" s="10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</row>
    <row r="360" spans="1:124" x14ac:dyDescent="0.35">
      <c r="A360" s="23">
        <f t="shared" si="11"/>
        <v>357</v>
      </c>
      <c r="B360" s="7" t="s">
        <v>995</v>
      </c>
      <c r="C360" s="8">
        <v>43770</v>
      </c>
      <c r="D360" s="8">
        <v>45230</v>
      </c>
      <c r="E360" s="7" t="s">
        <v>434</v>
      </c>
      <c r="F360" s="7" t="s">
        <v>417</v>
      </c>
      <c r="G360" s="7" t="s">
        <v>26</v>
      </c>
      <c r="H360" s="7" t="s">
        <v>1636</v>
      </c>
      <c r="I360" s="7" t="s">
        <v>16</v>
      </c>
      <c r="J360" s="7" t="s">
        <v>1888</v>
      </c>
      <c r="K360" s="9">
        <v>67013.2</v>
      </c>
      <c r="L360" s="9">
        <v>64440.800000000003</v>
      </c>
      <c r="M360" s="9">
        <f t="shared" si="10"/>
        <v>131454</v>
      </c>
      <c r="N360" s="10"/>
      <c r="O360" s="10"/>
    </row>
    <row r="361" spans="1:124" x14ac:dyDescent="0.35">
      <c r="A361" s="23">
        <f t="shared" si="11"/>
        <v>358</v>
      </c>
      <c r="B361" s="7" t="s">
        <v>2102</v>
      </c>
      <c r="C361" s="8">
        <v>44440</v>
      </c>
      <c r="D361" s="8">
        <v>45169</v>
      </c>
      <c r="E361" s="7" t="s">
        <v>3413</v>
      </c>
      <c r="F361" s="7" t="s">
        <v>194</v>
      </c>
      <c r="G361" s="7" t="s">
        <v>367</v>
      </c>
      <c r="H361" s="7" t="s">
        <v>58</v>
      </c>
      <c r="I361" s="7" t="s">
        <v>12</v>
      </c>
      <c r="J361" s="7" t="s">
        <v>3468</v>
      </c>
      <c r="K361" s="9">
        <v>67013.2</v>
      </c>
      <c r="L361" s="9">
        <v>64440.800000000003</v>
      </c>
      <c r="M361" s="9">
        <f t="shared" si="10"/>
        <v>131454</v>
      </c>
      <c r="N361" s="10"/>
      <c r="O361" s="10"/>
    </row>
    <row r="362" spans="1:124" x14ac:dyDescent="0.35">
      <c r="A362" s="23">
        <f t="shared" si="11"/>
        <v>359</v>
      </c>
      <c r="B362" s="7" t="s">
        <v>3060</v>
      </c>
      <c r="C362" s="8">
        <v>44835.041666666664</v>
      </c>
      <c r="D362" s="8">
        <v>46265.041666666664</v>
      </c>
      <c r="E362" s="7" t="s">
        <v>434</v>
      </c>
      <c r="F362" s="7" t="s">
        <v>59</v>
      </c>
      <c r="G362" s="7" t="s">
        <v>15</v>
      </c>
      <c r="H362" s="7" t="s">
        <v>3176</v>
      </c>
      <c r="I362" s="7" t="s">
        <v>22</v>
      </c>
      <c r="J362" s="7" t="s">
        <v>3369</v>
      </c>
      <c r="K362" s="9">
        <v>137885</v>
      </c>
      <c r="L362" s="9">
        <v>59884</v>
      </c>
      <c r="M362" s="9">
        <f t="shared" si="10"/>
        <v>197769</v>
      </c>
      <c r="N362" s="10"/>
      <c r="O362" s="10"/>
    </row>
    <row r="363" spans="1:124" x14ac:dyDescent="0.35">
      <c r="A363" s="23">
        <f t="shared" si="11"/>
        <v>360</v>
      </c>
      <c r="B363" s="7" t="s">
        <v>2304</v>
      </c>
      <c r="C363" s="8">
        <v>44805</v>
      </c>
      <c r="D363" s="8">
        <v>46356</v>
      </c>
      <c r="E363" s="7" t="s">
        <v>604</v>
      </c>
      <c r="F363" s="7" t="s">
        <v>2502</v>
      </c>
      <c r="G363" s="7" t="s">
        <v>412</v>
      </c>
      <c r="H363" s="7" t="s">
        <v>610</v>
      </c>
      <c r="I363" s="7" t="s">
        <v>12</v>
      </c>
      <c r="J363" s="7" t="s">
        <v>3458</v>
      </c>
      <c r="K363" s="9">
        <v>167630.71399999998</v>
      </c>
      <c r="L363" s="9">
        <v>64533.122999999992</v>
      </c>
      <c r="M363" s="9">
        <f t="shared" si="10"/>
        <v>232163.83699999997</v>
      </c>
      <c r="N363" s="10"/>
      <c r="O363" s="10"/>
    </row>
    <row r="364" spans="1:124" x14ac:dyDescent="0.35">
      <c r="A364" s="23">
        <f t="shared" si="11"/>
        <v>361</v>
      </c>
      <c r="B364" s="7" t="s">
        <v>996</v>
      </c>
      <c r="C364" s="8">
        <v>43497</v>
      </c>
      <c r="D364" s="8">
        <v>44957</v>
      </c>
      <c r="E364" s="7" t="s">
        <v>434</v>
      </c>
      <c r="F364" s="7" t="s">
        <v>145</v>
      </c>
      <c r="G364" s="7" t="s">
        <v>5</v>
      </c>
      <c r="H364" s="7" t="s">
        <v>356</v>
      </c>
      <c r="I364" s="7" t="s">
        <v>9</v>
      </c>
      <c r="J364" s="7" t="s">
        <v>50</v>
      </c>
      <c r="K364" s="9">
        <v>18302.900000000001</v>
      </c>
      <c r="L364" s="9">
        <v>0</v>
      </c>
      <c r="M364" s="9">
        <f t="shared" si="10"/>
        <v>18302.900000000001</v>
      </c>
      <c r="N364" s="10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</row>
    <row r="365" spans="1:124" x14ac:dyDescent="0.35">
      <c r="A365" s="23">
        <f t="shared" si="11"/>
        <v>362</v>
      </c>
      <c r="B365" s="7" t="s">
        <v>997</v>
      </c>
      <c r="C365" s="8">
        <v>43709.041666666664</v>
      </c>
      <c r="D365" s="8">
        <v>45169.041666666664</v>
      </c>
      <c r="E365" s="7" t="s">
        <v>434</v>
      </c>
      <c r="F365" s="7" t="s">
        <v>194</v>
      </c>
      <c r="G365" s="7" t="s">
        <v>367</v>
      </c>
      <c r="H365" s="7" t="s">
        <v>195</v>
      </c>
      <c r="I365" s="7" t="s">
        <v>12</v>
      </c>
      <c r="J365" s="7" t="s">
        <v>1893</v>
      </c>
      <c r="K365" s="9">
        <v>67013.2</v>
      </c>
      <c r="L365" s="9">
        <v>64440.800000000003</v>
      </c>
      <c r="M365" s="9">
        <f t="shared" si="10"/>
        <v>131454</v>
      </c>
      <c r="N365" s="10"/>
      <c r="O365" s="10"/>
    </row>
    <row r="366" spans="1:124" x14ac:dyDescent="0.35">
      <c r="A366" s="23">
        <f t="shared" si="11"/>
        <v>363</v>
      </c>
      <c r="B366" s="7" t="s">
        <v>2624</v>
      </c>
      <c r="C366" s="8">
        <v>44805.041666666664</v>
      </c>
      <c r="D366" s="8">
        <v>45900.041666666664</v>
      </c>
      <c r="E366" s="7" t="s">
        <v>434</v>
      </c>
      <c r="F366" s="7" t="s">
        <v>81</v>
      </c>
      <c r="G366" s="7" t="s">
        <v>367</v>
      </c>
      <c r="H366" s="7" t="s">
        <v>2625</v>
      </c>
      <c r="I366" s="7" t="s">
        <v>16</v>
      </c>
      <c r="J366" s="7" t="s">
        <v>3369</v>
      </c>
      <c r="K366" s="9">
        <v>83735.759999999995</v>
      </c>
      <c r="L366" s="9">
        <v>80521.440000000002</v>
      </c>
      <c r="M366" s="9">
        <f t="shared" si="10"/>
        <v>164257.20000000001</v>
      </c>
      <c r="N366" s="10"/>
      <c r="O366" s="10"/>
    </row>
    <row r="367" spans="1:124" x14ac:dyDescent="0.35">
      <c r="A367" s="23">
        <f t="shared" si="11"/>
        <v>364</v>
      </c>
      <c r="B367" s="7" t="s">
        <v>998</v>
      </c>
      <c r="C367" s="8">
        <v>44409.041666666664</v>
      </c>
      <c r="D367" s="8">
        <v>45869.041666666664</v>
      </c>
      <c r="E367" s="7" t="s">
        <v>604</v>
      </c>
      <c r="F367" s="7" t="s">
        <v>611</v>
      </c>
      <c r="G367" s="7" t="s">
        <v>412</v>
      </c>
      <c r="H367" s="7" t="s">
        <v>609</v>
      </c>
      <c r="I367" s="7" t="s">
        <v>12</v>
      </c>
      <c r="J367" s="7" t="s">
        <v>813</v>
      </c>
      <c r="K367" s="9">
        <v>66735.369000000006</v>
      </c>
      <c r="L367" s="9">
        <v>163365.318</v>
      </c>
      <c r="M367" s="9">
        <f t="shared" si="10"/>
        <v>230100.68700000001</v>
      </c>
      <c r="N367" s="10"/>
      <c r="O367" s="10"/>
    </row>
    <row r="368" spans="1:124" x14ac:dyDescent="0.35">
      <c r="A368" s="23">
        <f t="shared" si="11"/>
        <v>365</v>
      </c>
      <c r="B368" s="7" t="s">
        <v>3376</v>
      </c>
      <c r="C368" s="13">
        <v>44805</v>
      </c>
      <c r="D368" s="13">
        <v>45747</v>
      </c>
      <c r="E368" s="7" t="s">
        <v>434</v>
      </c>
      <c r="F368" s="7" t="s">
        <v>3415</v>
      </c>
      <c r="G368" s="7" t="s">
        <v>2</v>
      </c>
      <c r="H368" s="7" t="s">
        <v>3424</v>
      </c>
      <c r="I368" s="7" t="s">
        <v>12</v>
      </c>
      <c r="J368" s="7" t="s">
        <v>3369</v>
      </c>
      <c r="K368" s="9">
        <v>0</v>
      </c>
      <c r="L368" s="9">
        <v>231375.58</v>
      </c>
      <c r="M368" s="9">
        <f t="shared" si="10"/>
        <v>231375.58</v>
      </c>
      <c r="N368" s="10"/>
      <c r="O368" s="10"/>
    </row>
    <row r="369" spans="1:15" x14ac:dyDescent="0.35">
      <c r="A369" s="23">
        <f t="shared" si="11"/>
        <v>366</v>
      </c>
      <c r="B369" s="7" t="s">
        <v>2772</v>
      </c>
      <c r="C369" s="8">
        <v>44835</v>
      </c>
      <c r="D369" s="8">
        <v>45169</v>
      </c>
      <c r="E369" s="7" t="s">
        <v>3413</v>
      </c>
      <c r="F369" s="7" t="s">
        <v>95</v>
      </c>
      <c r="G369" s="7" t="s">
        <v>5</v>
      </c>
      <c r="H369" s="7" t="s">
        <v>2907</v>
      </c>
      <c r="I369" s="7" t="s">
        <v>3</v>
      </c>
      <c r="J369" s="7" t="s">
        <v>3372</v>
      </c>
      <c r="K369" s="9">
        <v>275374.84000000003</v>
      </c>
      <c r="L369" s="9">
        <v>52059.7</v>
      </c>
      <c r="M369" s="9">
        <f t="shared" si="10"/>
        <v>327434.54000000004</v>
      </c>
      <c r="N369" s="10"/>
      <c r="O369" s="10"/>
    </row>
    <row r="370" spans="1:15" x14ac:dyDescent="0.35">
      <c r="A370" s="23">
        <f t="shared" si="11"/>
        <v>367</v>
      </c>
      <c r="B370" s="7" t="s">
        <v>679</v>
      </c>
      <c r="C370" s="8">
        <v>44440.041666666664</v>
      </c>
      <c r="D370" s="8">
        <v>45900.041666666664</v>
      </c>
      <c r="E370" s="7" t="s">
        <v>434</v>
      </c>
      <c r="F370" s="7" t="s">
        <v>72</v>
      </c>
      <c r="G370" s="7" t="s">
        <v>15</v>
      </c>
      <c r="H370" s="7" t="s">
        <v>39</v>
      </c>
      <c r="I370" s="7" t="s">
        <v>37</v>
      </c>
      <c r="J370" s="7" t="s">
        <v>1924</v>
      </c>
      <c r="K370" s="9">
        <v>238513.56</v>
      </c>
      <c r="L370" s="9">
        <v>229646.2</v>
      </c>
      <c r="M370" s="9">
        <f t="shared" si="10"/>
        <v>468159.76</v>
      </c>
      <c r="N370" s="10"/>
      <c r="O370" s="10"/>
    </row>
    <row r="371" spans="1:15" x14ac:dyDescent="0.35">
      <c r="A371" s="23">
        <f t="shared" si="11"/>
        <v>368</v>
      </c>
      <c r="B371" s="7" t="s">
        <v>2872</v>
      </c>
      <c r="C371" s="8">
        <v>44805</v>
      </c>
      <c r="D371" s="8">
        <v>45657</v>
      </c>
      <c r="E371" s="7" t="s">
        <v>434</v>
      </c>
      <c r="F371" s="7" t="s">
        <v>3017</v>
      </c>
      <c r="G371" s="7" t="s">
        <v>15</v>
      </c>
      <c r="H371" s="7" t="s">
        <v>187</v>
      </c>
      <c r="I371" s="7" t="s">
        <v>3</v>
      </c>
      <c r="J371" s="7" t="s">
        <v>3369</v>
      </c>
      <c r="K371" s="9">
        <v>160819.45000000001</v>
      </c>
      <c r="L371" s="9">
        <v>59884</v>
      </c>
      <c r="M371" s="9">
        <f t="shared" si="10"/>
        <v>220703.45</v>
      </c>
      <c r="N371" s="10"/>
      <c r="O371" s="10"/>
    </row>
    <row r="372" spans="1:15" x14ac:dyDescent="0.35">
      <c r="A372" s="23">
        <f t="shared" si="11"/>
        <v>369</v>
      </c>
      <c r="B372" s="7" t="s">
        <v>999</v>
      </c>
      <c r="C372" s="8">
        <v>43374.041666666664</v>
      </c>
      <c r="D372" s="8">
        <v>45107.041666666664</v>
      </c>
      <c r="E372" s="7" t="s">
        <v>434</v>
      </c>
      <c r="F372" s="7" t="s">
        <v>59</v>
      </c>
      <c r="G372" s="7" t="s">
        <v>15</v>
      </c>
      <c r="H372" s="7" t="s">
        <v>1642</v>
      </c>
      <c r="I372" s="7" t="s">
        <v>3</v>
      </c>
      <c r="J372" s="7" t="s">
        <v>1883</v>
      </c>
      <c r="K372" s="9">
        <v>42460</v>
      </c>
      <c r="L372" s="9">
        <v>-19482.474999999999</v>
      </c>
      <c r="M372" s="9">
        <f t="shared" si="10"/>
        <v>22977.525000000001</v>
      </c>
      <c r="N372" s="10"/>
      <c r="O372" s="10"/>
    </row>
    <row r="373" spans="1:15" x14ac:dyDescent="0.35">
      <c r="A373" s="23">
        <f t="shared" si="11"/>
        <v>370</v>
      </c>
      <c r="B373" s="7" t="s">
        <v>1000</v>
      </c>
      <c r="C373" s="8">
        <v>44105.041666666664</v>
      </c>
      <c r="D373" s="8">
        <v>45199.041666666664</v>
      </c>
      <c r="E373" s="7" t="s">
        <v>434</v>
      </c>
      <c r="F373" s="7" t="s">
        <v>55</v>
      </c>
      <c r="G373" s="7" t="s">
        <v>5</v>
      </c>
      <c r="H373" s="7" t="s">
        <v>78</v>
      </c>
      <c r="I373" s="7" t="s">
        <v>3</v>
      </c>
      <c r="J373" s="7" t="s">
        <v>1905</v>
      </c>
      <c r="K373" s="9">
        <v>307287.33999999997</v>
      </c>
      <c r="L373" s="9">
        <v>52059.7</v>
      </c>
      <c r="M373" s="9">
        <f t="shared" si="10"/>
        <v>359347.04</v>
      </c>
      <c r="N373" s="10"/>
      <c r="O373" s="10"/>
    </row>
    <row r="374" spans="1:15" x14ac:dyDescent="0.35">
      <c r="A374" s="23">
        <f t="shared" si="11"/>
        <v>371</v>
      </c>
      <c r="B374" s="7" t="s">
        <v>646</v>
      </c>
      <c r="C374" s="8">
        <v>44470.041666666664</v>
      </c>
      <c r="D374" s="8">
        <v>45565.041666666664</v>
      </c>
      <c r="E374" s="7" t="s">
        <v>434</v>
      </c>
      <c r="F374" s="7" t="s">
        <v>105</v>
      </c>
      <c r="G374" s="7" t="s">
        <v>26</v>
      </c>
      <c r="H374" s="7" t="s">
        <v>1791</v>
      </c>
      <c r="I374" s="7" t="s">
        <v>3</v>
      </c>
      <c r="J374" s="7" t="s">
        <v>1926</v>
      </c>
      <c r="K374" s="9">
        <v>74772.800000000003</v>
      </c>
      <c r="L374" s="9">
        <v>64440.800000000003</v>
      </c>
      <c r="M374" s="9">
        <f t="shared" si="10"/>
        <v>139213.6</v>
      </c>
      <c r="N374" s="10"/>
      <c r="O374" s="10"/>
    </row>
    <row r="375" spans="1:15" x14ac:dyDescent="0.35">
      <c r="A375" s="23">
        <f t="shared" si="11"/>
        <v>372</v>
      </c>
      <c r="B375" s="7" t="s">
        <v>1001</v>
      </c>
      <c r="C375" s="8">
        <v>44409.041666666664</v>
      </c>
      <c r="D375" s="8">
        <v>45869.041666666664</v>
      </c>
      <c r="E375" s="7" t="s">
        <v>604</v>
      </c>
      <c r="F375" s="7" t="s">
        <v>611</v>
      </c>
      <c r="G375" s="7" t="s">
        <v>412</v>
      </c>
      <c r="H375" s="7" t="s">
        <v>609</v>
      </c>
      <c r="I375" s="7" t="s">
        <v>12</v>
      </c>
      <c r="J375" s="7" t="s">
        <v>813</v>
      </c>
      <c r="K375" s="9">
        <v>66734.16</v>
      </c>
      <c r="L375" s="9">
        <v>142400.913</v>
      </c>
      <c r="M375" s="9">
        <f t="shared" si="10"/>
        <v>209135.073</v>
      </c>
      <c r="N375" s="10"/>
      <c r="O375" s="10"/>
    </row>
    <row r="376" spans="1:15" x14ac:dyDescent="0.35">
      <c r="A376" s="23">
        <f t="shared" si="11"/>
        <v>373</v>
      </c>
      <c r="B376" s="7" t="s">
        <v>1002</v>
      </c>
      <c r="C376" s="8">
        <v>43709.041666666664</v>
      </c>
      <c r="D376" s="8">
        <v>45169.041666666664</v>
      </c>
      <c r="E376" s="7" t="s">
        <v>434</v>
      </c>
      <c r="F376" s="7" t="s">
        <v>211</v>
      </c>
      <c r="G376" s="7" t="s">
        <v>21</v>
      </c>
      <c r="H376" s="7" t="s">
        <v>393</v>
      </c>
      <c r="I376" s="7" t="s">
        <v>37</v>
      </c>
      <c r="J376" s="7" t="s">
        <v>1893</v>
      </c>
      <c r="K376" s="9">
        <v>78787.5</v>
      </c>
      <c r="L376" s="9">
        <v>108898.1</v>
      </c>
      <c r="M376" s="9">
        <f t="shared" si="10"/>
        <v>187685.6</v>
      </c>
      <c r="N376" s="10"/>
      <c r="O376" s="10"/>
    </row>
    <row r="377" spans="1:15" x14ac:dyDescent="0.35">
      <c r="A377" s="23">
        <f t="shared" si="11"/>
        <v>374</v>
      </c>
      <c r="B377" s="7" t="s">
        <v>1003</v>
      </c>
      <c r="C377" s="8">
        <v>43709.041666666664</v>
      </c>
      <c r="D377" s="8">
        <v>45077.041666666664</v>
      </c>
      <c r="E377" s="7" t="s">
        <v>434</v>
      </c>
      <c r="F377" s="7" t="s">
        <v>72</v>
      </c>
      <c r="G377" s="7" t="s">
        <v>15</v>
      </c>
      <c r="H377" s="7" t="s">
        <v>595</v>
      </c>
      <c r="I377" s="7" t="s">
        <v>16</v>
      </c>
      <c r="J377" s="7" t="s">
        <v>1897</v>
      </c>
      <c r="K377" s="9">
        <v>78787.5</v>
      </c>
      <c r="L377" s="9">
        <v>168060.83000000002</v>
      </c>
      <c r="M377" s="9">
        <f t="shared" si="10"/>
        <v>246848.33000000002</v>
      </c>
      <c r="N377" s="10"/>
      <c r="O377" s="10"/>
    </row>
    <row r="378" spans="1:15" x14ac:dyDescent="0.35">
      <c r="A378" s="23">
        <f t="shared" si="11"/>
        <v>375</v>
      </c>
      <c r="B378" s="7" t="s">
        <v>776</v>
      </c>
      <c r="C378" s="8">
        <v>44470.041666666664</v>
      </c>
      <c r="D378" s="8">
        <v>45565.041666666664</v>
      </c>
      <c r="E378" s="7" t="s">
        <v>434</v>
      </c>
      <c r="F378" s="7" t="s">
        <v>811</v>
      </c>
      <c r="G378" s="7" t="s">
        <v>26</v>
      </c>
      <c r="H378" s="7" t="s">
        <v>1800</v>
      </c>
      <c r="I378" s="7" t="s">
        <v>12</v>
      </c>
      <c r="J378" s="7" t="s">
        <v>1926</v>
      </c>
      <c r="K378" s="9">
        <v>83735.759999999995</v>
      </c>
      <c r="L378" s="9">
        <v>80725.739999999991</v>
      </c>
      <c r="M378" s="9">
        <f t="shared" si="10"/>
        <v>164461.5</v>
      </c>
      <c r="N378" s="10"/>
      <c r="O378" s="10"/>
    </row>
    <row r="379" spans="1:15" x14ac:dyDescent="0.35">
      <c r="A379" s="23">
        <f t="shared" si="11"/>
        <v>376</v>
      </c>
      <c r="B379" s="7" t="s">
        <v>3055</v>
      </c>
      <c r="C379" s="8">
        <v>44805.041666666664</v>
      </c>
      <c r="D379" s="8">
        <v>46265.041666666664</v>
      </c>
      <c r="E379" s="7" t="s">
        <v>434</v>
      </c>
      <c r="F379" s="7" t="s">
        <v>213</v>
      </c>
      <c r="G379" s="7" t="s">
        <v>3161</v>
      </c>
      <c r="H379" s="7" t="s">
        <v>3173</v>
      </c>
      <c r="I379" s="7" t="s">
        <v>37</v>
      </c>
      <c r="J379" s="7" t="s">
        <v>3369</v>
      </c>
      <c r="K379" s="9">
        <v>218616.75</v>
      </c>
      <c r="L379" s="9">
        <v>74855</v>
      </c>
      <c r="M379" s="9">
        <f t="shared" si="10"/>
        <v>293471.75</v>
      </c>
      <c r="N379" s="10"/>
      <c r="O379" s="10"/>
    </row>
    <row r="380" spans="1:15" x14ac:dyDescent="0.35">
      <c r="A380" s="23">
        <f t="shared" si="11"/>
        <v>377</v>
      </c>
      <c r="B380" s="7" t="s">
        <v>1004</v>
      </c>
      <c r="C380" s="8">
        <v>44075.041666666664</v>
      </c>
      <c r="D380" s="8">
        <v>45077</v>
      </c>
      <c r="E380" s="7" t="s">
        <v>434</v>
      </c>
      <c r="F380" s="7" t="s">
        <v>190</v>
      </c>
      <c r="G380" s="7" t="s">
        <v>15</v>
      </c>
      <c r="H380" s="7" t="s">
        <v>83</v>
      </c>
      <c r="I380" s="7" t="s">
        <v>22</v>
      </c>
      <c r="J380" s="7" t="s">
        <v>1905</v>
      </c>
      <c r="K380" s="9">
        <v>63030</v>
      </c>
      <c r="L380" s="9">
        <v>82347.649999999994</v>
      </c>
      <c r="M380" s="9">
        <f t="shared" si="10"/>
        <v>145377.65</v>
      </c>
      <c r="N380" s="10"/>
      <c r="O380" s="10"/>
    </row>
    <row r="381" spans="1:15" x14ac:dyDescent="0.35">
      <c r="A381" s="23">
        <f t="shared" si="11"/>
        <v>378</v>
      </c>
      <c r="B381" s="7" t="s">
        <v>2556</v>
      </c>
      <c r="C381" s="8">
        <v>44866</v>
      </c>
      <c r="D381" s="8">
        <v>45596</v>
      </c>
      <c r="E381" s="7" t="s">
        <v>434</v>
      </c>
      <c r="F381" s="7" t="s">
        <v>259</v>
      </c>
      <c r="G381" s="7" t="s">
        <v>8</v>
      </c>
      <c r="H381" s="7" t="s">
        <v>2562</v>
      </c>
      <c r="I381" s="7" t="s">
        <v>12</v>
      </c>
      <c r="J381" s="7" t="s">
        <v>3369</v>
      </c>
      <c r="K381" s="9">
        <v>83735.759999999995</v>
      </c>
      <c r="L381" s="9">
        <v>83500.646000000008</v>
      </c>
      <c r="M381" s="9">
        <f t="shared" si="10"/>
        <v>167236.40600000002</v>
      </c>
      <c r="N381" s="10"/>
      <c r="O381" s="10"/>
    </row>
    <row r="382" spans="1:15" x14ac:dyDescent="0.35">
      <c r="A382" s="23">
        <f t="shared" si="11"/>
        <v>379</v>
      </c>
      <c r="B382" s="7" t="s">
        <v>2294</v>
      </c>
      <c r="C382" s="8">
        <v>44805</v>
      </c>
      <c r="D382" s="8">
        <v>46356</v>
      </c>
      <c r="E382" s="7" t="s">
        <v>604</v>
      </c>
      <c r="F382" s="7" t="s">
        <v>611</v>
      </c>
      <c r="G382" s="7" t="s">
        <v>412</v>
      </c>
      <c r="H382" s="7" t="s">
        <v>2453</v>
      </c>
      <c r="I382" s="7" t="s">
        <v>12</v>
      </c>
      <c r="J382" s="7" t="s">
        <v>3458</v>
      </c>
      <c r="K382" s="9">
        <v>194127.29499999998</v>
      </c>
      <c r="L382" s="9">
        <v>64533.013999999996</v>
      </c>
      <c r="M382" s="9">
        <f t="shared" si="10"/>
        <v>258660.30899999998</v>
      </c>
      <c r="N382" s="10"/>
      <c r="O382" s="10"/>
    </row>
    <row r="383" spans="1:15" x14ac:dyDescent="0.35">
      <c r="A383" s="23">
        <f t="shared" si="11"/>
        <v>380</v>
      </c>
      <c r="B383" s="7" t="s">
        <v>1005</v>
      </c>
      <c r="C383" s="8">
        <v>44409.041666666664</v>
      </c>
      <c r="D383" s="8">
        <v>45869.041666666664</v>
      </c>
      <c r="E383" s="7" t="s">
        <v>604</v>
      </c>
      <c r="F383" s="7" t="s">
        <v>611</v>
      </c>
      <c r="G383" s="7" t="s">
        <v>412</v>
      </c>
      <c r="H383" s="7" t="s">
        <v>2126</v>
      </c>
      <c r="I383" s="7" t="s">
        <v>12</v>
      </c>
      <c r="J383" s="7" t="s">
        <v>1921</v>
      </c>
      <c r="K383" s="9">
        <v>66730.453999999998</v>
      </c>
      <c r="L383" s="9">
        <v>142400.913</v>
      </c>
      <c r="M383" s="9">
        <f t="shared" si="10"/>
        <v>209131.367</v>
      </c>
      <c r="N383" s="10"/>
      <c r="O383" s="10"/>
    </row>
    <row r="384" spans="1:15" x14ac:dyDescent="0.35">
      <c r="A384" s="23">
        <f t="shared" si="11"/>
        <v>381</v>
      </c>
      <c r="B384" s="7" t="s">
        <v>1006</v>
      </c>
      <c r="C384" s="8">
        <v>44409.041666666664</v>
      </c>
      <c r="D384" s="8">
        <v>45869.041666666664</v>
      </c>
      <c r="E384" s="7" t="s">
        <v>604</v>
      </c>
      <c r="F384" s="7" t="s">
        <v>611</v>
      </c>
      <c r="G384" s="7" t="s">
        <v>412</v>
      </c>
      <c r="H384" s="7" t="s">
        <v>609</v>
      </c>
      <c r="I384" s="7" t="s">
        <v>12</v>
      </c>
      <c r="J384" s="7" t="s">
        <v>813</v>
      </c>
      <c r="K384" s="9">
        <v>83351.539799999999</v>
      </c>
      <c r="L384" s="9">
        <v>179626.30740000002</v>
      </c>
      <c r="M384" s="9">
        <f t="shared" si="10"/>
        <v>262977.84720000002</v>
      </c>
      <c r="N384" s="10"/>
      <c r="O384" s="10"/>
    </row>
    <row r="385" spans="1:124" x14ac:dyDescent="0.35">
      <c r="A385" s="23">
        <f t="shared" si="11"/>
        <v>382</v>
      </c>
      <c r="B385" s="7" t="s">
        <v>1007</v>
      </c>
      <c r="C385" s="8">
        <v>43435</v>
      </c>
      <c r="D385" s="8">
        <v>44895</v>
      </c>
      <c r="E385" s="7" t="s">
        <v>434</v>
      </c>
      <c r="F385" s="7" t="s">
        <v>182</v>
      </c>
      <c r="G385" s="7" t="s">
        <v>43</v>
      </c>
      <c r="H385" s="7" t="s">
        <v>1632</v>
      </c>
      <c r="I385" s="7" t="s">
        <v>6</v>
      </c>
      <c r="J385" s="7" t="s">
        <v>1876</v>
      </c>
      <c r="K385" s="9">
        <v>282439.08</v>
      </c>
      <c r="L385" s="9">
        <v>0</v>
      </c>
      <c r="M385" s="9">
        <f t="shared" si="10"/>
        <v>282439.08</v>
      </c>
      <c r="N385" s="10"/>
      <c r="O385" s="10"/>
    </row>
    <row r="386" spans="1:124" x14ac:dyDescent="0.35">
      <c r="A386" s="23">
        <f t="shared" si="11"/>
        <v>383</v>
      </c>
      <c r="B386" s="7" t="s">
        <v>2315</v>
      </c>
      <c r="C386" s="8">
        <v>44805</v>
      </c>
      <c r="D386" s="8">
        <v>46356</v>
      </c>
      <c r="E386" s="7" t="s">
        <v>604</v>
      </c>
      <c r="F386" s="7" t="s">
        <v>611</v>
      </c>
      <c r="G386" s="7" t="s">
        <v>412</v>
      </c>
      <c r="H386" s="7" t="s">
        <v>609</v>
      </c>
      <c r="I386" s="7" t="s">
        <v>12</v>
      </c>
      <c r="J386" s="7" t="s">
        <v>3458</v>
      </c>
      <c r="K386" s="9">
        <v>167625.80900000001</v>
      </c>
      <c r="L386" s="9">
        <v>64533.163</v>
      </c>
      <c r="M386" s="9">
        <f t="shared" si="10"/>
        <v>232158.97200000001</v>
      </c>
      <c r="N386" s="10"/>
      <c r="O386" s="10"/>
    </row>
    <row r="387" spans="1:124" x14ac:dyDescent="0.35">
      <c r="A387" s="23">
        <f t="shared" si="11"/>
        <v>384</v>
      </c>
      <c r="B387" s="7" t="s">
        <v>1008</v>
      </c>
      <c r="C387" s="8">
        <v>43525</v>
      </c>
      <c r="D387" s="8">
        <v>44985</v>
      </c>
      <c r="E387" s="7" t="s">
        <v>434</v>
      </c>
      <c r="F387" s="7" t="s">
        <v>31</v>
      </c>
      <c r="G387" s="7" t="s">
        <v>2</v>
      </c>
      <c r="H387" s="7" t="s">
        <v>366</v>
      </c>
      <c r="I387" s="7" t="s">
        <v>3</v>
      </c>
      <c r="J387" s="7" t="s">
        <v>1886</v>
      </c>
      <c r="K387" s="9">
        <v>56227.392</v>
      </c>
      <c r="L387" s="9">
        <v>0</v>
      </c>
      <c r="M387" s="9">
        <f t="shared" si="10"/>
        <v>56227.392</v>
      </c>
      <c r="N387" s="10"/>
      <c r="O387" s="10"/>
    </row>
    <row r="388" spans="1:124" x14ac:dyDescent="0.35">
      <c r="A388" s="23">
        <f t="shared" si="11"/>
        <v>385</v>
      </c>
      <c r="B388" s="7" t="s">
        <v>1009</v>
      </c>
      <c r="C388" s="8">
        <v>43739.041666666664</v>
      </c>
      <c r="D388" s="8">
        <v>45199.041666666664</v>
      </c>
      <c r="E388" s="7" t="s">
        <v>434</v>
      </c>
      <c r="F388" s="7" t="s">
        <v>240</v>
      </c>
      <c r="G388" s="7" t="s">
        <v>367</v>
      </c>
      <c r="H388" s="7" t="s">
        <v>1654</v>
      </c>
      <c r="I388" s="7" t="s">
        <v>16</v>
      </c>
      <c r="J388" s="7" t="s">
        <v>1890</v>
      </c>
      <c r="K388" s="9">
        <v>67013.2</v>
      </c>
      <c r="L388" s="9">
        <v>64440.800000000003</v>
      </c>
      <c r="M388" s="9">
        <f t="shared" si="10"/>
        <v>131454</v>
      </c>
      <c r="N388" s="10"/>
      <c r="O388" s="10"/>
    </row>
    <row r="389" spans="1:124" x14ac:dyDescent="0.35">
      <c r="A389" s="23">
        <f t="shared" si="11"/>
        <v>386</v>
      </c>
      <c r="B389" s="7" t="s">
        <v>3377</v>
      </c>
      <c r="C389" s="13">
        <v>44805</v>
      </c>
      <c r="D389" s="13">
        <v>45260</v>
      </c>
      <c r="E389" s="7" t="s">
        <v>434</v>
      </c>
      <c r="F389" s="7" t="s">
        <v>210</v>
      </c>
      <c r="G389" s="7" t="s">
        <v>2</v>
      </c>
      <c r="H389" s="7" t="s">
        <v>3425</v>
      </c>
      <c r="I389" s="7" t="s">
        <v>22</v>
      </c>
      <c r="J389" s="7" t="s">
        <v>3369</v>
      </c>
      <c r="K389" s="9">
        <v>0</v>
      </c>
      <c r="L389" s="9">
        <v>231375.58</v>
      </c>
      <c r="M389" s="9">
        <f t="shared" ref="M389:M452" si="12">+K389+L389</f>
        <v>231375.58</v>
      </c>
      <c r="N389" s="10"/>
      <c r="O389" s="10"/>
    </row>
    <row r="390" spans="1:124" x14ac:dyDescent="0.35">
      <c r="A390" s="23">
        <f t="shared" ref="A390:A453" si="13">A389+1</f>
        <v>387</v>
      </c>
      <c r="B390" s="7" t="s">
        <v>3133</v>
      </c>
      <c r="C390" s="8">
        <v>44835.041666666664</v>
      </c>
      <c r="D390" s="8">
        <v>45930.041666666664</v>
      </c>
      <c r="E390" s="7" t="s">
        <v>434</v>
      </c>
      <c r="F390" s="7" t="s">
        <v>133</v>
      </c>
      <c r="G390" s="7" t="s">
        <v>2</v>
      </c>
      <c r="H390" s="7" t="s">
        <v>3223</v>
      </c>
      <c r="I390" s="7" t="s">
        <v>22</v>
      </c>
      <c r="J390" s="7" t="s">
        <v>3369</v>
      </c>
      <c r="K390" s="9">
        <v>152878.6</v>
      </c>
      <c r="L390" s="9">
        <v>64440.800000000003</v>
      </c>
      <c r="M390" s="9">
        <f t="shared" si="12"/>
        <v>217319.40000000002</v>
      </c>
      <c r="N390" s="10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</row>
    <row r="391" spans="1:124" x14ac:dyDescent="0.35">
      <c r="A391" s="23">
        <f t="shared" si="13"/>
        <v>388</v>
      </c>
      <c r="B391" s="7" t="s">
        <v>2219</v>
      </c>
      <c r="C391" s="8">
        <v>44805</v>
      </c>
      <c r="D391" s="8">
        <v>45991</v>
      </c>
      <c r="E391" s="7" t="s">
        <v>604</v>
      </c>
      <c r="F391" s="7" t="s">
        <v>612</v>
      </c>
      <c r="G391" s="7" t="s">
        <v>412</v>
      </c>
      <c r="H391" s="7" t="s">
        <v>2447</v>
      </c>
      <c r="I391" s="7" t="s">
        <v>12</v>
      </c>
      <c r="J391" s="7" t="s">
        <v>3456</v>
      </c>
      <c r="K391" s="9">
        <v>210744.6648</v>
      </c>
      <c r="L391" s="9">
        <v>80646.880199999985</v>
      </c>
      <c r="M391" s="9">
        <f t="shared" si="12"/>
        <v>291391.54499999998</v>
      </c>
      <c r="N391" s="10"/>
      <c r="O391" s="10"/>
    </row>
    <row r="392" spans="1:124" x14ac:dyDescent="0.35">
      <c r="A392" s="23">
        <f t="shared" si="13"/>
        <v>389</v>
      </c>
      <c r="B392" s="7" t="s">
        <v>1010</v>
      </c>
      <c r="C392" s="8">
        <v>44440.041666666664</v>
      </c>
      <c r="D392" s="8">
        <v>45535.041666666664</v>
      </c>
      <c r="E392" s="7" t="s">
        <v>434</v>
      </c>
      <c r="F392" s="7" t="s">
        <v>19</v>
      </c>
      <c r="G392" s="7" t="s">
        <v>15</v>
      </c>
      <c r="H392" s="7" t="s">
        <v>799</v>
      </c>
      <c r="I392" s="7" t="s">
        <v>9</v>
      </c>
      <c r="J392" s="7" t="s">
        <v>1843</v>
      </c>
      <c r="K392" s="9">
        <v>78787.5</v>
      </c>
      <c r="L392" s="9">
        <v>74855</v>
      </c>
      <c r="M392" s="9">
        <f t="shared" si="12"/>
        <v>153642.5</v>
      </c>
      <c r="N392" s="10"/>
      <c r="O392" s="10"/>
    </row>
    <row r="393" spans="1:124" x14ac:dyDescent="0.35">
      <c r="A393" s="23">
        <f t="shared" si="13"/>
        <v>390</v>
      </c>
      <c r="B393" s="7" t="s">
        <v>1011</v>
      </c>
      <c r="C393" s="8">
        <v>43739.041666666664</v>
      </c>
      <c r="D393" s="8">
        <v>45199</v>
      </c>
      <c r="E393" s="7" t="s">
        <v>434</v>
      </c>
      <c r="F393" s="7" t="s">
        <v>297</v>
      </c>
      <c r="G393" s="7" t="s">
        <v>5</v>
      </c>
      <c r="H393" s="7" t="s">
        <v>99</v>
      </c>
      <c r="I393" s="7" t="s">
        <v>12</v>
      </c>
      <c r="J393" s="7" t="s">
        <v>1893</v>
      </c>
      <c r="K393" s="9">
        <v>53330.200000000004</v>
      </c>
      <c r="L393" s="9">
        <v>52059.7</v>
      </c>
      <c r="M393" s="9">
        <f t="shared" si="12"/>
        <v>105389.9</v>
      </c>
      <c r="N393" s="10"/>
      <c r="O393" s="10"/>
    </row>
    <row r="394" spans="1:124" x14ac:dyDescent="0.35">
      <c r="A394" s="23">
        <f t="shared" si="13"/>
        <v>391</v>
      </c>
      <c r="B394" s="7" t="s">
        <v>2279</v>
      </c>
      <c r="C394" s="8">
        <v>44805</v>
      </c>
      <c r="D394" s="8">
        <v>46356</v>
      </c>
      <c r="E394" s="7" t="s">
        <v>604</v>
      </c>
      <c r="F394" s="7" t="s">
        <v>611</v>
      </c>
      <c r="G394" s="7" t="s">
        <v>412</v>
      </c>
      <c r="H394" s="7" t="s">
        <v>2453</v>
      </c>
      <c r="I394" s="7" t="s">
        <v>12</v>
      </c>
      <c r="J394" s="7" t="s">
        <v>3458</v>
      </c>
      <c r="K394" s="9">
        <v>194123.579</v>
      </c>
      <c r="L394" s="9">
        <v>64533.013999999996</v>
      </c>
      <c r="M394" s="9">
        <f t="shared" si="12"/>
        <v>258656.59299999999</v>
      </c>
      <c r="N394" s="10"/>
      <c r="O394" s="10"/>
    </row>
    <row r="395" spans="1:124" x14ac:dyDescent="0.35">
      <c r="A395" s="23">
        <f t="shared" si="13"/>
        <v>392</v>
      </c>
      <c r="B395" s="7" t="s">
        <v>2198</v>
      </c>
      <c r="C395" s="8">
        <v>44805</v>
      </c>
      <c r="D395" s="8">
        <v>45991</v>
      </c>
      <c r="E395" s="7" t="s">
        <v>604</v>
      </c>
      <c r="F395" s="7" t="s">
        <v>611</v>
      </c>
      <c r="G395" s="7" t="s">
        <v>412</v>
      </c>
      <c r="H395" s="7" t="s">
        <v>2447</v>
      </c>
      <c r="I395" s="7" t="s">
        <v>12</v>
      </c>
      <c r="J395" s="7" t="s">
        <v>3458</v>
      </c>
      <c r="K395" s="9">
        <v>194131.97200000001</v>
      </c>
      <c r="L395" s="9">
        <v>64533.013999999996</v>
      </c>
      <c r="M395" s="9">
        <f t="shared" si="12"/>
        <v>258664.986</v>
      </c>
      <c r="N395" s="10"/>
      <c r="O395" s="10"/>
    </row>
    <row r="396" spans="1:124" x14ac:dyDescent="0.35">
      <c r="A396" s="23">
        <f t="shared" si="13"/>
        <v>393</v>
      </c>
      <c r="B396" s="7" t="s">
        <v>1012</v>
      </c>
      <c r="C396" s="8">
        <v>44470.041666666664</v>
      </c>
      <c r="D396" s="8">
        <v>45199.041666666664</v>
      </c>
      <c r="E396" s="7" t="s">
        <v>3413</v>
      </c>
      <c r="F396" s="7" t="s">
        <v>184</v>
      </c>
      <c r="G396" s="7" t="s">
        <v>8</v>
      </c>
      <c r="H396" s="7" t="s">
        <v>1838</v>
      </c>
      <c r="I396" s="7" t="s">
        <v>22</v>
      </c>
      <c r="J396" s="7" t="s">
        <v>1933</v>
      </c>
      <c r="K396" s="9">
        <v>67013.2</v>
      </c>
      <c r="L396" s="9">
        <v>64440.800000000003</v>
      </c>
      <c r="M396" s="9">
        <f t="shared" si="12"/>
        <v>131454</v>
      </c>
      <c r="N396" s="10"/>
      <c r="O396" s="10"/>
    </row>
    <row r="397" spans="1:124" x14ac:dyDescent="0.35">
      <c r="A397" s="23">
        <f t="shared" si="13"/>
        <v>394</v>
      </c>
      <c r="B397" s="7" t="s">
        <v>3053</v>
      </c>
      <c r="C397" s="8">
        <v>44835.041666666664</v>
      </c>
      <c r="D397" s="8">
        <v>45199.041666666664</v>
      </c>
      <c r="E397" s="7" t="s">
        <v>3413</v>
      </c>
      <c r="F397" s="7" t="s">
        <v>3244</v>
      </c>
      <c r="G397" s="7" t="s">
        <v>5</v>
      </c>
      <c r="H397" s="7" t="s">
        <v>3171</v>
      </c>
      <c r="I397" s="7" t="s">
        <v>9</v>
      </c>
      <c r="J397" s="7" t="s">
        <v>3372</v>
      </c>
      <c r="K397" s="9">
        <v>123235.1</v>
      </c>
      <c r="L397" s="9">
        <v>59496.799999999996</v>
      </c>
      <c r="M397" s="9">
        <f t="shared" si="12"/>
        <v>182731.9</v>
      </c>
      <c r="N397" s="10"/>
      <c r="O397" s="10"/>
    </row>
    <row r="398" spans="1:124" x14ac:dyDescent="0.35">
      <c r="A398" s="23">
        <f t="shared" si="13"/>
        <v>395</v>
      </c>
      <c r="B398" s="7" t="s">
        <v>1013</v>
      </c>
      <c r="C398" s="8">
        <v>44409.041666666664</v>
      </c>
      <c r="D398" s="8">
        <v>45869.041666666664</v>
      </c>
      <c r="E398" s="7" t="s">
        <v>604</v>
      </c>
      <c r="F398" s="7" t="s">
        <v>611</v>
      </c>
      <c r="G398" s="7" t="s">
        <v>412</v>
      </c>
      <c r="H398" s="7" t="s">
        <v>2126</v>
      </c>
      <c r="I398" s="7" t="s">
        <v>12</v>
      </c>
      <c r="J398" s="7" t="s">
        <v>1921</v>
      </c>
      <c r="K398" s="9">
        <v>66738.846999999994</v>
      </c>
      <c r="L398" s="9">
        <v>142400.804</v>
      </c>
      <c r="M398" s="9">
        <f t="shared" si="12"/>
        <v>209139.65100000001</v>
      </c>
      <c r="N398" s="10"/>
      <c r="O398" s="10"/>
    </row>
    <row r="399" spans="1:124" x14ac:dyDescent="0.35">
      <c r="A399" s="23">
        <f t="shared" si="13"/>
        <v>396</v>
      </c>
      <c r="B399" s="7" t="s">
        <v>1014</v>
      </c>
      <c r="C399" s="8">
        <v>43739.041666666664</v>
      </c>
      <c r="D399" s="8">
        <v>45199</v>
      </c>
      <c r="E399" s="7" t="s">
        <v>434</v>
      </c>
      <c r="F399" s="7" t="s">
        <v>146</v>
      </c>
      <c r="G399" s="7" t="s">
        <v>5</v>
      </c>
      <c r="H399" s="7" t="s">
        <v>1700</v>
      </c>
      <c r="I399" s="7" t="s">
        <v>3</v>
      </c>
      <c r="J399" s="7" t="s">
        <v>1897</v>
      </c>
      <c r="K399" s="9">
        <v>53330.200000000004</v>
      </c>
      <c r="L399" s="9">
        <v>52059.7</v>
      </c>
      <c r="M399" s="9">
        <f t="shared" si="12"/>
        <v>105389.9</v>
      </c>
      <c r="N399" s="10"/>
      <c r="O399" s="10"/>
    </row>
    <row r="400" spans="1:124" x14ac:dyDescent="0.35">
      <c r="A400" s="23">
        <f t="shared" si="13"/>
        <v>397</v>
      </c>
      <c r="B400" s="7" t="s">
        <v>3151</v>
      </c>
      <c r="C400" s="8">
        <v>44927</v>
      </c>
      <c r="D400" s="8">
        <v>46387</v>
      </c>
      <c r="E400" s="7" t="s">
        <v>434</v>
      </c>
      <c r="F400" s="7" t="s">
        <v>72</v>
      </c>
      <c r="G400" s="7" t="s">
        <v>15</v>
      </c>
      <c r="H400" s="7" t="s">
        <v>3235</v>
      </c>
      <c r="I400" s="7" t="s">
        <v>9</v>
      </c>
      <c r="J400" s="7" t="s">
        <v>3372</v>
      </c>
      <c r="K400" s="9">
        <v>75350</v>
      </c>
      <c r="L400" s="9">
        <v>163365.95000000001</v>
      </c>
      <c r="M400" s="9">
        <f t="shared" si="12"/>
        <v>238715.95</v>
      </c>
      <c r="N400" s="10"/>
      <c r="O400" s="10"/>
    </row>
    <row r="401" spans="1:124" x14ac:dyDescent="0.35">
      <c r="A401" s="23">
        <f t="shared" si="13"/>
        <v>398</v>
      </c>
      <c r="B401" s="7" t="s">
        <v>1015</v>
      </c>
      <c r="C401" s="8">
        <v>44440.041666666664</v>
      </c>
      <c r="D401" s="8">
        <v>44985</v>
      </c>
      <c r="E401" s="7" t="s">
        <v>3413</v>
      </c>
      <c r="F401" s="7" t="s">
        <v>38</v>
      </c>
      <c r="G401" s="7" t="s">
        <v>21</v>
      </c>
      <c r="H401" s="7" t="s">
        <v>78</v>
      </c>
      <c r="I401" s="7" t="s">
        <v>3</v>
      </c>
      <c r="J401" s="7" t="s">
        <v>1930</v>
      </c>
      <c r="K401" s="9">
        <v>63030</v>
      </c>
      <c r="L401" s="9">
        <v>83932.672599999991</v>
      </c>
      <c r="M401" s="9">
        <f t="shared" si="12"/>
        <v>146962.67259999999</v>
      </c>
      <c r="N401" s="10"/>
      <c r="O401" s="10"/>
    </row>
    <row r="402" spans="1:124" x14ac:dyDescent="0.35">
      <c r="A402" s="23">
        <f t="shared" si="13"/>
        <v>399</v>
      </c>
      <c r="B402" s="7" t="s">
        <v>1016</v>
      </c>
      <c r="C402" s="8">
        <v>44470.041666666664</v>
      </c>
      <c r="D402" s="8">
        <v>45199.041666666664</v>
      </c>
      <c r="E402" s="7" t="s">
        <v>3413</v>
      </c>
      <c r="F402" s="7" t="s">
        <v>570</v>
      </c>
      <c r="G402" s="7" t="s">
        <v>79</v>
      </c>
      <c r="H402" s="7" t="s">
        <v>218</v>
      </c>
      <c r="I402" s="7" t="s">
        <v>22</v>
      </c>
      <c r="J402" s="7" t="s">
        <v>1928</v>
      </c>
      <c r="K402" s="9">
        <v>67013.2</v>
      </c>
      <c r="L402" s="9">
        <v>134438.28</v>
      </c>
      <c r="M402" s="9">
        <f t="shared" si="12"/>
        <v>201451.47999999998</v>
      </c>
      <c r="N402" s="10"/>
      <c r="O402" s="10"/>
    </row>
    <row r="403" spans="1:124" x14ac:dyDescent="0.35">
      <c r="A403" s="23">
        <f t="shared" si="13"/>
        <v>400</v>
      </c>
      <c r="B403" s="7" t="s">
        <v>1017</v>
      </c>
      <c r="C403" s="8">
        <v>44409.041666666664</v>
      </c>
      <c r="D403" s="8">
        <v>45869.041666666664</v>
      </c>
      <c r="E403" s="7" t="s">
        <v>604</v>
      </c>
      <c r="F403" s="7" t="s">
        <v>611</v>
      </c>
      <c r="G403" s="7" t="s">
        <v>412</v>
      </c>
      <c r="H403" s="7" t="s">
        <v>2126</v>
      </c>
      <c r="I403" s="7" t="s">
        <v>12</v>
      </c>
      <c r="J403" s="7" t="s">
        <v>813</v>
      </c>
      <c r="K403" s="9">
        <v>66738.837</v>
      </c>
      <c r="L403" s="9">
        <v>142400.804</v>
      </c>
      <c r="M403" s="9">
        <f t="shared" si="12"/>
        <v>209139.641</v>
      </c>
      <c r="N403" s="10"/>
      <c r="O403" s="10"/>
    </row>
    <row r="404" spans="1:124" x14ac:dyDescent="0.35">
      <c r="A404" s="23">
        <f t="shared" si="13"/>
        <v>401</v>
      </c>
      <c r="B404" s="7" t="s">
        <v>3378</v>
      </c>
      <c r="C404" s="13">
        <v>43344</v>
      </c>
      <c r="D404" s="13">
        <v>44804</v>
      </c>
      <c r="E404" s="7" t="s">
        <v>434</v>
      </c>
      <c r="F404" s="7" t="s">
        <v>329</v>
      </c>
      <c r="G404" s="7" t="s">
        <v>21</v>
      </c>
      <c r="H404" s="7" t="s">
        <v>3426</v>
      </c>
      <c r="I404" s="7" t="s">
        <v>37</v>
      </c>
      <c r="J404" s="7" t="s">
        <v>3469</v>
      </c>
      <c r="K404" s="9">
        <v>0</v>
      </c>
      <c r="L404" s="9">
        <v>5941.6397999999999</v>
      </c>
      <c r="M404" s="9">
        <f t="shared" si="12"/>
        <v>5941.6397999999999</v>
      </c>
      <c r="N404" s="10"/>
      <c r="O404" s="10"/>
    </row>
    <row r="405" spans="1:124" x14ac:dyDescent="0.35">
      <c r="A405" s="23">
        <f t="shared" si="13"/>
        <v>402</v>
      </c>
      <c r="B405" s="7" t="s">
        <v>3323</v>
      </c>
      <c r="C405" s="13">
        <v>44835</v>
      </c>
      <c r="D405" s="13">
        <v>45930</v>
      </c>
      <c r="E405" s="7" t="s">
        <v>434</v>
      </c>
      <c r="F405" s="7" t="s">
        <v>226</v>
      </c>
      <c r="G405" s="7" t="s">
        <v>2</v>
      </c>
      <c r="H405" s="7" t="s">
        <v>342</v>
      </c>
      <c r="I405" s="7" t="s">
        <v>9</v>
      </c>
      <c r="J405" s="7" t="s">
        <v>3369</v>
      </c>
      <c r="K405" s="9">
        <v>165891.6</v>
      </c>
      <c r="L405" s="9">
        <v>119143.75839999999</v>
      </c>
      <c r="M405" s="9">
        <f t="shared" si="12"/>
        <v>285035.35840000003</v>
      </c>
      <c r="N405" s="10"/>
      <c r="O405" s="10"/>
    </row>
    <row r="406" spans="1:124" x14ac:dyDescent="0.35">
      <c r="A406" s="23">
        <f t="shared" si="13"/>
        <v>403</v>
      </c>
      <c r="B406" s="7" t="s">
        <v>2398</v>
      </c>
      <c r="C406" s="8">
        <v>44805</v>
      </c>
      <c r="D406" s="8">
        <v>46356</v>
      </c>
      <c r="E406" s="7" t="s">
        <v>604</v>
      </c>
      <c r="F406" s="7" t="s">
        <v>611</v>
      </c>
      <c r="G406" s="7" t="s">
        <v>412</v>
      </c>
      <c r="H406" s="7" t="s">
        <v>2468</v>
      </c>
      <c r="I406" s="7" t="s">
        <v>12</v>
      </c>
      <c r="J406" s="7" t="s">
        <v>3458</v>
      </c>
      <c r="K406" s="9">
        <v>146227.80300000001</v>
      </c>
      <c r="L406" s="9">
        <v>64533.093999999997</v>
      </c>
      <c r="M406" s="9">
        <f t="shared" si="12"/>
        <v>210760.897</v>
      </c>
      <c r="N406" s="10"/>
      <c r="O406" s="10"/>
    </row>
    <row r="407" spans="1:124" x14ac:dyDescent="0.35">
      <c r="A407" s="23">
        <f t="shared" si="13"/>
        <v>404</v>
      </c>
      <c r="B407" s="7" t="s">
        <v>1018</v>
      </c>
      <c r="C407" s="8">
        <v>43739.041666666664</v>
      </c>
      <c r="D407" s="8">
        <v>45046.041666666664</v>
      </c>
      <c r="E407" s="7" t="s">
        <v>434</v>
      </c>
      <c r="F407" s="7" t="s">
        <v>172</v>
      </c>
      <c r="G407" s="7" t="s">
        <v>173</v>
      </c>
      <c r="H407" s="7" t="s">
        <v>427</v>
      </c>
      <c r="I407" s="7" t="s">
        <v>9</v>
      </c>
      <c r="J407" s="7" t="s">
        <v>1899</v>
      </c>
      <c r="K407" s="9">
        <v>63030</v>
      </c>
      <c r="L407" s="9">
        <v>59884</v>
      </c>
      <c r="M407" s="9">
        <f t="shared" si="12"/>
        <v>122914</v>
      </c>
      <c r="N407" s="10"/>
      <c r="O407" s="10"/>
    </row>
    <row r="408" spans="1:124" x14ac:dyDescent="0.35">
      <c r="A408" s="23">
        <f t="shared" si="13"/>
        <v>405</v>
      </c>
      <c r="B408" s="7" t="s">
        <v>3082</v>
      </c>
      <c r="C408" s="8">
        <v>44805.041666666664</v>
      </c>
      <c r="D408" s="8">
        <v>46630.041666666664</v>
      </c>
      <c r="E408" s="7" t="s">
        <v>434</v>
      </c>
      <c r="F408" s="7" t="s">
        <v>3247</v>
      </c>
      <c r="G408" s="7" t="s">
        <v>15</v>
      </c>
      <c r="H408" s="7" t="s">
        <v>3191</v>
      </c>
      <c r="I408" s="7" t="s">
        <v>37</v>
      </c>
      <c r="J408" s="7" t="s">
        <v>3369</v>
      </c>
      <c r="K408" s="9">
        <v>158730</v>
      </c>
      <c r="L408" s="9">
        <v>59884</v>
      </c>
      <c r="M408" s="9">
        <f t="shared" si="12"/>
        <v>218614</v>
      </c>
      <c r="N408" s="10"/>
      <c r="O408" s="10"/>
    </row>
    <row r="409" spans="1:124" x14ac:dyDescent="0.35">
      <c r="A409" s="23">
        <f t="shared" si="13"/>
        <v>406</v>
      </c>
      <c r="B409" s="7" t="s">
        <v>1962</v>
      </c>
      <c r="C409" s="8">
        <v>44562</v>
      </c>
      <c r="D409" s="8">
        <v>45291</v>
      </c>
      <c r="E409" s="7" t="s">
        <v>3413</v>
      </c>
      <c r="F409" s="7" t="s">
        <v>2055</v>
      </c>
      <c r="G409" s="7" t="s">
        <v>21</v>
      </c>
      <c r="H409" s="7" t="s">
        <v>30</v>
      </c>
      <c r="I409" s="7" t="s">
        <v>3</v>
      </c>
      <c r="J409" s="7" t="s">
        <v>1932</v>
      </c>
      <c r="K409" s="9">
        <v>188217.07399999999</v>
      </c>
      <c r="L409" s="9">
        <v>59884</v>
      </c>
      <c r="M409" s="9">
        <f t="shared" si="12"/>
        <v>248101.07399999999</v>
      </c>
      <c r="N409" s="10"/>
      <c r="O409" s="10"/>
    </row>
    <row r="410" spans="1:124" x14ac:dyDescent="0.35">
      <c r="A410" s="23">
        <f t="shared" si="13"/>
        <v>407</v>
      </c>
      <c r="B410" s="7" t="s">
        <v>1019</v>
      </c>
      <c r="C410" s="8">
        <v>43709.041666666664</v>
      </c>
      <c r="D410" s="8">
        <v>45077.041666666664</v>
      </c>
      <c r="E410" s="7" t="s">
        <v>434</v>
      </c>
      <c r="F410" s="7" t="s">
        <v>59</v>
      </c>
      <c r="G410" s="7" t="s">
        <v>15</v>
      </c>
      <c r="H410" s="7" t="s">
        <v>1682</v>
      </c>
      <c r="I410" s="7" t="s">
        <v>3</v>
      </c>
      <c r="J410" s="7" t="s">
        <v>1893</v>
      </c>
      <c r="K410" s="9">
        <v>42669</v>
      </c>
      <c r="L410" s="9">
        <v>-39600</v>
      </c>
      <c r="M410" s="9">
        <f t="shared" si="12"/>
        <v>3069</v>
      </c>
      <c r="N410" s="10"/>
      <c r="O410" s="10"/>
    </row>
    <row r="411" spans="1:124" x14ac:dyDescent="0.35">
      <c r="A411" s="23">
        <f t="shared" si="13"/>
        <v>408</v>
      </c>
      <c r="B411" s="7" t="s">
        <v>2583</v>
      </c>
      <c r="C411" s="8">
        <v>44835.041666666664</v>
      </c>
      <c r="D411" s="8">
        <v>45535.041666666664</v>
      </c>
      <c r="E411" s="7" t="s">
        <v>3413</v>
      </c>
      <c r="F411" s="7" t="s">
        <v>59</v>
      </c>
      <c r="G411" s="7" t="s">
        <v>15</v>
      </c>
      <c r="H411" s="7" t="s">
        <v>2584</v>
      </c>
      <c r="I411" s="7" t="s">
        <v>9</v>
      </c>
      <c r="J411" s="7" t="s">
        <v>3372</v>
      </c>
      <c r="K411" s="9">
        <v>244845</v>
      </c>
      <c r="L411" s="9">
        <v>59884</v>
      </c>
      <c r="M411" s="9">
        <f t="shared" si="12"/>
        <v>304729</v>
      </c>
      <c r="N411" s="10"/>
      <c r="O411" s="10"/>
    </row>
    <row r="412" spans="1:124" x14ac:dyDescent="0.35">
      <c r="A412" s="23">
        <f t="shared" si="13"/>
        <v>409</v>
      </c>
      <c r="B412" s="7" t="s">
        <v>2573</v>
      </c>
      <c r="C412" s="8">
        <v>44835.041666666664</v>
      </c>
      <c r="D412" s="8">
        <v>45565.041666666664</v>
      </c>
      <c r="E412" s="7" t="s">
        <v>434</v>
      </c>
      <c r="F412" s="7" t="s">
        <v>338</v>
      </c>
      <c r="G412" s="7" t="s">
        <v>2108</v>
      </c>
      <c r="H412" s="7" t="s">
        <v>2574</v>
      </c>
      <c r="I412" s="7" t="s">
        <v>12</v>
      </c>
      <c r="J412" s="7" t="s">
        <v>3369</v>
      </c>
      <c r="K412" s="9">
        <v>110892</v>
      </c>
      <c r="L412" s="9">
        <v>52059.7</v>
      </c>
      <c r="M412" s="9">
        <f t="shared" si="12"/>
        <v>162951.70000000001</v>
      </c>
      <c r="N412" s="10"/>
      <c r="O412" s="10"/>
    </row>
    <row r="413" spans="1:124" x14ac:dyDescent="0.35">
      <c r="A413" s="23">
        <f t="shared" si="13"/>
        <v>410</v>
      </c>
      <c r="B413" s="7" t="s">
        <v>1020</v>
      </c>
      <c r="C413" s="8">
        <v>44075.041666666664</v>
      </c>
      <c r="D413" s="8">
        <v>45107.041666666664</v>
      </c>
      <c r="E413" s="7" t="s">
        <v>434</v>
      </c>
      <c r="F413" s="7" t="s">
        <v>311</v>
      </c>
      <c r="G413" s="7" t="s">
        <v>312</v>
      </c>
      <c r="H413" s="7" t="s">
        <v>316</v>
      </c>
      <c r="I413" s="7" t="s">
        <v>22</v>
      </c>
      <c r="J413" s="7" t="s">
        <v>1900</v>
      </c>
      <c r="K413" s="9">
        <v>78210</v>
      </c>
      <c r="L413" s="9">
        <v>123470.29999999999</v>
      </c>
      <c r="M413" s="9">
        <f t="shared" si="12"/>
        <v>201680.3</v>
      </c>
      <c r="N413" s="10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</row>
    <row r="414" spans="1:124" x14ac:dyDescent="0.35">
      <c r="A414" s="23">
        <f t="shared" si="13"/>
        <v>411</v>
      </c>
      <c r="B414" s="7" t="s">
        <v>2736</v>
      </c>
      <c r="C414" s="8">
        <v>44805.041666666664</v>
      </c>
      <c r="D414" s="8">
        <v>45900.041666666664</v>
      </c>
      <c r="E414" s="7" t="s">
        <v>434</v>
      </c>
      <c r="F414" s="7" t="s">
        <v>742</v>
      </c>
      <c r="G414" s="7" t="s">
        <v>26</v>
      </c>
      <c r="H414" s="7" t="s">
        <v>2737</v>
      </c>
      <c r="I414" s="7" t="s">
        <v>9</v>
      </c>
      <c r="J414" s="7" t="s">
        <v>3369</v>
      </c>
      <c r="K414" s="9">
        <v>74890.600000000006</v>
      </c>
      <c r="L414" s="9">
        <v>64440.800000000003</v>
      </c>
      <c r="M414" s="9">
        <f t="shared" si="12"/>
        <v>139331.40000000002</v>
      </c>
      <c r="N414" s="10"/>
      <c r="O414" s="10"/>
    </row>
    <row r="415" spans="1:124" x14ac:dyDescent="0.35">
      <c r="A415" s="23">
        <f t="shared" si="13"/>
        <v>412</v>
      </c>
      <c r="B415" s="7" t="s">
        <v>1021</v>
      </c>
      <c r="C415" s="8">
        <v>44228</v>
      </c>
      <c r="D415" s="8">
        <v>44957</v>
      </c>
      <c r="E415" s="7" t="s">
        <v>3413</v>
      </c>
      <c r="F415" s="7" t="s">
        <v>72</v>
      </c>
      <c r="G415" s="7" t="s">
        <v>15</v>
      </c>
      <c r="H415" s="7" t="s">
        <v>563</v>
      </c>
      <c r="I415" s="7" t="s">
        <v>3</v>
      </c>
      <c r="J415" s="7" t="s">
        <v>1912</v>
      </c>
      <c r="K415" s="9">
        <v>21736</v>
      </c>
      <c r="L415" s="9">
        <v>0</v>
      </c>
      <c r="M415" s="9">
        <f t="shared" si="12"/>
        <v>21736</v>
      </c>
      <c r="N415" s="10"/>
      <c r="O415" s="10"/>
    </row>
    <row r="416" spans="1:124" x14ac:dyDescent="0.35">
      <c r="A416" s="23">
        <f t="shared" si="13"/>
        <v>413</v>
      </c>
      <c r="B416" s="7" t="s">
        <v>2841</v>
      </c>
      <c r="C416" s="8">
        <v>44805</v>
      </c>
      <c r="D416" s="8">
        <v>46538</v>
      </c>
      <c r="E416" s="7" t="s">
        <v>434</v>
      </c>
      <c r="F416" s="7" t="s">
        <v>2989</v>
      </c>
      <c r="G416" s="7" t="s">
        <v>15</v>
      </c>
      <c r="H416" s="7" t="s">
        <v>2990</v>
      </c>
      <c r="I416" s="7" t="s">
        <v>22</v>
      </c>
      <c r="J416" s="7" t="s">
        <v>3369</v>
      </c>
      <c r="K416" s="9">
        <v>160819.45000000001</v>
      </c>
      <c r="L416" s="9">
        <v>59884</v>
      </c>
      <c r="M416" s="9">
        <f t="shared" si="12"/>
        <v>220703.45</v>
      </c>
      <c r="N416" s="10"/>
      <c r="O416" s="10"/>
    </row>
    <row r="417" spans="1:124" x14ac:dyDescent="0.35">
      <c r="A417" s="23">
        <f t="shared" si="13"/>
        <v>414</v>
      </c>
      <c r="B417" s="7" t="s">
        <v>1022</v>
      </c>
      <c r="C417" s="8">
        <v>44409.041666666664</v>
      </c>
      <c r="D417" s="8">
        <v>45869.041666666664</v>
      </c>
      <c r="E417" s="7" t="s">
        <v>604</v>
      </c>
      <c r="F417" s="7" t="s">
        <v>611</v>
      </c>
      <c r="G417" s="7" t="s">
        <v>412</v>
      </c>
      <c r="H417" s="7" t="s">
        <v>609</v>
      </c>
      <c r="I417" s="7" t="s">
        <v>12</v>
      </c>
      <c r="J417" s="7" t="s">
        <v>813</v>
      </c>
      <c r="K417" s="9">
        <v>66734.536999999997</v>
      </c>
      <c r="L417" s="9">
        <v>163365.209</v>
      </c>
      <c r="M417" s="9">
        <f t="shared" si="12"/>
        <v>230099.74599999998</v>
      </c>
      <c r="N417" s="10"/>
      <c r="O417" s="10"/>
    </row>
    <row r="418" spans="1:124" x14ac:dyDescent="0.35">
      <c r="A418" s="23">
        <f t="shared" si="13"/>
        <v>415</v>
      </c>
      <c r="B418" s="7" t="s">
        <v>1023</v>
      </c>
      <c r="C418" s="8">
        <v>43709.041666666664</v>
      </c>
      <c r="D418" s="8">
        <v>44985</v>
      </c>
      <c r="E418" s="7" t="s">
        <v>434</v>
      </c>
      <c r="F418" s="7" t="s">
        <v>25</v>
      </c>
      <c r="G418" s="7" t="s">
        <v>26</v>
      </c>
      <c r="H418" s="7" t="s">
        <v>1653</v>
      </c>
      <c r="I418" s="7" t="s">
        <v>3</v>
      </c>
      <c r="J418" s="7" t="s">
        <v>1888</v>
      </c>
      <c r="K418" s="9">
        <v>56917.979999999996</v>
      </c>
      <c r="L418" s="9">
        <v>0</v>
      </c>
      <c r="M418" s="9">
        <f t="shared" si="12"/>
        <v>56917.979999999996</v>
      </c>
      <c r="N418" s="10"/>
      <c r="O418" s="10"/>
    </row>
    <row r="419" spans="1:124" x14ac:dyDescent="0.35">
      <c r="A419" s="23">
        <f t="shared" si="13"/>
        <v>416</v>
      </c>
      <c r="B419" s="7" t="s">
        <v>2317</v>
      </c>
      <c r="C419" s="8">
        <v>44805</v>
      </c>
      <c r="D419" s="8">
        <v>45991</v>
      </c>
      <c r="E419" s="7" t="s">
        <v>604</v>
      </c>
      <c r="F419" s="7" t="s">
        <v>2451</v>
      </c>
      <c r="G419" s="7" t="s">
        <v>412</v>
      </c>
      <c r="H419" s="7" t="s">
        <v>2447</v>
      </c>
      <c r="I419" s="7" t="s">
        <v>12</v>
      </c>
      <c r="J419" s="7" t="s">
        <v>3458</v>
      </c>
      <c r="K419" s="9">
        <v>210744.2562</v>
      </c>
      <c r="L419" s="9">
        <v>80646.880199999985</v>
      </c>
      <c r="M419" s="9">
        <f t="shared" si="12"/>
        <v>291391.13639999996</v>
      </c>
      <c r="N419" s="10"/>
      <c r="O419" s="10"/>
    </row>
    <row r="420" spans="1:124" x14ac:dyDescent="0.35">
      <c r="A420" s="23">
        <f t="shared" si="13"/>
        <v>417</v>
      </c>
      <c r="B420" s="7" t="s">
        <v>1024</v>
      </c>
      <c r="C420" s="8">
        <v>44228</v>
      </c>
      <c r="D420" s="8">
        <v>45322</v>
      </c>
      <c r="E420" s="7" t="s">
        <v>434</v>
      </c>
      <c r="F420" s="7" t="s">
        <v>146</v>
      </c>
      <c r="G420" s="7" t="s">
        <v>5</v>
      </c>
      <c r="H420" s="7" t="s">
        <v>555</v>
      </c>
      <c r="I420" s="7" t="s">
        <v>12</v>
      </c>
      <c r="J420" s="7" t="s">
        <v>523</v>
      </c>
      <c r="K420" s="9">
        <v>305727.19</v>
      </c>
      <c r="L420" s="9">
        <v>52059.7</v>
      </c>
      <c r="M420" s="9">
        <f t="shared" si="12"/>
        <v>357786.89</v>
      </c>
      <c r="N420" s="10"/>
      <c r="O420" s="10"/>
    </row>
    <row r="421" spans="1:124" x14ac:dyDescent="0.35">
      <c r="A421" s="23">
        <f t="shared" si="13"/>
        <v>418</v>
      </c>
      <c r="B421" s="7" t="s">
        <v>3086</v>
      </c>
      <c r="C421" s="8">
        <v>44562</v>
      </c>
      <c r="D421" s="8">
        <v>45991</v>
      </c>
      <c r="E421" s="7" t="s">
        <v>604</v>
      </c>
      <c r="F421" s="7" t="s">
        <v>2485</v>
      </c>
      <c r="G421" s="7" t="s">
        <v>412</v>
      </c>
      <c r="H421" s="7" t="s">
        <v>3184</v>
      </c>
      <c r="I421" s="7" t="s">
        <v>12</v>
      </c>
      <c r="J421" s="7" t="s">
        <v>3370</v>
      </c>
      <c r="K421" s="9">
        <v>470795.40760000004</v>
      </c>
      <c r="L421" s="9">
        <v>493731.30810000002</v>
      </c>
      <c r="M421" s="9">
        <f t="shared" si="12"/>
        <v>964526.71570000006</v>
      </c>
      <c r="N421" s="10"/>
      <c r="O421" s="10"/>
    </row>
    <row r="422" spans="1:124" x14ac:dyDescent="0.35">
      <c r="A422" s="23">
        <f t="shared" si="13"/>
        <v>419</v>
      </c>
      <c r="B422" s="7" t="s">
        <v>2286</v>
      </c>
      <c r="C422" s="8">
        <v>44805</v>
      </c>
      <c r="D422" s="8">
        <v>45991</v>
      </c>
      <c r="E422" s="7" t="s">
        <v>604</v>
      </c>
      <c r="F422" s="7" t="s">
        <v>2451</v>
      </c>
      <c r="G422" s="7" t="s">
        <v>412</v>
      </c>
      <c r="H422" s="7" t="s">
        <v>608</v>
      </c>
      <c r="I422" s="7" t="s">
        <v>12</v>
      </c>
      <c r="J422" s="7" t="s">
        <v>3458</v>
      </c>
      <c r="K422" s="9">
        <v>146228.01500000001</v>
      </c>
      <c r="L422" s="9">
        <v>64532.578000000001</v>
      </c>
      <c r="M422" s="9">
        <f t="shared" si="12"/>
        <v>210760.59300000002</v>
      </c>
      <c r="N422" s="10"/>
      <c r="O422" s="10"/>
    </row>
    <row r="423" spans="1:124" x14ac:dyDescent="0.35">
      <c r="A423" s="23">
        <f t="shared" si="13"/>
        <v>420</v>
      </c>
      <c r="B423" s="7" t="s">
        <v>2579</v>
      </c>
      <c r="C423" s="8">
        <v>44805.041666666664</v>
      </c>
      <c r="D423" s="8">
        <v>45900.041666666664</v>
      </c>
      <c r="E423" s="7" t="s">
        <v>434</v>
      </c>
      <c r="F423" s="7" t="s">
        <v>38</v>
      </c>
      <c r="G423" s="7" t="s">
        <v>21</v>
      </c>
      <c r="H423" s="7" t="s">
        <v>2580</v>
      </c>
      <c r="I423" s="7" t="s">
        <v>12</v>
      </c>
      <c r="J423" s="7" t="s">
        <v>3369</v>
      </c>
      <c r="K423" s="9">
        <v>63030</v>
      </c>
      <c r="L423" s="9">
        <v>121618.28199999999</v>
      </c>
      <c r="M423" s="9">
        <f t="shared" si="12"/>
        <v>184648.28200000001</v>
      </c>
      <c r="N423" s="10"/>
      <c r="O423" s="10"/>
    </row>
    <row r="424" spans="1:124" x14ac:dyDescent="0.35">
      <c r="A424" s="23">
        <f t="shared" si="13"/>
        <v>421</v>
      </c>
      <c r="B424" s="7" t="s">
        <v>2826</v>
      </c>
      <c r="C424" s="8">
        <v>44927</v>
      </c>
      <c r="D424" s="8">
        <v>46022</v>
      </c>
      <c r="E424" s="7" t="s">
        <v>434</v>
      </c>
      <c r="F424" s="7" t="s">
        <v>338</v>
      </c>
      <c r="G424" s="7" t="s">
        <v>5</v>
      </c>
      <c r="H424" s="7" t="s">
        <v>2971</v>
      </c>
      <c r="I424" s="7" t="s">
        <v>9</v>
      </c>
      <c r="J424" s="7" t="s">
        <v>3369</v>
      </c>
      <c r="K424" s="9">
        <v>73198.89</v>
      </c>
      <c r="L424" s="9">
        <v>228713.63</v>
      </c>
      <c r="M424" s="9">
        <f t="shared" si="12"/>
        <v>301912.52</v>
      </c>
      <c r="N424" s="10"/>
      <c r="O424" s="10"/>
    </row>
    <row r="425" spans="1:124" x14ac:dyDescent="0.35">
      <c r="A425" s="23">
        <f t="shared" si="13"/>
        <v>422</v>
      </c>
      <c r="B425" s="7" t="s">
        <v>658</v>
      </c>
      <c r="C425" s="8">
        <v>44440.041666666664</v>
      </c>
      <c r="D425" s="8">
        <v>45535.041666666664</v>
      </c>
      <c r="E425" s="7" t="s">
        <v>434</v>
      </c>
      <c r="F425" s="7" t="s">
        <v>126</v>
      </c>
      <c r="G425" s="7" t="s">
        <v>15</v>
      </c>
      <c r="H425" s="7" t="s">
        <v>1779</v>
      </c>
      <c r="I425" s="7" t="s">
        <v>37</v>
      </c>
      <c r="J425" s="7" t="s">
        <v>1924</v>
      </c>
      <c r="K425" s="9">
        <v>63030</v>
      </c>
      <c r="L425" s="9">
        <v>59884</v>
      </c>
      <c r="M425" s="9">
        <f t="shared" si="12"/>
        <v>122914</v>
      </c>
      <c r="N425" s="10"/>
      <c r="O425" s="10"/>
    </row>
    <row r="426" spans="1:124" x14ac:dyDescent="0.35">
      <c r="A426" s="23">
        <f t="shared" si="13"/>
        <v>423</v>
      </c>
      <c r="B426" s="7" t="s">
        <v>1025</v>
      </c>
      <c r="C426" s="8">
        <v>43739.041666666664</v>
      </c>
      <c r="D426" s="8">
        <v>45199</v>
      </c>
      <c r="E426" s="7" t="s">
        <v>434</v>
      </c>
      <c r="F426" s="7" t="s">
        <v>162</v>
      </c>
      <c r="G426" s="7" t="s">
        <v>5</v>
      </c>
      <c r="H426" s="7" t="s">
        <v>402</v>
      </c>
      <c r="I426" s="7" t="s">
        <v>22</v>
      </c>
      <c r="J426" s="7" t="s">
        <v>1893</v>
      </c>
      <c r="K426" s="9">
        <v>66697.38</v>
      </c>
      <c r="L426" s="9">
        <v>65108.430000000008</v>
      </c>
      <c r="M426" s="9">
        <f t="shared" si="12"/>
        <v>131805.81</v>
      </c>
      <c r="N426" s="10"/>
      <c r="O426" s="10"/>
    </row>
    <row r="427" spans="1:124" x14ac:dyDescent="0.35">
      <c r="A427" s="23">
        <f t="shared" si="13"/>
        <v>424</v>
      </c>
      <c r="B427" s="7" t="s">
        <v>2267</v>
      </c>
      <c r="C427" s="8">
        <v>44805</v>
      </c>
      <c r="D427" s="8">
        <v>45351</v>
      </c>
      <c r="E427" s="7" t="s">
        <v>3413</v>
      </c>
      <c r="F427" s="7" t="s">
        <v>219</v>
      </c>
      <c r="G427" s="7" t="s">
        <v>8</v>
      </c>
      <c r="H427" s="7" t="s">
        <v>2472</v>
      </c>
      <c r="I427" s="7" t="s">
        <v>3</v>
      </c>
      <c r="J427" s="7" t="s">
        <v>3463</v>
      </c>
      <c r="K427" s="9">
        <v>96432.94</v>
      </c>
      <c r="L427" s="9">
        <v>67343.638000000006</v>
      </c>
      <c r="M427" s="9">
        <f t="shared" si="12"/>
        <v>163776.57800000001</v>
      </c>
      <c r="N427" s="10"/>
      <c r="O427" s="10"/>
    </row>
    <row r="428" spans="1:124" x14ac:dyDescent="0.35">
      <c r="A428" s="23">
        <f t="shared" si="13"/>
        <v>425</v>
      </c>
      <c r="B428" s="11" t="s">
        <v>1026</v>
      </c>
      <c r="C428" s="8">
        <v>44440.041666666664</v>
      </c>
      <c r="D428" s="8">
        <v>45169.041666666664</v>
      </c>
      <c r="E428" s="11" t="s">
        <v>3413</v>
      </c>
      <c r="F428" s="11" t="s">
        <v>252</v>
      </c>
      <c r="G428" s="11" t="s">
        <v>114</v>
      </c>
      <c r="H428" s="11" t="s">
        <v>1804</v>
      </c>
      <c r="I428" s="11" t="s">
        <v>9</v>
      </c>
      <c r="J428" s="11" t="s">
        <v>1843</v>
      </c>
      <c r="K428" s="9">
        <v>67013.2</v>
      </c>
      <c r="L428" s="9">
        <v>64440.800000000003</v>
      </c>
      <c r="M428" s="9">
        <f t="shared" si="12"/>
        <v>131454</v>
      </c>
      <c r="N428" s="10"/>
      <c r="O428" s="10"/>
    </row>
    <row r="429" spans="1:124" x14ac:dyDescent="0.35">
      <c r="A429" s="23">
        <f t="shared" si="13"/>
        <v>426</v>
      </c>
      <c r="B429" s="7" t="s">
        <v>2425</v>
      </c>
      <c r="C429" s="8">
        <v>44805</v>
      </c>
      <c r="D429" s="8">
        <v>46356</v>
      </c>
      <c r="E429" s="7" t="s">
        <v>604</v>
      </c>
      <c r="F429" s="7" t="s">
        <v>2501</v>
      </c>
      <c r="G429" s="7" t="s">
        <v>412</v>
      </c>
      <c r="H429" s="7" t="s">
        <v>610</v>
      </c>
      <c r="I429" s="7" t="s">
        <v>12</v>
      </c>
      <c r="J429" s="7" t="s">
        <v>3458</v>
      </c>
      <c r="K429" s="9">
        <v>184246.48619999998</v>
      </c>
      <c r="L429" s="9">
        <v>80646.890199999994</v>
      </c>
      <c r="M429" s="9">
        <f t="shared" si="12"/>
        <v>264893.37639999995</v>
      </c>
      <c r="N429" s="10"/>
      <c r="O429" s="10"/>
    </row>
    <row r="430" spans="1:124" x14ac:dyDescent="0.35">
      <c r="A430" s="23">
        <f t="shared" si="13"/>
        <v>427</v>
      </c>
      <c r="B430" s="7" t="s">
        <v>2697</v>
      </c>
      <c r="C430" s="8">
        <v>44805.041666666664</v>
      </c>
      <c r="D430" s="8">
        <v>45565.041666666664</v>
      </c>
      <c r="E430" s="7" t="s">
        <v>434</v>
      </c>
      <c r="F430" s="7" t="s">
        <v>2695</v>
      </c>
      <c r="G430" s="7" t="s">
        <v>2</v>
      </c>
      <c r="H430" s="7" t="s">
        <v>2698</v>
      </c>
      <c r="I430" s="7" t="s">
        <v>12</v>
      </c>
      <c r="J430" s="7" t="s">
        <v>3369</v>
      </c>
      <c r="K430" s="9">
        <v>83735.759999999995</v>
      </c>
      <c r="L430" s="9">
        <v>80521.440000000002</v>
      </c>
      <c r="M430" s="9">
        <f t="shared" si="12"/>
        <v>164257.20000000001</v>
      </c>
      <c r="N430" s="10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</row>
    <row r="431" spans="1:124" x14ac:dyDescent="0.35">
      <c r="A431" s="23">
        <f t="shared" si="13"/>
        <v>428</v>
      </c>
      <c r="B431" s="7" t="s">
        <v>2085</v>
      </c>
      <c r="C431" s="8">
        <v>44440</v>
      </c>
      <c r="D431" s="8">
        <v>45535</v>
      </c>
      <c r="E431" s="7" t="s">
        <v>434</v>
      </c>
      <c r="F431" s="7" t="s">
        <v>486</v>
      </c>
      <c r="G431" s="7" t="s">
        <v>21</v>
      </c>
      <c r="H431" s="7" t="s">
        <v>36</v>
      </c>
      <c r="I431" s="7" t="s">
        <v>37</v>
      </c>
      <c r="J431" s="7" t="s">
        <v>3466</v>
      </c>
      <c r="K431" s="9">
        <v>114081.80100000001</v>
      </c>
      <c r="L431" s="9">
        <v>86677.672599999991</v>
      </c>
      <c r="M431" s="9">
        <f t="shared" si="12"/>
        <v>200759.4736</v>
      </c>
      <c r="N431" s="10"/>
      <c r="O431" s="10"/>
    </row>
    <row r="432" spans="1:124" x14ac:dyDescent="0.35">
      <c r="A432" s="23">
        <f t="shared" si="13"/>
        <v>429</v>
      </c>
      <c r="B432" s="11" t="s">
        <v>1027</v>
      </c>
      <c r="C432" s="8">
        <v>44075.041666666664</v>
      </c>
      <c r="D432" s="8">
        <v>45169.041666666664</v>
      </c>
      <c r="E432" s="11" t="s">
        <v>434</v>
      </c>
      <c r="F432" s="11" t="s">
        <v>46</v>
      </c>
      <c r="G432" s="11" t="s">
        <v>2</v>
      </c>
      <c r="H432" s="11" t="s">
        <v>1755</v>
      </c>
      <c r="I432" s="11" t="s">
        <v>9</v>
      </c>
      <c r="J432" s="11" t="s">
        <v>1914</v>
      </c>
      <c r="K432" s="9">
        <v>67013.2</v>
      </c>
      <c r="L432" s="9">
        <v>64440.800000000003</v>
      </c>
      <c r="M432" s="9">
        <f t="shared" si="12"/>
        <v>131454</v>
      </c>
      <c r="N432" s="10"/>
      <c r="O432" s="10"/>
    </row>
    <row r="433" spans="1:15" x14ac:dyDescent="0.35">
      <c r="A433" s="23">
        <f t="shared" si="13"/>
        <v>430</v>
      </c>
      <c r="B433" s="11" t="s">
        <v>1028</v>
      </c>
      <c r="C433" s="8">
        <v>43709.041666666664</v>
      </c>
      <c r="D433" s="8">
        <v>45138</v>
      </c>
      <c r="E433" s="11" t="s">
        <v>434</v>
      </c>
      <c r="F433" s="11" t="s">
        <v>41</v>
      </c>
      <c r="G433" s="11" t="s">
        <v>367</v>
      </c>
      <c r="H433" s="11" t="s">
        <v>394</v>
      </c>
      <c r="I433" s="11" t="s">
        <v>9</v>
      </c>
      <c r="J433" s="11" t="s">
        <v>1893</v>
      </c>
      <c r="K433" s="9">
        <v>67013.2</v>
      </c>
      <c r="L433" s="9">
        <v>64440.800000000003</v>
      </c>
      <c r="M433" s="9">
        <f t="shared" si="12"/>
        <v>131454</v>
      </c>
      <c r="N433" s="10"/>
      <c r="O433" s="10"/>
    </row>
    <row r="434" spans="1:15" x14ac:dyDescent="0.35">
      <c r="A434" s="23">
        <f t="shared" si="13"/>
        <v>431</v>
      </c>
      <c r="B434" s="7" t="s">
        <v>2785</v>
      </c>
      <c r="C434" s="8">
        <v>44835</v>
      </c>
      <c r="D434" s="8">
        <v>45230</v>
      </c>
      <c r="E434" s="7" t="s">
        <v>3413</v>
      </c>
      <c r="F434" s="7" t="s">
        <v>226</v>
      </c>
      <c r="G434" s="7" t="s">
        <v>2</v>
      </c>
      <c r="H434" s="7" t="s">
        <v>2922</v>
      </c>
      <c r="I434" s="7" t="s">
        <v>9</v>
      </c>
      <c r="J434" s="7" t="s">
        <v>3372</v>
      </c>
      <c r="K434" s="9">
        <v>148722.90000000002</v>
      </c>
      <c r="L434" s="9">
        <v>64440.800000000003</v>
      </c>
      <c r="M434" s="9">
        <f t="shared" si="12"/>
        <v>213163.7</v>
      </c>
      <c r="N434" s="10"/>
      <c r="O434" s="10"/>
    </row>
    <row r="435" spans="1:15" x14ac:dyDescent="0.35">
      <c r="A435" s="23">
        <f t="shared" si="13"/>
        <v>432</v>
      </c>
      <c r="B435" s="7" t="s">
        <v>1935</v>
      </c>
      <c r="C435" s="8">
        <v>44256</v>
      </c>
      <c r="D435" s="8">
        <v>44985</v>
      </c>
      <c r="E435" s="7" t="s">
        <v>3413</v>
      </c>
      <c r="F435" s="7" t="s">
        <v>143</v>
      </c>
      <c r="G435" s="7" t="s">
        <v>43</v>
      </c>
      <c r="H435" s="7" t="s">
        <v>2014</v>
      </c>
      <c r="I435" s="7" t="s">
        <v>9</v>
      </c>
      <c r="J435" s="7" t="s">
        <v>1906</v>
      </c>
      <c r="K435" s="9">
        <v>42669</v>
      </c>
      <c r="L435" s="9">
        <v>0</v>
      </c>
      <c r="M435" s="9">
        <f t="shared" si="12"/>
        <v>42669</v>
      </c>
      <c r="N435" s="10"/>
      <c r="O435" s="10"/>
    </row>
    <row r="436" spans="1:15" x14ac:dyDescent="0.35">
      <c r="A436" s="23">
        <f t="shared" si="13"/>
        <v>433</v>
      </c>
      <c r="B436" s="7" t="s">
        <v>3320</v>
      </c>
      <c r="C436" s="13">
        <v>44105</v>
      </c>
      <c r="D436" s="13">
        <v>45565</v>
      </c>
      <c r="E436" s="7" t="s">
        <v>434</v>
      </c>
      <c r="F436" s="7" t="s">
        <v>297</v>
      </c>
      <c r="G436" s="7" t="s">
        <v>5</v>
      </c>
      <c r="H436" s="7" t="s">
        <v>3279</v>
      </c>
      <c r="I436" s="7" t="s">
        <v>16</v>
      </c>
      <c r="J436" s="7" t="s">
        <v>1905</v>
      </c>
      <c r="K436" s="9">
        <v>17933.3</v>
      </c>
      <c r="L436" s="9">
        <v>52059.7</v>
      </c>
      <c r="M436" s="9">
        <f t="shared" si="12"/>
        <v>69993</v>
      </c>
      <c r="N436" s="10"/>
      <c r="O436" s="10"/>
    </row>
    <row r="437" spans="1:15" x14ac:dyDescent="0.35">
      <c r="A437" s="23">
        <f t="shared" si="13"/>
        <v>434</v>
      </c>
      <c r="B437" s="7" t="s">
        <v>2856</v>
      </c>
      <c r="C437" s="8">
        <v>44835</v>
      </c>
      <c r="D437" s="8">
        <v>45930</v>
      </c>
      <c r="E437" s="7" t="s">
        <v>434</v>
      </c>
      <c r="F437" s="7" t="s">
        <v>500</v>
      </c>
      <c r="G437" s="7" t="s">
        <v>26</v>
      </c>
      <c r="H437" s="7" t="s">
        <v>3002</v>
      </c>
      <c r="I437" s="7" t="s">
        <v>9</v>
      </c>
      <c r="J437" s="7" t="s">
        <v>3369</v>
      </c>
      <c r="K437" s="9">
        <v>154940.06000000003</v>
      </c>
      <c r="L437" s="9">
        <v>64440.800000000003</v>
      </c>
      <c r="M437" s="9">
        <f t="shared" si="12"/>
        <v>219380.86000000004</v>
      </c>
      <c r="N437" s="10"/>
      <c r="O437" s="10"/>
    </row>
    <row r="438" spans="1:15" x14ac:dyDescent="0.35">
      <c r="A438" s="23">
        <f t="shared" si="13"/>
        <v>435</v>
      </c>
      <c r="B438" s="7" t="s">
        <v>3379</v>
      </c>
      <c r="C438" s="13">
        <v>44409</v>
      </c>
      <c r="D438" s="13">
        <v>45869</v>
      </c>
      <c r="E438" s="7" t="s">
        <v>434</v>
      </c>
      <c r="F438" s="7" t="s">
        <v>52</v>
      </c>
      <c r="G438" s="7" t="s">
        <v>5</v>
      </c>
      <c r="H438" s="7" t="s">
        <v>3427</v>
      </c>
      <c r="I438" s="7" t="s">
        <v>16</v>
      </c>
      <c r="J438" s="7" t="s">
        <v>3470</v>
      </c>
      <c r="K438" s="9">
        <v>0</v>
      </c>
      <c r="L438" s="9">
        <v>44401.2</v>
      </c>
      <c r="M438" s="9">
        <f t="shared" si="12"/>
        <v>44401.2</v>
      </c>
      <c r="N438" s="10"/>
      <c r="O438" s="10"/>
    </row>
    <row r="439" spans="1:15" x14ac:dyDescent="0.35">
      <c r="A439" s="23">
        <f t="shared" si="13"/>
        <v>436</v>
      </c>
      <c r="B439" s="11" t="s">
        <v>1029</v>
      </c>
      <c r="C439" s="8">
        <v>44409.041666666664</v>
      </c>
      <c r="D439" s="8">
        <v>45504.041666666664</v>
      </c>
      <c r="E439" s="11" t="s">
        <v>604</v>
      </c>
      <c r="F439" s="11" t="s">
        <v>611</v>
      </c>
      <c r="G439" s="11" t="s">
        <v>412</v>
      </c>
      <c r="H439" s="11" t="s">
        <v>608</v>
      </c>
      <c r="I439" s="11" t="s">
        <v>12</v>
      </c>
      <c r="J439" s="11" t="s">
        <v>813</v>
      </c>
      <c r="K439" s="9">
        <v>66734.705000000002</v>
      </c>
      <c r="L439" s="9">
        <v>142400.39800000002</v>
      </c>
      <c r="M439" s="9">
        <f t="shared" si="12"/>
        <v>209135.103</v>
      </c>
      <c r="N439" s="10"/>
      <c r="O439" s="10"/>
    </row>
    <row r="440" spans="1:15" x14ac:dyDescent="0.35">
      <c r="A440" s="23">
        <f t="shared" si="13"/>
        <v>437</v>
      </c>
      <c r="B440" s="7" t="s">
        <v>3334</v>
      </c>
      <c r="C440" s="13">
        <v>44986</v>
      </c>
      <c r="D440" s="13">
        <v>46446</v>
      </c>
      <c r="E440" s="7" t="s">
        <v>434</v>
      </c>
      <c r="F440" s="7" t="s">
        <v>3307</v>
      </c>
      <c r="G440" s="7" t="s">
        <v>2</v>
      </c>
      <c r="H440" s="7" t="s">
        <v>3292</v>
      </c>
      <c r="I440" s="7" t="s">
        <v>37</v>
      </c>
      <c r="J440" s="7" t="s">
        <v>3369</v>
      </c>
      <c r="K440" s="9">
        <v>35809.199999999997</v>
      </c>
      <c r="L440" s="9">
        <v>70745.5</v>
      </c>
      <c r="M440" s="9">
        <f t="shared" si="12"/>
        <v>106554.7</v>
      </c>
      <c r="N440" s="10"/>
      <c r="O440" s="10"/>
    </row>
    <row r="441" spans="1:15" x14ac:dyDescent="0.35">
      <c r="A441" s="23">
        <f t="shared" si="13"/>
        <v>438</v>
      </c>
      <c r="B441" s="7" t="s">
        <v>3103</v>
      </c>
      <c r="C441" s="8">
        <v>44562</v>
      </c>
      <c r="D441" s="8">
        <v>45596</v>
      </c>
      <c r="E441" s="7" t="s">
        <v>604</v>
      </c>
      <c r="F441" s="7" t="s">
        <v>2485</v>
      </c>
      <c r="G441" s="7" t="s">
        <v>412</v>
      </c>
      <c r="H441" s="7" t="s">
        <v>3198</v>
      </c>
      <c r="I441" s="7" t="s">
        <v>12</v>
      </c>
      <c r="J441" s="7" t="s">
        <v>3370</v>
      </c>
      <c r="K441" s="9">
        <v>357999.19040000002</v>
      </c>
      <c r="L441" s="9">
        <v>498208.52899999998</v>
      </c>
      <c r="M441" s="9">
        <f t="shared" si="12"/>
        <v>856207.71940000006</v>
      </c>
      <c r="N441" s="10"/>
      <c r="O441" s="10"/>
    </row>
    <row r="442" spans="1:15" x14ac:dyDescent="0.35">
      <c r="A442" s="23">
        <f t="shared" si="13"/>
        <v>439</v>
      </c>
      <c r="B442" s="7" t="s">
        <v>2770</v>
      </c>
      <c r="C442" s="8">
        <v>44835</v>
      </c>
      <c r="D442" s="8">
        <v>45230</v>
      </c>
      <c r="E442" s="7" t="s">
        <v>434</v>
      </c>
      <c r="F442" s="7" t="s">
        <v>3034</v>
      </c>
      <c r="G442" s="7" t="s">
        <v>26</v>
      </c>
      <c r="H442" s="7" t="s">
        <v>2904</v>
      </c>
      <c r="I442" s="7" t="s">
        <v>9</v>
      </c>
      <c r="J442" s="7" t="s">
        <v>3369</v>
      </c>
      <c r="K442" s="9">
        <v>203755.3</v>
      </c>
      <c r="L442" s="9">
        <v>80521.440000000002</v>
      </c>
      <c r="M442" s="9">
        <f t="shared" si="12"/>
        <v>284276.74</v>
      </c>
      <c r="N442" s="10"/>
      <c r="O442" s="10"/>
    </row>
    <row r="443" spans="1:15" x14ac:dyDescent="0.35">
      <c r="A443" s="23">
        <f t="shared" si="13"/>
        <v>440</v>
      </c>
      <c r="B443" s="11" t="s">
        <v>1030</v>
      </c>
      <c r="C443" s="8">
        <v>44166</v>
      </c>
      <c r="D443" s="8">
        <v>45626</v>
      </c>
      <c r="E443" s="11" t="s">
        <v>434</v>
      </c>
      <c r="F443" s="11" t="s">
        <v>304</v>
      </c>
      <c r="G443" s="11" t="s">
        <v>367</v>
      </c>
      <c r="H443" s="11" t="s">
        <v>1724</v>
      </c>
      <c r="I443" s="11" t="s">
        <v>37</v>
      </c>
      <c r="J443" s="11" t="s">
        <v>1909</v>
      </c>
      <c r="K443" s="9">
        <v>67013.2</v>
      </c>
      <c r="L443" s="9">
        <v>43621.8</v>
      </c>
      <c r="M443" s="9">
        <f t="shared" si="12"/>
        <v>110635</v>
      </c>
      <c r="N443" s="10"/>
      <c r="O443" s="10"/>
    </row>
    <row r="444" spans="1:15" x14ac:dyDescent="0.35">
      <c r="A444" s="23">
        <f t="shared" si="13"/>
        <v>441</v>
      </c>
      <c r="B444" s="7" t="s">
        <v>2427</v>
      </c>
      <c r="C444" s="8">
        <v>44805</v>
      </c>
      <c r="D444" s="8">
        <v>46356</v>
      </c>
      <c r="E444" s="7" t="s">
        <v>604</v>
      </c>
      <c r="F444" s="7" t="s">
        <v>611</v>
      </c>
      <c r="G444" s="7" t="s">
        <v>412</v>
      </c>
      <c r="H444" s="7" t="s">
        <v>2453</v>
      </c>
      <c r="I444" s="7" t="s">
        <v>12</v>
      </c>
      <c r="J444" s="7" t="s">
        <v>3458</v>
      </c>
      <c r="K444" s="9">
        <v>194127.84</v>
      </c>
      <c r="L444" s="9">
        <v>64529.635000000002</v>
      </c>
      <c r="M444" s="9">
        <f t="shared" si="12"/>
        <v>258657.47500000001</v>
      </c>
      <c r="N444" s="10"/>
      <c r="O444" s="10"/>
    </row>
    <row r="445" spans="1:15" x14ac:dyDescent="0.35">
      <c r="A445" s="23">
        <f t="shared" si="13"/>
        <v>442</v>
      </c>
      <c r="B445" s="7" t="s">
        <v>1031</v>
      </c>
      <c r="C445" s="8">
        <v>44075.041666666664</v>
      </c>
      <c r="D445" s="8">
        <v>45350</v>
      </c>
      <c r="E445" s="7" t="s">
        <v>434</v>
      </c>
      <c r="F445" s="7" t="s">
        <v>82</v>
      </c>
      <c r="G445" s="7" t="s">
        <v>43</v>
      </c>
      <c r="H445" s="7" t="s">
        <v>144</v>
      </c>
      <c r="I445" s="7" t="s">
        <v>3</v>
      </c>
      <c r="J445" s="7" t="s">
        <v>1905</v>
      </c>
      <c r="K445" s="9">
        <v>63030</v>
      </c>
      <c r="L445" s="9">
        <v>59884</v>
      </c>
      <c r="M445" s="9">
        <f t="shared" si="12"/>
        <v>122914</v>
      </c>
      <c r="N445" s="10"/>
      <c r="O445" s="10"/>
    </row>
    <row r="446" spans="1:15" x14ac:dyDescent="0.35">
      <c r="A446" s="23">
        <f t="shared" si="13"/>
        <v>443</v>
      </c>
      <c r="B446" s="7" t="s">
        <v>822</v>
      </c>
      <c r="C446" s="8">
        <v>44470.041666666664</v>
      </c>
      <c r="D446" s="8">
        <v>45930.041666666664</v>
      </c>
      <c r="E446" s="7" t="s">
        <v>434</v>
      </c>
      <c r="F446" s="7" t="s">
        <v>59</v>
      </c>
      <c r="G446" s="7" t="s">
        <v>15</v>
      </c>
      <c r="H446" s="7" t="s">
        <v>117</v>
      </c>
      <c r="I446" s="7" t="s">
        <v>37</v>
      </c>
      <c r="J446" s="7" t="s">
        <v>1932</v>
      </c>
      <c r="K446" s="9">
        <v>63030</v>
      </c>
      <c r="L446" s="9">
        <v>144482.93800000002</v>
      </c>
      <c r="M446" s="9">
        <f t="shared" si="12"/>
        <v>207512.93800000002</v>
      </c>
      <c r="N446" s="10"/>
      <c r="O446" s="10"/>
    </row>
    <row r="447" spans="1:15" x14ac:dyDescent="0.35">
      <c r="A447" s="23">
        <f t="shared" si="13"/>
        <v>444</v>
      </c>
      <c r="B447" s="7" t="s">
        <v>2633</v>
      </c>
      <c r="C447" s="8">
        <v>44835.041666666664</v>
      </c>
      <c r="D447" s="8">
        <v>45504.041666666664</v>
      </c>
      <c r="E447" s="7" t="s">
        <v>3413</v>
      </c>
      <c r="F447" s="7" t="s">
        <v>2755</v>
      </c>
      <c r="G447" s="7" t="s">
        <v>114</v>
      </c>
      <c r="H447" s="7" t="s">
        <v>1649</v>
      </c>
      <c r="I447" s="7" t="s">
        <v>9</v>
      </c>
      <c r="J447" s="7" t="s">
        <v>3372</v>
      </c>
      <c r="K447" s="9">
        <v>83735.759999999995</v>
      </c>
      <c r="L447" s="9">
        <v>80521.440000000002</v>
      </c>
      <c r="M447" s="9">
        <f t="shared" si="12"/>
        <v>164257.20000000001</v>
      </c>
      <c r="N447" s="10"/>
      <c r="O447" s="10"/>
    </row>
    <row r="448" spans="1:15" x14ac:dyDescent="0.35">
      <c r="A448" s="23">
        <f t="shared" si="13"/>
        <v>445</v>
      </c>
      <c r="B448" s="7" t="s">
        <v>3313</v>
      </c>
      <c r="C448" s="13">
        <v>44805</v>
      </c>
      <c r="D448" s="13">
        <v>46081</v>
      </c>
      <c r="E448" s="7" t="s">
        <v>434</v>
      </c>
      <c r="F448" s="7" t="s">
        <v>3024</v>
      </c>
      <c r="G448" s="7" t="s">
        <v>205</v>
      </c>
      <c r="H448" s="7" t="s">
        <v>3273</v>
      </c>
      <c r="I448" s="7" t="s">
        <v>3</v>
      </c>
      <c r="J448" s="7" t="s">
        <v>3369</v>
      </c>
      <c r="K448" s="9">
        <v>185377.50000000003</v>
      </c>
      <c r="L448" s="9">
        <v>118826.4</v>
      </c>
      <c r="M448" s="9">
        <f t="shared" si="12"/>
        <v>304203.90000000002</v>
      </c>
      <c r="N448" s="10"/>
      <c r="O448" s="10"/>
    </row>
    <row r="449" spans="1:124" x14ac:dyDescent="0.35">
      <c r="A449" s="23">
        <f t="shared" si="13"/>
        <v>446</v>
      </c>
      <c r="B449" s="7" t="s">
        <v>1032</v>
      </c>
      <c r="C449" s="8">
        <v>44136</v>
      </c>
      <c r="D449" s="8">
        <v>45596</v>
      </c>
      <c r="E449" s="7" t="s">
        <v>434</v>
      </c>
      <c r="F449" s="7" t="s">
        <v>41</v>
      </c>
      <c r="G449" s="7" t="s">
        <v>367</v>
      </c>
      <c r="H449" s="7" t="s">
        <v>39</v>
      </c>
      <c r="I449" s="7" t="s">
        <v>37</v>
      </c>
      <c r="J449" s="7" t="s">
        <v>1905</v>
      </c>
      <c r="K449" s="9">
        <v>67013.2</v>
      </c>
      <c r="L449" s="9">
        <v>64440.800000000003</v>
      </c>
      <c r="M449" s="9">
        <f t="shared" si="12"/>
        <v>131454</v>
      </c>
      <c r="N449" s="10"/>
      <c r="O449" s="10"/>
    </row>
    <row r="450" spans="1:124" x14ac:dyDescent="0.35">
      <c r="A450" s="23">
        <f t="shared" si="13"/>
        <v>447</v>
      </c>
      <c r="B450" s="11" t="s">
        <v>1033</v>
      </c>
      <c r="C450" s="8">
        <v>43739.041666666664</v>
      </c>
      <c r="D450" s="8">
        <v>45199</v>
      </c>
      <c r="E450" s="11" t="s">
        <v>434</v>
      </c>
      <c r="F450" s="11" t="s">
        <v>297</v>
      </c>
      <c r="G450" s="11" t="s">
        <v>5</v>
      </c>
      <c r="H450" s="11" t="s">
        <v>199</v>
      </c>
      <c r="I450" s="11" t="s">
        <v>16</v>
      </c>
      <c r="J450" s="11" t="s">
        <v>1893</v>
      </c>
      <c r="K450" s="9">
        <v>53330.200000000004</v>
      </c>
      <c r="L450" s="9">
        <v>52059.7</v>
      </c>
      <c r="M450" s="9">
        <f t="shared" si="12"/>
        <v>105389.9</v>
      </c>
      <c r="N450" s="10"/>
      <c r="O450" s="10"/>
    </row>
    <row r="451" spans="1:124" x14ac:dyDescent="0.35">
      <c r="A451" s="23">
        <f t="shared" si="13"/>
        <v>448</v>
      </c>
      <c r="B451" s="7" t="s">
        <v>2322</v>
      </c>
      <c r="C451" s="8">
        <v>44805</v>
      </c>
      <c r="D451" s="8">
        <v>45991</v>
      </c>
      <c r="E451" s="7" t="s">
        <v>604</v>
      </c>
      <c r="F451" s="7" t="s">
        <v>2451</v>
      </c>
      <c r="G451" s="7" t="s">
        <v>412</v>
      </c>
      <c r="H451" s="7" t="s">
        <v>2447</v>
      </c>
      <c r="I451" s="7" t="s">
        <v>12</v>
      </c>
      <c r="J451" s="7" t="s">
        <v>3458</v>
      </c>
      <c r="K451" s="9">
        <v>194129.247</v>
      </c>
      <c r="L451" s="9">
        <v>64529.635000000002</v>
      </c>
      <c r="M451" s="9">
        <f t="shared" si="12"/>
        <v>258658.88200000001</v>
      </c>
      <c r="N451" s="10"/>
      <c r="O451" s="10"/>
    </row>
    <row r="452" spans="1:124" x14ac:dyDescent="0.35">
      <c r="A452" s="23">
        <f t="shared" si="13"/>
        <v>449</v>
      </c>
      <c r="B452" s="7" t="s">
        <v>1034</v>
      </c>
      <c r="C452" s="8">
        <v>43739.041666666664</v>
      </c>
      <c r="D452" s="8">
        <v>45016</v>
      </c>
      <c r="E452" s="7" t="s">
        <v>434</v>
      </c>
      <c r="F452" s="7" t="s">
        <v>70</v>
      </c>
      <c r="G452" s="7" t="s">
        <v>5</v>
      </c>
      <c r="H452" s="7" t="s">
        <v>1683</v>
      </c>
      <c r="I452" s="7" t="s">
        <v>9</v>
      </c>
      <c r="J452" s="7" t="s">
        <v>1893</v>
      </c>
      <c r="K452" s="9">
        <v>53330.200000000004</v>
      </c>
      <c r="L452" s="9">
        <v>0</v>
      </c>
      <c r="M452" s="9">
        <f t="shared" si="12"/>
        <v>53330.200000000004</v>
      </c>
      <c r="N452" s="10"/>
      <c r="O452" s="10"/>
    </row>
    <row r="453" spans="1:124" x14ac:dyDescent="0.35">
      <c r="A453" s="23">
        <f t="shared" si="13"/>
        <v>450</v>
      </c>
      <c r="B453" s="11" t="s">
        <v>1035</v>
      </c>
      <c r="C453" s="8">
        <v>44197</v>
      </c>
      <c r="D453" s="8">
        <v>45291</v>
      </c>
      <c r="E453" s="11" t="s">
        <v>434</v>
      </c>
      <c r="F453" s="11" t="s">
        <v>51</v>
      </c>
      <c r="G453" s="11" t="s">
        <v>5</v>
      </c>
      <c r="H453" s="11" t="s">
        <v>1735</v>
      </c>
      <c r="I453" s="11" t="s">
        <v>37</v>
      </c>
      <c r="J453" s="11" t="s">
        <v>523</v>
      </c>
      <c r="K453" s="9">
        <v>318167.13000000006</v>
      </c>
      <c r="L453" s="9">
        <v>52059.7</v>
      </c>
      <c r="M453" s="9">
        <f t="shared" ref="M453:M516" si="14">+K453+L453</f>
        <v>370226.83000000007</v>
      </c>
      <c r="N453" s="10"/>
      <c r="O453" s="10"/>
    </row>
    <row r="454" spans="1:124" x14ac:dyDescent="0.35">
      <c r="A454" s="23">
        <f t="shared" ref="A454:A517" si="15">A453+1</f>
        <v>451</v>
      </c>
      <c r="B454" s="7" t="s">
        <v>2252</v>
      </c>
      <c r="C454" s="8">
        <v>44805</v>
      </c>
      <c r="D454" s="8">
        <v>45991</v>
      </c>
      <c r="E454" s="7" t="s">
        <v>604</v>
      </c>
      <c r="F454" s="7" t="s">
        <v>2451</v>
      </c>
      <c r="G454" s="7" t="s">
        <v>412</v>
      </c>
      <c r="H454" s="7" t="s">
        <v>2447</v>
      </c>
      <c r="I454" s="7" t="s">
        <v>12</v>
      </c>
      <c r="J454" s="7" t="s">
        <v>3458</v>
      </c>
      <c r="K454" s="9">
        <v>210746.29920000001</v>
      </c>
      <c r="L454" s="9">
        <v>80649.195600000006</v>
      </c>
      <c r="M454" s="9">
        <f t="shared" si="14"/>
        <v>291395.49479999999</v>
      </c>
      <c r="N454" s="10"/>
      <c r="O454" s="10"/>
    </row>
    <row r="455" spans="1:124" x14ac:dyDescent="0.35">
      <c r="A455" s="23">
        <f t="shared" si="15"/>
        <v>452</v>
      </c>
      <c r="B455" s="7" t="s">
        <v>778</v>
      </c>
      <c r="C455" s="8">
        <v>44440.041666666664</v>
      </c>
      <c r="D455" s="8">
        <v>45900.041666666664</v>
      </c>
      <c r="E455" s="7" t="s">
        <v>434</v>
      </c>
      <c r="F455" s="7" t="s">
        <v>38</v>
      </c>
      <c r="G455" s="7" t="s">
        <v>21</v>
      </c>
      <c r="H455" s="7" t="s">
        <v>1781</v>
      </c>
      <c r="I455" s="7" t="s">
        <v>12</v>
      </c>
      <c r="J455" s="7" t="s">
        <v>1924</v>
      </c>
      <c r="K455" s="9">
        <v>63030</v>
      </c>
      <c r="L455" s="9">
        <v>89878.229800000001</v>
      </c>
      <c r="M455" s="9">
        <f t="shared" si="14"/>
        <v>152908.2298</v>
      </c>
      <c r="N455" s="10"/>
      <c r="O455" s="10"/>
    </row>
    <row r="456" spans="1:124" x14ac:dyDescent="0.35">
      <c r="A456" s="23">
        <f t="shared" si="15"/>
        <v>453</v>
      </c>
      <c r="B456" s="7" t="s">
        <v>1036</v>
      </c>
      <c r="C456" s="8">
        <v>43739.041666666664</v>
      </c>
      <c r="D456" s="8">
        <v>45199</v>
      </c>
      <c r="E456" s="7" t="s">
        <v>434</v>
      </c>
      <c r="F456" s="7" t="s">
        <v>133</v>
      </c>
      <c r="G456" s="7" t="s">
        <v>2</v>
      </c>
      <c r="H456" s="7" t="s">
        <v>341</v>
      </c>
      <c r="I456" s="7" t="s">
        <v>12</v>
      </c>
      <c r="J456" s="7" t="s">
        <v>1893</v>
      </c>
      <c r="K456" s="9">
        <v>83735.759999999995</v>
      </c>
      <c r="L456" s="9">
        <v>80521.440000000002</v>
      </c>
      <c r="M456" s="9">
        <f t="shared" si="14"/>
        <v>164257.20000000001</v>
      </c>
      <c r="N456" s="10"/>
      <c r="O456" s="10"/>
    </row>
    <row r="457" spans="1:124" x14ac:dyDescent="0.35">
      <c r="A457" s="23">
        <f t="shared" si="15"/>
        <v>454</v>
      </c>
      <c r="B457" s="7" t="s">
        <v>1037</v>
      </c>
      <c r="C457" s="8">
        <v>43709.041666666664</v>
      </c>
      <c r="D457" s="8">
        <v>45077.041666666664</v>
      </c>
      <c r="E457" s="7" t="s">
        <v>434</v>
      </c>
      <c r="F457" s="7" t="s">
        <v>40</v>
      </c>
      <c r="G457" s="7" t="s">
        <v>15</v>
      </c>
      <c r="H457" s="7" t="s">
        <v>92</v>
      </c>
      <c r="I457" s="7" t="s">
        <v>3</v>
      </c>
      <c r="J457" s="7" t="s">
        <v>1893</v>
      </c>
      <c r="K457" s="9">
        <v>63030</v>
      </c>
      <c r="L457" s="9">
        <v>40293</v>
      </c>
      <c r="M457" s="9">
        <f t="shared" si="14"/>
        <v>103323</v>
      </c>
      <c r="N457" s="10"/>
      <c r="O457" s="10"/>
    </row>
    <row r="458" spans="1:124" x14ac:dyDescent="0.35">
      <c r="A458" s="23">
        <f t="shared" si="15"/>
        <v>455</v>
      </c>
      <c r="B458" s="7" t="s">
        <v>2402</v>
      </c>
      <c r="C458" s="8">
        <v>44805</v>
      </c>
      <c r="D458" s="8">
        <v>46356</v>
      </c>
      <c r="E458" s="7" t="s">
        <v>604</v>
      </c>
      <c r="F458" s="7" t="s">
        <v>612</v>
      </c>
      <c r="G458" s="7" t="s">
        <v>412</v>
      </c>
      <c r="H458" s="7" t="s">
        <v>2453</v>
      </c>
      <c r="I458" s="7" t="s">
        <v>12</v>
      </c>
      <c r="J458" s="7" t="s">
        <v>3458</v>
      </c>
      <c r="K458" s="9">
        <v>194129.25699999998</v>
      </c>
      <c r="L458" s="9">
        <v>64529.635000000002</v>
      </c>
      <c r="M458" s="9">
        <f t="shared" si="14"/>
        <v>258658.89199999999</v>
      </c>
      <c r="N458" s="10"/>
      <c r="O458" s="10"/>
    </row>
    <row r="459" spans="1:124" x14ac:dyDescent="0.35">
      <c r="A459" s="23">
        <f t="shared" si="15"/>
        <v>456</v>
      </c>
      <c r="B459" s="7" t="s">
        <v>2596</v>
      </c>
      <c r="C459" s="8">
        <v>44835.041666666664</v>
      </c>
      <c r="D459" s="8">
        <v>45473.041666666664</v>
      </c>
      <c r="E459" s="7" t="s">
        <v>3413</v>
      </c>
      <c r="F459" s="7" t="s">
        <v>302</v>
      </c>
      <c r="G459" s="7" t="s">
        <v>114</v>
      </c>
      <c r="H459" s="7" t="s">
        <v>2597</v>
      </c>
      <c r="I459" s="7" t="s">
        <v>9</v>
      </c>
      <c r="J459" s="7" t="s">
        <v>3372</v>
      </c>
      <c r="K459" s="9">
        <v>156556.435</v>
      </c>
      <c r="L459" s="9">
        <v>151349.14000000001</v>
      </c>
      <c r="M459" s="9">
        <f t="shared" si="14"/>
        <v>307905.57500000001</v>
      </c>
      <c r="N459" s="10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</row>
    <row r="460" spans="1:124" x14ac:dyDescent="0.35">
      <c r="A460" s="23">
        <f t="shared" si="15"/>
        <v>457</v>
      </c>
      <c r="B460" s="7" t="s">
        <v>1038</v>
      </c>
      <c r="C460" s="8">
        <v>44197</v>
      </c>
      <c r="D460" s="8">
        <v>45291</v>
      </c>
      <c r="E460" s="7" t="s">
        <v>434</v>
      </c>
      <c r="F460" s="7" t="s">
        <v>161</v>
      </c>
      <c r="G460" s="7" t="s">
        <v>5</v>
      </c>
      <c r="H460" s="7" t="s">
        <v>144</v>
      </c>
      <c r="I460" s="7" t="s">
        <v>3</v>
      </c>
      <c r="J460" s="7" t="s">
        <v>1910</v>
      </c>
      <c r="K460" s="9">
        <v>318167.13000000006</v>
      </c>
      <c r="L460" s="9">
        <v>52059.7</v>
      </c>
      <c r="M460" s="9">
        <f t="shared" si="14"/>
        <v>370226.83000000007</v>
      </c>
      <c r="N460" s="10"/>
      <c r="O460" s="10"/>
    </row>
    <row r="461" spans="1:124" x14ac:dyDescent="0.35">
      <c r="A461" s="23">
        <f t="shared" si="15"/>
        <v>458</v>
      </c>
      <c r="B461" s="7" t="s">
        <v>1039</v>
      </c>
      <c r="C461" s="8">
        <v>43739.041666666664</v>
      </c>
      <c r="D461" s="8">
        <v>45199</v>
      </c>
      <c r="E461" s="7" t="s">
        <v>434</v>
      </c>
      <c r="F461" s="7" t="s">
        <v>55</v>
      </c>
      <c r="G461" s="7" t="s">
        <v>5</v>
      </c>
      <c r="H461" s="7" t="s">
        <v>1693</v>
      </c>
      <c r="I461" s="7" t="s">
        <v>3</v>
      </c>
      <c r="J461" s="7" t="s">
        <v>815</v>
      </c>
      <c r="K461" s="9">
        <v>64510.720000000008</v>
      </c>
      <c r="L461" s="9">
        <v>52059.7</v>
      </c>
      <c r="M461" s="9">
        <f t="shared" si="14"/>
        <v>116570.42000000001</v>
      </c>
      <c r="N461" s="10"/>
      <c r="O461" s="10"/>
    </row>
    <row r="462" spans="1:124" x14ac:dyDescent="0.35">
      <c r="A462" s="23">
        <f t="shared" si="15"/>
        <v>459</v>
      </c>
      <c r="B462" s="7" t="s">
        <v>1040</v>
      </c>
      <c r="C462" s="8">
        <v>43709.041666666664</v>
      </c>
      <c r="D462" s="8">
        <v>44985</v>
      </c>
      <c r="E462" s="7" t="s">
        <v>434</v>
      </c>
      <c r="F462" s="7" t="s">
        <v>213</v>
      </c>
      <c r="G462" s="7" t="s">
        <v>73</v>
      </c>
      <c r="H462" s="7" t="s">
        <v>452</v>
      </c>
      <c r="I462" s="7" t="s">
        <v>6</v>
      </c>
      <c r="J462" s="7" t="s">
        <v>1893</v>
      </c>
      <c r="K462" s="9">
        <v>63030</v>
      </c>
      <c r="L462" s="9">
        <v>101158.4728</v>
      </c>
      <c r="M462" s="9">
        <f t="shared" si="14"/>
        <v>164188.47279999999</v>
      </c>
      <c r="N462" s="10"/>
      <c r="O462" s="10"/>
    </row>
    <row r="463" spans="1:124" x14ac:dyDescent="0.35">
      <c r="A463" s="23">
        <f t="shared" si="15"/>
        <v>460</v>
      </c>
      <c r="B463" s="7" t="s">
        <v>2394</v>
      </c>
      <c r="C463" s="8">
        <v>44805</v>
      </c>
      <c r="D463" s="8">
        <v>46356</v>
      </c>
      <c r="E463" s="7" t="s">
        <v>604</v>
      </c>
      <c r="F463" s="7" t="s">
        <v>2451</v>
      </c>
      <c r="G463" s="7" t="s">
        <v>412</v>
      </c>
      <c r="H463" s="7" t="s">
        <v>2450</v>
      </c>
      <c r="I463" s="7" t="s">
        <v>12</v>
      </c>
      <c r="J463" s="7" t="s">
        <v>3458</v>
      </c>
      <c r="K463" s="9">
        <v>194110.39</v>
      </c>
      <c r="L463" s="9">
        <v>64529.635000000002</v>
      </c>
      <c r="M463" s="9">
        <f t="shared" si="14"/>
        <v>258640.02500000002</v>
      </c>
      <c r="N463" s="10"/>
      <c r="O463" s="10"/>
    </row>
    <row r="464" spans="1:124" x14ac:dyDescent="0.35">
      <c r="A464" s="23">
        <f t="shared" si="15"/>
        <v>461</v>
      </c>
      <c r="B464" s="11" t="s">
        <v>769</v>
      </c>
      <c r="C464" s="8">
        <v>44440.041666666664</v>
      </c>
      <c r="D464" s="8">
        <v>45535.041666666664</v>
      </c>
      <c r="E464" s="11" t="s">
        <v>434</v>
      </c>
      <c r="F464" s="11" t="s">
        <v>350</v>
      </c>
      <c r="G464" s="11" t="s">
        <v>26</v>
      </c>
      <c r="H464" s="11" t="s">
        <v>44</v>
      </c>
      <c r="I464" s="11" t="s">
        <v>3</v>
      </c>
      <c r="J464" s="11" t="s">
        <v>1926</v>
      </c>
      <c r="K464" s="9">
        <v>83735.759999999995</v>
      </c>
      <c r="L464" s="9">
        <v>80521.440000000002</v>
      </c>
      <c r="M464" s="9">
        <f t="shared" si="14"/>
        <v>164257.20000000001</v>
      </c>
      <c r="N464" s="10"/>
      <c r="O464" s="10"/>
    </row>
    <row r="465" spans="1:124" x14ac:dyDescent="0.35">
      <c r="A465" s="23">
        <f t="shared" si="15"/>
        <v>462</v>
      </c>
      <c r="B465" s="11" t="s">
        <v>1041</v>
      </c>
      <c r="C465" s="8">
        <v>44075.041666666664</v>
      </c>
      <c r="D465" s="8">
        <v>45900.041666666664</v>
      </c>
      <c r="E465" s="11" t="s">
        <v>434</v>
      </c>
      <c r="F465" s="11" t="s">
        <v>59</v>
      </c>
      <c r="G465" s="11" t="s">
        <v>15</v>
      </c>
      <c r="H465" s="11" t="s">
        <v>1754</v>
      </c>
      <c r="I465" s="11" t="s">
        <v>12</v>
      </c>
      <c r="J465" s="11" t="s">
        <v>523</v>
      </c>
      <c r="K465" s="9">
        <v>63030</v>
      </c>
      <c r="L465" s="9">
        <v>59884</v>
      </c>
      <c r="M465" s="9">
        <f t="shared" si="14"/>
        <v>122914</v>
      </c>
      <c r="N465" s="10"/>
      <c r="O465" s="10"/>
    </row>
    <row r="466" spans="1:124" x14ac:dyDescent="0.35">
      <c r="A466" s="23">
        <f t="shared" si="15"/>
        <v>463</v>
      </c>
      <c r="B466" s="7" t="s">
        <v>1042</v>
      </c>
      <c r="C466" s="8">
        <v>44409.041666666664</v>
      </c>
      <c r="D466" s="8">
        <v>45869.041666666664</v>
      </c>
      <c r="E466" s="7" t="s">
        <v>604</v>
      </c>
      <c r="F466" s="7" t="s">
        <v>611</v>
      </c>
      <c r="G466" s="7" t="s">
        <v>412</v>
      </c>
      <c r="H466" s="7" t="s">
        <v>2126</v>
      </c>
      <c r="I466" s="7" t="s">
        <v>12</v>
      </c>
      <c r="J466" s="7" t="s">
        <v>1921</v>
      </c>
      <c r="K466" s="9">
        <v>66734.705000000002</v>
      </c>
      <c r="L466" s="9">
        <v>142397.42500000002</v>
      </c>
      <c r="M466" s="9">
        <f t="shared" si="14"/>
        <v>209132.13</v>
      </c>
      <c r="N466" s="10"/>
      <c r="O466" s="10"/>
    </row>
    <row r="467" spans="1:124" x14ac:dyDescent="0.35">
      <c r="A467" s="23">
        <f t="shared" si="15"/>
        <v>464</v>
      </c>
      <c r="B467" s="7" t="s">
        <v>1043</v>
      </c>
      <c r="C467" s="8">
        <v>44409.041666666664</v>
      </c>
      <c r="D467" s="8">
        <v>45869.041666666664</v>
      </c>
      <c r="E467" s="7" t="s">
        <v>604</v>
      </c>
      <c r="F467" s="7" t="s">
        <v>611</v>
      </c>
      <c r="G467" s="7" t="s">
        <v>412</v>
      </c>
      <c r="H467" s="7" t="s">
        <v>609</v>
      </c>
      <c r="I467" s="7" t="s">
        <v>12</v>
      </c>
      <c r="J467" s="7" t="s">
        <v>813</v>
      </c>
      <c r="K467" s="9">
        <v>66711.824999999997</v>
      </c>
      <c r="L467" s="9">
        <v>163361.83000000002</v>
      </c>
      <c r="M467" s="9">
        <f t="shared" si="14"/>
        <v>230073.65500000003</v>
      </c>
      <c r="N467" s="10"/>
      <c r="O467" s="10"/>
    </row>
    <row r="468" spans="1:124" x14ac:dyDescent="0.35">
      <c r="A468" s="23">
        <f t="shared" si="15"/>
        <v>465</v>
      </c>
      <c r="B468" s="7" t="s">
        <v>2803</v>
      </c>
      <c r="C468" s="8">
        <v>44805</v>
      </c>
      <c r="D468" s="8">
        <v>46234</v>
      </c>
      <c r="E468" s="7" t="s">
        <v>434</v>
      </c>
      <c r="F468" s="7" t="s">
        <v>578</v>
      </c>
      <c r="G468" s="7" t="s">
        <v>43</v>
      </c>
      <c r="H468" s="7" t="s">
        <v>2944</v>
      </c>
      <c r="I468" s="7" t="s">
        <v>9</v>
      </c>
      <c r="J468" s="7" t="s">
        <v>3369</v>
      </c>
      <c r="K468" s="9">
        <v>160819.45000000001</v>
      </c>
      <c r="L468" s="9">
        <v>230751</v>
      </c>
      <c r="M468" s="9">
        <f t="shared" si="14"/>
        <v>391570.45</v>
      </c>
      <c r="N468" s="10"/>
      <c r="O468" s="10"/>
    </row>
    <row r="469" spans="1:124" x14ac:dyDescent="0.35">
      <c r="A469" s="23">
        <f t="shared" si="15"/>
        <v>466</v>
      </c>
      <c r="B469" s="7" t="s">
        <v>2269</v>
      </c>
      <c r="C469" s="8">
        <v>44835</v>
      </c>
      <c r="D469" s="8">
        <v>45565</v>
      </c>
      <c r="E469" s="7" t="s">
        <v>3413</v>
      </c>
      <c r="F469" s="7" t="s">
        <v>2474</v>
      </c>
      <c r="G469" s="7" t="s">
        <v>8</v>
      </c>
      <c r="H469" s="7" t="s">
        <v>2475</v>
      </c>
      <c r="I469" s="7" t="s">
        <v>37</v>
      </c>
      <c r="J469" s="7" t="s">
        <v>3463</v>
      </c>
      <c r="K469" s="9">
        <v>93572.200000000012</v>
      </c>
      <c r="L469" s="9">
        <v>64440.800000000003</v>
      </c>
      <c r="M469" s="9">
        <f t="shared" si="14"/>
        <v>158013</v>
      </c>
      <c r="N469" s="10"/>
      <c r="O469" s="10"/>
    </row>
    <row r="470" spans="1:124" x14ac:dyDescent="0.35">
      <c r="A470" s="23">
        <f t="shared" si="15"/>
        <v>467</v>
      </c>
      <c r="B470" s="7" t="s">
        <v>1044</v>
      </c>
      <c r="C470" s="8">
        <v>44409.041666666664</v>
      </c>
      <c r="D470" s="8">
        <v>45504.041666666664</v>
      </c>
      <c r="E470" s="7" t="s">
        <v>604</v>
      </c>
      <c r="F470" s="7" t="s">
        <v>611</v>
      </c>
      <c r="G470" s="7" t="s">
        <v>412</v>
      </c>
      <c r="H470" s="7" t="s">
        <v>608</v>
      </c>
      <c r="I470" s="7" t="s">
        <v>12</v>
      </c>
      <c r="J470" s="7" t="s">
        <v>1921</v>
      </c>
      <c r="K470" s="9">
        <v>66715.193999999989</v>
      </c>
      <c r="L470" s="9">
        <v>142397.20699999999</v>
      </c>
      <c r="M470" s="9">
        <f t="shared" si="14"/>
        <v>209112.40099999998</v>
      </c>
      <c r="N470" s="10"/>
      <c r="O470" s="10"/>
    </row>
    <row r="471" spans="1:124" x14ac:dyDescent="0.35">
      <c r="A471" s="23">
        <f t="shared" si="15"/>
        <v>468</v>
      </c>
      <c r="B471" s="7" t="s">
        <v>1045</v>
      </c>
      <c r="C471" s="8">
        <v>44105.041666666664</v>
      </c>
      <c r="D471" s="8">
        <v>45565.041666666664</v>
      </c>
      <c r="E471" s="7" t="s">
        <v>434</v>
      </c>
      <c r="F471" s="7" t="s">
        <v>81</v>
      </c>
      <c r="G471" s="7" t="s">
        <v>367</v>
      </c>
      <c r="H471" s="7" t="s">
        <v>154</v>
      </c>
      <c r="I471" s="7" t="s">
        <v>22</v>
      </c>
      <c r="J471" s="7" t="s">
        <v>1905</v>
      </c>
      <c r="K471" s="9">
        <v>67013.2</v>
      </c>
      <c r="L471" s="9">
        <v>64440.800000000003</v>
      </c>
      <c r="M471" s="9">
        <f t="shared" si="14"/>
        <v>131454</v>
      </c>
      <c r="N471" s="10"/>
      <c r="O471" s="10"/>
    </row>
    <row r="472" spans="1:124" x14ac:dyDescent="0.35">
      <c r="A472" s="23">
        <f t="shared" si="15"/>
        <v>469</v>
      </c>
      <c r="B472" s="7" t="s">
        <v>1046</v>
      </c>
      <c r="C472" s="8">
        <v>44105.041666666664</v>
      </c>
      <c r="D472" s="8">
        <v>45565.041666666664</v>
      </c>
      <c r="E472" s="7" t="s">
        <v>434</v>
      </c>
      <c r="F472" s="7" t="s">
        <v>159</v>
      </c>
      <c r="G472" s="7" t="s">
        <v>5</v>
      </c>
      <c r="H472" s="7" t="s">
        <v>518</v>
      </c>
      <c r="I472" s="7" t="s">
        <v>16</v>
      </c>
      <c r="J472" s="7" t="s">
        <v>1905</v>
      </c>
      <c r="K472" s="9">
        <v>53330.200000000004</v>
      </c>
      <c r="L472" s="9">
        <v>64440.800000000003</v>
      </c>
      <c r="M472" s="9">
        <f t="shared" si="14"/>
        <v>117771</v>
      </c>
      <c r="N472" s="10"/>
      <c r="O472" s="10"/>
    </row>
    <row r="473" spans="1:124" x14ac:dyDescent="0.35">
      <c r="A473" s="23">
        <f t="shared" si="15"/>
        <v>470</v>
      </c>
      <c r="B473" s="7" t="s">
        <v>1047</v>
      </c>
      <c r="C473" s="8">
        <v>44440.041666666664</v>
      </c>
      <c r="D473" s="8">
        <v>45169.041666666664</v>
      </c>
      <c r="E473" s="7" t="s">
        <v>3413</v>
      </c>
      <c r="F473" s="7" t="s">
        <v>38</v>
      </c>
      <c r="G473" s="7" t="s">
        <v>21</v>
      </c>
      <c r="H473" s="7" t="s">
        <v>545</v>
      </c>
      <c r="I473" s="7" t="s">
        <v>6</v>
      </c>
      <c r="J473" s="7" t="s">
        <v>1928</v>
      </c>
      <c r="K473" s="9">
        <v>63030</v>
      </c>
      <c r="L473" s="9">
        <v>77061.733800000002</v>
      </c>
      <c r="M473" s="9">
        <f t="shared" si="14"/>
        <v>140091.73379999999</v>
      </c>
      <c r="N473" s="10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</row>
    <row r="474" spans="1:124" x14ac:dyDescent="0.35">
      <c r="A474" s="23">
        <f t="shared" si="15"/>
        <v>471</v>
      </c>
      <c r="B474" s="7" t="s">
        <v>2528</v>
      </c>
      <c r="C474" s="8">
        <v>44805.041666666664</v>
      </c>
      <c r="D474" s="8">
        <v>45900.041666666664</v>
      </c>
      <c r="E474" s="7" t="s">
        <v>434</v>
      </c>
      <c r="F474" s="7" t="s">
        <v>72</v>
      </c>
      <c r="G474" s="7" t="s">
        <v>15</v>
      </c>
      <c r="H474" s="7" t="s">
        <v>2550</v>
      </c>
      <c r="I474" s="7" t="s">
        <v>16</v>
      </c>
      <c r="J474" s="7" t="s">
        <v>3369</v>
      </c>
      <c r="K474" s="9">
        <v>63030</v>
      </c>
      <c r="L474" s="9">
        <v>132329.14000000001</v>
      </c>
      <c r="M474" s="9">
        <f t="shared" si="14"/>
        <v>195359.14</v>
      </c>
      <c r="N474" s="10"/>
      <c r="O474" s="10"/>
    </row>
    <row r="475" spans="1:124" x14ac:dyDescent="0.35">
      <c r="A475" s="23">
        <f t="shared" si="15"/>
        <v>472</v>
      </c>
      <c r="B475" s="7" t="s">
        <v>1934</v>
      </c>
      <c r="C475" s="8">
        <v>44562</v>
      </c>
      <c r="D475" s="8">
        <v>45657</v>
      </c>
      <c r="E475" s="7" t="s">
        <v>434</v>
      </c>
      <c r="F475" s="7" t="s">
        <v>4</v>
      </c>
      <c r="G475" s="7" t="s">
        <v>5</v>
      </c>
      <c r="H475" s="7" t="s">
        <v>2020</v>
      </c>
      <c r="I475" s="7" t="s">
        <v>12</v>
      </c>
      <c r="J475" s="7" t="s">
        <v>1924</v>
      </c>
      <c r="K475" s="9">
        <v>161625.26999999999</v>
      </c>
      <c r="L475" s="9">
        <v>65108.430000000008</v>
      </c>
      <c r="M475" s="9">
        <f t="shared" si="14"/>
        <v>226733.7</v>
      </c>
      <c r="N475" s="10"/>
      <c r="O475" s="10"/>
    </row>
    <row r="476" spans="1:124" x14ac:dyDescent="0.35">
      <c r="A476" s="23">
        <f t="shared" si="15"/>
        <v>473</v>
      </c>
      <c r="B476" s="7" t="s">
        <v>2776</v>
      </c>
      <c r="C476" s="8">
        <v>44835</v>
      </c>
      <c r="D476" s="8">
        <v>46538</v>
      </c>
      <c r="E476" s="7" t="s">
        <v>434</v>
      </c>
      <c r="F476" s="7" t="s">
        <v>59</v>
      </c>
      <c r="G476" s="7" t="s">
        <v>2890</v>
      </c>
      <c r="H476" s="7" t="s">
        <v>2911</v>
      </c>
      <c r="I476" s="7" t="s">
        <v>3</v>
      </c>
      <c r="J476" s="7" t="s">
        <v>3369</v>
      </c>
      <c r="K476" s="9">
        <v>138633</v>
      </c>
      <c r="L476" s="9">
        <v>59884</v>
      </c>
      <c r="M476" s="9">
        <f t="shared" si="14"/>
        <v>198517</v>
      </c>
      <c r="N476" s="10"/>
      <c r="O476" s="10"/>
    </row>
    <row r="477" spans="1:124" x14ac:dyDescent="0.35">
      <c r="A477" s="23">
        <f t="shared" si="15"/>
        <v>474</v>
      </c>
      <c r="B477" s="7" t="s">
        <v>2512</v>
      </c>
      <c r="C477" s="8">
        <v>44805.041666666664</v>
      </c>
      <c r="D477" s="8">
        <v>46022</v>
      </c>
      <c r="E477" s="7" t="s">
        <v>434</v>
      </c>
      <c r="F477" s="7" t="s">
        <v>192</v>
      </c>
      <c r="G477" s="7" t="s">
        <v>15</v>
      </c>
      <c r="H477" s="7" t="s">
        <v>2536</v>
      </c>
      <c r="I477" s="7" t="s">
        <v>9</v>
      </c>
      <c r="J477" s="7" t="s">
        <v>3372</v>
      </c>
      <c r="K477" s="9">
        <v>63030</v>
      </c>
      <c r="L477" s="9">
        <v>59884</v>
      </c>
      <c r="M477" s="9">
        <f t="shared" si="14"/>
        <v>122914</v>
      </c>
      <c r="N477" s="10"/>
      <c r="O477" s="10"/>
    </row>
    <row r="478" spans="1:124" x14ac:dyDescent="0.35">
      <c r="A478" s="23">
        <f t="shared" si="15"/>
        <v>475</v>
      </c>
      <c r="B478" s="7" t="s">
        <v>1048</v>
      </c>
      <c r="C478" s="8">
        <v>44105.041666666664</v>
      </c>
      <c r="D478" s="8">
        <v>45199.041666666664</v>
      </c>
      <c r="E478" s="7" t="s">
        <v>434</v>
      </c>
      <c r="F478" s="7" t="s">
        <v>4</v>
      </c>
      <c r="G478" s="7" t="s">
        <v>5</v>
      </c>
      <c r="H478" s="7" t="s">
        <v>154</v>
      </c>
      <c r="I478" s="7" t="s">
        <v>22</v>
      </c>
      <c r="J478" s="7" t="s">
        <v>1912</v>
      </c>
      <c r="K478" s="9">
        <v>418334.29000000004</v>
      </c>
      <c r="L478" s="9">
        <v>65108.430000000008</v>
      </c>
      <c r="M478" s="9">
        <f t="shared" si="14"/>
        <v>483442.72000000003</v>
      </c>
      <c r="N478" s="10"/>
      <c r="O478" s="10"/>
    </row>
    <row r="479" spans="1:124" x14ac:dyDescent="0.35">
      <c r="A479" s="23">
        <f t="shared" si="15"/>
        <v>476</v>
      </c>
      <c r="B479" s="7" t="s">
        <v>2828</v>
      </c>
      <c r="C479" s="8">
        <v>44805</v>
      </c>
      <c r="D479" s="8">
        <v>46265</v>
      </c>
      <c r="E479" s="7" t="s">
        <v>434</v>
      </c>
      <c r="F479" s="7" t="s">
        <v>38</v>
      </c>
      <c r="G479" s="7" t="s">
        <v>21</v>
      </c>
      <c r="H479" s="7" t="s">
        <v>2899</v>
      </c>
      <c r="I479" s="7" t="s">
        <v>37</v>
      </c>
      <c r="J479" s="7" t="s">
        <v>3369</v>
      </c>
      <c r="K479" s="9">
        <v>159643.00000000003</v>
      </c>
      <c r="L479" s="9">
        <v>89878.229800000001</v>
      </c>
      <c r="M479" s="9">
        <f t="shared" si="14"/>
        <v>249521.22980000003</v>
      </c>
      <c r="N479" s="10"/>
      <c r="O479" s="10"/>
    </row>
    <row r="480" spans="1:124" x14ac:dyDescent="0.35">
      <c r="A480" s="23">
        <f t="shared" si="15"/>
        <v>477</v>
      </c>
      <c r="B480" s="7" t="s">
        <v>2724</v>
      </c>
      <c r="C480" s="8">
        <v>44805.041666666664</v>
      </c>
      <c r="D480" s="8">
        <v>45900.041666666664</v>
      </c>
      <c r="E480" s="7" t="s">
        <v>434</v>
      </c>
      <c r="F480" s="7" t="s">
        <v>329</v>
      </c>
      <c r="G480" s="7" t="s">
        <v>21</v>
      </c>
      <c r="H480" s="7" t="s">
        <v>2725</v>
      </c>
      <c r="I480" s="7" t="s">
        <v>12</v>
      </c>
      <c r="J480" s="7" t="s">
        <v>3369</v>
      </c>
      <c r="K480" s="9">
        <v>108881.3891</v>
      </c>
      <c r="L480" s="9">
        <v>90126.073999999993</v>
      </c>
      <c r="M480" s="9">
        <f t="shared" si="14"/>
        <v>199007.46309999999</v>
      </c>
      <c r="N480" s="10"/>
      <c r="O480" s="10"/>
    </row>
    <row r="481" spans="1:124" x14ac:dyDescent="0.35">
      <c r="A481" s="23">
        <f t="shared" si="15"/>
        <v>478</v>
      </c>
      <c r="B481" s="7" t="s">
        <v>1049</v>
      </c>
      <c r="C481" s="8">
        <v>44075.041666666664</v>
      </c>
      <c r="D481" s="8">
        <v>45535.041666666664</v>
      </c>
      <c r="E481" s="7" t="s">
        <v>434</v>
      </c>
      <c r="F481" s="7" t="s">
        <v>24</v>
      </c>
      <c r="G481" s="7" t="s">
        <v>15</v>
      </c>
      <c r="H481" s="7" t="s">
        <v>91</v>
      </c>
      <c r="I481" s="7" t="s">
        <v>37</v>
      </c>
      <c r="J481" s="7" t="s">
        <v>523</v>
      </c>
      <c r="K481" s="9">
        <v>232787.49960000001</v>
      </c>
      <c r="L481" s="9">
        <v>67603</v>
      </c>
      <c r="M481" s="9">
        <f t="shared" si="14"/>
        <v>300390.49959999998</v>
      </c>
      <c r="N481" s="10"/>
      <c r="O481" s="10"/>
    </row>
    <row r="482" spans="1:124" x14ac:dyDescent="0.35">
      <c r="A482" s="23">
        <f t="shared" si="15"/>
        <v>479</v>
      </c>
      <c r="B482" s="7" t="s">
        <v>3102</v>
      </c>
      <c r="C482" s="8">
        <v>44562</v>
      </c>
      <c r="D482" s="8">
        <v>45382</v>
      </c>
      <c r="E482" s="7" t="s">
        <v>604</v>
      </c>
      <c r="F482" s="7" t="s">
        <v>2485</v>
      </c>
      <c r="G482" s="7" t="s">
        <v>412</v>
      </c>
      <c r="H482" s="7" t="s">
        <v>3204</v>
      </c>
      <c r="I482" s="7" t="s">
        <v>12</v>
      </c>
      <c r="J482" s="7" t="s">
        <v>3370</v>
      </c>
      <c r="K482" s="9">
        <v>357981.75040000002</v>
      </c>
      <c r="L482" s="9">
        <v>64529.417000000001</v>
      </c>
      <c r="M482" s="9">
        <f t="shared" si="14"/>
        <v>422511.16740000003</v>
      </c>
      <c r="N482" s="10"/>
      <c r="O482" s="10"/>
    </row>
    <row r="483" spans="1:124" x14ac:dyDescent="0.35">
      <c r="A483" s="23">
        <f t="shared" si="15"/>
        <v>480</v>
      </c>
      <c r="B483" s="7" t="s">
        <v>2396</v>
      </c>
      <c r="C483" s="8">
        <v>44805</v>
      </c>
      <c r="D483" s="8">
        <v>46356</v>
      </c>
      <c r="E483" s="7" t="s">
        <v>604</v>
      </c>
      <c r="F483" s="7" t="s">
        <v>2485</v>
      </c>
      <c r="G483" s="7" t="s">
        <v>412</v>
      </c>
      <c r="H483" s="7" t="s">
        <v>2126</v>
      </c>
      <c r="I483" s="7" t="s">
        <v>12</v>
      </c>
      <c r="J483" s="7" t="s">
        <v>3458</v>
      </c>
      <c r="K483" s="9">
        <v>146208.49400000001</v>
      </c>
      <c r="L483" s="9">
        <v>64529.417000000001</v>
      </c>
      <c r="M483" s="9">
        <f t="shared" si="14"/>
        <v>210737.91100000002</v>
      </c>
      <c r="N483" s="10"/>
      <c r="O483" s="10"/>
    </row>
    <row r="484" spans="1:124" x14ac:dyDescent="0.35">
      <c r="A484" s="23">
        <f t="shared" si="15"/>
        <v>481</v>
      </c>
      <c r="B484" s="7" t="s">
        <v>2096</v>
      </c>
      <c r="C484" s="8">
        <v>44562</v>
      </c>
      <c r="D484" s="8">
        <v>45657</v>
      </c>
      <c r="E484" s="7" t="s">
        <v>434</v>
      </c>
      <c r="F484" s="7" t="s">
        <v>32</v>
      </c>
      <c r="G484" s="7" t="s">
        <v>5</v>
      </c>
      <c r="H484" s="7" t="s">
        <v>354</v>
      </c>
      <c r="I484" s="7" t="s">
        <v>37</v>
      </c>
      <c r="J484" s="7" t="s">
        <v>3465</v>
      </c>
      <c r="K484" s="9">
        <v>56882.200000000004</v>
      </c>
      <c r="L484" s="9">
        <v>52052</v>
      </c>
      <c r="M484" s="9">
        <f t="shared" si="14"/>
        <v>108934.20000000001</v>
      </c>
      <c r="N484" s="10"/>
      <c r="O484" s="10"/>
    </row>
    <row r="485" spans="1:124" x14ac:dyDescent="0.35">
      <c r="A485" s="23">
        <f t="shared" si="15"/>
        <v>482</v>
      </c>
      <c r="B485" s="7" t="s">
        <v>2713</v>
      </c>
      <c r="C485" s="8">
        <v>44805.041666666664</v>
      </c>
      <c r="D485" s="8">
        <v>45443.041666666664</v>
      </c>
      <c r="E485" s="7" t="s">
        <v>434</v>
      </c>
      <c r="F485" s="7" t="s">
        <v>14</v>
      </c>
      <c r="G485" s="7" t="s">
        <v>15</v>
      </c>
      <c r="H485" s="7" t="s">
        <v>2714</v>
      </c>
      <c r="I485" s="7" t="s">
        <v>3</v>
      </c>
      <c r="J485" s="7" t="s">
        <v>3369</v>
      </c>
      <c r="K485" s="9">
        <v>95935.598399999988</v>
      </c>
      <c r="L485" s="9">
        <v>59884</v>
      </c>
      <c r="M485" s="9">
        <f t="shared" si="14"/>
        <v>155819.59839999999</v>
      </c>
      <c r="N485" s="10"/>
      <c r="O485" s="10"/>
    </row>
    <row r="486" spans="1:124" x14ac:dyDescent="0.35">
      <c r="A486" s="23">
        <f t="shared" si="15"/>
        <v>483</v>
      </c>
      <c r="B486" s="7" t="s">
        <v>2733</v>
      </c>
      <c r="C486" s="8">
        <v>44805.041666666664</v>
      </c>
      <c r="D486" s="8">
        <v>46112</v>
      </c>
      <c r="E486" s="7" t="s">
        <v>434</v>
      </c>
      <c r="F486" s="7" t="s">
        <v>2734</v>
      </c>
      <c r="G486" s="7" t="s">
        <v>73</v>
      </c>
      <c r="H486" s="7" t="s">
        <v>2735</v>
      </c>
      <c r="I486" s="7" t="s">
        <v>9</v>
      </c>
      <c r="J486" s="7" t="s">
        <v>3372</v>
      </c>
      <c r="K486" s="9">
        <v>63030</v>
      </c>
      <c r="L486" s="9">
        <v>59884</v>
      </c>
      <c r="M486" s="9">
        <f t="shared" si="14"/>
        <v>122914</v>
      </c>
      <c r="N486" s="10"/>
      <c r="O486" s="10"/>
    </row>
    <row r="487" spans="1:124" x14ac:dyDescent="0.35">
      <c r="A487" s="23">
        <f t="shared" si="15"/>
        <v>484</v>
      </c>
      <c r="B487" s="7" t="s">
        <v>2336</v>
      </c>
      <c r="C487" s="8">
        <v>44805</v>
      </c>
      <c r="D487" s="8">
        <v>46356</v>
      </c>
      <c r="E487" s="7" t="s">
        <v>604</v>
      </c>
      <c r="F487" s="7" t="s">
        <v>611</v>
      </c>
      <c r="G487" s="7" t="s">
        <v>412</v>
      </c>
      <c r="H487" s="7" t="s">
        <v>2450</v>
      </c>
      <c r="I487" s="7" t="s">
        <v>12</v>
      </c>
      <c r="J487" s="7" t="s">
        <v>3458</v>
      </c>
      <c r="K487" s="9">
        <v>210746.29920000001</v>
      </c>
      <c r="L487" s="9">
        <v>80649.195600000006</v>
      </c>
      <c r="M487" s="9">
        <f t="shared" si="14"/>
        <v>291395.49479999999</v>
      </c>
      <c r="N487" s="10"/>
      <c r="O487" s="10"/>
    </row>
    <row r="488" spans="1:124" x14ac:dyDescent="0.35">
      <c r="A488" s="23">
        <f t="shared" si="15"/>
        <v>485</v>
      </c>
      <c r="B488" s="7" t="s">
        <v>1050</v>
      </c>
      <c r="C488" s="8">
        <v>43739.041666666664</v>
      </c>
      <c r="D488" s="8">
        <v>45199</v>
      </c>
      <c r="E488" s="7" t="s">
        <v>434</v>
      </c>
      <c r="F488" s="7" t="s">
        <v>491</v>
      </c>
      <c r="G488" s="7" t="s">
        <v>5</v>
      </c>
      <c r="H488" s="7" t="s">
        <v>1686</v>
      </c>
      <c r="I488" s="7" t="s">
        <v>9</v>
      </c>
      <c r="J488" s="7" t="s">
        <v>1893</v>
      </c>
      <c r="K488" s="9">
        <v>74315.98000000001</v>
      </c>
      <c r="L488" s="9">
        <v>72545.53</v>
      </c>
      <c r="M488" s="9">
        <f t="shared" si="14"/>
        <v>146861.51</v>
      </c>
      <c r="N488" s="10"/>
      <c r="O488" s="10"/>
    </row>
    <row r="489" spans="1:124" x14ac:dyDescent="0.35">
      <c r="A489" s="23">
        <f t="shared" si="15"/>
        <v>486</v>
      </c>
      <c r="B489" s="7" t="s">
        <v>1051</v>
      </c>
      <c r="C489" s="8">
        <v>43891</v>
      </c>
      <c r="D489" s="8">
        <v>45351</v>
      </c>
      <c r="E489" s="7" t="s">
        <v>434</v>
      </c>
      <c r="F489" s="7" t="s">
        <v>61</v>
      </c>
      <c r="G489" s="7" t="s">
        <v>8</v>
      </c>
      <c r="H489" s="7" t="s">
        <v>472</v>
      </c>
      <c r="I489" s="7" t="s">
        <v>3</v>
      </c>
      <c r="J489" s="7" t="s">
        <v>1889</v>
      </c>
      <c r="K489" s="9">
        <v>93572.200000000012</v>
      </c>
      <c r="L489" s="9">
        <v>68579.483999999997</v>
      </c>
      <c r="M489" s="9">
        <f t="shared" si="14"/>
        <v>162151.68400000001</v>
      </c>
      <c r="N489" s="10"/>
      <c r="O489" s="10"/>
    </row>
    <row r="490" spans="1:124" x14ac:dyDescent="0.35">
      <c r="A490" s="23">
        <f t="shared" si="15"/>
        <v>487</v>
      </c>
      <c r="B490" s="7" t="s">
        <v>1052</v>
      </c>
      <c r="C490" s="8">
        <v>43739.041666666664</v>
      </c>
      <c r="D490" s="8">
        <v>45199</v>
      </c>
      <c r="E490" s="7" t="s">
        <v>434</v>
      </c>
      <c r="F490" s="7" t="s">
        <v>55</v>
      </c>
      <c r="G490" s="7" t="s">
        <v>5</v>
      </c>
      <c r="H490" s="7" t="s">
        <v>34</v>
      </c>
      <c r="I490" s="7" t="s">
        <v>22</v>
      </c>
      <c r="J490" s="7" t="s">
        <v>1893</v>
      </c>
      <c r="K490" s="9">
        <v>53330.200000000004</v>
      </c>
      <c r="L490" s="9">
        <v>52059.7</v>
      </c>
      <c r="M490" s="9">
        <f t="shared" si="14"/>
        <v>105389.9</v>
      </c>
      <c r="N490" s="10"/>
      <c r="O490" s="10"/>
    </row>
    <row r="491" spans="1:124" x14ac:dyDescent="0.35">
      <c r="A491" s="23">
        <f t="shared" si="15"/>
        <v>488</v>
      </c>
      <c r="B491" s="7" t="s">
        <v>701</v>
      </c>
      <c r="C491" s="8">
        <v>44470.041666666664</v>
      </c>
      <c r="D491" s="8">
        <v>45565.041666666664</v>
      </c>
      <c r="E491" s="7" t="s">
        <v>434</v>
      </c>
      <c r="F491" s="7" t="s">
        <v>196</v>
      </c>
      <c r="G491" s="7" t="s">
        <v>26</v>
      </c>
      <c r="H491" s="7" t="s">
        <v>1799</v>
      </c>
      <c r="I491" s="7" t="s">
        <v>12</v>
      </c>
      <c r="J491" s="7" t="s">
        <v>1926</v>
      </c>
      <c r="K491" s="9">
        <v>67013.2</v>
      </c>
      <c r="L491" s="9">
        <v>64440.800000000003</v>
      </c>
      <c r="M491" s="9">
        <f t="shared" si="14"/>
        <v>131454</v>
      </c>
      <c r="N491" s="10"/>
      <c r="O491" s="10"/>
    </row>
    <row r="492" spans="1:124" x14ac:dyDescent="0.35">
      <c r="A492" s="23">
        <f t="shared" si="15"/>
        <v>489</v>
      </c>
      <c r="B492" s="7" t="s">
        <v>1053</v>
      </c>
      <c r="C492" s="8">
        <v>44228</v>
      </c>
      <c r="D492" s="8">
        <v>45688</v>
      </c>
      <c r="E492" s="7" t="s">
        <v>434</v>
      </c>
      <c r="F492" s="7" t="s">
        <v>53</v>
      </c>
      <c r="G492" s="7" t="s">
        <v>5</v>
      </c>
      <c r="H492" s="7" t="s">
        <v>65</v>
      </c>
      <c r="I492" s="7" t="s">
        <v>16</v>
      </c>
      <c r="J492" s="7" t="s">
        <v>1905</v>
      </c>
      <c r="K492" s="9">
        <v>305727.19</v>
      </c>
      <c r="L492" s="9">
        <v>52059.7</v>
      </c>
      <c r="M492" s="9">
        <f t="shared" si="14"/>
        <v>357786.89</v>
      </c>
      <c r="N492" s="10"/>
      <c r="O492" s="10"/>
    </row>
    <row r="493" spans="1:124" x14ac:dyDescent="0.35">
      <c r="A493" s="23">
        <f t="shared" si="15"/>
        <v>490</v>
      </c>
      <c r="B493" s="7" t="s">
        <v>1054</v>
      </c>
      <c r="C493" s="8">
        <v>43344.041666666664</v>
      </c>
      <c r="D493" s="8">
        <v>44957</v>
      </c>
      <c r="E493" s="7" t="s">
        <v>434</v>
      </c>
      <c r="F493" s="7" t="s">
        <v>62</v>
      </c>
      <c r="G493" s="7" t="s">
        <v>2</v>
      </c>
      <c r="H493" s="7" t="s">
        <v>303</v>
      </c>
      <c r="I493" s="7" t="s">
        <v>9</v>
      </c>
      <c r="J493" s="7" t="s">
        <v>1877</v>
      </c>
      <c r="K493" s="9">
        <v>22835.5</v>
      </c>
      <c r="L493" s="9">
        <v>0</v>
      </c>
      <c r="M493" s="9">
        <f t="shared" si="14"/>
        <v>22835.5</v>
      </c>
      <c r="N493" s="10"/>
      <c r="O493" s="10"/>
    </row>
    <row r="494" spans="1:124" x14ac:dyDescent="0.35">
      <c r="A494" s="23">
        <f t="shared" si="15"/>
        <v>491</v>
      </c>
      <c r="B494" s="7" t="s">
        <v>3105</v>
      </c>
      <c r="C494" s="8">
        <v>44562</v>
      </c>
      <c r="D494" s="8">
        <v>45260</v>
      </c>
      <c r="E494" s="7" t="s">
        <v>604</v>
      </c>
      <c r="F494" s="7" t="s">
        <v>2485</v>
      </c>
      <c r="G494" s="7" t="s">
        <v>412</v>
      </c>
      <c r="H494" s="7" t="s">
        <v>3205</v>
      </c>
      <c r="I494" s="7" t="s">
        <v>12</v>
      </c>
      <c r="J494" s="7" t="s">
        <v>3370</v>
      </c>
      <c r="K494" s="9">
        <v>348515.1409</v>
      </c>
      <c r="L494" s="9">
        <v>694532.26029999997</v>
      </c>
      <c r="M494" s="9">
        <f t="shared" si="14"/>
        <v>1043047.4012</v>
      </c>
      <c r="N494" s="10"/>
      <c r="O494" s="10"/>
    </row>
    <row r="495" spans="1:124" x14ac:dyDescent="0.35">
      <c r="A495" s="23">
        <f t="shared" si="15"/>
        <v>492</v>
      </c>
      <c r="B495" s="7" t="s">
        <v>1055</v>
      </c>
      <c r="C495" s="8">
        <v>44228</v>
      </c>
      <c r="D495" s="8">
        <v>44957</v>
      </c>
      <c r="E495" s="7" t="s">
        <v>3413</v>
      </c>
      <c r="F495" s="7" t="s">
        <v>239</v>
      </c>
      <c r="G495" s="7" t="s">
        <v>43</v>
      </c>
      <c r="H495" s="7" t="s">
        <v>575</v>
      </c>
      <c r="I495" s="7" t="s">
        <v>3</v>
      </c>
      <c r="J495" s="7" t="s">
        <v>1908</v>
      </c>
      <c r="K495" s="9">
        <v>27170.000000000004</v>
      </c>
      <c r="L495" s="9">
        <v>0</v>
      </c>
      <c r="M495" s="9">
        <f t="shared" si="14"/>
        <v>27170.000000000004</v>
      </c>
      <c r="N495" s="10"/>
      <c r="O495" s="10"/>
    </row>
    <row r="496" spans="1:124" x14ac:dyDescent="0.35">
      <c r="A496" s="23">
        <f t="shared" si="15"/>
        <v>493</v>
      </c>
      <c r="B496" s="7" t="s">
        <v>3156</v>
      </c>
      <c r="C496" s="8">
        <v>44075.041666666664</v>
      </c>
      <c r="D496" s="8">
        <v>44804</v>
      </c>
      <c r="E496" s="7" t="s">
        <v>3413</v>
      </c>
      <c r="F496" s="7" t="s">
        <v>415</v>
      </c>
      <c r="G496" s="7" t="s">
        <v>8</v>
      </c>
      <c r="H496" s="7" t="s">
        <v>3240</v>
      </c>
      <c r="I496" s="7" t="s">
        <v>3</v>
      </c>
      <c r="J496" s="7" t="s">
        <v>1907</v>
      </c>
      <c r="K496" s="9">
        <v>11066.318099999999</v>
      </c>
      <c r="L496" s="9">
        <v>0</v>
      </c>
      <c r="M496" s="9">
        <f t="shared" si="14"/>
        <v>11066.318099999999</v>
      </c>
      <c r="N496" s="10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</row>
    <row r="497" spans="1:124" x14ac:dyDescent="0.35">
      <c r="A497" s="23">
        <f t="shared" si="15"/>
        <v>494</v>
      </c>
      <c r="B497" s="7" t="s">
        <v>3319</v>
      </c>
      <c r="C497" s="13">
        <v>44958</v>
      </c>
      <c r="D497" s="13">
        <v>46418</v>
      </c>
      <c r="E497" s="7" t="s">
        <v>434</v>
      </c>
      <c r="F497" s="7" t="s">
        <v>81</v>
      </c>
      <c r="G497" s="7" t="s">
        <v>367</v>
      </c>
      <c r="H497" s="7" t="s">
        <v>3278</v>
      </c>
      <c r="I497" s="7" t="s">
        <v>37</v>
      </c>
      <c r="J497" s="7" t="s">
        <v>3369</v>
      </c>
      <c r="K497" s="9">
        <v>84772.800000000003</v>
      </c>
      <c r="L497" s="9">
        <v>80521.440000000002</v>
      </c>
      <c r="M497" s="9">
        <f t="shared" si="14"/>
        <v>165294.24</v>
      </c>
      <c r="N497" s="10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</row>
    <row r="498" spans="1:124" x14ac:dyDescent="0.35">
      <c r="A498" s="23">
        <f t="shared" si="15"/>
        <v>495</v>
      </c>
      <c r="B498" s="7" t="s">
        <v>1056</v>
      </c>
      <c r="C498" s="8">
        <v>43739.041666666664</v>
      </c>
      <c r="D498" s="8">
        <v>45199</v>
      </c>
      <c r="E498" s="7" t="s">
        <v>434</v>
      </c>
      <c r="F498" s="7" t="s">
        <v>70</v>
      </c>
      <c r="G498" s="7" t="s">
        <v>5</v>
      </c>
      <c r="H498" s="7" t="s">
        <v>357</v>
      </c>
      <c r="I498" s="7" t="s">
        <v>3</v>
      </c>
      <c r="J498" s="7" t="s">
        <v>1898</v>
      </c>
      <c r="K498" s="9">
        <v>53330.200000000004</v>
      </c>
      <c r="L498" s="9">
        <v>52059.7</v>
      </c>
      <c r="M498" s="9">
        <f t="shared" si="14"/>
        <v>105389.9</v>
      </c>
      <c r="N498" s="10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</row>
    <row r="499" spans="1:124" x14ac:dyDescent="0.35">
      <c r="A499" s="23">
        <f t="shared" si="15"/>
        <v>496</v>
      </c>
      <c r="B499" s="7" t="s">
        <v>1057</v>
      </c>
      <c r="C499" s="8">
        <v>44075.041666666664</v>
      </c>
      <c r="D499" s="8">
        <v>45291</v>
      </c>
      <c r="E499" s="7" t="s">
        <v>434</v>
      </c>
      <c r="F499" s="7" t="s">
        <v>77</v>
      </c>
      <c r="G499" s="7" t="s">
        <v>15</v>
      </c>
      <c r="H499" s="7" t="s">
        <v>110</v>
      </c>
      <c r="I499" s="7" t="s">
        <v>3</v>
      </c>
      <c r="J499" s="7" t="s">
        <v>814</v>
      </c>
      <c r="K499" s="9">
        <v>68724</v>
      </c>
      <c r="L499" s="9">
        <v>59884</v>
      </c>
      <c r="M499" s="9">
        <f t="shared" si="14"/>
        <v>128608</v>
      </c>
      <c r="N499" s="10"/>
      <c r="O499" s="10"/>
    </row>
    <row r="500" spans="1:124" x14ac:dyDescent="0.35">
      <c r="A500" s="23">
        <f t="shared" si="15"/>
        <v>497</v>
      </c>
      <c r="B500" s="7" t="s">
        <v>3354</v>
      </c>
      <c r="C500" s="13">
        <v>44593</v>
      </c>
      <c r="D500" s="13">
        <v>45626</v>
      </c>
      <c r="E500" s="7" t="s">
        <v>604</v>
      </c>
      <c r="F500" s="7" t="s">
        <v>3309</v>
      </c>
      <c r="G500" s="7" t="s">
        <v>412</v>
      </c>
      <c r="H500" s="7" t="s">
        <v>3184</v>
      </c>
      <c r="I500" s="7" t="s">
        <v>12</v>
      </c>
      <c r="J500" s="7" t="s">
        <v>3370</v>
      </c>
      <c r="K500" s="9">
        <v>336664.39</v>
      </c>
      <c r="L500" s="9">
        <v>64540.426000000007</v>
      </c>
      <c r="M500" s="9">
        <f t="shared" si="14"/>
        <v>401204.81599999999</v>
      </c>
      <c r="N500" s="10"/>
      <c r="O500" s="10"/>
    </row>
    <row r="501" spans="1:124" x14ac:dyDescent="0.35">
      <c r="A501" s="23">
        <f t="shared" si="15"/>
        <v>498</v>
      </c>
      <c r="B501" s="7" t="s">
        <v>2862</v>
      </c>
      <c r="C501" s="8">
        <v>44835</v>
      </c>
      <c r="D501" s="8">
        <v>45930</v>
      </c>
      <c r="E501" s="7" t="s">
        <v>434</v>
      </c>
      <c r="F501" s="7" t="s">
        <v>338</v>
      </c>
      <c r="G501" s="7" t="s">
        <v>5</v>
      </c>
      <c r="H501" s="7" t="s">
        <v>3007</v>
      </c>
      <c r="I501" s="7" t="s">
        <v>22</v>
      </c>
      <c r="J501" s="7" t="s">
        <v>3369</v>
      </c>
      <c r="K501" s="9">
        <v>110892</v>
      </c>
      <c r="L501" s="9">
        <v>52059.7</v>
      </c>
      <c r="M501" s="9">
        <f t="shared" si="14"/>
        <v>162951.70000000001</v>
      </c>
      <c r="N501" s="10"/>
      <c r="O501" s="10"/>
    </row>
    <row r="502" spans="1:124" x14ac:dyDescent="0.35">
      <c r="A502" s="23">
        <f t="shared" si="15"/>
        <v>499</v>
      </c>
      <c r="B502" s="7" t="s">
        <v>3096</v>
      </c>
      <c r="C502" s="8">
        <v>44835.041666666664</v>
      </c>
      <c r="D502" s="8">
        <v>45565.041666666664</v>
      </c>
      <c r="E502" s="7" t="s">
        <v>3413</v>
      </c>
      <c r="F502" s="7" t="s">
        <v>3249</v>
      </c>
      <c r="G502" s="7" t="s">
        <v>79</v>
      </c>
      <c r="H502" s="7" t="s">
        <v>1848</v>
      </c>
      <c r="I502" s="7" t="s">
        <v>9</v>
      </c>
      <c r="J502" s="7" t="s">
        <v>3372</v>
      </c>
      <c r="K502" s="9">
        <v>244950.11950000003</v>
      </c>
      <c r="L502" s="9">
        <v>64440.800000000003</v>
      </c>
      <c r="M502" s="9">
        <f t="shared" si="14"/>
        <v>309390.91950000002</v>
      </c>
      <c r="N502" s="10"/>
      <c r="O502" s="10"/>
    </row>
    <row r="503" spans="1:124" x14ac:dyDescent="0.35">
      <c r="A503" s="23">
        <f t="shared" si="15"/>
        <v>500</v>
      </c>
      <c r="B503" s="7" t="s">
        <v>2443</v>
      </c>
      <c r="C503" s="8">
        <v>44805</v>
      </c>
      <c r="D503" s="8">
        <v>45169</v>
      </c>
      <c r="E503" s="7" t="s">
        <v>3413</v>
      </c>
      <c r="F503" s="7" t="s">
        <v>146</v>
      </c>
      <c r="G503" s="7" t="s">
        <v>5</v>
      </c>
      <c r="H503" s="7" t="s">
        <v>2498</v>
      </c>
      <c r="I503" s="7" t="s">
        <v>37</v>
      </c>
      <c r="J503" s="7" t="s">
        <v>3461</v>
      </c>
      <c r="K503" s="9">
        <v>53330.200000000004</v>
      </c>
      <c r="L503" s="9">
        <v>52059.7</v>
      </c>
      <c r="M503" s="9">
        <f t="shared" si="14"/>
        <v>105389.9</v>
      </c>
      <c r="N503" s="10"/>
      <c r="O503" s="10"/>
    </row>
    <row r="504" spans="1:124" x14ac:dyDescent="0.35">
      <c r="A504" s="23">
        <f t="shared" si="15"/>
        <v>501</v>
      </c>
      <c r="B504" s="7" t="s">
        <v>2097</v>
      </c>
      <c r="C504" s="8">
        <v>44621</v>
      </c>
      <c r="D504" s="8">
        <v>46081</v>
      </c>
      <c r="E504" s="7" t="s">
        <v>434</v>
      </c>
      <c r="F504" s="7" t="s">
        <v>2109</v>
      </c>
      <c r="G504" s="7" t="s">
        <v>5</v>
      </c>
      <c r="H504" s="7" t="s">
        <v>2116</v>
      </c>
      <c r="I504" s="7" t="s">
        <v>37</v>
      </c>
      <c r="J504" s="7" t="s">
        <v>3466</v>
      </c>
      <c r="K504" s="9">
        <v>56801.200000000004</v>
      </c>
      <c r="L504" s="9">
        <v>246036.50000000003</v>
      </c>
      <c r="M504" s="9">
        <f t="shared" si="14"/>
        <v>302837.7</v>
      </c>
      <c r="N504" s="10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</row>
    <row r="505" spans="1:124" x14ac:dyDescent="0.35">
      <c r="A505" s="23">
        <f t="shared" si="15"/>
        <v>502</v>
      </c>
      <c r="B505" s="7" t="s">
        <v>2851</v>
      </c>
      <c r="C505" s="8">
        <v>44805</v>
      </c>
      <c r="D505" s="8">
        <v>45900</v>
      </c>
      <c r="E505" s="7" t="s">
        <v>434</v>
      </c>
      <c r="F505" s="7" t="s">
        <v>46</v>
      </c>
      <c r="G505" s="7" t="s">
        <v>2</v>
      </c>
      <c r="H505" s="7" t="s">
        <v>2998</v>
      </c>
      <c r="I505" s="7" t="s">
        <v>3</v>
      </c>
      <c r="J505" s="7" t="s">
        <v>3369</v>
      </c>
      <c r="K505" s="9">
        <v>170023.16</v>
      </c>
      <c r="L505" s="9">
        <v>64440.800000000003</v>
      </c>
      <c r="M505" s="9">
        <f t="shared" si="14"/>
        <v>234463.96000000002</v>
      </c>
      <c r="N505" s="10"/>
      <c r="O505" s="10"/>
    </row>
    <row r="506" spans="1:124" x14ac:dyDescent="0.35">
      <c r="A506" s="23">
        <f t="shared" si="15"/>
        <v>503</v>
      </c>
      <c r="B506" s="7" t="s">
        <v>3093</v>
      </c>
      <c r="C506" s="8">
        <v>44562</v>
      </c>
      <c r="D506" s="8">
        <v>46265</v>
      </c>
      <c r="E506" s="7" t="s">
        <v>604</v>
      </c>
      <c r="F506" s="7" t="s">
        <v>2485</v>
      </c>
      <c r="G506" s="7" t="s">
        <v>412</v>
      </c>
      <c r="H506" s="7" t="s">
        <v>3258</v>
      </c>
      <c r="I506" s="7" t="s">
        <v>12</v>
      </c>
      <c r="J506" s="7" t="s">
        <v>3370</v>
      </c>
      <c r="K506" s="9">
        <v>349669.38520000002</v>
      </c>
      <c r="L506" s="9">
        <v>267645.4302</v>
      </c>
      <c r="M506" s="9">
        <f t="shared" si="14"/>
        <v>617314.81539999996</v>
      </c>
      <c r="N506" s="10"/>
      <c r="O506" s="10"/>
    </row>
    <row r="507" spans="1:124" x14ac:dyDescent="0.35">
      <c r="A507" s="23">
        <f t="shared" si="15"/>
        <v>504</v>
      </c>
      <c r="B507" s="7" t="s">
        <v>1058</v>
      </c>
      <c r="C507" s="8">
        <v>44409.041666666664</v>
      </c>
      <c r="D507" s="8">
        <v>45869.041666666664</v>
      </c>
      <c r="E507" s="7" t="s">
        <v>604</v>
      </c>
      <c r="F507" s="7" t="s">
        <v>611</v>
      </c>
      <c r="G507" s="7" t="s">
        <v>412</v>
      </c>
      <c r="H507" s="7" t="s">
        <v>605</v>
      </c>
      <c r="I507" s="7" t="s">
        <v>12</v>
      </c>
      <c r="J507" s="7" t="s">
        <v>813</v>
      </c>
      <c r="K507" s="9">
        <v>66713.777000000002</v>
      </c>
      <c r="L507" s="9">
        <v>163361.39400000003</v>
      </c>
      <c r="M507" s="9">
        <f t="shared" si="14"/>
        <v>230075.17100000003</v>
      </c>
      <c r="N507" s="10"/>
      <c r="O507" s="10"/>
    </row>
    <row r="508" spans="1:124" x14ac:dyDescent="0.35">
      <c r="A508" s="23">
        <f t="shared" si="15"/>
        <v>505</v>
      </c>
      <c r="B508" s="7" t="s">
        <v>2796</v>
      </c>
      <c r="C508" s="8">
        <v>44866</v>
      </c>
      <c r="D508" s="8">
        <v>45961</v>
      </c>
      <c r="E508" s="7" t="s">
        <v>434</v>
      </c>
      <c r="F508" s="7" t="s">
        <v>186</v>
      </c>
      <c r="G508" s="7" t="s">
        <v>2</v>
      </c>
      <c r="H508" s="7" t="s">
        <v>766</v>
      </c>
      <c r="I508" s="7" t="s">
        <v>12</v>
      </c>
      <c r="J508" s="7" t="s">
        <v>3369</v>
      </c>
      <c r="K508" s="9">
        <v>124831.76000000001</v>
      </c>
      <c r="L508" s="9">
        <v>70084.729800000001</v>
      </c>
      <c r="M508" s="9">
        <f t="shared" si="14"/>
        <v>194916.48980000001</v>
      </c>
      <c r="N508" s="10"/>
      <c r="O508" s="10"/>
    </row>
    <row r="509" spans="1:124" x14ac:dyDescent="0.35">
      <c r="A509" s="23">
        <f t="shared" si="15"/>
        <v>506</v>
      </c>
      <c r="B509" s="7" t="s">
        <v>3115</v>
      </c>
      <c r="C509" s="8">
        <v>44835.041666666664</v>
      </c>
      <c r="D509" s="8">
        <v>45596</v>
      </c>
      <c r="E509" s="7" t="s">
        <v>434</v>
      </c>
      <c r="F509" s="7" t="s">
        <v>1829</v>
      </c>
      <c r="G509" s="7" t="s">
        <v>2</v>
      </c>
      <c r="H509" s="7" t="s">
        <v>2946</v>
      </c>
      <c r="I509" s="7" t="s">
        <v>22</v>
      </c>
      <c r="J509" s="7" t="s">
        <v>3369</v>
      </c>
      <c r="K509" s="9">
        <v>144669.76000000001</v>
      </c>
      <c r="L509" s="9">
        <v>64440.800000000003</v>
      </c>
      <c r="M509" s="9">
        <f t="shared" si="14"/>
        <v>209110.56</v>
      </c>
      <c r="N509" s="10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</row>
    <row r="510" spans="1:124" x14ac:dyDescent="0.35">
      <c r="A510" s="23">
        <f t="shared" si="15"/>
        <v>507</v>
      </c>
      <c r="B510" s="7" t="s">
        <v>2636</v>
      </c>
      <c r="C510" s="8">
        <v>44866</v>
      </c>
      <c r="D510" s="8">
        <v>46326</v>
      </c>
      <c r="E510" s="7" t="s">
        <v>434</v>
      </c>
      <c r="F510" s="7" t="s">
        <v>63</v>
      </c>
      <c r="G510" s="7" t="s">
        <v>2</v>
      </c>
      <c r="H510" s="7" t="s">
        <v>2637</v>
      </c>
      <c r="I510" s="7" t="s">
        <v>12</v>
      </c>
      <c r="J510" s="7" t="s">
        <v>3369</v>
      </c>
      <c r="K510" s="9">
        <v>75198.557000000001</v>
      </c>
      <c r="L510" s="9">
        <v>64440.800000000003</v>
      </c>
      <c r="M510" s="9">
        <f t="shared" si="14"/>
        <v>139639.35700000002</v>
      </c>
      <c r="N510" s="10"/>
      <c r="O510" s="10"/>
    </row>
    <row r="511" spans="1:124" x14ac:dyDescent="0.35">
      <c r="A511" s="23">
        <f t="shared" si="15"/>
        <v>508</v>
      </c>
      <c r="B511" s="7" t="s">
        <v>1059</v>
      </c>
      <c r="C511" s="8">
        <v>44136</v>
      </c>
      <c r="D511" s="8">
        <v>45230</v>
      </c>
      <c r="E511" s="7" t="s">
        <v>434</v>
      </c>
      <c r="F511" s="7" t="s">
        <v>31</v>
      </c>
      <c r="G511" s="7" t="s">
        <v>2</v>
      </c>
      <c r="H511" s="7" t="s">
        <v>334</v>
      </c>
      <c r="I511" s="7" t="s">
        <v>3</v>
      </c>
      <c r="J511" s="7" t="s">
        <v>1917</v>
      </c>
      <c r="K511" s="9">
        <v>66631.7</v>
      </c>
      <c r="L511" s="9">
        <v>64277.3</v>
      </c>
      <c r="M511" s="9">
        <f t="shared" si="14"/>
        <v>130909</v>
      </c>
      <c r="N511" s="10"/>
      <c r="O511" s="10"/>
    </row>
    <row r="512" spans="1:124" x14ac:dyDescent="0.35">
      <c r="A512" s="23">
        <f t="shared" si="15"/>
        <v>509</v>
      </c>
      <c r="B512" s="7" t="s">
        <v>1060</v>
      </c>
      <c r="C512" s="8">
        <v>44409.041666666664</v>
      </c>
      <c r="D512" s="8">
        <v>45869.041666666664</v>
      </c>
      <c r="E512" s="7" t="s">
        <v>604</v>
      </c>
      <c r="F512" s="7" t="s">
        <v>611</v>
      </c>
      <c r="G512" s="7" t="s">
        <v>412</v>
      </c>
      <c r="H512" s="7" t="s">
        <v>2126</v>
      </c>
      <c r="I512" s="7" t="s">
        <v>12</v>
      </c>
      <c r="J512" s="7" t="s">
        <v>1921</v>
      </c>
      <c r="K512" s="9">
        <v>66712.796000000002</v>
      </c>
      <c r="L512" s="9">
        <v>142396.989</v>
      </c>
      <c r="M512" s="9">
        <f t="shared" si="14"/>
        <v>209109.785</v>
      </c>
      <c r="N512" s="10"/>
      <c r="O512" s="10"/>
    </row>
    <row r="513" spans="1:124" x14ac:dyDescent="0.35">
      <c r="A513" s="23">
        <f t="shared" si="15"/>
        <v>510</v>
      </c>
      <c r="B513" s="7" t="s">
        <v>1061</v>
      </c>
      <c r="C513" s="8">
        <v>44075.041666666664</v>
      </c>
      <c r="D513" s="8">
        <v>45535.041666666664</v>
      </c>
      <c r="E513" s="7" t="s">
        <v>434</v>
      </c>
      <c r="F513" s="7" t="s">
        <v>60</v>
      </c>
      <c r="G513" s="7" t="s">
        <v>8</v>
      </c>
      <c r="H513" s="7" t="s">
        <v>39</v>
      </c>
      <c r="I513" s="7" t="s">
        <v>37</v>
      </c>
      <c r="J513" s="7" t="s">
        <v>1905</v>
      </c>
      <c r="K513" s="9">
        <v>82348.62</v>
      </c>
      <c r="L513" s="9">
        <v>64440.800000000003</v>
      </c>
      <c r="M513" s="9">
        <f t="shared" si="14"/>
        <v>146789.41999999998</v>
      </c>
      <c r="N513" s="10"/>
      <c r="O513" s="10"/>
    </row>
    <row r="514" spans="1:124" x14ac:dyDescent="0.35">
      <c r="A514" s="23">
        <f t="shared" si="15"/>
        <v>511</v>
      </c>
      <c r="B514" s="7" t="s">
        <v>1062</v>
      </c>
      <c r="C514" s="8">
        <v>44409.041666666664</v>
      </c>
      <c r="D514" s="8">
        <v>45869.041666666664</v>
      </c>
      <c r="E514" s="7" t="s">
        <v>604</v>
      </c>
      <c r="F514" s="7" t="s">
        <v>611</v>
      </c>
      <c r="G514" s="7" t="s">
        <v>412</v>
      </c>
      <c r="H514" s="7" t="s">
        <v>609</v>
      </c>
      <c r="I514" s="7" t="s">
        <v>12</v>
      </c>
      <c r="J514" s="7" t="s">
        <v>813</v>
      </c>
      <c r="K514" s="9">
        <v>66714.222999999998</v>
      </c>
      <c r="L514" s="9">
        <v>163361.39400000003</v>
      </c>
      <c r="M514" s="9">
        <f t="shared" si="14"/>
        <v>230075.61700000003</v>
      </c>
      <c r="N514" s="10"/>
      <c r="O514" s="10"/>
    </row>
    <row r="515" spans="1:124" x14ac:dyDescent="0.35">
      <c r="A515" s="23">
        <f t="shared" si="15"/>
        <v>512</v>
      </c>
      <c r="B515" s="7" t="s">
        <v>1063</v>
      </c>
      <c r="C515" s="8">
        <v>43739.041666666664</v>
      </c>
      <c r="D515" s="8">
        <v>45199</v>
      </c>
      <c r="E515" s="7" t="s">
        <v>434</v>
      </c>
      <c r="F515" s="7" t="s">
        <v>48</v>
      </c>
      <c r="G515" s="7" t="s">
        <v>5</v>
      </c>
      <c r="H515" s="7" t="s">
        <v>400</v>
      </c>
      <c r="I515" s="7" t="s">
        <v>22</v>
      </c>
      <c r="J515" s="7" t="s">
        <v>1893</v>
      </c>
      <c r="K515" s="9">
        <v>53330.200000000004</v>
      </c>
      <c r="L515" s="9">
        <v>52059.7</v>
      </c>
      <c r="M515" s="9">
        <f t="shared" si="14"/>
        <v>105389.9</v>
      </c>
      <c r="N515" s="10"/>
      <c r="O515" s="10"/>
    </row>
    <row r="516" spans="1:124" x14ac:dyDescent="0.35">
      <c r="A516" s="23">
        <f t="shared" si="15"/>
        <v>513</v>
      </c>
      <c r="B516" s="7" t="s">
        <v>1936</v>
      </c>
      <c r="C516" s="8">
        <v>44470.041666666664</v>
      </c>
      <c r="D516" s="8">
        <v>45016</v>
      </c>
      <c r="E516" s="7" t="s">
        <v>3413</v>
      </c>
      <c r="F516" s="7" t="s">
        <v>2081</v>
      </c>
      <c r="G516" s="7" t="s">
        <v>8</v>
      </c>
      <c r="H516" s="7" t="s">
        <v>2044</v>
      </c>
      <c r="I516" s="7" t="s">
        <v>9</v>
      </c>
      <c r="J516" s="7" t="s">
        <v>1930</v>
      </c>
      <c r="K516" s="9">
        <v>67013.2</v>
      </c>
      <c r="L516" s="9">
        <v>0</v>
      </c>
      <c r="M516" s="9">
        <f t="shared" si="14"/>
        <v>67013.2</v>
      </c>
      <c r="N516" s="10"/>
      <c r="O516" s="10"/>
    </row>
    <row r="517" spans="1:124" x14ac:dyDescent="0.35">
      <c r="A517" s="23">
        <f t="shared" si="15"/>
        <v>514</v>
      </c>
      <c r="B517" s="7" t="s">
        <v>3108</v>
      </c>
      <c r="C517" s="8">
        <v>44835.041666666664</v>
      </c>
      <c r="D517" s="8">
        <v>45961</v>
      </c>
      <c r="E517" s="7" t="s">
        <v>434</v>
      </c>
      <c r="F517" s="7" t="s">
        <v>3266</v>
      </c>
      <c r="G517" s="7" t="s">
        <v>8</v>
      </c>
      <c r="H517" s="7" t="s">
        <v>831</v>
      </c>
      <c r="I517" s="7" t="s">
        <v>9</v>
      </c>
      <c r="J517" s="7" t="s">
        <v>3369</v>
      </c>
      <c r="K517" s="9">
        <v>192549.84</v>
      </c>
      <c r="L517" s="9">
        <v>80521.440000000002</v>
      </c>
      <c r="M517" s="9">
        <f t="shared" ref="M517:M580" si="16">+K517+L517</f>
        <v>273071.28000000003</v>
      </c>
      <c r="N517" s="10"/>
      <c r="O517" s="10"/>
    </row>
    <row r="518" spans="1:124" x14ac:dyDescent="0.35">
      <c r="A518" s="23">
        <f t="shared" ref="A518:A581" si="17">A517+1</f>
        <v>515</v>
      </c>
      <c r="B518" s="7" t="s">
        <v>1064</v>
      </c>
      <c r="C518" s="8">
        <v>44409.041666666664</v>
      </c>
      <c r="D518" s="8">
        <v>45869.041666666664</v>
      </c>
      <c r="E518" s="7" t="s">
        <v>604</v>
      </c>
      <c r="F518" s="7" t="s">
        <v>611</v>
      </c>
      <c r="G518" s="7" t="s">
        <v>412</v>
      </c>
      <c r="H518" s="7" t="s">
        <v>2126</v>
      </c>
      <c r="I518" s="7" t="s">
        <v>12</v>
      </c>
      <c r="J518" s="7" t="s">
        <v>1921</v>
      </c>
      <c r="K518" s="9">
        <v>66712.796000000002</v>
      </c>
      <c r="L518" s="9">
        <v>142396.989</v>
      </c>
      <c r="M518" s="9">
        <f t="shared" si="16"/>
        <v>209109.785</v>
      </c>
      <c r="N518" s="10"/>
      <c r="O518" s="10"/>
    </row>
    <row r="519" spans="1:124" x14ac:dyDescent="0.35">
      <c r="A519" s="23">
        <f t="shared" si="17"/>
        <v>516</v>
      </c>
      <c r="B519" s="7" t="s">
        <v>1065</v>
      </c>
      <c r="C519" s="8">
        <v>43497</v>
      </c>
      <c r="D519" s="8">
        <v>44957</v>
      </c>
      <c r="E519" s="7" t="s">
        <v>434</v>
      </c>
      <c r="F519" s="7" t="s">
        <v>179</v>
      </c>
      <c r="G519" s="7" t="s">
        <v>367</v>
      </c>
      <c r="H519" s="7" t="s">
        <v>352</v>
      </c>
      <c r="I519" s="7" t="s">
        <v>16</v>
      </c>
      <c r="J519" s="7" t="s">
        <v>1883</v>
      </c>
      <c r="K519" s="9">
        <v>22835.5</v>
      </c>
      <c r="L519" s="9">
        <v>0</v>
      </c>
      <c r="M519" s="9">
        <f t="shared" si="16"/>
        <v>22835.5</v>
      </c>
      <c r="N519" s="10"/>
      <c r="O519" s="10"/>
    </row>
    <row r="520" spans="1:124" x14ac:dyDescent="0.35">
      <c r="A520" s="23">
        <f t="shared" si="17"/>
        <v>517</v>
      </c>
      <c r="B520" s="7" t="s">
        <v>1066</v>
      </c>
      <c r="C520" s="8">
        <v>44409.041666666664</v>
      </c>
      <c r="D520" s="8">
        <v>45869.041666666664</v>
      </c>
      <c r="E520" s="7" t="s">
        <v>604</v>
      </c>
      <c r="F520" s="7" t="s">
        <v>611</v>
      </c>
      <c r="G520" s="7" t="s">
        <v>412</v>
      </c>
      <c r="H520" s="7" t="s">
        <v>609</v>
      </c>
      <c r="I520" s="7" t="s">
        <v>12</v>
      </c>
      <c r="J520" s="7" t="s">
        <v>813</v>
      </c>
      <c r="K520" s="9">
        <v>66713.777000000002</v>
      </c>
      <c r="L520" s="9">
        <v>163361.39400000003</v>
      </c>
      <c r="M520" s="9">
        <f t="shared" si="16"/>
        <v>230075.17100000003</v>
      </c>
      <c r="N520" s="10"/>
      <c r="O520" s="10"/>
    </row>
    <row r="521" spans="1:124" x14ac:dyDescent="0.35">
      <c r="A521" s="23">
        <f t="shared" si="17"/>
        <v>518</v>
      </c>
      <c r="B521" s="7" t="s">
        <v>2215</v>
      </c>
      <c r="C521" s="8">
        <v>44805</v>
      </c>
      <c r="D521" s="8">
        <v>45991</v>
      </c>
      <c r="E521" s="7" t="s">
        <v>604</v>
      </c>
      <c r="F521" s="7" t="s">
        <v>2451</v>
      </c>
      <c r="G521" s="7" t="s">
        <v>412</v>
      </c>
      <c r="H521" s="7" t="s">
        <v>2466</v>
      </c>
      <c r="I521" s="7" t="s">
        <v>12</v>
      </c>
      <c r="J521" s="7" t="s">
        <v>3456</v>
      </c>
      <c r="K521" s="9">
        <v>210746.29920000001</v>
      </c>
      <c r="L521" s="9">
        <v>80649.195600000006</v>
      </c>
      <c r="M521" s="9">
        <f t="shared" si="16"/>
        <v>291395.49479999999</v>
      </c>
      <c r="N521" s="10"/>
      <c r="O521" s="10"/>
    </row>
    <row r="522" spans="1:124" x14ac:dyDescent="0.35">
      <c r="A522" s="23">
        <f t="shared" si="17"/>
        <v>519</v>
      </c>
      <c r="B522" s="11" t="s">
        <v>1067</v>
      </c>
      <c r="C522" s="8">
        <v>43709.041666666664</v>
      </c>
      <c r="D522" s="8">
        <v>45169.041666666664</v>
      </c>
      <c r="E522" s="11" t="s">
        <v>434</v>
      </c>
      <c r="F522" s="11" t="s">
        <v>212</v>
      </c>
      <c r="G522" s="11" t="s">
        <v>21</v>
      </c>
      <c r="H522" s="11" t="s">
        <v>373</v>
      </c>
      <c r="I522" s="11" t="s">
        <v>37</v>
      </c>
      <c r="J522" s="11" t="s">
        <v>1893</v>
      </c>
      <c r="K522" s="9">
        <v>63030</v>
      </c>
      <c r="L522" s="9">
        <v>59884</v>
      </c>
      <c r="M522" s="9">
        <f t="shared" si="16"/>
        <v>122914</v>
      </c>
      <c r="N522" s="10"/>
      <c r="O522" s="10"/>
    </row>
    <row r="523" spans="1:124" x14ac:dyDescent="0.35">
      <c r="A523" s="23">
        <f t="shared" si="17"/>
        <v>520</v>
      </c>
      <c r="B523" s="7" t="s">
        <v>3143</v>
      </c>
      <c r="C523" s="8">
        <v>44835.041666666664</v>
      </c>
      <c r="D523" s="8">
        <v>45199.041666666664</v>
      </c>
      <c r="E523" s="7" t="s">
        <v>434</v>
      </c>
      <c r="F523" s="7" t="s">
        <v>45</v>
      </c>
      <c r="G523" s="7" t="s">
        <v>2</v>
      </c>
      <c r="H523" s="7" t="s">
        <v>332</v>
      </c>
      <c r="I523" s="7" t="s">
        <v>9</v>
      </c>
      <c r="J523" s="7" t="s">
        <v>3369</v>
      </c>
      <c r="K523" s="9">
        <v>152380.06</v>
      </c>
      <c r="L523" s="9">
        <v>64440.800000000003</v>
      </c>
      <c r="M523" s="9">
        <f t="shared" si="16"/>
        <v>216820.86</v>
      </c>
      <c r="N523" s="10"/>
      <c r="O523" s="10"/>
    </row>
    <row r="524" spans="1:124" x14ac:dyDescent="0.35">
      <c r="A524" s="23">
        <f t="shared" si="17"/>
        <v>521</v>
      </c>
      <c r="B524" s="11" t="s">
        <v>1068</v>
      </c>
      <c r="C524" s="8">
        <v>44197</v>
      </c>
      <c r="D524" s="8">
        <v>45657</v>
      </c>
      <c r="E524" s="11" t="s">
        <v>434</v>
      </c>
      <c r="F524" s="11" t="s">
        <v>81</v>
      </c>
      <c r="G524" s="11" t="s">
        <v>367</v>
      </c>
      <c r="H524" s="11" t="s">
        <v>85</v>
      </c>
      <c r="I524" s="11" t="s">
        <v>37</v>
      </c>
      <c r="J524" s="11" t="s">
        <v>523</v>
      </c>
      <c r="K524" s="9">
        <v>80935.8</v>
      </c>
      <c r="L524" s="9">
        <v>64440.800000000003</v>
      </c>
      <c r="M524" s="9">
        <f t="shared" si="16"/>
        <v>145376.6</v>
      </c>
      <c r="N524" s="10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</row>
    <row r="525" spans="1:124" x14ac:dyDescent="0.35">
      <c r="A525" s="23">
        <f t="shared" si="17"/>
        <v>522</v>
      </c>
      <c r="B525" s="7" t="s">
        <v>2629</v>
      </c>
      <c r="C525" s="8">
        <v>44805.041666666664</v>
      </c>
      <c r="D525" s="8">
        <v>45535.041666666664</v>
      </c>
      <c r="E525" s="7" t="s">
        <v>3413</v>
      </c>
      <c r="F525" s="7" t="s">
        <v>759</v>
      </c>
      <c r="G525" s="7" t="s">
        <v>21</v>
      </c>
      <c r="H525" s="7" t="s">
        <v>2630</v>
      </c>
      <c r="I525" s="7" t="s">
        <v>9</v>
      </c>
      <c r="J525" s="7" t="s">
        <v>3372</v>
      </c>
      <c r="K525" s="9">
        <v>78787.5</v>
      </c>
      <c r="L525" s="9">
        <v>94719.621599999999</v>
      </c>
      <c r="M525" s="9">
        <f t="shared" si="16"/>
        <v>173507.12160000001</v>
      </c>
      <c r="N525" s="10"/>
      <c r="O525" s="10"/>
    </row>
    <row r="526" spans="1:124" x14ac:dyDescent="0.35">
      <c r="A526" s="23">
        <f t="shared" si="17"/>
        <v>523</v>
      </c>
      <c r="B526" s="7" t="s">
        <v>3380</v>
      </c>
      <c r="C526" s="13">
        <v>45017</v>
      </c>
      <c r="D526" s="13">
        <v>45565</v>
      </c>
      <c r="E526" s="7" t="s">
        <v>434</v>
      </c>
      <c r="F526" s="7" t="s">
        <v>186</v>
      </c>
      <c r="G526" s="7" t="s">
        <v>2</v>
      </c>
      <c r="H526" s="7" t="s">
        <v>3428</v>
      </c>
      <c r="I526" s="7" t="s">
        <v>22</v>
      </c>
      <c r="J526" s="7" t="s">
        <v>3369</v>
      </c>
      <c r="K526" s="9">
        <v>0</v>
      </c>
      <c r="L526" s="9">
        <v>109735.67999999999</v>
      </c>
      <c r="M526" s="9">
        <f t="shared" si="16"/>
        <v>109735.67999999999</v>
      </c>
      <c r="N526" s="10"/>
      <c r="O526" s="10"/>
    </row>
    <row r="527" spans="1:124" x14ac:dyDescent="0.35">
      <c r="A527" s="23">
        <f t="shared" si="17"/>
        <v>524</v>
      </c>
      <c r="B527" s="7" t="s">
        <v>2663</v>
      </c>
      <c r="C527" s="8">
        <v>44835.041666666664</v>
      </c>
      <c r="D527" s="8">
        <v>46660.041666666664</v>
      </c>
      <c r="E527" s="7" t="s">
        <v>434</v>
      </c>
      <c r="F527" s="7" t="s">
        <v>35</v>
      </c>
      <c r="G527" s="7" t="s">
        <v>21</v>
      </c>
      <c r="H527" s="7" t="s">
        <v>2664</v>
      </c>
      <c r="I527" s="7" t="s">
        <v>12</v>
      </c>
      <c r="J527" s="7" t="s">
        <v>3369</v>
      </c>
      <c r="K527" s="9">
        <v>63030</v>
      </c>
      <c r="L527" s="9">
        <v>59884</v>
      </c>
      <c r="M527" s="9">
        <f t="shared" si="16"/>
        <v>122914</v>
      </c>
      <c r="N527" s="10"/>
      <c r="O527" s="10"/>
    </row>
    <row r="528" spans="1:124" x14ac:dyDescent="0.35">
      <c r="A528" s="23">
        <f t="shared" si="17"/>
        <v>525</v>
      </c>
      <c r="B528" s="7" t="s">
        <v>2553</v>
      </c>
      <c r="C528" s="8">
        <v>44805</v>
      </c>
      <c r="D528" s="8">
        <v>45443</v>
      </c>
      <c r="E528" s="7" t="s">
        <v>434</v>
      </c>
      <c r="F528" s="7" t="s">
        <v>72</v>
      </c>
      <c r="G528" s="7" t="s">
        <v>15</v>
      </c>
      <c r="H528" s="7" t="s">
        <v>2567</v>
      </c>
      <c r="I528" s="7" t="s">
        <v>9</v>
      </c>
      <c r="J528" s="7" t="s">
        <v>3369</v>
      </c>
      <c r="K528" s="9">
        <v>78787.5</v>
      </c>
      <c r="L528" s="9">
        <v>141546.23000000001</v>
      </c>
      <c r="M528" s="9">
        <f t="shared" si="16"/>
        <v>220333.73</v>
      </c>
      <c r="N528" s="10"/>
      <c r="O528" s="10"/>
    </row>
    <row r="529" spans="1:124" x14ac:dyDescent="0.35">
      <c r="A529" s="23">
        <f t="shared" si="17"/>
        <v>526</v>
      </c>
      <c r="B529" s="11" t="s">
        <v>1069</v>
      </c>
      <c r="C529" s="8">
        <v>43709.041666666664</v>
      </c>
      <c r="D529" s="8">
        <v>45169</v>
      </c>
      <c r="E529" s="11" t="s">
        <v>434</v>
      </c>
      <c r="F529" s="11" t="s">
        <v>10</v>
      </c>
      <c r="G529" s="11" t="s">
        <v>5</v>
      </c>
      <c r="H529" s="11" t="s">
        <v>273</v>
      </c>
      <c r="I529" s="11" t="s">
        <v>9</v>
      </c>
      <c r="J529" s="11" t="s">
        <v>1893</v>
      </c>
      <c r="K529" s="9">
        <v>60948.800000000003</v>
      </c>
      <c r="L529" s="9">
        <v>59496.799999999996</v>
      </c>
      <c r="M529" s="9">
        <f t="shared" si="16"/>
        <v>120445.6</v>
      </c>
      <c r="N529" s="10"/>
      <c r="O529" s="10"/>
    </row>
    <row r="530" spans="1:124" x14ac:dyDescent="0.35">
      <c r="A530" s="23">
        <f t="shared" si="17"/>
        <v>527</v>
      </c>
      <c r="B530" s="7" t="s">
        <v>2854</v>
      </c>
      <c r="C530" s="8">
        <v>44805</v>
      </c>
      <c r="D530" s="8">
        <v>46265</v>
      </c>
      <c r="E530" s="7" t="s">
        <v>434</v>
      </c>
      <c r="F530" s="7" t="s">
        <v>72</v>
      </c>
      <c r="G530" s="7" t="s">
        <v>15</v>
      </c>
      <c r="H530" s="7" t="s">
        <v>3001</v>
      </c>
      <c r="I530" s="7" t="s">
        <v>9</v>
      </c>
      <c r="J530" s="7" t="s">
        <v>3369</v>
      </c>
      <c r="K530" s="9">
        <v>160819.45000000001</v>
      </c>
      <c r="L530" s="9">
        <v>126575.23000000001</v>
      </c>
      <c r="M530" s="9">
        <f t="shared" si="16"/>
        <v>287394.68000000005</v>
      </c>
      <c r="N530" s="10"/>
      <c r="O530" s="10"/>
    </row>
    <row r="531" spans="1:124" x14ac:dyDescent="0.35">
      <c r="A531" s="23">
        <f t="shared" si="17"/>
        <v>528</v>
      </c>
      <c r="B531" s="7" t="s">
        <v>2437</v>
      </c>
      <c r="C531" s="8">
        <v>44805</v>
      </c>
      <c r="D531" s="8">
        <v>45169</v>
      </c>
      <c r="E531" s="7" t="s">
        <v>3413</v>
      </c>
      <c r="F531" s="7" t="s">
        <v>2078</v>
      </c>
      <c r="G531" s="7" t="s">
        <v>5</v>
      </c>
      <c r="H531" s="7" t="s">
        <v>2494</v>
      </c>
      <c r="I531" s="7" t="s">
        <v>37</v>
      </c>
      <c r="J531" s="7" t="s">
        <v>3461</v>
      </c>
      <c r="K531" s="9">
        <v>53330.200000000004</v>
      </c>
      <c r="L531" s="9">
        <v>52059.7</v>
      </c>
      <c r="M531" s="9">
        <f t="shared" si="16"/>
        <v>105389.9</v>
      </c>
      <c r="N531" s="10"/>
      <c r="O531" s="10"/>
    </row>
    <row r="532" spans="1:124" x14ac:dyDescent="0.35">
      <c r="A532" s="23">
        <f t="shared" si="17"/>
        <v>529</v>
      </c>
      <c r="B532" s="7" t="s">
        <v>1967</v>
      </c>
      <c r="C532" s="8">
        <v>44593</v>
      </c>
      <c r="D532" s="8">
        <v>44957</v>
      </c>
      <c r="E532" s="7" t="s">
        <v>3413</v>
      </c>
      <c r="F532" s="7" t="s">
        <v>181</v>
      </c>
      <c r="G532" s="7" t="s">
        <v>5</v>
      </c>
      <c r="H532" s="7" t="s">
        <v>800</v>
      </c>
      <c r="I532" s="7" t="s">
        <v>37</v>
      </c>
      <c r="J532" s="7" t="s">
        <v>1933</v>
      </c>
      <c r="K532" s="9">
        <v>18302.900000000001</v>
      </c>
      <c r="L532" s="9">
        <v>0</v>
      </c>
      <c r="M532" s="9">
        <f t="shared" si="16"/>
        <v>18302.900000000001</v>
      </c>
      <c r="N532" s="10"/>
      <c r="O532" s="10"/>
    </row>
    <row r="533" spans="1:124" x14ac:dyDescent="0.35">
      <c r="A533" s="23">
        <f t="shared" si="17"/>
        <v>530</v>
      </c>
      <c r="B533" s="11" t="s">
        <v>1070</v>
      </c>
      <c r="C533" s="8">
        <v>43739.041666666664</v>
      </c>
      <c r="D533" s="8">
        <v>45199.041666666664</v>
      </c>
      <c r="E533" s="11" t="s">
        <v>434</v>
      </c>
      <c r="F533" s="11" t="s">
        <v>52</v>
      </c>
      <c r="G533" s="11" t="s">
        <v>5</v>
      </c>
      <c r="H533" s="11" t="s">
        <v>549</v>
      </c>
      <c r="I533" s="11" t="s">
        <v>12</v>
      </c>
      <c r="J533" s="11" t="s">
        <v>1893</v>
      </c>
      <c r="K533" s="9">
        <v>53330.200000000004</v>
      </c>
      <c r="L533" s="9">
        <v>52059.7</v>
      </c>
      <c r="M533" s="9">
        <f t="shared" si="16"/>
        <v>105389.9</v>
      </c>
      <c r="N533" s="10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</row>
    <row r="534" spans="1:124" x14ac:dyDescent="0.35">
      <c r="A534" s="23">
        <f t="shared" si="17"/>
        <v>531</v>
      </c>
      <c r="B534" s="11" t="s">
        <v>1071</v>
      </c>
      <c r="C534" s="8">
        <v>44228</v>
      </c>
      <c r="D534" s="8">
        <v>44957</v>
      </c>
      <c r="E534" s="11" t="s">
        <v>3413</v>
      </c>
      <c r="F534" s="11" t="s">
        <v>252</v>
      </c>
      <c r="G534" s="11" t="s">
        <v>114</v>
      </c>
      <c r="H534" s="11" t="s">
        <v>564</v>
      </c>
      <c r="I534" s="11" t="s">
        <v>9</v>
      </c>
      <c r="J534" s="11" t="s">
        <v>1914</v>
      </c>
      <c r="K534" s="9">
        <v>22977.199999999997</v>
      </c>
      <c r="L534" s="9">
        <v>0</v>
      </c>
      <c r="M534" s="9">
        <f t="shared" si="16"/>
        <v>22977.199999999997</v>
      </c>
      <c r="N534" s="10"/>
      <c r="O534" s="10"/>
    </row>
    <row r="535" spans="1:124" x14ac:dyDescent="0.35">
      <c r="A535" s="23">
        <f t="shared" si="17"/>
        <v>532</v>
      </c>
      <c r="B535" s="7" t="s">
        <v>2182</v>
      </c>
      <c r="C535" s="8">
        <v>44805</v>
      </c>
      <c r="D535" s="8">
        <v>45443</v>
      </c>
      <c r="E535" s="7" t="s">
        <v>3413</v>
      </c>
      <c r="F535" s="7" t="s">
        <v>149</v>
      </c>
      <c r="G535" s="7" t="s">
        <v>43</v>
      </c>
      <c r="H535" s="7" t="s">
        <v>2452</v>
      </c>
      <c r="I535" s="7" t="s">
        <v>3</v>
      </c>
      <c r="J535" s="7" t="s">
        <v>3461</v>
      </c>
      <c r="K535" s="9">
        <v>63030</v>
      </c>
      <c r="L535" s="9">
        <v>59884</v>
      </c>
      <c r="M535" s="9">
        <f t="shared" si="16"/>
        <v>122914</v>
      </c>
      <c r="N535" s="10"/>
      <c r="O535" s="10"/>
    </row>
    <row r="536" spans="1:124" x14ac:dyDescent="0.35">
      <c r="A536" s="23">
        <f t="shared" si="17"/>
        <v>533</v>
      </c>
      <c r="B536" s="7" t="s">
        <v>1072</v>
      </c>
      <c r="C536" s="8">
        <v>43709.041666666664</v>
      </c>
      <c r="D536" s="8">
        <v>45169.041666666664</v>
      </c>
      <c r="E536" s="7" t="s">
        <v>434</v>
      </c>
      <c r="F536" s="7" t="s">
        <v>1677</v>
      </c>
      <c r="G536" s="7" t="s">
        <v>15</v>
      </c>
      <c r="H536" s="7" t="s">
        <v>1678</v>
      </c>
      <c r="I536" s="7" t="s">
        <v>6</v>
      </c>
      <c r="J536" s="7" t="s">
        <v>1893</v>
      </c>
      <c r="K536" s="9">
        <v>63030</v>
      </c>
      <c r="L536" s="9">
        <v>59884</v>
      </c>
      <c r="M536" s="9">
        <f t="shared" si="16"/>
        <v>122914</v>
      </c>
      <c r="N536" s="10"/>
      <c r="O536" s="10"/>
    </row>
    <row r="537" spans="1:124" x14ac:dyDescent="0.35">
      <c r="A537" s="23">
        <f t="shared" si="17"/>
        <v>534</v>
      </c>
      <c r="B537" s="7" t="s">
        <v>3352</v>
      </c>
      <c r="C537" s="13">
        <v>44562</v>
      </c>
      <c r="D537" s="13">
        <v>45688</v>
      </c>
      <c r="E537" s="7" t="s">
        <v>604</v>
      </c>
      <c r="F537" s="7" t="s">
        <v>2485</v>
      </c>
      <c r="G537" s="7" t="s">
        <v>412</v>
      </c>
      <c r="H537" s="7" t="s">
        <v>3184</v>
      </c>
      <c r="I537" s="7" t="s">
        <v>12</v>
      </c>
      <c r="J537" s="7" t="s">
        <v>3370</v>
      </c>
      <c r="K537" s="9">
        <v>292470.32520000002</v>
      </c>
      <c r="L537" s="9">
        <v>498207.00299999997</v>
      </c>
      <c r="M537" s="9">
        <f t="shared" si="16"/>
        <v>790677.32819999999</v>
      </c>
      <c r="N537" s="10"/>
      <c r="O537" s="10"/>
    </row>
    <row r="538" spans="1:124" x14ac:dyDescent="0.35">
      <c r="A538" s="23">
        <f t="shared" si="17"/>
        <v>535</v>
      </c>
      <c r="B538" s="7" t="s">
        <v>1980</v>
      </c>
      <c r="C538" s="8">
        <v>44501</v>
      </c>
      <c r="D538" s="8">
        <v>45107.041666666664</v>
      </c>
      <c r="E538" s="7" t="s">
        <v>3413</v>
      </c>
      <c r="F538" s="7" t="s">
        <v>2082</v>
      </c>
      <c r="G538" s="7" t="s">
        <v>2068</v>
      </c>
      <c r="H538" s="7" t="s">
        <v>2069</v>
      </c>
      <c r="I538" s="7" t="s">
        <v>9</v>
      </c>
      <c r="J538" s="7" t="s">
        <v>1843</v>
      </c>
      <c r="K538" s="9">
        <v>63030</v>
      </c>
      <c r="L538" s="9">
        <v>59884</v>
      </c>
      <c r="M538" s="9">
        <f t="shared" si="16"/>
        <v>122914</v>
      </c>
      <c r="N538" s="10"/>
      <c r="O538" s="10"/>
    </row>
    <row r="539" spans="1:124" x14ac:dyDescent="0.35">
      <c r="A539" s="23">
        <f t="shared" si="17"/>
        <v>536</v>
      </c>
      <c r="B539" s="7" t="s">
        <v>1073</v>
      </c>
      <c r="C539" s="8">
        <v>44440.041666666664</v>
      </c>
      <c r="D539" s="8">
        <v>45016</v>
      </c>
      <c r="E539" s="7" t="s">
        <v>3413</v>
      </c>
      <c r="F539" s="7" t="s">
        <v>258</v>
      </c>
      <c r="G539" s="7" t="s">
        <v>8</v>
      </c>
      <c r="H539" s="7" t="s">
        <v>1826</v>
      </c>
      <c r="I539" s="7" t="s">
        <v>3</v>
      </c>
      <c r="J539" s="7" t="s">
        <v>1931</v>
      </c>
      <c r="K539" s="9">
        <v>67013.2</v>
      </c>
      <c r="L539" s="9">
        <v>69409.740000000005</v>
      </c>
      <c r="M539" s="9">
        <f t="shared" si="16"/>
        <v>136422.94</v>
      </c>
      <c r="N539" s="10"/>
      <c r="O539" s="10"/>
    </row>
    <row r="540" spans="1:124" x14ac:dyDescent="0.35">
      <c r="A540" s="23">
        <f t="shared" si="17"/>
        <v>537</v>
      </c>
      <c r="B540" s="11" t="s">
        <v>687</v>
      </c>
      <c r="C540" s="8">
        <v>44440.041666666664</v>
      </c>
      <c r="D540" s="8">
        <v>45077.041666666664</v>
      </c>
      <c r="E540" s="11" t="s">
        <v>3413</v>
      </c>
      <c r="F540" s="11" t="s">
        <v>249</v>
      </c>
      <c r="G540" s="11" t="s">
        <v>15</v>
      </c>
      <c r="H540" s="11" t="s">
        <v>756</v>
      </c>
      <c r="I540" s="11" t="s">
        <v>22</v>
      </c>
      <c r="J540" s="11" t="s">
        <v>1927</v>
      </c>
      <c r="K540" s="9">
        <v>158069.66999999998</v>
      </c>
      <c r="L540" s="9">
        <v>40293</v>
      </c>
      <c r="M540" s="9">
        <f t="shared" si="16"/>
        <v>198362.66999999998</v>
      </c>
      <c r="N540" s="10"/>
      <c r="O540" s="10"/>
    </row>
    <row r="541" spans="1:124" x14ac:dyDescent="0.35">
      <c r="A541" s="23">
        <f t="shared" si="17"/>
        <v>538</v>
      </c>
      <c r="B541" s="7" t="s">
        <v>2709</v>
      </c>
      <c r="C541" s="8">
        <v>44805.041666666664</v>
      </c>
      <c r="D541" s="8">
        <v>45565.041666666664</v>
      </c>
      <c r="E541" s="7" t="s">
        <v>434</v>
      </c>
      <c r="F541" s="7" t="s">
        <v>348</v>
      </c>
      <c r="G541" s="7" t="s">
        <v>5</v>
      </c>
      <c r="H541" s="7" t="s">
        <v>2710</v>
      </c>
      <c r="I541" s="7" t="s">
        <v>22</v>
      </c>
      <c r="J541" s="7" t="s">
        <v>3369</v>
      </c>
      <c r="K541" s="9">
        <v>53330.200000000004</v>
      </c>
      <c r="L541" s="9">
        <v>52059.7</v>
      </c>
      <c r="M541" s="9">
        <f t="shared" si="16"/>
        <v>105389.9</v>
      </c>
      <c r="N541" s="10"/>
      <c r="O541" s="10"/>
    </row>
    <row r="542" spans="1:124" x14ac:dyDescent="0.35">
      <c r="A542" s="23">
        <f t="shared" si="17"/>
        <v>539</v>
      </c>
      <c r="B542" s="7" t="s">
        <v>772</v>
      </c>
      <c r="C542" s="8">
        <v>44501</v>
      </c>
      <c r="D542" s="8">
        <v>45596</v>
      </c>
      <c r="E542" s="7" t="s">
        <v>434</v>
      </c>
      <c r="F542" s="7" t="s">
        <v>196</v>
      </c>
      <c r="G542" s="7" t="s">
        <v>26</v>
      </c>
      <c r="H542" s="7" t="s">
        <v>1797</v>
      </c>
      <c r="I542" s="7" t="s">
        <v>12</v>
      </c>
      <c r="J542" s="7" t="s">
        <v>1926</v>
      </c>
      <c r="K542" s="9">
        <v>83735.759999999995</v>
      </c>
      <c r="L542" s="9">
        <v>80521.440000000002</v>
      </c>
      <c r="M542" s="9">
        <f t="shared" si="16"/>
        <v>164257.20000000001</v>
      </c>
      <c r="N542" s="10"/>
      <c r="O542" s="10"/>
    </row>
    <row r="543" spans="1:124" x14ac:dyDescent="0.35">
      <c r="A543" s="23">
        <f t="shared" si="17"/>
        <v>540</v>
      </c>
      <c r="B543" s="7" t="s">
        <v>2421</v>
      </c>
      <c r="C543" s="8">
        <v>44805</v>
      </c>
      <c r="D543" s="8">
        <v>46356</v>
      </c>
      <c r="E543" s="7" t="s">
        <v>604</v>
      </c>
      <c r="F543" s="7" t="s">
        <v>2485</v>
      </c>
      <c r="G543" s="7" t="s">
        <v>412</v>
      </c>
      <c r="H543" s="7" t="s">
        <v>2453</v>
      </c>
      <c r="I543" s="7" t="s">
        <v>12</v>
      </c>
      <c r="J543" s="7" t="s">
        <v>3458</v>
      </c>
      <c r="K543" s="9">
        <v>194106.91</v>
      </c>
      <c r="L543" s="9">
        <v>64529.179000000004</v>
      </c>
      <c r="M543" s="9">
        <f t="shared" si="16"/>
        <v>258636.08900000001</v>
      </c>
      <c r="N543" s="10"/>
      <c r="O543" s="10"/>
    </row>
    <row r="544" spans="1:124" x14ac:dyDescent="0.35">
      <c r="A544" s="23">
        <f t="shared" si="17"/>
        <v>541</v>
      </c>
      <c r="B544" s="11" t="s">
        <v>677</v>
      </c>
      <c r="C544" s="8">
        <v>44470.041666666664</v>
      </c>
      <c r="D544" s="8">
        <v>45199.041666666664</v>
      </c>
      <c r="E544" s="11" t="s">
        <v>3413</v>
      </c>
      <c r="F544" s="11" t="s">
        <v>259</v>
      </c>
      <c r="G544" s="11" t="s">
        <v>8</v>
      </c>
      <c r="H544" s="11" t="s">
        <v>1768</v>
      </c>
      <c r="I544" s="11" t="s">
        <v>12</v>
      </c>
      <c r="J544" s="11" t="s">
        <v>1922</v>
      </c>
      <c r="K544" s="9">
        <v>128313.58499999999</v>
      </c>
      <c r="L544" s="9">
        <v>64440.800000000003</v>
      </c>
      <c r="M544" s="9">
        <f t="shared" si="16"/>
        <v>192754.38500000001</v>
      </c>
      <c r="N544" s="10"/>
      <c r="O544" s="10"/>
    </row>
    <row r="545" spans="1:124" x14ac:dyDescent="0.35">
      <c r="A545" s="23">
        <f t="shared" si="17"/>
        <v>542</v>
      </c>
      <c r="B545" s="11" t="s">
        <v>1074</v>
      </c>
      <c r="C545" s="8">
        <v>44075.041666666664</v>
      </c>
      <c r="D545" s="8">
        <v>45292</v>
      </c>
      <c r="E545" s="11" t="s">
        <v>434</v>
      </c>
      <c r="F545" s="11" t="s">
        <v>38</v>
      </c>
      <c r="G545" s="11" t="s">
        <v>21</v>
      </c>
      <c r="H545" s="11" t="s">
        <v>292</v>
      </c>
      <c r="I545" s="11" t="s">
        <v>12</v>
      </c>
      <c r="J545" s="11" t="s">
        <v>523</v>
      </c>
      <c r="K545" s="9">
        <v>63030</v>
      </c>
      <c r="L545" s="9">
        <v>77378.152600000001</v>
      </c>
      <c r="M545" s="9">
        <f t="shared" si="16"/>
        <v>140408.1526</v>
      </c>
      <c r="N545" s="10"/>
      <c r="O545" s="10"/>
    </row>
    <row r="546" spans="1:124" x14ac:dyDescent="0.35">
      <c r="A546" s="23">
        <f t="shared" si="17"/>
        <v>543</v>
      </c>
      <c r="B546" s="7" t="s">
        <v>2321</v>
      </c>
      <c r="C546" s="8">
        <v>44805</v>
      </c>
      <c r="D546" s="8">
        <v>45991</v>
      </c>
      <c r="E546" s="7" t="s">
        <v>604</v>
      </c>
      <c r="F546" s="7" t="s">
        <v>611</v>
      </c>
      <c r="G546" s="7" t="s">
        <v>412</v>
      </c>
      <c r="H546" s="7" t="s">
        <v>2447</v>
      </c>
      <c r="I546" s="7" t="s">
        <v>12</v>
      </c>
      <c r="J546" s="7" t="s">
        <v>3458</v>
      </c>
      <c r="K546" s="9">
        <v>210746.84400000001</v>
      </c>
      <c r="L546" s="9">
        <v>80649.800400000007</v>
      </c>
      <c r="M546" s="9">
        <f t="shared" si="16"/>
        <v>291396.64439999999</v>
      </c>
      <c r="N546" s="10"/>
      <c r="O546" s="10"/>
    </row>
    <row r="547" spans="1:124" x14ac:dyDescent="0.35">
      <c r="A547" s="23">
        <f t="shared" si="17"/>
        <v>544</v>
      </c>
      <c r="B547" s="7" t="s">
        <v>2640</v>
      </c>
      <c r="C547" s="8">
        <v>44805.041666666664</v>
      </c>
      <c r="D547" s="8">
        <v>46265.041666666664</v>
      </c>
      <c r="E547" s="7" t="s">
        <v>434</v>
      </c>
      <c r="F547" s="7" t="s">
        <v>35</v>
      </c>
      <c r="G547" s="7" t="s">
        <v>21</v>
      </c>
      <c r="H547" s="7" t="s">
        <v>2641</v>
      </c>
      <c r="I547" s="7" t="s">
        <v>16</v>
      </c>
      <c r="J547" s="7" t="s">
        <v>3369</v>
      </c>
      <c r="K547" s="9">
        <v>63030</v>
      </c>
      <c r="L547" s="9">
        <v>140653.13679999998</v>
      </c>
      <c r="M547" s="9">
        <f t="shared" si="16"/>
        <v>203683.13679999998</v>
      </c>
      <c r="N547" s="10"/>
      <c r="O547" s="10"/>
    </row>
    <row r="548" spans="1:124" x14ac:dyDescent="0.35">
      <c r="A548" s="23">
        <f t="shared" si="17"/>
        <v>545</v>
      </c>
      <c r="B548" s="7" t="s">
        <v>2194</v>
      </c>
      <c r="C548" s="8">
        <v>44805</v>
      </c>
      <c r="D548" s="8">
        <v>45991</v>
      </c>
      <c r="E548" s="7" t="s">
        <v>604</v>
      </c>
      <c r="F548" s="7" t="s">
        <v>611</v>
      </c>
      <c r="G548" s="7" t="s">
        <v>412</v>
      </c>
      <c r="H548" s="7" t="s">
        <v>2447</v>
      </c>
      <c r="I548" s="7" t="s">
        <v>12</v>
      </c>
      <c r="J548" s="7" t="s">
        <v>3456</v>
      </c>
      <c r="K548" s="9">
        <v>194105.81200000001</v>
      </c>
      <c r="L548" s="9">
        <v>64529.308000000005</v>
      </c>
      <c r="M548" s="9">
        <f t="shared" si="16"/>
        <v>258635.12</v>
      </c>
      <c r="N548" s="10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</row>
    <row r="549" spans="1:124" x14ac:dyDescent="0.35">
      <c r="A549" s="23">
        <f t="shared" si="17"/>
        <v>546</v>
      </c>
      <c r="B549" s="7" t="s">
        <v>2208</v>
      </c>
      <c r="C549" s="8">
        <v>44805</v>
      </c>
      <c r="D549" s="8">
        <v>45991</v>
      </c>
      <c r="E549" s="7" t="s">
        <v>604</v>
      </c>
      <c r="F549" s="7" t="s">
        <v>612</v>
      </c>
      <c r="G549" s="7" t="s">
        <v>412</v>
      </c>
      <c r="H549" s="7" t="s">
        <v>2466</v>
      </c>
      <c r="I549" s="7" t="s">
        <v>12</v>
      </c>
      <c r="J549" s="7" t="s">
        <v>3456</v>
      </c>
      <c r="K549" s="9">
        <v>194105.81200000001</v>
      </c>
      <c r="L549" s="9">
        <v>64528.544999999998</v>
      </c>
      <c r="M549" s="9">
        <f t="shared" si="16"/>
        <v>258634.35700000002</v>
      </c>
      <c r="N549" s="10"/>
      <c r="O549" s="10"/>
    </row>
    <row r="550" spans="1:124" x14ac:dyDescent="0.35">
      <c r="A550" s="23">
        <f t="shared" si="17"/>
        <v>547</v>
      </c>
      <c r="B550" s="7" t="s">
        <v>2211</v>
      </c>
      <c r="C550" s="8">
        <v>44805</v>
      </c>
      <c r="D550" s="8">
        <v>46356</v>
      </c>
      <c r="E550" s="7" t="s">
        <v>604</v>
      </c>
      <c r="F550" s="7" t="s">
        <v>611</v>
      </c>
      <c r="G550" s="7" t="s">
        <v>412</v>
      </c>
      <c r="H550" s="7" t="s">
        <v>609</v>
      </c>
      <c r="I550" s="7" t="s">
        <v>12</v>
      </c>
      <c r="J550" s="7" t="s">
        <v>3456</v>
      </c>
      <c r="K550" s="9">
        <v>184249.07400000002</v>
      </c>
      <c r="L550" s="9">
        <v>80648.923200000005</v>
      </c>
      <c r="M550" s="9">
        <f t="shared" si="16"/>
        <v>264897.99720000004</v>
      </c>
      <c r="N550" s="10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</row>
    <row r="551" spans="1:124" x14ac:dyDescent="0.35">
      <c r="A551" s="23">
        <f t="shared" si="17"/>
        <v>548</v>
      </c>
      <c r="B551" s="7" t="s">
        <v>2153</v>
      </c>
      <c r="C551" s="8">
        <v>43497</v>
      </c>
      <c r="D551" s="8">
        <v>44957</v>
      </c>
      <c r="E551" s="7" t="s">
        <v>434</v>
      </c>
      <c r="F551" s="7" t="s">
        <v>2154</v>
      </c>
      <c r="G551" s="7" t="s">
        <v>43</v>
      </c>
      <c r="H551" s="7" t="s">
        <v>2155</v>
      </c>
      <c r="I551" s="7" t="s">
        <v>16</v>
      </c>
      <c r="J551" s="7" t="s">
        <v>1883</v>
      </c>
      <c r="K551" s="9">
        <v>21593</v>
      </c>
      <c r="L551" s="9">
        <v>99506</v>
      </c>
      <c r="M551" s="9">
        <f t="shared" si="16"/>
        <v>121099</v>
      </c>
      <c r="N551" s="10"/>
      <c r="O551" s="10"/>
    </row>
    <row r="552" spans="1:124" x14ac:dyDescent="0.35">
      <c r="A552" s="23">
        <f t="shared" si="17"/>
        <v>549</v>
      </c>
      <c r="B552" s="7" t="s">
        <v>3381</v>
      </c>
      <c r="C552" s="13">
        <v>44713</v>
      </c>
      <c r="D552" s="13">
        <v>45596</v>
      </c>
      <c r="E552" s="7" t="s">
        <v>604</v>
      </c>
      <c r="F552" s="7" t="s">
        <v>2485</v>
      </c>
      <c r="G552" s="7" t="s">
        <v>412</v>
      </c>
      <c r="H552" s="7" t="s">
        <v>3429</v>
      </c>
      <c r="I552" s="7" t="s">
        <v>12</v>
      </c>
      <c r="J552" s="7" t="s">
        <v>3370</v>
      </c>
      <c r="K552" s="9">
        <v>0</v>
      </c>
      <c r="L552" s="9">
        <v>614212.4482000001</v>
      </c>
      <c r="M552" s="9">
        <f t="shared" si="16"/>
        <v>614212.4482000001</v>
      </c>
      <c r="N552" s="10"/>
      <c r="O552" s="10"/>
    </row>
    <row r="553" spans="1:124" x14ac:dyDescent="0.35">
      <c r="A553" s="23">
        <f t="shared" si="17"/>
        <v>550</v>
      </c>
      <c r="B553" s="7" t="s">
        <v>2369</v>
      </c>
      <c r="C553" s="8">
        <v>44805</v>
      </c>
      <c r="D553" s="8">
        <v>46356</v>
      </c>
      <c r="E553" s="7" t="s">
        <v>604</v>
      </c>
      <c r="F553" s="7" t="s">
        <v>2501</v>
      </c>
      <c r="G553" s="7" t="s">
        <v>412</v>
      </c>
      <c r="H553" s="7" t="s">
        <v>2450</v>
      </c>
      <c r="I553" s="7" t="s">
        <v>12</v>
      </c>
      <c r="J553" s="7" t="s">
        <v>3458</v>
      </c>
      <c r="K553" s="9">
        <v>210746.85560000001</v>
      </c>
      <c r="L553" s="9">
        <v>80648.923200000005</v>
      </c>
      <c r="M553" s="9">
        <f t="shared" si="16"/>
        <v>291395.77880000003</v>
      </c>
      <c r="N553" s="10"/>
      <c r="O553" s="10"/>
    </row>
    <row r="554" spans="1:124" x14ac:dyDescent="0.35">
      <c r="A554" s="23">
        <f t="shared" si="17"/>
        <v>551</v>
      </c>
      <c r="B554" s="7" t="s">
        <v>1075</v>
      </c>
      <c r="C554" s="8">
        <v>44166</v>
      </c>
      <c r="D554" s="8">
        <v>45260</v>
      </c>
      <c r="E554" s="7" t="s">
        <v>434</v>
      </c>
      <c r="F554" s="7" t="s">
        <v>243</v>
      </c>
      <c r="G554" s="7" t="s">
        <v>209</v>
      </c>
      <c r="H554" s="7" t="s">
        <v>581</v>
      </c>
      <c r="I554" s="7" t="s">
        <v>37</v>
      </c>
      <c r="J554" s="7" t="s">
        <v>523</v>
      </c>
      <c r="K554" s="9">
        <v>67013.2</v>
      </c>
      <c r="L554" s="9">
        <v>64440.800000000003</v>
      </c>
      <c r="M554" s="9">
        <f t="shared" si="16"/>
        <v>131454</v>
      </c>
      <c r="N554" s="10"/>
      <c r="O554" s="10"/>
    </row>
    <row r="555" spans="1:124" x14ac:dyDescent="0.35">
      <c r="A555" s="23">
        <f t="shared" si="17"/>
        <v>552</v>
      </c>
      <c r="B555" s="7" t="s">
        <v>1076</v>
      </c>
      <c r="C555" s="8">
        <v>44470.041666666664</v>
      </c>
      <c r="D555" s="8">
        <v>45199.041666666664</v>
      </c>
      <c r="E555" s="7" t="s">
        <v>3413</v>
      </c>
      <c r="F555" s="7" t="s">
        <v>166</v>
      </c>
      <c r="G555" s="7" t="s">
        <v>8</v>
      </c>
      <c r="H555" s="7" t="s">
        <v>1836</v>
      </c>
      <c r="I555" s="7" t="s">
        <v>37</v>
      </c>
      <c r="J555" s="7" t="s">
        <v>1933</v>
      </c>
      <c r="K555" s="9">
        <v>67013.2</v>
      </c>
      <c r="L555" s="9">
        <v>64440.800000000003</v>
      </c>
      <c r="M555" s="9">
        <f t="shared" si="16"/>
        <v>131454</v>
      </c>
      <c r="N555" s="10"/>
      <c r="O555" s="10"/>
    </row>
    <row r="556" spans="1:124" x14ac:dyDescent="0.35">
      <c r="A556" s="23">
        <f t="shared" si="17"/>
        <v>553</v>
      </c>
      <c r="B556" s="7" t="s">
        <v>1077</v>
      </c>
      <c r="C556" s="8">
        <v>44197</v>
      </c>
      <c r="D556" s="8">
        <v>45291</v>
      </c>
      <c r="E556" s="7" t="s">
        <v>434</v>
      </c>
      <c r="F556" s="7" t="s">
        <v>162</v>
      </c>
      <c r="G556" s="7" t="s">
        <v>5</v>
      </c>
      <c r="H556" s="7" t="s">
        <v>1745</v>
      </c>
      <c r="I556" s="7" t="s">
        <v>37</v>
      </c>
      <c r="J556" s="7" t="s">
        <v>523</v>
      </c>
      <c r="K556" s="9">
        <v>318167.13000000006</v>
      </c>
      <c r="L556" s="9">
        <v>52059.7</v>
      </c>
      <c r="M556" s="9">
        <f t="shared" si="16"/>
        <v>370226.83000000007</v>
      </c>
      <c r="N556" s="10"/>
      <c r="O556" s="10"/>
    </row>
    <row r="557" spans="1:124" x14ac:dyDescent="0.35">
      <c r="A557" s="23">
        <f t="shared" si="17"/>
        <v>554</v>
      </c>
      <c r="B557" s="7" t="s">
        <v>1078</v>
      </c>
      <c r="C557" s="8">
        <v>44409.041666666664</v>
      </c>
      <c r="D557" s="8">
        <v>45504.041666666664</v>
      </c>
      <c r="E557" s="7" t="s">
        <v>604</v>
      </c>
      <c r="F557" s="7" t="s">
        <v>611</v>
      </c>
      <c r="G557" s="7" t="s">
        <v>412</v>
      </c>
      <c r="H557" s="7" t="s">
        <v>2131</v>
      </c>
      <c r="I557" s="7" t="s">
        <v>12</v>
      </c>
      <c r="J557" s="7" t="s">
        <v>1921</v>
      </c>
      <c r="K557" s="9">
        <v>83351.403600000005</v>
      </c>
      <c r="L557" s="9">
        <v>158516.7132</v>
      </c>
      <c r="M557" s="9">
        <f t="shared" si="16"/>
        <v>241868.11680000002</v>
      </c>
      <c r="N557" s="10"/>
      <c r="O557" s="10"/>
    </row>
    <row r="558" spans="1:124" x14ac:dyDescent="0.35">
      <c r="A558" s="23">
        <f t="shared" si="17"/>
        <v>555</v>
      </c>
      <c r="B558" s="7" t="s">
        <v>2363</v>
      </c>
      <c r="C558" s="8">
        <v>44805</v>
      </c>
      <c r="D558" s="8">
        <v>46356</v>
      </c>
      <c r="E558" s="7" t="s">
        <v>604</v>
      </c>
      <c r="F558" s="7" t="s">
        <v>611</v>
      </c>
      <c r="G558" s="7" t="s">
        <v>412</v>
      </c>
      <c r="H558" s="7" t="s">
        <v>2450</v>
      </c>
      <c r="I558" s="7" t="s">
        <v>12</v>
      </c>
      <c r="J558" s="7" t="s">
        <v>3458</v>
      </c>
      <c r="K558" s="9">
        <v>194107.22899999999</v>
      </c>
      <c r="L558" s="9">
        <v>64528.544999999998</v>
      </c>
      <c r="M558" s="9">
        <f t="shared" si="16"/>
        <v>258635.77399999998</v>
      </c>
      <c r="N558" s="10"/>
      <c r="O558" s="10"/>
    </row>
    <row r="559" spans="1:124" x14ac:dyDescent="0.35">
      <c r="A559" s="23">
        <f t="shared" si="17"/>
        <v>556</v>
      </c>
      <c r="B559" s="7" t="s">
        <v>3056</v>
      </c>
      <c r="C559" s="8">
        <v>44805.041666666664</v>
      </c>
      <c r="D559" s="8">
        <v>46173.041666666664</v>
      </c>
      <c r="E559" s="7" t="s">
        <v>434</v>
      </c>
      <c r="F559" s="7" t="s">
        <v>72</v>
      </c>
      <c r="G559" s="7" t="s">
        <v>15</v>
      </c>
      <c r="H559" s="7" t="s">
        <v>274</v>
      </c>
      <c r="I559" s="7" t="s">
        <v>3</v>
      </c>
      <c r="J559" s="7" t="s">
        <v>3369</v>
      </c>
      <c r="K559" s="9">
        <v>156891.9</v>
      </c>
      <c r="L559" s="9">
        <v>128249.23000000001</v>
      </c>
      <c r="M559" s="9">
        <f t="shared" si="16"/>
        <v>285141.13</v>
      </c>
      <c r="N559" s="10"/>
      <c r="O559" s="10"/>
    </row>
    <row r="560" spans="1:124" x14ac:dyDescent="0.35">
      <c r="A560" s="23">
        <f t="shared" si="17"/>
        <v>557</v>
      </c>
      <c r="B560" s="7" t="s">
        <v>2816</v>
      </c>
      <c r="C560" s="8">
        <v>44927</v>
      </c>
      <c r="D560" s="8">
        <v>46022</v>
      </c>
      <c r="E560" s="7" t="s">
        <v>434</v>
      </c>
      <c r="F560" s="7" t="s">
        <v>4</v>
      </c>
      <c r="G560" s="7" t="s">
        <v>5</v>
      </c>
      <c r="H560" s="7" t="s">
        <v>2960</v>
      </c>
      <c r="I560" s="7" t="s">
        <v>22</v>
      </c>
      <c r="J560" s="7" t="s">
        <v>3369</v>
      </c>
      <c r="K560" s="9">
        <v>56514.6</v>
      </c>
      <c r="L560" s="9">
        <v>325973.78000000003</v>
      </c>
      <c r="M560" s="9">
        <f t="shared" si="16"/>
        <v>382488.38</v>
      </c>
      <c r="N560" s="10"/>
      <c r="O560" s="10"/>
    </row>
    <row r="561" spans="1:15" x14ac:dyDescent="0.35">
      <c r="A561" s="23">
        <f t="shared" si="17"/>
        <v>558</v>
      </c>
      <c r="B561" s="7" t="s">
        <v>1079</v>
      </c>
      <c r="C561" s="8">
        <v>44075.041666666664</v>
      </c>
      <c r="D561" s="8">
        <v>45535.041666666664</v>
      </c>
      <c r="E561" s="7" t="s">
        <v>434</v>
      </c>
      <c r="F561" s="7" t="s">
        <v>134</v>
      </c>
      <c r="G561" s="7" t="s">
        <v>106</v>
      </c>
      <c r="H561" s="7" t="s">
        <v>549</v>
      </c>
      <c r="I561" s="7" t="s">
        <v>3</v>
      </c>
      <c r="J561" s="7" t="s">
        <v>1905</v>
      </c>
      <c r="K561" s="9">
        <v>67013.2</v>
      </c>
      <c r="L561" s="9">
        <v>64440.800000000003</v>
      </c>
      <c r="M561" s="9">
        <f t="shared" si="16"/>
        <v>131454</v>
      </c>
      <c r="N561" s="10"/>
      <c r="O561" s="10"/>
    </row>
    <row r="562" spans="1:15" x14ac:dyDescent="0.35">
      <c r="A562" s="23">
        <f t="shared" si="17"/>
        <v>559</v>
      </c>
      <c r="B562" s="7" t="s">
        <v>1080</v>
      </c>
      <c r="C562" s="8">
        <v>43739.041666666664</v>
      </c>
      <c r="D562" s="8">
        <v>45077</v>
      </c>
      <c r="E562" s="7" t="s">
        <v>434</v>
      </c>
      <c r="F562" s="7" t="s">
        <v>413</v>
      </c>
      <c r="G562" s="7" t="s">
        <v>26</v>
      </c>
      <c r="H562" s="7" t="s">
        <v>1698</v>
      </c>
      <c r="I562" s="7" t="s">
        <v>6</v>
      </c>
      <c r="J562" s="7" t="s">
        <v>1896</v>
      </c>
      <c r="K562" s="9">
        <v>67013.2</v>
      </c>
      <c r="L562" s="9">
        <v>43621.8</v>
      </c>
      <c r="M562" s="9">
        <f t="shared" si="16"/>
        <v>110635</v>
      </c>
      <c r="N562" s="10"/>
      <c r="O562" s="10"/>
    </row>
    <row r="563" spans="1:15" x14ac:dyDescent="0.35">
      <c r="A563" s="23">
        <f t="shared" si="17"/>
        <v>560</v>
      </c>
      <c r="B563" s="7" t="s">
        <v>1081</v>
      </c>
      <c r="C563" s="8">
        <v>44440.041666666664</v>
      </c>
      <c r="D563" s="8">
        <v>45107</v>
      </c>
      <c r="E563" s="7" t="s">
        <v>434</v>
      </c>
      <c r="F563" s="7" t="s">
        <v>351</v>
      </c>
      <c r="G563" s="7" t="s">
        <v>2</v>
      </c>
      <c r="H563" s="7" t="s">
        <v>456</v>
      </c>
      <c r="I563" s="7" t="s">
        <v>3</v>
      </c>
      <c r="J563" s="7" t="s">
        <v>1929</v>
      </c>
      <c r="K563" s="9">
        <v>67013.2</v>
      </c>
      <c r="L563" s="9">
        <v>64440.800000000003</v>
      </c>
      <c r="M563" s="9">
        <f t="shared" si="16"/>
        <v>131454</v>
      </c>
      <c r="N563" s="10"/>
      <c r="O563" s="10"/>
    </row>
    <row r="564" spans="1:15" x14ac:dyDescent="0.35">
      <c r="A564" s="23">
        <f t="shared" si="17"/>
        <v>561</v>
      </c>
      <c r="B564" s="7" t="s">
        <v>1082</v>
      </c>
      <c r="C564" s="8">
        <v>44409.041666666664</v>
      </c>
      <c r="D564" s="8">
        <v>45869.041666666664</v>
      </c>
      <c r="E564" s="7" t="s">
        <v>604</v>
      </c>
      <c r="F564" s="7" t="s">
        <v>611</v>
      </c>
      <c r="G564" s="7" t="s">
        <v>412</v>
      </c>
      <c r="H564" s="7" t="s">
        <v>609</v>
      </c>
      <c r="I564" s="7" t="s">
        <v>12</v>
      </c>
      <c r="J564" s="7" t="s">
        <v>813</v>
      </c>
      <c r="K564" s="9">
        <v>66712.796000000002</v>
      </c>
      <c r="L564" s="9">
        <v>163360.74000000002</v>
      </c>
      <c r="M564" s="9">
        <f t="shared" si="16"/>
        <v>230073.53600000002</v>
      </c>
      <c r="N564" s="10"/>
      <c r="O564" s="10"/>
    </row>
    <row r="565" spans="1:15" x14ac:dyDescent="0.35">
      <c r="A565" s="23">
        <f t="shared" si="17"/>
        <v>562</v>
      </c>
      <c r="B565" s="7" t="s">
        <v>2694</v>
      </c>
      <c r="C565" s="8">
        <v>44805.041666666664</v>
      </c>
      <c r="D565" s="8">
        <v>45382</v>
      </c>
      <c r="E565" s="7" t="s">
        <v>434</v>
      </c>
      <c r="F565" s="7" t="s">
        <v>2695</v>
      </c>
      <c r="G565" s="7" t="s">
        <v>2</v>
      </c>
      <c r="H565" s="7" t="s">
        <v>2696</v>
      </c>
      <c r="I565" s="7" t="s">
        <v>6</v>
      </c>
      <c r="J565" s="7" t="s">
        <v>3369</v>
      </c>
      <c r="K565" s="9">
        <v>85040.58</v>
      </c>
      <c r="L565" s="9">
        <v>80521.440000000002</v>
      </c>
      <c r="M565" s="9">
        <f t="shared" si="16"/>
        <v>165562.02000000002</v>
      </c>
      <c r="N565" s="10"/>
      <c r="O565" s="10"/>
    </row>
    <row r="566" spans="1:15" x14ac:dyDescent="0.35">
      <c r="A566" s="23">
        <f t="shared" si="17"/>
        <v>563</v>
      </c>
      <c r="B566" s="7" t="s">
        <v>1083</v>
      </c>
      <c r="C566" s="8">
        <v>44197</v>
      </c>
      <c r="D566" s="8">
        <v>45291</v>
      </c>
      <c r="E566" s="7" t="s">
        <v>434</v>
      </c>
      <c r="F566" s="7" t="s">
        <v>389</v>
      </c>
      <c r="G566" s="7" t="s">
        <v>26</v>
      </c>
      <c r="H566" s="7" t="s">
        <v>1757</v>
      </c>
      <c r="I566" s="7" t="s">
        <v>37</v>
      </c>
      <c r="J566" s="7" t="s">
        <v>812</v>
      </c>
      <c r="K566" s="9">
        <v>88695.400000000009</v>
      </c>
      <c r="L566" s="9">
        <v>64440.800000000003</v>
      </c>
      <c r="M566" s="9">
        <f t="shared" si="16"/>
        <v>153136.20000000001</v>
      </c>
      <c r="N566" s="10"/>
      <c r="O566" s="10"/>
    </row>
    <row r="567" spans="1:15" x14ac:dyDescent="0.35">
      <c r="A567" s="23">
        <f t="shared" si="17"/>
        <v>564</v>
      </c>
      <c r="B567" s="7" t="s">
        <v>1084</v>
      </c>
      <c r="C567" s="8">
        <v>44440.041666666664</v>
      </c>
      <c r="D567" s="8">
        <v>45900.041666666664</v>
      </c>
      <c r="E567" s="7" t="s">
        <v>434</v>
      </c>
      <c r="F567" s="7" t="s">
        <v>59</v>
      </c>
      <c r="G567" s="7" t="s">
        <v>15</v>
      </c>
      <c r="H567" s="7" t="s">
        <v>1638</v>
      </c>
      <c r="I567" s="7" t="s">
        <v>37</v>
      </c>
      <c r="J567" s="7" t="s">
        <v>1932</v>
      </c>
      <c r="K567" s="9">
        <v>78787.5</v>
      </c>
      <c r="L567" s="9">
        <v>74855</v>
      </c>
      <c r="M567" s="9">
        <f t="shared" si="16"/>
        <v>153642.5</v>
      </c>
      <c r="N567" s="10"/>
      <c r="O567" s="10"/>
    </row>
    <row r="568" spans="1:15" x14ac:dyDescent="0.35">
      <c r="A568" s="23">
        <f t="shared" si="17"/>
        <v>565</v>
      </c>
      <c r="B568" s="7" t="s">
        <v>3066</v>
      </c>
      <c r="C568" s="8">
        <v>44562</v>
      </c>
      <c r="D568" s="8">
        <v>45322</v>
      </c>
      <c r="E568" s="7" t="s">
        <v>604</v>
      </c>
      <c r="F568" s="7" t="s">
        <v>2485</v>
      </c>
      <c r="G568" s="7" t="s">
        <v>412</v>
      </c>
      <c r="H568" s="7" t="s">
        <v>3182</v>
      </c>
      <c r="I568" s="7" t="s">
        <v>12</v>
      </c>
      <c r="J568" s="7" t="s">
        <v>3370</v>
      </c>
      <c r="K568" s="9">
        <v>795063.81499999994</v>
      </c>
      <c r="L568" s="9">
        <v>64528.544999999998</v>
      </c>
      <c r="M568" s="9">
        <f t="shared" si="16"/>
        <v>859592.36</v>
      </c>
      <c r="N568" s="10"/>
      <c r="O568" s="10"/>
    </row>
    <row r="569" spans="1:15" x14ac:dyDescent="0.35">
      <c r="A569" s="23">
        <f t="shared" si="17"/>
        <v>566</v>
      </c>
      <c r="B569" s="7" t="s">
        <v>1085</v>
      </c>
      <c r="C569" s="8">
        <v>43709.041666666664</v>
      </c>
      <c r="D569" s="8">
        <v>45169</v>
      </c>
      <c r="E569" s="7" t="s">
        <v>434</v>
      </c>
      <c r="F569" s="7" t="s">
        <v>174</v>
      </c>
      <c r="G569" s="7" t="s">
        <v>5</v>
      </c>
      <c r="H569" s="7" t="s">
        <v>34</v>
      </c>
      <c r="I569" s="7" t="s">
        <v>22</v>
      </c>
      <c r="J569" s="7" t="s">
        <v>1893</v>
      </c>
      <c r="K569" s="9">
        <v>65753</v>
      </c>
      <c r="L569" s="9">
        <v>52059.7</v>
      </c>
      <c r="M569" s="9">
        <f t="shared" si="16"/>
        <v>117812.7</v>
      </c>
      <c r="N569" s="10"/>
      <c r="O569" s="10"/>
    </row>
    <row r="570" spans="1:15" x14ac:dyDescent="0.35">
      <c r="A570" s="23">
        <f t="shared" si="17"/>
        <v>567</v>
      </c>
      <c r="B570" s="7" t="s">
        <v>1086</v>
      </c>
      <c r="C570" s="8">
        <v>44197</v>
      </c>
      <c r="D570" s="8">
        <v>46022</v>
      </c>
      <c r="E570" s="7" t="s">
        <v>434</v>
      </c>
      <c r="F570" s="7" t="s">
        <v>35</v>
      </c>
      <c r="G570" s="7" t="s">
        <v>21</v>
      </c>
      <c r="H570" s="7" t="s">
        <v>39</v>
      </c>
      <c r="I570" s="7" t="s">
        <v>37</v>
      </c>
      <c r="J570" s="7" t="s">
        <v>523</v>
      </c>
      <c r="K570" s="9">
        <v>76779.45</v>
      </c>
      <c r="L570" s="9">
        <v>182523.09760000001</v>
      </c>
      <c r="M570" s="9">
        <f t="shared" si="16"/>
        <v>259302.54759999999</v>
      </c>
      <c r="N570" s="10"/>
      <c r="O570" s="10"/>
    </row>
    <row r="571" spans="1:15" x14ac:dyDescent="0.35">
      <c r="A571" s="23">
        <f t="shared" si="17"/>
        <v>568</v>
      </c>
      <c r="B571" s="11" t="s">
        <v>1087</v>
      </c>
      <c r="C571" s="8">
        <v>44256</v>
      </c>
      <c r="D571" s="8">
        <v>45716</v>
      </c>
      <c r="E571" s="11" t="s">
        <v>434</v>
      </c>
      <c r="F571" s="11" t="s">
        <v>183</v>
      </c>
      <c r="G571" s="11" t="s">
        <v>367</v>
      </c>
      <c r="H571" s="11" t="s">
        <v>83</v>
      </c>
      <c r="I571" s="11" t="s">
        <v>22</v>
      </c>
      <c r="J571" s="11" t="s">
        <v>1905</v>
      </c>
      <c r="K571" s="9">
        <v>113211.36</v>
      </c>
      <c r="L571" s="9">
        <v>332301.84000000003</v>
      </c>
      <c r="M571" s="9">
        <f t="shared" si="16"/>
        <v>445513.2</v>
      </c>
      <c r="N571" s="10"/>
      <c r="O571" s="10"/>
    </row>
    <row r="572" spans="1:15" x14ac:dyDescent="0.35">
      <c r="A572" s="23">
        <f t="shared" si="17"/>
        <v>569</v>
      </c>
      <c r="B572" s="7" t="s">
        <v>1963</v>
      </c>
      <c r="C572" s="8">
        <v>44562</v>
      </c>
      <c r="D572" s="8">
        <v>45291</v>
      </c>
      <c r="E572" s="7" t="s">
        <v>3413</v>
      </c>
      <c r="F572" s="7" t="s">
        <v>38</v>
      </c>
      <c r="G572" s="7" t="s">
        <v>21</v>
      </c>
      <c r="H572" s="7" t="s">
        <v>2076</v>
      </c>
      <c r="I572" s="7" t="s">
        <v>12</v>
      </c>
      <c r="J572" s="7" t="s">
        <v>1930</v>
      </c>
      <c r="K572" s="9">
        <v>76779.45</v>
      </c>
      <c r="L572" s="9">
        <v>89878.229800000001</v>
      </c>
      <c r="M572" s="9">
        <f t="shared" si="16"/>
        <v>166657.67979999998</v>
      </c>
      <c r="N572" s="10"/>
      <c r="O572" s="10"/>
    </row>
    <row r="573" spans="1:15" x14ac:dyDescent="0.35">
      <c r="A573" s="23">
        <f t="shared" si="17"/>
        <v>570</v>
      </c>
      <c r="B573" s="11" t="s">
        <v>688</v>
      </c>
      <c r="C573" s="8">
        <v>44470.041666666664</v>
      </c>
      <c r="D573" s="8">
        <v>45565.041666666664</v>
      </c>
      <c r="E573" s="11" t="s">
        <v>434</v>
      </c>
      <c r="F573" s="11" t="s">
        <v>162</v>
      </c>
      <c r="G573" s="11" t="s">
        <v>5</v>
      </c>
      <c r="H573" s="11" t="s">
        <v>1644</v>
      </c>
      <c r="I573" s="11" t="s">
        <v>16</v>
      </c>
      <c r="J573" s="11" t="s">
        <v>1924</v>
      </c>
      <c r="K573" s="9">
        <v>53330.200000000004</v>
      </c>
      <c r="L573" s="9">
        <v>303674.65999999997</v>
      </c>
      <c r="M573" s="9">
        <f t="shared" si="16"/>
        <v>357004.86</v>
      </c>
      <c r="N573" s="10"/>
      <c r="O573" s="10"/>
    </row>
    <row r="574" spans="1:15" x14ac:dyDescent="0.35">
      <c r="A574" s="23">
        <f t="shared" si="17"/>
        <v>571</v>
      </c>
      <c r="B574" s="7" t="s">
        <v>2207</v>
      </c>
      <c r="C574" s="8">
        <v>44805</v>
      </c>
      <c r="D574" s="8">
        <v>46356</v>
      </c>
      <c r="E574" s="7" t="s">
        <v>604</v>
      </c>
      <c r="F574" s="7" t="s">
        <v>2451</v>
      </c>
      <c r="G574" s="7" t="s">
        <v>412</v>
      </c>
      <c r="H574" s="7" t="s">
        <v>2126</v>
      </c>
      <c r="I574" s="7" t="s">
        <v>12</v>
      </c>
      <c r="J574" s="7" t="s">
        <v>3458</v>
      </c>
      <c r="K574" s="9">
        <v>184246.7586</v>
      </c>
      <c r="L574" s="9">
        <v>80648.883199999997</v>
      </c>
      <c r="M574" s="9">
        <f t="shared" si="16"/>
        <v>264895.64179999998</v>
      </c>
      <c r="N574" s="10"/>
      <c r="O574" s="10"/>
    </row>
    <row r="575" spans="1:15" x14ac:dyDescent="0.35">
      <c r="A575" s="23">
        <f t="shared" si="17"/>
        <v>572</v>
      </c>
      <c r="B575" s="7" t="s">
        <v>786</v>
      </c>
      <c r="C575" s="8">
        <v>44440.041666666664</v>
      </c>
      <c r="D575" s="8">
        <v>45077.041666666664</v>
      </c>
      <c r="E575" s="7" t="s">
        <v>434</v>
      </c>
      <c r="F575" s="7" t="s">
        <v>805</v>
      </c>
      <c r="G575" s="7" t="s">
        <v>173</v>
      </c>
      <c r="H575" s="7" t="s">
        <v>1808</v>
      </c>
      <c r="I575" s="7" t="s">
        <v>9</v>
      </c>
      <c r="J575" s="7" t="s">
        <v>1927</v>
      </c>
      <c r="K575" s="9">
        <v>63030</v>
      </c>
      <c r="L575" s="9">
        <v>59884</v>
      </c>
      <c r="M575" s="9">
        <f t="shared" si="16"/>
        <v>122914</v>
      </c>
      <c r="N575" s="10"/>
      <c r="O575" s="10"/>
    </row>
    <row r="576" spans="1:15" x14ac:dyDescent="0.35">
      <c r="A576" s="23">
        <f t="shared" si="17"/>
        <v>573</v>
      </c>
      <c r="B576" s="7" t="s">
        <v>585</v>
      </c>
      <c r="C576" s="8">
        <v>43497</v>
      </c>
      <c r="D576" s="14">
        <v>44957</v>
      </c>
      <c r="E576" s="7" t="s">
        <v>434</v>
      </c>
      <c r="F576" s="7" t="s">
        <v>70</v>
      </c>
      <c r="G576" s="7" t="s">
        <v>5</v>
      </c>
      <c r="H576" s="7" t="s">
        <v>596</v>
      </c>
      <c r="I576" s="7" t="s">
        <v>3</v>
      </c>
      <c r="J576" s="7" t="s">
        <v>593</v>
      </c>
      <c r="K576" s="9">
        <v>24126.55</v>
      </c>
      <c r="L576" s="9">
        <v>0</v>
      </c>
      <c r="M576" s="9">
        <f t="shared" si="16"/>
        <v>24126.55</v>
      </c>
      <c r="N576" s="10"/>
      <c r="O576" s="10"/>
    </row>
    <row r="577" spans="1:124" x14ac:dyDescent="0.35">
      <c r="A577" s="23">
        <f t="shared" si="17"/>
        <v>574</v>
      </c>
      <c r="B577" s="7" t="s">
        <v>648</v>
      </c>
      <c r="C577" s="8">
        <v>44470.041666666664</v>
      </c>
      <c r="D577" s="8">
        <v>45229</v>
      </c>
      <c r="E577" s="7" t="s">
        <v>434</v>
      </c>
      <c r="F577" s="7" t="s">
        <v>738</v>
      </c>
      <c r="G577" s="7" t="s">
        <v>2</v>
      </c>
      <c r="H577" s="7" t="s">
        <v>1802</v>
      </c>
      <c r="I577" s="7" t="s">
        <v>9</v>
      </c>
      <c r="J577" s="7" t="s">
        <v>1927</v>
      </c>
      <c r="K577" s="9">
        <v>67013.2</v>
      </c>
      <c r="L577" s="9">
        <v>64440.800000000003</v>
      </c>
      <c r="M577" s="9">
        <f t="shared" si="16"/>
        <v>131454</v>
      </c>
      <c r="N577" s="10"/>
      <c r="O577" s="10"/>
    </row>
    <row r="578" spans="1:124" x14ac:dyDescent="0.35">
      <c r="A578" s="23">
        <f t="shared" si="17"/>
        <v>575</v>
      </c>
      <c r="B578" s="7" t="s">
        <v>2226</v>
      </c>
      <c r="C578" s="8">
        <v>44805</v>
      </c>
      <c r="D578" s="8">
        <v>46356</v>
      </c>
      <c r="E578" s="7" t="s">
        <v>604</v>
      </c>
      <c r="F578" s="7" t="s">
        <v>611</v>
      </c>
      <c r="G578" s="7" t="s">
        <v>412</v>
      </c>
      <c r="H578" s="7" t="s">
        <v>2126</v>
      </c>
      <c r="I578" s="7" t="s">
        <v>12</v>
      </c>
      <c r="J578" s="7" t="s">
        <v>3456</v>
      </c>
      <c r="K578" s="9">
        <v>162847.55379999999</v>
      </c>
      <c r="L578" s="9">
        <v>80649.740399999995</v>
      </c>
      <c r="M578" s="9">
        <f t="shared" si="16"/>
        <v>243497.2942</v>
      </c>
      <c r="N578" s="10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</row>
    <row r="579" spans="1:124" x14ac:dyDescent="0.35">
      <c r="A579" s="23">
        <f t="shared" si="17"/>
        <v>576</v>
      </c>
      <c r="B579" s="11" t="s">
        <v>1088</v>
      </c>
      <c r="C579" s="8">
        <v>44409.041666666664</v>
      </c>
      <c r="D579" s="8">
        <v>45504.041666666664</v>
      </c>
      <c r="E579" s="11" t="s">
        <v>604</v>
      </c>
      <c r="F579" s="11" t="s">
        <v>611</v>
      </c>
      <c r="G579" s="11" t="s">
        <v>412</v>
      </c>
      <c r="H579" s="11" t="s">
        <v>2133</v>
      </c>
      <c r="I579" s="11" t="s">
        <v>12</v>
      </c>
      <c r="J579" s="11" t="s">
        <v>813</v>
      </c>
      <c r="K579" s="9">
        <v>66712.796000000002</v>
      </c>
      <c r="L579" s="9">
        <v>142396.33500000002</v>
      </c>
      <c r="M579" s="9">
        <f t="shared" si="16"/>
        <v>209109.13100000002</v>
      </c>
      <c r="N579" s="10"/>
      <c r="O579" s="10"/>
    </row>
    <row r="580" spans="1:124" x14ac:dyDescent="0.35">
      <c r="A580" s="23">
        <f t="shared" si="17"/>
        <v>577</v>
      </c>
      <c r="B580" s="7" t="s">
        <v>1089</v>
      </c>
      <c r="C580" s="8">
        <v>43739.041666666664</v>
      </c>
      <c r="D580" s="8">
        <v>45199</v>
      </c>
      <c r="E580" s="7" t="s">
        <v>434</v>
      </c>
      <c r="F580" s="7" t="s">
        <v>102</v>
      </c>
      <c r="G580" s="7" t="s">
        <v>5</v>
      </c>
      <c r="H580" s="7" t="s">
        <v>313</v>
      </c>
      <c r="I580" s="7" t="s">
        <v>3</v>
      </c>
      <c r="J580" s="7" t="s">
        <v>1893</v>
      </c>
      <c r="K580" s="9">
        <v>60948.800000000003</v>
      </c>
      <c r="L580" s="9">
        <v>59496.799999999996</v>
      </c>
      <c r="M580" s="9">
        <f t="shared" si="16"/>
        <v>120445.6</v>
      </c>
      <c r="N580" s="10"/>
      <c r="O580" s="10"/>
    </row>
    <row r="581" spans="1:124" x14ac:dyDescent="0.35">
      <c r="A581" s="23">
        <f t="shared" si="17"/>
        <v>578</v>
      </c>
      <c r="B581" s="7" t="s">
        <v>1090</v>
      </c>
      <c r="C581" s="8">
        <v>44105.041666666664</v>
      </c>
      <c r="D581" s="8">
        <v>45199.041666666664</v>
      </c>
      <c r="E581" s="7" t="s">
        <v>434</v>
      </c>
      <c r="F581" s="7" t="s">
        <v>163</v>
      </c>
      <c r="G581" s="7" t="s">
        <v>26</v>
      </c>
      <c r="H581" s="7" t="s">
        <v>1761</v>
      </c>
      <c r="I581" s="7" t="s">
        <v>12</v>
      </c>
      <c r="J581" s="7" t="s">
        <v>812</v>
      </c>
      <c r="K581" s="9">
        <v>67013.2</v>
      </c>
      <c r="L581" s="9">
        <v>64440.800000000003</v>
      </c>
      <c r="M581" s="9">
        <f t="shared" ref="M581:M644" si="18">+K581+L581</f>
        <v>131454</v>
      </c>
      <c r="N581" s="10"/>
      <c r="O581" s="10"/>
    </row>
    <row r="582" spans="1:124" x14ac:dyDescent="0.35">
      <c r="A582" s="23">
        <f t="shared" ref="A582:A645" si="19">A581+1</f>
        <v>579</v>
      </c>
      <c r="B582" s="7" t="s">
        <v>2781</v>
      </c>
      <c r="C582" s="8">
        <v>44835</v>
      </c>
      <c r="D582" s="8">
        <v>45138</v>
      </c>
      <c r="E582" s="7" t="s">
        <v>3413</v>
      </c>
      <c r="F582" s="7" t="s">
        <v>2918</v>
      </c>
      <c r="G582" s="7" t="s">
        <v>5</v>
      </c>
      <c r="H582" s="7" t="s">
        <v>2919</v>
      </c>
      <c r="I582" s="7" t="s">
        <v>9</v>
      </c>
      <c r="J582" s="7" t="s">
        <v>3372</v>
      </c>
      <c r="K582" s="9">
        <v>110331.75</v>
      </c>
      <c r="L582" s="9">
        <v>52059.7</v>
      </c>
      <c r="M582" s="9">
        <f t="shared" si="18"/>
        <v>162391.45000000001</v>
      </c>
      <c r="N582" s="10"/>
      <c r="O582" s="10"/>
    </row>
    <row r="583" spans="1:124" x14ac:dyDescent="0.35">
      <c r="A583" s="23">
        <f t="shared" si="19"/>
        <v>580</v>
      </c>
      <c r="B583" s="7" t="s">
        <v>2626</v>
      </c>
      <c r="C583" s="8">
        <v>44805.041666666664</v>
      </c>
      <c r="D583" s="8">
        <v>45443.041666666664</v>
      </c>
      <c r="E583" s="7" t="s">
        <v>3413</v>
      </c>
      <c r="F583" s="7" t="s">
        <v>2627</v>
      </c>
      <c r="G583" s="7" t="s">
        <v>15</v>
      </c>
      <c r="H583" s="7" t="s">
        <v>2628</v>
      </c>
      <c r="I583" s="7" t="s">
        <v>9</v>
      </c>
      <c r="J583" s="7" t="s">
        <v>3372</v>
      </c>
      <c r="K583" s="9">
        <v>63030</v>
      </c>
      <c r="L583" s="9">
        <v>239353</v>
      </c>
      <c r="M583" s="9">
        <f t="shared" si="18"/>
        <v>302383</v>
      </c>
      <c r="N583" s="10"/>
      <c r="O583" s="10"/>
    </row>
    <row r="584" spans="1:124" x14ac:dyDescent="0.35">
      <c r="A584" s="23">
        <f t="shared" si="19"/>
        <v>581</v>
      </c>
      <c r="B584" s="7" t="s">
        <v>1091</v>
      </c>
      <c r="C584" s="8">
        <v>43709.041666666664</v>
      </c>
      <c r="D584" s="8">
        <v>45138.041666666664</v>
      </c>
      <c r="E584" s="7" t="s">
        <v>434</v>
      </c>
      <c r="F584" s="7" t="s">
        <v>40</v>
      </c>
      <c r="G584" s="7" t="s">
        <v>15</v>
      </c>
      <c r="H584" s="7" t="s">
        <v>420</v>
      </c>
      <c r="I584" s="7" t="s">
        <v>3</v>
      </c>
      <c r="J584" s="7" t="s">
        <v>1893</v>
      </c>
      <c r="K584" s="9">
        <v>63030</v>
      </c>
      <c r="L584" s="9">
        <v>119547.22</v>
      </c>
      <c r="M584" s="9">
        <f t="shared" si="18"/>
        <v>182577.22</v>
      </c>
      <c r="N584" s="10"/>
      <c r="O584" s="10"/>
    </row>
    <row r="585" spans="1:124" x14ac:dyDescent="0.35">
      <c r="A585" s="23">
        <f t="shared" si="19"/>
        <v>582</v>
      </c>
      <c r="B585" s="7" t="s">
        <v>2158</v>
      </c>
      <c r="C585" s="8">
        <v>43739.041666666664</v>
      </c>
      <c r="D585" s="8">
        <v>45107</v>
      </c>
      <c r="E585" s="7" t="s">
        <v>434</v>
      </c>
      <c r="F585" s="7" t="s">
        <v>242</v>
      </c>
      <c r="G585" s="7" t="s">
        <v>15</v>
      </c>
      <c r="H585" s="7" t="s">
        <v>144</v>
      </c>
      <c r="I585" s="7" t="s">
        <v>3</v>
      </c>
      <c r="J585" s="7" t="s">
        <v>3471</v>
      </c>
      <c r="K585" s="9">
        <v>63030</v>
      </c>
      <c r="L585" s="9">
        <v>59884</v>
      </c>
      <c r="M585" s="9">
        <f t="shared" si="18"/>
        <v>122914</v>
      </c>
      <c r="N585" s="10"/>
      <c r="O585" s="10"/>
    </row>
    <row r="586" spans="1:124" x14ac:dyDescent="0.35">
      <c r="A586" s="23">
        <f t="shared" si="19"/>
        <v>583</v>
      </c>
      <c r="B586" s="7" t="s">
        <v>1092</v>
      </c>
      <c r="C586" s="8">
        <v>44075.041666666664</v>
      </c>
      <c r="D586" s="8">
        <v>45322</v>
      </c>
      <c r="E586" s="7" t="s">
        <v>434</v>
      </c>
      <c r="F586" s="7" t="s">
        <v>378</v>
      </c>
      <c r="G586" s="7" t="s">
        <v>15</v>
      </c>
      <c r="H586" s="7" t="s">
        <v>521</v>
      </c>
      <c r="I586" s="7" t="s">
        <v>37</v>
      </c>
      <c r="J586" s="7" t="s">
        <v>523</v>
      </c>
      <c r="K586" s="9">
        <v>180635.66999999998</v>
      </c>
      <c r="L586" s="9">
        <v>65754.743000000002</v>
      </c>
      <c r="M586" s="9">
        <f t="shared" si="18"/>
        <v>246390.413</v>
      </c>
      <c r="N586" s="10"/>
      <c r="O586" s="10"/>
    </row>
    <row r="587" spans="1:124" x14ac:dyDescent="0.35">
      <c r="A587" s="23">
        <f t="shared" si="19"/>
        <v>584</v>
      </c>
      <c r="B587" s="7" t="s">
        <v>2838</v>
      </c>
      <c r="C587" s="8">
        <v>44805</v>
      </c>
      <c r="D587" s="8">
        <v>45900</v>
      </c>
      <c r="E587" s="7" t="s">
        <v>434</v>
      </c>
      <c r="F587" s="7" t="s">
        <v>329</v>
      </c>
      <c r="G587" s="7" t="s">
        <v>21</v>
      </c>
      <c r="H587" s="7" t="s">
        <v>2984</v>
      </c>
      <c r="I587" s="7" t="s">
        <v>6</v>
      </c>
      <c r="J587" s="7" t="s">
        <v>3369</v>
      </c>
      <c r="K587" s="9">
        <v>159643.00000000003</v>
      </c>
      <c r="L587" s="9">
        <v>59884</v>
      </c>
      <c r="M587" s="9">
        <f t="shared" si="18"/>
        <v>219527.00000000003</v>
      </c>
      <c r="N587" s="10"/>
      <c r="O587" s="10"/>
    </row>
    <row r="588" spans="1:124" x14ac:dyDescent="0.35">
      <c r="A588" s="23">
        <f t="shared" si="19"/>
        <v>585</v>
      </c>
      <c r="B588" s="7" t="s">
        <v>2417</v>
      </c>
      <c r="C588" s="8">
        <v>44805</v>
      </c>
      <c r="D588" s="8">
        <v>45991</v>
      </c>
      <c r="E588" s="7" t="s">
        <v>604</v>
      </c>
      <c r="F588" s="7" t="s">
        <v>611</v>
      </c>
      <c r="G588" s="7" t="s">
        <v>412</v>
      </c>
      <c r="H588" s="7" t="s">
        <v>2447</v>
      </c>
      <c r="I588" s="7" t="s">
        <v>12</v>
      </c>
      <c r="J588" s="7" t="s">
        <v>3458</v>
      </c>
      <c r="K588" s="9">
        <v>194105.802</v>
      </c>
      <c r="L588" s="9">
        <v>64528.544999999998</v>
      </c>
      <c r="M588" s="9">
        <f t="shared" si="18"/>
        <v>258634.34700000001</v>
      </c>
      <c r="N588" s="10"/>
      <c r="O588" s="10"/>
    </row>
    <row r="589" spans="1:124" x14ac:dyDescent="0.35">
      <c r="A589" s="23">
        <f t="shared" si="19"/>
        <v>586</v>
      </c>
      <c r="B589" s="7" t="s">
        <v>1093</v>
      </c>
      <c r="C589" s="8">
        <v>44409.041666666664</v>
      </c>
      <c r="D589" s="8">
        <v>45869.041666666664</v>
      </c>
      <c r="E589" s="7" t="s">
        <v>604</v>
      </c>
      <c r="F589" s="7" t="s">
        <v>611</v>
      </c>
      <c r="G589" s="7" t="s">
        <v>412</v>
      </c>
      <c r="H589" s="7" t="s">
        <v>609</v>
      </c>
      <c r="I589" s="7" t="s">
        <v>12</v>
      </c>
      <c r="J589" s="7" t="s">
        <v>813</v>
      </c>
      <c r="K589" s="9">
        <v>83352.084600000002</v>
      </c>
      <c r="L589" s="9">
        <v>179481.93539999999</v>
      </c>
      <c r="M589" s="9">
        <f t="shared" si="18"/>
        <v>262834.02</v>
      </c>
      <c r="N589" s="10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</row>
    <row r="590" spans="1:124" x14ac:dyDescent="0.35">
      <c r="A590" s="23">
        <f t="shared" si="19"/>
        <v>587</v>
      </c>
      <c r="B590" s="11" t="s">
        <v>1094</v>
      </c>
      <c r="C590" s="8">
        <v>44075.041666666664</v>
      </c>
      <c r="D590" s="8">
        <v>45138</v>
      </c>
      <c r="E590" s="11" t="s">
        <v>434</v>
      </c>
      <c r="F590" s="11" t="s">
        <v>113</v>
      </c>
      <c r="G590" s="11" t="s">
        <v>2</v>
      </c>
      <c r="H590" s="11" t="s">
        <v>156</v>
      </c>
      <c r="I590" s="11" t="s">
        <v>12</v>
      </c>
      <c r="J590" s="11" t="s">
        <v>1911</v>
      </c>
      <c r="K590" s="9">
        <v>67013.2</v>
      </c>
      <c r="L590" s="9">
        <v>64440.800000000003</v>
      </c>
      <c r="M590" s="9">
        <f t="shared" si="18"/>
        <v>131454</v>
      </c>
      <c r="N590" s="10"/>
      <c r="O590" s="10"/>
    </row>
    <row r="591" spans="1:124" x14ac:dyDescent="0.35">
      <c r="A591" s="23">
        <f t="shared" si="19"/>
        <v>588</v>
      </c>
      <c r="B591" s="7" t="s">
        <v>3148</v>
      </c>
      <c r="C591" s="8">
        <v>44958</v>
      </c>
      <c r="D591" s="8">
        <v>46418</v>
      </c>
      <c r="E591" s="7" t="s">
        <v>434</v>
      </c>
      <c r="F591" s="7" t="s">
        <v>214</v>
      </c>
      <c r="G591" s="7" t="s">
        <v>2</v>
      </c>
      <c r="H591" s="7" t="s">
        <v>740</v>
      </c>
      <c r="I591" s="7" t="s">
        <v>37</v>
      </c>
      <c r="J591" s="7" t="s">
        <v>3369</v>
      </c>
      <c r="K591" s="9">
        <v>110775.08</v>
      </c>
      <c r="L591" s="9">
        <v>80521.440000000002</v>
      </c>
      <c r="M591" s="9">
        <f t="shared" si="18"/>
        <v>191296.52000000002</v>
      </c>
      <c r="N591" s="10"/>
      <c r="O591" s="10"/>
    </row>
    <row r="592" spans="1:124" x14ac:dyDescent="0.35">
      <c r="A592" s="23">
        <f t="shared" si="19"/>
        <v>589</v>
      </c>
      <c r="B592" s="11" t="s">
        <v>1095</v>
      </c>
      <c r="C592" s="8">
        <v>44105.041666666664</v>
      </c>
      <c r="D592" s="8">
        <v>45199.041666666664</v>
      </c>
      <c r="E592" s="11" t="s">
        <v>434</v>
      </c>
      <c r="F592" s="11" t="s">
        <v>147</v>
      </c>
      <c r="G592" s="11" t="s">
        <v>5</v>
      </c>
      <c r="H592" s="11" t="s">
        <v>1734</v>
      </c>
      <c r="I592" s="11" t="s">
        <v>9</v>
      </c>
      <c r="J592" s="11" t="s">
        <v>523</v>
      </c>
      <c r="K592" s="9">
        <v>53330.200000000004</v>
      </c>
      <c r="L592" s="9">
        <v>52059.7</v>
      </c>
      <c r="M592" s="9">
        <f t="shared" si="18"/>
        <v>105389.9</v>
      </c>
      <c r="N592" s="10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</row>
    <row r="593" spans="1:124" x14ac:dyDescent="0.35">
      <c r="A593" s="23">
        <f t="shared" si="19"/>
        <v>590</v>
      </c>
      <c r="B593" s="11" t="s">
        <v>1096</v>
      </c>
      <c r="C593" s="8">
        <v>43862</v>
      </c>
      <c r="D593" s="8">
        <v>45169</v>
      </c>
      <c r="E593" s="11" t="s">
        <v>434</v>
      </c>
      <c r="F593" s="11" t="s">
        <v>53</v>
      </c>
      <c r="G593" s="11" t="s">
        <v>5</v>
      </c>
      <c r="H593" s="11" t="s">
        <v>1662</v>
      </c>
      <c r="I593" s="11" t="s">
        <v>12</v>
      </c>
      <c r="J593" s="11" t="s">
        <v>1893</v>
      </c>
      <c r="K593" s="9">
        <v>238267.53</v>
      </c>
      <c r="L593" s="9">
        <v>153519.31</v>
      </c>
      <c r="M593" s="9">
        <f t="shared" si="18"/>
        <v>391786.83999999997</v>
      </c>
      <c r="N593" s="10"/>
      <c r="O593" s="10"/>
    </row>
    <row r="594" spans="1:124" x14ac:dyDescent="0.35">
      <c r="A594" s="23">
        <f t="shared" si="19"/>
        <v>591</v>
      </c>
      <c r="B594" s="7" t="s">
        <v>700</v>
      </c>
      <c r="C594" s="8">
        <v>44470.041666666664</v>
      </c>
      <c r="D594" s="8">
        <v>45199.041666666664</v>
      </c>
      <c r="E594" s="7" t="s">
        <v>3413</v>
      </c>
      <c r="F594" s="7" t="s">
        <v>10</v>
      </c>
      <c r="G594" s="7" t="s">
        <v>5</v>
      </c>
      <c r="H594" s="7" t="s">
        <v>763</v>
      </c>
      <c r="I594" s="7" t="s">
        <v>9</v>
      </c>
      <c r="J594" s="7" t="s">
        <v>1927</v>
      </c>
      <c r="K594" s="9">
        <v>60948.800000000003</v>
      </c>
      <c r="L594" s="9">
        <v>59496.799999999996</v>
      </c>
      <c r="M594" s="9">
        <f t="shared" si="18"/>
        <v>120445.6</v>
      </c>
      <c r="N594" s="10"/>
      <c r="O594" s="10"/>
    </row>
    <row r="595" spans="1:124" x14ac:dyDescent="0.35">
      <c r="A595" s="23">
        <f t="shared" si="19"/>
        <v>592</v>
      </c>
      <c r="B595" s="7" t="s">
        <v>705</v>
      </c>
      <c r="C595" s="8">
        <v>44470.041666666664</v>
      </c>
      <c r="D595" s="8">
        <v>45199.041666666664</v>
      </c>
      <c r="E595" s="7" t="s">
        <v>3413</v>
      </c>
      <c r="F595" s="7" t="s">
        <v>219</v>
      </c>
      <c r="G595" s="7" t="s">
        <v>8</v>
      </c>
      <c r="H595" s="7" t="s">
        <v>1764</v>
      </c>
      <c r="I595" s="7" t="s">
        <v>12</v>
      </c>
      <c r="J595" s="7" t="s">
        <v>1922</v>
      </c>
      <c r="K595" s="9">
        <v>93572.200000000012</v>
      </c>
      <c r="L595" s="9">
        <v>0</v>
      </c>
      <c r="M595" s="9">
        <f t="shared" si="18"/>
        <v>93572.200000000012</v>
      </c>
      <c r="N595" s="10"/>
      <c r="O595" s="10"/>
    </row>
    <row r="596" spans="1:124" x14ac:dyDescent="0.35">
      <c r="A596" s="23">
        <f t="shared" si="19"/>
        <v>593</v>
      </c>
      <c r="B596" s="7" t="s">
        <v>1998</v>
      </c>
      <c r="C596" s="8">
        <v>44470.041666666664</v>
      </c>
      <c r="D596" s="8">
        <v>45199.041666666664</v>
      </c>
      <c r="E596" s="7" t="s">
        <v>3413</v>
      </c>
      <c r="F596" s="7" t="s">
        <v>2081</v>
      </c>
      <c r="G596" s="7" t="s">
        <v>8</v>
      </c>
      <c r="H596" s="7" t="s">
        <v>268</v>
      </c>
      <c r="I596" s="7" t="s">
        <v>3</v>
      </c>
      <c r="J596" s="7" t="s">
        <v>1929</v>
      </c>
      <c r="K596" s="9">
        <v>67013.2</v>
      </c>
      <c r="L596" s="9">
        <v>183480.8</v>
      </c>
      <c r="M596" s="9">
        <f t="shared" si="18"/>
        <v>250494</v>
      </c>
      <c r="N596" s="10"/>
      <c r="O596" s="10"/>
    </row>
    <row r="597" spans="1:124" x14ac:dyDescent="0.35">
      <c r="A597" s="23">
        <f t="shared" si="19"/>
        <v>594</v>
      </c>
      <c r="B597" s="7" t="s">
        <v>1097</v>
      </c>
      <c r="C597" s="8">
        <v>43374.041666666664</v>
      </c>
      <c r="D597" s="8">
        <v>45199.041666666664</v>
      </c>
      <c r="E597" s="7" t="s">
        <v>434</v>
      </c>
      <c r="F597" s="7" t="s">
        <v>59</v>
      </c>
      <c r="G597" s="7" t="s">
        <v>15</v>
      </c>
      <c r="H597" s="7" t="s">
        <v>44</v>
      </c>
      <c r="I597" s="7" t="s">
        <v>3</v>
      </c>
      <c r="J597" s="7" t="s">
        <v>1883</v>
      </c>
      <c r="K597" s="9">
        <v>42460</v>
      </c>
      <c r="L597" s="9">
        <v>-19522.424999999999</v>
      </c>
      <c r="M597" s="9">
        <f t="shared" si="18"/>
        <v>22937.575000000001</v>
      </c>
      <c r="N597" s="10"/>
      <c r="O597" s="10"/>
    </row>
    <row r="598" spans="1:124" x14ac:dyDescent="0.35">
      <c r="A598" s="23">
        <f t="shared" si="19"/>
        <v>595</v>
      </c>
      <c r="B598" s="7" t="s">
        <v>2249</v>
      </c>
      <c r="C598" s="8">
        <v>44805</v>
      </c>
      <c r="D598" s="8">
        <v>46356</v>
      </c>
      <c r="E598" s="7" t="s">
        <v>604</v>
      </c>
      <c r="F598" s="7" t="s">
        <v>612</v>
      </c>
      <c r="G598" s="7" t="s">
        <v>412</v>
      </c>
      <c r="H598" s="7" t="s">
        <v>610</v>
      </c>
      <c r="I598" s="7" t="s">
        <v>12</v>
      </c>
      <c r="J598" s="7" t="s">
        <v>3462</v>
      </c>
      <c r="K598" s="9">
        <v>167609.45899999997</v>
      </c>
      <c r="L598" s="9">
        <v>64528.544999999998</v>
      </c>
      <c r="M598" s="9">
        <f t="shared" si="18"/>
        <v>232138.00399999996</v>
      </c>
      <c r="N598" s="10"/>
      <c r="O598" s="10"/>
    </row>
    <row r="599" spans="1:124" x14ac:dyDescent="0.35">
      <c r="A599" s="23">
        <f t="shared" si="19"/>
        <v>596</v>
      </c>
      <c r="B599" s="7" t="s">
        <v>1098</v>
      </c>
      <c r="C599" s="8">
        <v>44562</v>
      </c>
      <c r="D599" s="8">
        <v>45657</v>
      </c>
      <c r="E599" s="7" t="s">
        <v>434</v>
      </c>
      <c r="F599" s="7" t="s">
        <v>32</v>
      </c>
      <c r="G599" s="7" t="s">
        <v>5</v>
      </c>
      <c r="H599" s="7" t="s">
        <v>264</v>
      </c>
      <c r="I599" s="7" t="s">
        <v>3</v>
      </c>
      <c r="J599" s="7" t="s">
        <v>1924</v>
      </c>
      <c r="K599" s="9">
        <v>56882.200000000004</v>
      </c>
      <c r="L599" s="9">
        <v>52059.7</v>
      </c>
      <c r="M599" s="9">
        <f t="shared" si="18"/>
        <v>108941.9</v>
      </c>
      <c r="N599" s="10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</row>
    <row r="600" spans="1:124" x14ac:dyDescent="0.35">
      <c r="A600" s="23">
        <f t="shared" si="19"/>
        <v>597</v>
      </c>
      <c r="B600" s="7" t="s">
        <v>1099</v>
      </c>
      <c r="C600" s="8">
        <v>43709.041666666664</v>
      </c>
      <c r="D600" s="8">
        <v>45077.041666666664</v>
      </c>
      <c r="E600" s="7" t="s">
        <v>434</v>
      </c>
      <c r="F600" s="7" t="s">
        <v>111</v>
      </c>
      <c r="G600" s="7" t="s">
        <v>15</v>
      </c>
      <c r="H600" s="7" t="s">
        <v>409</v>
      </c>
      <c r="I600" s="7" t="s">
        <v>16</v>
      </c>
      <c r="J600" s="7" t="s">
        <v>1894</v>
      </c>
      <c r="K600" s="9">
        <v>153682.46580000001</v>
      </c>
      <c r="L600" s="9">
        <v>40293</v>
      </c>
      <c r="M600" s="9">
        <f t="shared" si="18"/>
        <v>193975.46580000001</v>
      </c>
      <c r="N600" s="10"/>
      <c r="O600" s="10"/>
    </row>
    <row r="601" spans="1:124" x14ac:dyDescent="0.35">
      <c r="A601" s="23">
        <f t="shared" si="19"/>
        <v>598</v>
      </c>
      <c r="B601" s="7" t="s">
        <v>2741</v>
      </c>
      <c r="C601" s="8">
        <v>44805.041666666664</v>
      </c>
      <c r="D601" s="8">
        <v>45443.041666666664</v>
      </c>
      <c r="E601" s="7" t="s">
        <v>3413</v>
      </c>
      <c r="F601" s="7" t="s">
        <v>2742</v>
      </c>
      <c r="G601" s="7" t="s">
        <v>104</v>
      </c>
      <c r="H601" s="7" t="s">
        <v>2743</v>
      </c>
      <c r="I601" s="7" t="s">
        <v>9</v>
      </c>
      <c r="J601" s="7" t="s">
        <v>3372</v>
      </c>
      <c r="K601" s="9">
        <v>262822.23</v>
      </c>
      <c r="L601" s="9">
        <v>80521.440000000002</v>
      </c>
      <c r="M601" s="9">
        <f t="shared" si="18"/>
        <v>343343.67</v>
      </c>
      <c r="N601" s="10"/>
      <c r="O601" s="10"/>
    </row>
    <row r="602" spans="1:124" x14ac:dyDescent="0.35">
      <c r="A602" s="23">
        <f t="shared" si="19"/>
        <v>599</v>
      </c>
      <c r="B602" s="7" t="s">
        <v>1948</v>
      </c>
      <c r="C602" s="8">
        <v>44440.041666666664</v>
      </c>
      <c r="D602" s="8">
        <v>45260</v>
      </c>
      <c r="E602" s="7" t="s">
        <v>434</v>
      </c>
      <c r="F602" s="7" t="s">
        <v>210</v>
      </c>
      <c r="G602" s="7" t="s">
        <v>2</v>
      </c>
      <c r="H602" s="7" t="s">
        <v>2061</v>
      </c>
      <c r="I602" s="7" t="s">
        <v>9</v>
      </c>
      <c r="J602" s="7" t="s">
        <v>1933</v>
      </c>
      <c r="K602" s="9">
        <v>67013.2</v>
      </c>
      <c r="L602" s="9">
        <v>64440.800000000003</v>
      </c>
      <c r="M602" s="9">
        <f t="shared" si="18"/>
        <v>131454</v>
      </c>
      <c r="N602" s="10"/>
      <c r="O602" s="10"/>
    </row>
    <row r="603" spans="1:124" x14ac:dyDescent="0.35">
      <c r="A603" s="23">
        <f t="shared" si="19"/>
        <v>600</v>
      </c>
      <c r="B603" s="7" t="s">
        <v>1100</v>
      </c>
      <c r="C603" s="8">
        <v>43497</v>
      </c>
      <c r="D603" s="8">
        <v>45077</v>
      </c>
      <c r="E603" s="7" t="s">
        <v>434</v>
      </c>
      <c r="F603" s="7" t="s">
        <v>102</v>
      </c>
      <c r="G603" s="7" t="s">
        <v>5</v>
      </c>
      <c r="H603" s="7" t="s">
        <v>1645</v>
      </c>
      <c r="I603" s="7" t="s">
        <v>37</v>
      </c>
      <c r="J603" s="7" t="s">
        <v>1883</v>
      </c>
      <c r="K603" s="9">
        <v>62069.3</v>
      </c>
      <c r="L603" s="9">
        <v>39934.399999999994</v>
      </c>
      <c r="M603" s="9">
        <f t="shared" si="18"/>
        <v>102003.7</v>
      </c>
      <c r="N603" s="10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</row>
    <row r="604" spans="1:124" x14ac:dyDescent="0.35">
      <c r="A604" s="23">
        <f t="shared" si="19"/>
        <v>601</v>
      </c>
      <c r="B604" s="7" t="s">
        <v>689</v>
      </c>
      <c r="C604" s="8">
        <v>44440.041666666664</v>
      </c>
      <c r="D604" s="8">
        <v>45077.041666666664</v>
      </c>
      <c r="E604" s="7" t="s">
        <v>3413</v>
      </c>
      <c r="F604" s="7" t="s">
        <v>238</v>
      </c>
      <c r="G604" s="7" t="s">
        <v>15</v>
      </c>
      <c r="H604" s="7" t="s">
        <v>1723</v>
      </c>
      <c r="I604" s="7" t="s">
        <v>9</v>
      </c>
      <c r="J604" s="7" t="s">
        <v>1927</v>
      </c>
      <c r="K604" s="9">
        <v>158973.12</v>
      </c>
      <c r="L604" s="9">
        <v>40293</v>
      </c>
      <c r="M604" s="9">
        <f t="shared" si="18"/>
        <v>199266.12</v>
      </c>
      <c r="N604" s="10"/>
      <c r="O604" s="10"/>
    </row>
    <row r="605" spans="1:124" x14ac:dyDescent="0.35">
      <c r="A605" s="23">
        <f t="shared" si="19"/>
        <v>602</v>
      </c>
      <c r="B605" s="7" t="s">
        <v>1101</v>
      </c>
      <c r="C605" s="8">
        <v>43983.041666666664</v>
      </c>
      <c r="D605" s="8">
        <v>45382</v>
      </c>
      <c r="E605" s="7" t="s">
        <v>434</v>
      </c>
      <c r="F605" s="7" t="s">
        <v>59</v>
      </c>
      <c r="G605" s="7" t="s">
        <v>15</v>
      </c>
      <c r="H605" s="7" t="s">
        <v>193</v>
      </c>
      <c r="I605" s="7" t="s">
        <v>3</v>
      </c>
      <c r="J605" s="7" t="s">
        <v>1880</v>
      </c>
      <c r="K605" s="9">
        <v>62568</v>
      </c>
      <c r="L605" s="9">
        <v>69840.649999999994</v>
      </c>
      <c r="M605" s="9">
        <f t="shared" si="18"/>
        <v>132408.65</v>
      </c>
      <c r="N605" s="10"/>
      <c r="O605" s="10"/>
    </row>
    <row r="606" spans="1:124" x14ac:dyDescent="0.35">
      <c r="A606" s="23">
        <f t="shared" si="19"/>
        <v>603</v>
      </c>
      <c r="B606" s="7" t="s">
        <v>2523</v>
      </c>
      <c r="C606" s="8">
        <v>44866</v>
      </c>
      <c r="D606" s="8">
        <v>45961</v>
      </c>
      <c r="E606" s="7" t="s">
        <v>434</v>
      </c>
      <c r="F606" s="7" t="s">
        <v>340</v>
      </c>
      <c r="G606" s="7" t="s">
        <v>26</v>
      </c>
      <c r="H606" s="7" t="s">
        <v>2544</v>
      </c>
      <c r="I606" s="7" t="s">
        <v>37</v>
      </c>
      <c r="J606" s="7" t="s">
        <v>3459</v>
      </c>
      <c r="K606" s="9">
        <v>74772.800000000003</v>
      </c>
      <c r="L606" s="9">
        <v>64440.800000000003</v>
      </c>
      <c r="M606" s="9">
        <f t="shared" si="18"/>
        <v>139213.6</v>
      </c>
      <c r="N606" s="10"/>
      <c r="O606" s="10"/>
    </row>
    <row r="607" spans="1:124" x14ac:dyDescent="0.35">
      <c r="A607" s="23">
        <f t="shared" si="19"/>
        <v>604</v>
      </c>
      <c r="B607" s="7" t="s">
        <v>1102</v>
      </c>
      <c r="C607" s="8">
        <v>43709.041666666664</v>
      </c>
      <c r="D607" s="8">
        <v>45169.041666666664</v>
      </c>
      <c r="E607" s="7" t="s">
        <v>434</v>
      </c>
      <c r="F607" s="7" t="s">
        <v>214</v>
      </c>
      <c r="G607" s="7" t="s">
        <v>2</v>
      </c>
      <c r="H607" s="7" t="s">
        <v>446</v>
      </c>
      <c r="I607" s="7" t="s">
        <v>22</v>
      </c>
      <c r="J607" s="7" t="s">
        <v>1893</v>
      </c>
      <c r="K607" s="9">
        <v>83735.759999999995</v>
      </c>
      <c r="L607" s="9">
        <v>110455.19</v>
      </c>
      <c r="M607" s="9">
        <f t="shared" si="18"/>
        <v>194190.95</v>
      </c>
      <c r="N607" s="10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</row>
    <row r="608" spans="1:124" x14ac:dyDescent="0.35">
      <c r="A608" s="23">
        <f t="shared" si="19"/>
        <v>605</v>
      </c>
      <c r="B608" s="7" t="s">
        <v>1103</v>
      </c>
      <c r="C608" s="8">
        <v>43586</v>
      </c>
      <c r="D608" s="8">
        <v>45046</v>
      </c>
      <c r="E608" s="7" t="s">
        <v>434</v>
      </c>
      <c r="F608" s="7" t="s">
        <v>240</v>
      </c>
      <c r="G608" s="7" t="s">
        <v>367</v>
      </c>
      <c r="H608" s="7" t="s">
        <v>460</v>
      </c>
      <c r="I608" s="7" t="s">
        <v>3</v>
      </c>
      <c r="J608" s="7" t="s">
        <v>50</v>
      </c>
      <c r="K608" s="9">
        <v>66631.7</v>
      </c>
      <c r="L608" s="9">
        <v>21712.800000000003</v>
      </c>
      <c r="M608" s="9">
        <f t="shared" si="18"/>
        <v>88344.5</v>
      </c>
      <c r="N608" s="10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</row>
    <row r="609" spans="1:124" x14ac:dyDescent="0.35">
      <c r="A609" s="23">
        <f t="shared" si="19"/>
        <v>606</v>
      </c>
      <c r="B609" s="11" t="s">
        <v>1104</v>
      </c>
      <c r="C609" s="8">
        <v>44409.041666666664</v>
      </c>
      <c r="D609" s="8">
        <v>45869.041666666664</v>
      </c>
      <c r="E609" s="11" t="s">
        <v>604</v>
      </c>
      <c r="F609" s="11" t="s">
        <v>611</v>
      </c>
      <c r="G609" s="11" t="s">
        <v>412</v>
      </c>
      <c r="H609" s="11" t="s">
        <v>610</v>
      </c>
      <c r="I609" s="11" t="s">
        <v>12</v>
      </c>
      <c r="J609" s="11" t="s">
        <v>1921</v>
      </c>
      <c r="K609" s="9">
        <v>66707.782000000007</v>
      </c>
      <c r="L609" s="9">
        <v>163360.74000000002</v>
      </c>
      <c r="M609" s="9">
        <f t="shared" si="18"/>
        <v>230068.52200000003</v>
      </c>
      <c r="N609" s="10"/>
      <c r="O609" s="10"/>
    </row>
    <row r="610" spans="1:124" x14ac:dyDescent="0.35">
      <c r="A610" s="23">
        <f t="shared" si="19"/>
        <v>607</v>
      </c>
      <c r="B610" s="7" t="s">
        <v>2233</v>
      </c>
      <c r="C610" s="8">
        <v>44805</v>
      </c>
      <c r="D610" s="8">
        <v>46356</v>
      </c>
      <c r="E610" s="7" t="s">
        <v>604</v>
      </c>
      <c r="F610" s="7" t="s">
        <v>2501</v>
      </c>
      <c r="G610" s="7" t="s">
        <v>412</v>
      </c>
      <c r="H610" s="7" t="s">
        <v>2453</v>
      </c>
      <c r="I610" s="7" t="s">
        <v>12</v>
      </c>
      <c r="J610" s="7" t="s">
        <v>3462</v>
      </c>
      <c r="K610" s="9">
        <v>210744.52859999999</v>
      </c>
      <c r="L610" s="9">
        <v>80649.740399999995</v>
      </c>
      <c r="M610" s="9">
        <f t="shared" si="18"/>
        <v>291394.26899999997</v>
      </c>
      <c r="N610" s="10"/>
      <c r="O610" s="10"/>
    </row>
    <row r="611" spans="1:124" x14ac:dyDescent="0.35">
      <c r="A611" s="23">
        <f t="shared" si="19"/>
        <v>608</v>
      </c>
      <c r="B611" s="7" t="s">
        <v>2711</v>
      </c>
      <c r="C611" s="8">
        <v>44805.041666666664</v>
      </c>
      <c r="D611" s="8">
        <v>46265.041666666664</v>
      </c>
      <c r="E611" s="7" t="s">
        <v>434</v>
      </c>
      <c r="F611" s="7" t="s">
        <v>59</v>
      </c>
      <c r="G611" s="7" t="s">
        <v>15</v>
      </c>
      <c r="H611" s="7" t="s">
        <v>2712</v>
      </c>
      <c r="I611" s="7" t="s">
        <v>12</v>
      </c>
      <c r="J611" s="7" t="s">
        <v>3369</v>
      </c>
      <c r="K611" s="9">
        <v>251883</v>
      </c>
      <c r="L611" s="9">
        <v>59884</v>
      </c>
      <c r="M611" s="9">
        <f t="shared" si="18"/>
        <v>311767</v>
      </c>
      <c r="N611" s="10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</row>
    <row r="612" spans="1:124" x14ac:dyDescent="0.35">
      <c r="A612" s="23">
        <f t="shared" si="19"/>
        <v>609</v>
      </c>
      <c r="B612" s="7" t="s">
        <v>1105</v>
      </c>
      <c r="C612" s="8">
        <v>43709.041666666664</v>
      </c>
      <c r="D612" s="8">
        <v>45046</v>
      </c>
      <c r="E612" s="7" t="s">
        <v>434</v>
      </c>
      <c r="F612" s="7" t="s">
        <v>120</v>
      </c>
      <c r="G612" s="7" t="s">
        <v>15</v>
      </c>
      <c r="H612" s="7" t="s">
        <v>438</v>
      </c>
      <c r="I612" s="7" t="s">
        <v>22</v>
      </c>
      <c r="J612" s="7" t="s">
        <v>1893</v>
      </c>
      <c r="K612" s="9">
        <v>78787.5</v>
      </c>
      <c r="L612" s="9">
        <v>25203.749999999996</v>
      </c>
      <c r="M612" s="9">
        <f t="shared" si="18"/>
        <v>103991.25</v>
      </c>
      <c r="N612" s="10"/>
      <c r="O612" s="10"/>
    </row>
    <row r="613" spans="1:124" x14ac:dyDescent="0.35">
      <c r="A613" s="23">
        <f t="shared" si="19"/>
        <v>610</v>
      </c>
      <c r="B613" s="7" t="s">
        <v>2227</v>
      </c>
      <c r="C613" s="8">
        <v>44805</v>
      </c>
      <c r="D613" s="8">
        <v>46356</v>
      </c>
      <c r="E613" s="7" t="s">
        <v>604</v>
      </c>
      <c r="F613" s="7" t="s">
        <v>611</v>
      </c>
      <c r="G613" s="7" t="s">
        <v>412</v>
      </c>
      <c r="H613" s="7" t="s">
        <v>2126</v>
      </c>
      <c r="I613" s="7" t="s">
        <v>12</v>
      </c>
      <c r="J613" s="7" t="s">
        <v>3456</v>
      </c>
      <c r="K613" s="9">
        <v>146181.03599999999</v>
      </c>
      <c r="L613" s="9">
        <v>64528.544999999998</v>
      </c>
      <c r="M613" s="9">
        <f t="shared" si="18"/>
        <v>210709.58100000001</v>
      </c>
      <c r="N613" s="10"/>
      <c r="O613" s="10"/>
    </row>
    <row r="614" spans="1:124" x14ac:dyDescent="0.35">
      <c r="A614" s="23">
        <f t="shared" si="19"/>
        <v>611</v>
      </c>
      <c r="B614" s="7" t="s">
        <v>1106</v>
      </c>
      <c r="C614" s="8">
        <v>44409.041666666664</v>
      </c>
      <c r="D614" s="8">
        <v>45504.041666666664</v>
      </c>
      <c r="E614" s="7" t="s">
        <v>604</v>
      </c>
      <c r="F614" s="7" t="s">
        <v>611</v>
      </c>
      <c r="G614" s="7" t="s">
        <v>412</v>
      </c>
      <c r="H614" s="7" t="s">
        <v>608</v>
      </c>
      <c r="I614" s="7" t="s">
        <v>12</v>
      </c>
      <c r="J614" s="7" t="s">
        <v>1921</v>
      </c>
      <c r="K614" s="9">
        <v>66686.418000000005</v>
      </c>
      <c r="L614" s="9">
        <v>142396.33500000002</v>
      </c>
      <c r="M614" s="9">
        <f t="shared" si="18"/>
        <v>209082.75300000003</v>
      </c>
      <c r="N614" s="10"/>
      <c r="O614" s="10"/>
    </row>
    <row r="615" spans="1:124" x14ac:dyDescent="0.35">
      <c r="A615" s="23">
        <f t="shared" si="19"/>
        <v>612</v>
      </c>
      <c r="B615" s="7" t="s">
        <v>3124</v>
      </c>
      <c r="C615" s="8">
        <v>43831</v>
      </c>
      <c r="D615" s="8">
        <v>45291</v>
      </c>
      <c r="E615" s="7" t="s">
        <v>434</v>
      </c>
      <c r="F615" s="7" t="s">
        <v>130</v>
      </c>
      <c r="G615" s="7" t="s">
        <v>3162</v>
      </c>
      <c r="H615" s="7" t="s">
        <v>3218</v>
      </c>
      <c r="I615" s="7" t="s">
        <v>6</v>
      </c>
      <c r="J615" s="7" t="s">
        <v>1900</v>
      </c>
      <c r="K615" s="9">
        <v>75196</v>
      </c>
      <c r="L615" s="9">
        <v>59565</v>
      </c>
      <c r="M615" s="9">
        <f t="shared" si="18"/>
        <v>134761</v>
      </c>
      <c r="N615" s="10"/>
      <c r="O615" s="10"/>
    </row>
    <row r="616" spans="1:124" x14ac:dyDescent="0.35">
      <c r="A616" s="23">
        <f t="shared" si="19"/>
        <v>613</v>
      </c>
      <c r="B616" s="7" t="s">
        <v>684</v>
      </c>
      <c r="C616" s="8">
        <v>44440.041666666664</v>
      </c>
      <c r="D616" s="8">
        <v>45169.041666666664</v>
      </c>
      <c r="E616" s="7" t="s">
        <v>3413</v>
      </c>
      <c r="F616" s="7" t="s">
        <v>240</v>
      </c>
      <c r="G616" s="7" t="s">
        <v>367</v>
      </c>
      <c r="H616" s="7" t="s">
        <v>117</v>
      </c>
      <c r="I616" s="7" t="s">
        <v>12</v>
      </c>
      <c r="J616" s="7" t="s">
        <v>1925</v>
      </c>
      <c r="K616" s="9">
        <v>67013.2</v>
      </c>
      <c r="L616" s="9">
        <v>64440.800000000003</v>
      </c>
      <c r="M616" s="9">
        <f t="shared" si="18"/>
        <v>131454</v>
      </c>
      <c r="N616" s="10"/>
      <c r="O616" s="10"/>
    </row>
    <row r="617" spans="1:124" x14ac:dyDescent="0.35">
      <c r="A617" s="23">
        <f t="shared" si="19"/>
        <v>614</v>
      </c>
      <c r="B617" s="7" t="s">
        <v>3382</v>
      </c>
      <c r="C617" s="13">
        <v>44805</v>
      </c>
      <c r="D617" s="13">
        <v>45900</v>
      </c>
      <c r="E617" s="7" t="s">
        <v>434</v>
      </c>
      <c r="F617" s="7" t="s">
        <v>3416</v>
      </c>
      <c r="G617" s="7" t="s">
        <v>367</v>
      </c>
      <c r="H617" s="7" t="s">
        <v>3430</v>
      </c>
      <c r="I617" s="7" t="s">
        <v>12</v>
      </c>
      <c r="J617" s="7" t="s">
        <v>3369</v>
      </c>
      <c r="K617" s="9">
        <v>0</v>
      </c>
      <c r="L617" s="9">
        <v>231375.58</v>
      </c>
      <c r="M617" s="9">
        <f t="shared" si="18"/>
        <v>231375.58</v>
      </c>
      <c r="N617" s="10"/>
      <c r="O617" s="10"/>
    </row>
    <row r="618" spans="1:124" x14ac:dyDescent="0.35">
      <c r="A618" s="23">
        <f t="shared" si="19"/>
        <v>615</v>
      </c>
      <c r="B618" s="7" t="s">
        <v>1107</v>
      </c>
      <c r="C618" s="8">
        <v>44228</v>
      </c>
      <c r="D618" s="8">
        <v>45322</v>
      </c>
      <c r="E618" s="7" t="s">
        <v>434</v>
      </c>
      <c r="F618" s="7" t="s">
        <v>52</v>
      </c>
      <c r="G618" s="7" t="s">
        <v>5</v>
      </c>
      <c r="H618" s="7" t="s">
        <v>572</v>
      </c>
      <c r="I618" s="7" t="s">
        <v>9</v>
      </c>
      <c r="J618" s="7" t="s">
        <v>1913</v>
      </c>
      <c r="K618" s="9">
        <v>285234.19</v>
      </c>
      <c r="L618" s="9">
        <v>52059.7</v>
      </c>
      <c r="M618" s="9">
        <f t="shared" si="18"/>
        <v>337293.89</v>
      </c>
      <c r="N618" s="10"/>
      <c r="O618" s="10"/>
    </row>
    <row r="619" spans="1:124" x14ac:dyDescent="0.35">
      <c r="A619" s="23">
        <f t="shared" si="19"/>
        <v>616</v>
      </c>
      <c r="B619" s="7" t="s">
        <v>2860</v>
      </c>
      <c r="C619" s="8">
        <v>44805</v>
      </c>
      <c r="D619" s="8">
        <v>46265</v>
      </c>
      <c r="E619" s="7" t="s">
        <v>434</v>
      </c>
      <c r="F619" s="7" t="s">
        <v>379</v>
      </c>
      <c r="G619" s="7" t="s">
        <v>21</v>
      </c>
      <c r="H619" s="7" t="s">
        <v>343</v>
      </c>
      <c r="I619" s="7" t="s">
        <v>37</v>
      </c>
      <c r="J619" s="7" t="s">
        <v>3369</v>
      </c>
      <c r="K619" s="9">
        <v>223282.15600000002</v>
      </c>
      <c r="L619" s="9">
        <v>59884</v>
      </c>
      <c r="M619" s="9">
        <f t="shared" si="18"/>
        <v>283166.15600000002</v>
      </c>
      <c r="N619" s="10"/>
      <c r="O619" s="10"/>
    </row>
    <row r="620" spans="1:124" x14ac:dyDescent="0.35">
      <c r="A620" s="23">
        <f t="shared" si="19"/>
        <v>617</v>
      </c>
      <c r="B620" s="11" t="s">
        <v>1108</v>
      </c>
      <c r="C620" s="8">
        <v>44409.041666666664</v>
      </c>
      <c r="D620" s="8">
        <v>45504.041666666664</v>
      </c>
      <c r="E620" s="11" t="s">
        <v>604</v>
      </c>
      <c r="F620" s="11" t="s">
        <v>611</v>
      </c>
      <c r="G620" s="11" t="s">
        <v>412</v>
      </c>
      <c r="H620" s="11" t="s">
        <v>607</v>
      </c>
      <c r="I620" s="11" t="s">
        <v>12</v>
      </c>
      <c r="J620" s="11" t="s">
        <v>813</v>
      </c>
      <c r="K620" s="9">
        <v>83352.084600000002</v>
      </c>
      <c r="L620" s="9">
        <v>158517.53039999999</v>
      </c>
      <c r="M620" s="9">
        <f t="shared" si="18"/>
        <v>241869.61499999999</v>
      </c>
      <c r="N620" s="10"/>
      <c r="O620" s="10"/>
    </row>
    <row r="621" spans="1:124" x14ac:dyDescent="0.35">
      <c r="A621" s="23">
        <f t="shared" si="19"/>
        <v>618</v>
      </c>
      <c r="B621" s="7" t="s">
        <v>2245</v>
      </c>
      <c r="C621" s="8">
        <v>44805</v>
      </c>
      <c r="D621" s="8">
        <v>46356</v>
      </c>
      <c r="E621" s="7" t="s">
        <v>604</v>
      </c>
      <c r="F621" s="7" t="s">
        <v>611</v>
      </c>
      <c r="G621" s="7" t="s">
        <v>412</v>
      </c>
      <c r="H621" s="7" t="s">
        <v>610</v>
      </c>
      <c r="I621" s="7" t="s">
        <v>12</v>
      </c>
      <c r="J621" s="7" t="s">
        <v>3462</v>
      </c>
      <c r="K621" s="9">
        <v>167588.31299999997</v>
      </c>
      <c r="L621" s="9">
        <v>64528.544999999998</v>
      </c>
      <c r="M621" s="9">
        <f t="shared" si="18"/>
        <v>232116.85799999995</v>
      </c>
      <c r="N621" s="10"/>
      <c r="O621" s="10"/>
    </row>
    <row r="622" spans="1:124" x14ac:dyDescent="0.35">
      <c r="A622" s="23">
        <f t="shared" si="19"/>
        <v>619</v>
      </c>
      <c r="B622" s="7" t="s">
        <v>2248</v>
      </c>
      <c r="C622" s="8">
        <v>44805</v>
      </c>
      <c r="D622" s="8">
        <v>45991</v>
      </c>
      <c r="E622" s="7" t="s">
        <v>604</v>
      </c>
      <c r="F622" s="7" t="s">
        <v>611</v>
      </c>
      <c r="G622" s="7" t="s">
        <v>412</v>
      </c>
      <c r="H622" s="7" t="s">
        <v>2447</v>
      </c>
      <c r="I622" s="7" t="s">
        <v>12</v>
      </c>
      <c r="J622" s="7" t="s">
        <v>3456</v>
      </c>
      <c r="K622" s="9">
        <v>194079.54300000001</v>
      </c>
      <c r="L622" s="9">
        <v>64528.544999999998</v>
      </c>
      <c r="M622" s="9">
        <f t="shared" si="18"/>
        <v>258608.08799999999</v>
      </c>
      <c r="N622" s="10"/>
      <c r="O622" s="10"/>
    </row>
    <row r="623" spans="1:124" x14ac:dyDescent="0.35">
      <c r="A623" s="23">
        <f t="shared" si="19"/>
        <v>620</v>
      </c>
      <c r="B623" s="7" t="s">
        <v>1981</v>
      </c>
      <c r="C623" s="8">
        <v>44501</v>
      </c>
      <c r="D623" s="8">
        <v>45747</v>
      </c>
      <c r="E623" s="7" t="s">
        <v>434</v>
      </c>
      <c r="F623" s="7" t="s">
        <v>2065</v>
      </c>
      <c r="G623" s="7" t="s">
        <v>73</v>
      </c>
      <c r="H623" s="7" t="s">
        <v>2066</v>
      </c>
      <c r="I623" s="7" t="s">
        <v>9</v>
      </c>
      <c r="J623" s="7" t="s">
        <v>1843</v>
      </c>
      <c r="K623" s="9">
        <v>63030</v>
      </c>
      <c r="L623" s="9">
        <v>59884</v>
      </c>
      <c r="M623" s="9">
        <f t="shared" si="18"/>
        <v>122914</v>
      </c>
      <c r="N623" s="10"/>
      <c r="O623" s="10"/>
    </row>
    <row r="624" spans="1:124" x14ac:dyDescent="0.35">
      <c r="A624" s="23">
        <f t="shared" si="19"/>
        <v>621</v>
      </c>
      <c r="B624" s="7" t="s">
        <v>779</v>
      </c>
      <c r="C624" s="8">
        <v>44470.041666666664</v>
      </c>
      <c r="D624" s="8">
        <v>45565.041666666664</v>
      </c>
      <c r="E624" s="7" t="s">
        <v>434</v>
      </c>
      <c r="F624" s="7" t="s">
        <v>70</v>
      </c>
      <c r="G624" s="7" t="s">
        <v>5</v>
      </c>
      <c r="H624" s="7" t="s">
        <v>375</v>
      </c>
      <c r="I624" s="7" t="s">
        <v>12</v>
      </c>
      <c r="J624" s="7" t="s">
        <v>1924</v>
      </c>
      <c r="K624" s="9">
        <v>53330.200000000004</v>
      </c>
      <c r="L624" s="9">
        <v>52059.7</v>
      </c>
      <c r="M624" s="9">
        <f t="shared" si="18"/>
        <v>105389.9</v>
      </c>
      <c r="N624" s="10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</row>
    <row r="625" spans="1:124" x14ac:dyDescent="0.35">
      <c r="A625" s="23">
        <f t="shared" si="19"/>
        <v>622</v>
      </c>
      <c r="B625" s="7" t="s">
        <v>1109</v>
      </c>
      <c r="C625" s="8">
        <v>43709.041666666664</v>
      </c>
      <c r="D625" s="8">
        <v>45169.041666666664</v>
      </c>
      <c r="E625" s="7" t="s">
        <v>434</v>
      </c>
      <c r="F625" s="7" t="s">
        <v>35</v>
      </c>
      <c r="G625" s="7" t="s">
        <v>21</v>
      </c>
      <c r="H625" s="7" t="s">
        <v>1684</v>
      </c>
      <c r="I625" s="7" t="s">
        <v>12</v>
      </c>
      <c r="J625" s="7" t="s">
        <v>1893</v>
      </c>
      <c r="K625" s="9">
        <v>63030</v>
      </c>
      <c r="L625" s="9">
        <v>59884</v>
      </c>
      <c r="M625" s="9">
        <f t="shared" si="18"/>
        <v>122914</v>
      </c>
      <c r="N625" s="10"/>
      <c r="O625" s="10"/>
    </row>
    <row r="626" spans="1:124" x14ac:dyDescent="0.35">
      <c r="A626" s="23">
        <f t="shared" si="19"/>
        <v>623</v>
      </c>
      <c r="B626" s="7" t="s">
        <v>2376</v>
      </c>
      <c r="C626" s="8">
        <v>44805</v>
      </c>
      <c r="D626" s="8">
        <v>46356</v>
      </c>
      <c r="E626" s="7" t="s">
        <v>604</v>
      </c>
      <c r="F626" s="7" t="s">
        <v>611</v>
      </c>
      <c r="G626" s="7" t="s">
        <v>412</v>
      </c>
      <c r="H626" s="7" t="s">
        <v>2467</v>
      </c>
      <c r="I626" s="7" t="s">
        <v>12</v>
      </c>
      <c r="J626" s="7" t="s">
        <v>3458</v>
      </c>
      <c r="K626" s="9">
        <v>167580.79200000002</v>
      </c>
      <c r="L626" s="9">
        <v>64527.563999999998</v>
      </c>
      <c r="M626" s="9">
        <f t="shared" si="18"/>
        <v>232108.35600000003</v>
      </c>
      <c r="N626" s="10"/>
      <c r="O626" s="10"/>
    </row>
    <row r="627" spans="1:124" x14ac:dyDescent="0.35">
      <c r="A627" s="23">
        <f t="shared" si="19"/>
        <v>624</v>
      </c>
      <c r="B627" s="7" t="s">
        <v>2555</v>
      </c>
      <c r="C627" s="8">
        <v>44866</v>
      </c>
      <c r="D627" s="8">
        <v>45565.041666666664</v>
      </c>
      <c r="E627" s="7" t="s">
        <v>3413</v>
      </c>
      <c r="F627" s="7" t="s">
        <v>166</v>
      </c>
      <c r="G627" s="7" t="s">
        <v>8</v>
      </c>
      <c r="H627" s="7" t="s">
        <v>2561</v>
      </c>
      <c r="I627" s="7" t="s">
        <v>9</v>
      </c>
      <c r="J627" s="7" t="s">
        <v>3463</v>
      </c>
      <c r="K627" s="9">
        <v>96300.46</v>
      </c>
      <c r="L627" s="9">
        <v>64440.800000000003</v>
      </c>
      <c r="M627" s="9">
        <f t="shared" si="18"/>
        <v>160741.26</v>
      </c>
      <c r="N627" s="10"/>
      <c r="O627" s="10"/>
    </row>
    <row r="628" spans="1:124" x14ac:dyDescent="0.35">
      <c r="A628" s="23">
        <f t="shared" si="19"/>
        <v>625</v>
      </c>
      <c r="B628" s="7" t="s">
        <v>2808</v>
      </c>
      <c r="C628" s="8">
        <v>44805</v>
      </c>
      <c r="D628" s="8">
        <v>46538</v>
      </c>
      <c r="E628" s="7" t="s">
        <v>434</v>
      </c>
      <c r="F628" s="7" t="s">
        <v>2505</v>
      </c>
      <c r="G628" s="7" t="s">
        <v>15</v>
      </c>
      <c r="H628" s="7" t="s">
        <v>2949</v>
      </c>
      <c r="I628" s="7" t="s">
        <v>9</v>
      </c>
      <c r="J628" s="7" t="s">
        <v>3369</v>
      </c>
      <c r="K628" s="9">
        <v>160819.45000000001</v>
      </c>
      <c r="L628" s="9">
        <v>59884</v>
      </c>
      <c r="M628" s="9">
        <f t="shared" si="18"/>
        <v>220703.45</v>
      </c>
      <c r="N628" s="10"/>
      <c r="O628" s="10"/>
    </row>
    <row r="629" spans="1:124" x14ac:dyDescent="0.35">
      <c r="A629" s="23">
        <f t="shared" si="19"/>
        <v>626</v>
      </c>
      <c r="B629" s="7" t="s">
        <v>1944</v>
      </c>
      <c r="C629" s="8">
        <v>44440.041666666664</v>
      </c>
      <c r="D629" s="8">
        <v>45107.041666666664</v>
      </c>
      <c r="E629" s="7" t="s">
        <v>3413</v>
      </c>
      <c r="F629" s="7" t="s">
        <v>1869</v>
      </c>
      <c r="G629" s="7" t="s">
        <v>26</v>
      </c>
      <c r="H629" s="7" t="s">
        <v>2073</v>
      </c>
      <c r="I629" s="7" t="s">
        <v>9</v>
      </c>
      <c r="J629" s="7" t="s">
        <v>1843</v>
      </c>
      <c r="K629" s="9">
        <v>67013.2</v>
      </c>
      <c r="L629" s="9">
        <v>64440.800000000003</v>
      </c>
      <c r="M629" s="9">
        <f t="shared" si="18"/>
        <v>131454</v>
      </c>
      <c r="N629" s="10"/>
      <c r="O629" s="10"/>
    </row>
    <row r="630" spans="1:124" x14ac:dyDescent="0.35">
      <c r="A630" s="23">
        <f t="shared" si="19"/>
        <v>627</v>
      </c>
      <c r="B630" s="7" t="s">
        <v>1110</v>
      </c>
      <c r="C630" s="8">
        <v>44409.041666666664</v>
      </c>
      <c r="D630" s="8">
        <v>45869.041666666664</v>
      </c>
      <c r="E630" s="7" t="s">
        <v>604</v>
      </c>
      <c r="F630" s="7" t="s">
        <v>611</v>
      </c>
      <c r="G630" s="7" t="s">
        <v>412</v>
      </c>
      <c r="H630" s="7" t="s">
        <v>609</v>
      </c>
      <c r="I630" s="7" t="s">
        <v>12</v>
      </c>
      <c r="J630" s="7" t="s">
        <v>813</v>
      </c>
      <c r="K630" s="9">
        <v>66685.981999999989</v>
      </c>
      <c r="L630" s="9">
        <v>142395.35400000002</v>
      </c>
      <c r="M630" s="9">
        <f t="shared" si="18"/>
        <v>209081.33600000001</v>
      </c>
      <c r="N630" s="10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</row>
    <row r="631" spans="1:124" x14ac:dyDescent="0.35">
      <c r="A631" s="23">
        <f t="shared" si="19"/>
        <v>628</v>
      </c>
      <c r="B631" s="7" t="s">
        <v>708</v>
      </c>
      <c r="C631" s="8">
        <v>44440.041666666664</v>
      </c>
      <c r="D631" s="8">
        <v>45077.041666666664</v>
      </c>
      <c r="E631" s="7" t="s">
        <v>3413</v>
      </c>
      <c r="F631" s="7" t="s">
        <v>38</v>
      </c>
      <c r="G631" s="7" t="s">
        <v>21</v>
      </c>
      <c r="H631" s="7" t="s">
        <v>749</v>
      </c>
      <c r="I631" s="7" t="s">
        <v>12</v>
      </c>
      <c r="J631" s="7" t="s">
        <v>1925</v>
      </c>
      <c r="K631" s="9">
        <v>63030</v>
      </c>
      <c r="L631" s="9">
        <v>43430.811000000002</v>
      </c>
      <c r="M631" s="9">
        <f t="shared" si="18"/>
        <v>106460.811</v>
      </c>
      <c r="N631" s="10"/>
      <c r="O631" s="10"/>
    </row>
    <row r="632" spans="1:124" x14ac:dyDescent="0.35">
      <c r="A632" s="23">
        <f t="shared" si="19"/>
        <v>629</v>
      </c>
      <c r="B632" s="7" t="s">
        <v>681</v>
      </c>
      <c r="C632" s="8">
        <v>44470.041666666664</v>
      </c>
      <c r="D632" s="8">
        <v>45565.041666666664</v>
      </c>
      <c r="E632" s="7" t="s">
        <v>434</v>
      </c>
      <c r="F632" s="7" t="s">
        <v>102</v>
      </c>
      <c r="G632" s="7" t="s">
        <v>5</v>
      </c>
      <c r="H632" s="7" t="s">
        <v>752</v>
      </c>
      <c r="I632" s="7" t="s">
        <v>3</v>
      </c>
      <c r="J632" s="7" t="s">
        <v>1924</v>
      </c>
      <c r="K632" s="9">
        <v>60948.800000000003</v>
      </c>
      <c r="L632" s="9">
        <v>59496.799999999996</v>
      </c>
      <c r="M632" s="9">
        <f t="shared" si="18"/>
        <v>120445.6</v>
      </c>
      <c r="N632" s="10"/>
      <c r="O632" s="10"/>
    </row>
    <row r="633" spans="1:124" x14ac:dyDescent="0.35">
      <c r="A633" s="23">
        <f t="shared" si="19"/>
        <v>630</v>
      </c>
      <c r="B633" s="7" t="s">
        <v>2204</v>
      </c>
      <c r="C633" s="8">
        <v>44805</v>
      </c>
      <c r="D633" s="8">
        <v>46356</v>
      </c>
      <c r="E633" s="7" t="s">
        <v>604</v>
      </c>
      <c r="F633" s="7" t="s">
        <v>611</v>
      </c>
      <c r="G633" s="7" t="s">
        <v>412</v>
      </c>
      <c r="H633" s="7" t="s">
        <v>2126</v>
      </c>
      <c r="I633" s="7" t="s">
        <v>12</v>
      </c>
      <c r="J633" s="7" t="s">
        <v>3456</v>
      </c>
      <c r="K633" s="9">
        <v>162843.76019999999</v>
      </c>
      <c r="L633" s="9">
        <v>80649.468000000008</v>
      </c>
      <c r="M633" s="9">
        <f t="shared" si="18"/>
        <v>243493.22820000001</v>
      </c>
      <c r="N633" s="10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</row>
    <row r="634" spans="1:124" x14ac:dyDescent="0.35">
      <c r="A634" s="23">
        <f t="shared" si="19"/>
        <v>631</v>
      </c>
      <c r="B634" s="7" t="s">
        <v>625</v>
      </c>
      <c r="C634" s="8">
        <v>44440.041666666664</v>
      </c>
      <c r="D634" s="8">
        <v>45626</v>
      </c>
      <c r="E634" s="7" t="s">
        <v>434</v>
      </c>
      <c r="F634" s="7" t="s">
        <v>66</v>
      </c>
      <c r="G634" s="7" t="s">
        <v>2</v>
      </c>
      <c r="H634" s="7" t="s">
        <v>723</v>
      </c>
      <c r="I634" s="7" t="s">
        <v>37</v>
      </c>
      <c r="J634" s="7" t="s">
        <v>1924</v>
      </c>
      <c r="K634" s="9">
        <v>72652.796499999997</v>
      </c>
      <c r="L634" s="9">
        <v>64440.800000000003</v>
      </c>
      <c r="M634" s="9">
        <f t="shared" si="18"/>
        <v>137093.59649999999</v>
      </c>
      <c r="N634" s="10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</row>
    <row r="635" spans="1:124" x14ac:dyDescent="0.35">
      <c r="A635" s="23">
        <f t="shared" si="19"/>
        <v>632</v>
      </c>
      <c r="B635" s="7" t="s">
        <v>2262</v>
      </c>
      <c r="C635" s="8">
        <v>44805</v>
      </c>
      <c r="D635" s="8">
        <v>45991</v>
      </c>
      <c r="E635" s="7" t="s">
        <v>604</v>
      </c>
      <c r="F635" s="7" t="s">
        <v>611</v>
      </c>
      <c r="G635" s="7" t="s">
        <v>412</v>
      </c>
      <c r="H635" s="7" t="s">
        <v>2466</v>
      </c>
      <c r="I635" s="7" t="s">
        <v>12</v>
      </c>
      <c r="J635" s="7" t="s">
        <v>3462</v>
      </c>
      <c r="K635" s="9">
        <v>194078.56200000001</v>
      </c>
      <c r="L635" s="9">
        <v>64527.563999999998</v>
      </c>
      <c r="M635" s="9">
        <f t="shared" si="18"/>
        <v>258606.12599999999</v>
      </c>
      <c r="N635" s="10"/>
      <c r="O635" s="10"/>
    </row>
    <row r="636" spans="1:124" x14ac:dyDescent="0.35">
      <c r="A636" s="23">
        <f t="shared" si="19"/>
        <v>633</v>
      </c>
      <c r="B636" s="7" t="s">
        <v>663</v>
      </c>
      <c r="C636" s="8">
        <v>44470.041666666664</v>
      </c>
      <c r="D636" s="8">
        <v>45199.041666666664</v>
      </c>
      <c r="E636" s="7" t="s">
        <v>3413</v>
      </c>
      <c r="F636" s="7" t="s">
        <v>164</v>
      </c>
      <c r="G636" s="7" t="s">
        <v>8</v>
      </c>
      <c r="H636" s="7" t="s">
        <v>1772</v>
      </c>
      <c r="I636" s="7" t="s">
        <v>12</v>
      </c>
      <c r="J636" s="7" t="s">
        <v>1922</v>
      </c>
      <c r="K636" s="9">
        <v>93572.200000000012</v>
      </c>
      <c r="L636" s="9">
        <v>66861.42</v>
      </c>
      <c r="M636" s="9">
        <f t="shared" si="18"/>
        <v>160433.62</v>
      </c>
      <c r="N636" s="10"/>
      <c r="O636" s="10"/>
    </row>
    <row r="637" spans="1:124" x14ac:dyDescent="0.35">
      <c r="A637" s="23">
        <f t="shared" si="19"/>
        <v>634</v>
      </c>
      <c r="B637" s="11" t="s">
        <v>1111</v>
      </c>
      <c r="C637" s="8">
        <v>44409.041666666664</v>
      </c>
      <c r="D637" s="8">
        <v>45869.041666666664</v>
      </c>
      <c r="E637" s="11" t="s">
        <v>604</v>
      </c>
      <c r="F637" s="11" t="s">
        <v>611</v>
      </c>
      <c r="G637" s="11" t="s">
        <v>412</v>
      </c>
      <c r="H637" s="11" t="s">
        <v>609</v>
      </c>
      <c r="I637" s="11" t="s">
        <v>12</v>
      </c>
      <c r="J637" s="11" t="s">
        <v>1921</v>
      </c>
      <c r="K637" s="9">
        <v>66686.527000000002</v>
      </c>
      <c r="L637" s="9">
        <v>163359.75900000002</v>
      </c>
      <c r="M637" s="9">
        <f t="shared" si="18"/>
        <v>230046.28600000002</v>
      </c>
      <c r="N637" s="10"/>
      <c r="O637" s="10"/>
    </row>
    <row r="638" spans="1:124" x14ac:dyDescent="0.35">
      <c r="A638" s="23">
        <f t="shared" si="19"/>
        <v>635</v>
      </c>
      <c r="B638" s="7" t="s">
        <v>2213</v>
      </c>
      <c r="C638" s="8">
        <v>44805</v>
      </c>
      <c r="D638" s="8">
        <v>46356</v>
      </c>
      <c r="E638" s="7" t="s">
        <v>604</v>
      </c>
      <c r="F638" s="7" t="s">
        <v>611</v>
      </c>
      <c r="G638" s="7" t="s">
        <v>412</v>
      </c>
      <c r="H638" s="7" t="s">
        <v>609</v>
      </c>
      <c r="I638" s="7" t="s">
        <v>12</v>
      </c>
      <c r="J638" s="7" t="s">
        <v>3456</v>
      </c>
      <c r="K638" s="9">
        <v>167580.90100000001</v>
      </c>
      <c r="L638" s="9">
        <v>64528.464999999997</v>
      </c>
      <c r="M638" s="9">
        <f t="shared" si="18"/>
        <v>232109.36600000001</v>
      </c>
      <c r="N638" s="10"/>
      <c r="O638" s="10"/>
    </row>
    <row r="639" spans="1:124" x14ac:dyDescent="0.35">
      <c r="A639" s="23">
        <f t="shared" si="19"/>
        <v>636</v>
      </c>
      <c r="B639" s="7" t="s">
        <v>3383</v>
      </c>
      <c r="C639" s="13">
        <v>45017</v>
      </c>
      <c r="D639" s="13">
        <v>46477</v>
      </c>
      <c r="E639" s="7" t="s">
        <v>434</v>
      </c>
      <c r="F639" s="7" t="s">
        <v>146</v>
      </c>
      <c r="G639" s="7" t="s">
        <v>5</v>
      </c>
      <c r="H639" s="7" t="s">
        <v>3431</v>
      </c>
      <c r="I639" s="7" t="s">
        <v>16</v>
      </c>
      <c r="J639" s="7" t="s">
        <v>3369</v>
      </c>
      <c r="K639" s="9">
        <v>0</v>
      </c>
      <c r="L639" s="9">
        <v>96358.3</v>
      </c>
      <c r="M639" s="9">
        <f t="shared" si="18"/>
        <v>96358.3</v>
      </c>
      <c r="N639" s="10"/>
      <c r="O639" s="10"/>
    </row>
    <row r="640" spans="1:124" x14ac:dyDescent="0.35">
      <c r="A640" s="23">
        <f t="shared" si="19"/>
        <v>637</v>
      </c>
      <c r="B640" s="11" t="s">
        <v>1112</v>
      </c>
      <c r="C640" s="8">
        <v>43739.041666666664</v>
      </c>
      <c r="D640" s="8">
        <v>45199</v>
      </c>
      <c r="E640" s="11" t="s">
        <v>434</v>
      </c>
      <c r="F640" s="11" t="s">
        <v>297</v>
      </c>
      <c r="G640" s="11" t="s">
        <v>5</v>
      </c>
      <c r="H640" s="11" t="s">
        <v>144</v>
      </c>
      <c r="I640" s="11" t="s">
        <v>3</v>
      </c>
      <c r="J640" s="11" t="s">
        <v>1893</v>
      </c>
      <c r="K640" s="9">
        <v>53330.200000000004</v>
      </c>
      <c r="L640" s="9">
        <v>52059.7</v>
      </c>
      <c r="M640" s="9">
        <f t="shared" si="18"/>
        <v>105389.9</v>
      </c>
      <c r="N640" s="10"/>
      <c r="O640" s="10"/>
    </row>
    <row r="641" spans="1:124" x14ac:dyDescent="0.35">
      <c r="A641" s="23">
        <f t="shared" si="19"/>
        <v>638</v>
      </c>
      <c r="B641" s="11" t="s">
        <v>622</v>
      </c>
      <c r="C641" s="8">
        <v>44440.041666666664</v>
      </c>
      <c r="D641" s="8">
        <v>45900.041666666664</v>
      </c>
      <c r="E641" s="11" t="s">
        <v>434</v>
      </c>
      <c r="F641" s="11" t="s">
        <v>721</v>
      </c>
      <c r="G641" s="11" t="s">
        <v>15</v>
      </c>
      <c r="H641" s="11" t="s">
        <v>722</v>
      </c>
      <c r="I641" s="11" t="s">
        <v>12</v>
      </c>
      <c r="J641" s="11" t="s">
        <v>1924</v>
      </c>
      <c r="K641" s="9">
        <v>78787.5</v>
      </c>
      <c r="L641" s="9">
        <v>74855</v>
      </c>
      <c r="M641" s="9">
        <f t="shared" si="18"/>
        <v>153642.5</v>
      </c>
      <c r="N641" s="10"/>
      <c r="O641" s="10"/>
    </row>
    <row r="642" spans="1:124" x14ac:dyDescent="0.35">
      <c r="A642" s="23">
        <f t="shared" si="19"/>
        <v>639</v>
      </c>
      <c r="B642" s="11" t="s">
        <v>1113</v>
      </c>
      <c r="C642" s="8">
        <v>43770</v>
      </c>
      <c r="D642" s="8">
        <v>45230</v>
      </c>
      <c r="E642" s="11" t="s">
        <v>434</v>
      </c>
      <c r="F642" s="11" t="s">
        <v>162</v>
      </c>
      <c r="G642" s="11" t="s">
        <v>5</v>
      </c>
      <c r="H642" s="11" t="s">
        <v>565</v>
      </c>
      <c r="I642" s="11" t="s">
        <v>3</v>
      </c>
      <c r="J642" s="11" t="s">
        <v>1893</v>
      </c>
      <c r="K642" s="9">
        <v>53330.200000000004</v>
      </c>
      <c r="L642" s="9">
        <v>52059.7</v>
      </c>
      <c r="M642" s="9">
        <f t="shared" si="18"/>
        <v>105389.9</v>
      </c>
      <c r="N642" s="10"/>
      <c r="O642" s="10"/>
    </row>
    <row r="643" spans="1:124" x14ac:dyDescent="0.35">
      <c r="A643" s="23">
        <f t="shared" si="19"/>
        <v>640</v>
      </c>
      <c r="B643" s="11" t="s">
        <v>1114</v>
      </c>
      <c r="C643" s="8">
        <v>44409.041666666664</v>
      </c>
      <c r="D643" s="8">
        <v>45869.041666666664</v>
      </c>
      <c r="E643" s="11" t="s">
        <v>604</v>
      </c>
      <c r="F643" s="11" t="s">
        <v>611</v>
      </c>
      <c r="G643" s="11" t="s">
        <v>412</v>
      </c>
      <c r="H643" s="11" t="s">
        <v>609</v>
      </c>
      <c r="I643" s="11" t="s">
        <v>12</v>
      </c>
      <c r="J643" s="11" t="s">
        <v>1921</v>
      </c>
      <c r="K643" s="9">
        <v>66685.981999999989</v>
      </c>
      <c r="L643" s="9">
        <v>142395.35400000002</v>
      </c>
      <c r="M643" s="9">
        <f t="shared" si="18"/>
        <v>209081.33600000001</v>
      </c>
      <c r="N643" s="10"/>
      <c r="O643" s="10"/>
    </row>
    <row r="644" spans="1:124" x14ac:dyDescent="0.35">
      <c r="A644" s="23">
        <f t="shared" si="19"/>
        <v>641</v>
      </c>
      <c r="B644" s="7" t="s">
        <v>1115</v>
      </c>
      <c r="C644" s="8">
        <v>43709.041666666664</v>
      </c>
      <c r="D644" s="8">
        <v>45046</v>
      </c>
      <c r="E644" s="7" t="s">
        <v>434</v>
      </c>
      <c r="F644" s="7" t="s">
        <v>224</v>
      </c>
      <c r="G644" s="7" t="s">
        <v>67</v>
      </c>
      <c r="H644" s="7" t="s">
        <v>144</v>
      </c>
      <c r="I644" s="7" t="s">
        <v>3</v>
      </c>
      <c r="J644" s="7" t="s">
        <v>1895</v>
      </c>
      <c r="K644" s="9">
        <v>63030</v>
      </c>
      <c r="L644" s="9">
        <v>39754</v>
      </c>
      <c r="M644" s="9">
        <f t="shared" si="18"/>
        <v>102784</v>
      </c>
      <c r="N644" s="10"/>
      <c r="O644" s="10"/>
    </row>
    <row r="645" spans="1:124" x14ac:dyDescent="0.35">
      <c r="A645" s="23">
        <f t="shared" si="19"/>
        <v>642</v>
      </c>
      <c r="B645" s="7" t="s">
        <v>2676</v>
      </c>
      <c r="C645" s="8">
        <v>44805.041666666664</v>
      </c>
      <c r="D645" s="8">
        <v>45199.041666666664</v>
      </c>
      <c r="E645" s="7" t="s">
        <v>3413</v>
      </c>
      <c r="F645" s="7" t="s">
        <v>47</v>
      </c>
      <c r="G645" s="7" t="s">
        <v>2</v>
      </c>
      <c r="H645" s="7" t="s">
        <v>2677</v>
      </c>
      <c r="I645" s="7" t="s">
        <v>9</v>
      </c>
      <c r="J645" s="7" t="s">
        <v>3372</v>
      </c>
      <c r="K645" s="9">
        <v>67013.2</v>
      </c>
      <c r="L645" s="9">
        <v>64440.800000000003</v>
      </c>
      <c r="M645" s="9">
        <f t="shared" ref="M645:M708" si="20">+K645+L645</f>
        <v>131454</v>
      </c>
      <c r="N645" s="10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</row>
    <row r="646" spans="1:124" x14ac:dyDescent="0.35">
      <c r="A646" s="23">
        <f t="shared" ref="A646:A709" si="21">A645+1</f>
        <v>643</v>
      </c>
      <c r="B646" s="7" t="s">
        <v>2652</v>
      </c>
      <c r="C646" s="8">
        <v>44835.041666666664</v>
      </c>
      <c r="D646" s="8">
        <v>45473.041666666664</v>
      </c>
      <c r="E646" s="7" t="s">
        <v>3413</v>
      </c>
      <c r="F646" s="7" t="s">
        <v>2653</v>
      </c>
      <c r="G646" s="7" t="s">
        <v>79</v>
      </c>
      <c r="H646" s="7" t="s">
        <v>2654</v>
      </c>
      <c r="I646" s="7" t="s">
        <v>9</v>
      </c>
      <c r="J646" s="7" t="s">
        <v>3372</v>
      </c>
      <c r="K646" s="9">
        <v>90700.4</v>
      </c>
      <c r="L646" s="9">
        <v>64440.800000000003</v>
      </c>
      <c r="M646" s="9">
        <f t="shared" si="20"/>
        <v>155141.20000000001</v>
      </c>
      <c r="N646" s="10"/>
      <c r="O646" s="10"/>
    </row>
    <row r="647" spans="1:124" x14ac:dyDescent="0.35">
      <c r="A647" s="23">
        <f t="shared" si="21"/>
        <v>644</v>
      </c>
      <c r="B647" s="7" t="s">
        <v>1116</v>
      </c>
      <c r="C647" s="8">
        <v>44409.041666666664</v>
      </c>
      <c r="D647" s="8">
        <v>45504.041666666664</v>
      </c>
      <c r="E647" s="7" t="s">
        <v>604</v>
      </c>
      <c r="F647" s="7" t="s">
        <v>611</v>
      </c>
      <c r="G647" s="7" t="s">
        <v>412</v>
      </c>
      <c r="H647" s="7" t="s">
        <v>608</v>
      </c>
      <c r="I647" s="7" t="s">
        <v>12</v>
      </c>
      <c r="J647" s="7" t="s">
        <v>1921</v>
      </c>
      <c r="K647" s="9">
        <v>66684.456000000006</v>
      </c>
      <c r="L647" s="9">
        <v>142395.35400000002</v>
      </c>
      <c r="M647" s="9">
        <f t="shared" si="20"/>
        <v>209079.81000000003</v>
      </c>
      <c r="N647" s="10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</row>
    <row r="648" spans="1:124" x14ac:dyDescent="0.35">
      <c r="A648" s="23">
        <f t="shared" si="21"/>
        <v>645</v>
      </c>
      <c r="B648" s="7" t="s">
        <v>1117</v>
      </c>
      <c r="C648" s="8">
        <v>43709.041666666664</v>
      </c>
      <c r="D648" s="8">
        <v>45077.041666666664</v>
      </c>
      <c r="E648" s="7" t="s">
        <v>434</v>
      </c>
      <c r="F648" s="7" t="s">
        <v>14</v>
      </c>
      <c r="G648" s="7" t="s">
        <v>15</v>
      </c>
      <c r="H648" s="7" t="s">
        <v>139</v>
      </c>
      <c r="I648" s="7" t="s">
        <v>3</v>
      </c>
      <c r="J648" s="7" t="s">
        <v>1893</v>
      </c>
      <c r="K648" s="9">
        <v>312400.85840000003</v>
      </c>
      <c r="L648" s="9">
        <v>40293</v>
      </c>
      <c r="M648" s="9">
        <f t="shared" si="20"/>
        <v>352693.85840000003</v>
      </c>
      <c r="N648" s="10"/>
      <c r="O648" s="10"/>
    </row>
    <row r="649" spans="1:124" x14ac:dyDescent="0.35">
      <c r="A649" s="23">
        <f t="shared" si="21"/>
        <v>646</v>
      </c>
      <c r="B649" s="7" t="s">
        <v>787</v>
      </c>
      <c r="C649" s="8">
        <v>44440.041666666664</v>
      </c>
      <c r="D649" s="8">
        <v>45016</v>
      </c>
      <c r="E649" s="7" t="s">
        <v>3413</v>
      </c>
      <c r="F649" s="7" t="s">
        <v>219</v>
      </c>
      <c r="G649" s="7" t="s">
        <v>8</v>
      </c>
      <c r="H649" s="7" t="s">
        <v>743</v>
      </c>
      <c r="I649" s="7" t="s">
        <v>6</v>
      </c>
      <c r="J649" s="7" t="s">
        <v>1922</v>
      </c>
      <c r="K649" s="9">
        <v>82505.881900000008</v>
      </c>
      <c r="L649" s="9">
        <v>64440.800000000003</v>
      </c>
      <c r="M649" s="9">
        <f t="shared" si="20"/>
        <v>146946.68190000003</v>
      </c>
      <c r="N649" s="10"/>
      <c r="O649" s="10"/>
    </row>
    <row r="650" spans="1:124" x14ac:dyDescent="0.35">
      <c r="A650" s="23">
        <f t="shared" si="21"/>
        <v>647</v>
      </c>
      <c r="B650" s="7" t="s">
        <v>1118</v>
      </c>
      <c r="C650" s="8">
        <v>44228</v>
      </c>
      <c r="D650" s="8">
        <v>45322</v>
      </c>
      <c r="E650" s="7" t="s">
        <v>434</v>
      </c>
      <c r="F650" s="7" t="s">
        <v>162</v>
      </c>
      <c r="G650" s="7" t="s">
        <v>5</v>
      </c>
      <c r="H650" s="7" t="s">
        <v>565</v>
      </c>
      <c r="I650" s="7" t="s">
        <v>3</v>
      </c>
      <c r="J650" s="7" t="s">
        <v>523</v>
      </c>
      <c r="K650" s="9">
        <v>56691.700000000004</v>
      </c>
      <c r="L650" s="9">
        <v>52059.7</v>
      </c>
      <c r="M650" s="9">
        <f t="shared" si="20"/>
        <v>108751.4</v>
      </c>
      <c r="N650" s="10"/>
      <c r="O650" s="10"/>
    </row>
    <row r="651" spans="1:124" x14ac:dyDescent="0.35">
      <c r="A651" s="23">
        <f t="shared" si="21"/>
        <v>648</v>
      </c>
      <c r="B651" s="7" t="s">
        <v>2685</v>
      </c>
      <c r="C651" s="8">
        <v>44896</v>
      </c>
      <c r="D651" s="8">
        <v>45443.041666666664</v>
      </c>
      <c r="E651" s="7" t="s">
        <v>3413</v>
      </c>
      <c r="F651" s="7" t="s">
        <v>2686</v>
      </c>
      <c r="G651" s="7" t="s">
        <v>15</v>
      </c>
      <c r="H651" s="7" t="s">
        <v>2687</v>
      </c>
      <c r="I651" s="7" t="s">
        <v>9</v>
      </c>
      <c r="J651" s="7" t="s">
        <v>3372</v>
      </c>
      <c r="K651" s="9">
        <v>63030</v>
      </c>
      <c r="L651" s="9">
        <v>59884</v>
      </c>
      <c r="M651" s="9">
        <f t="shared" si="20"/>
        <v>122914</v>
      </c>
      <c r="N651" s="10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</row>
    <row r="652" spans="1:124" x14ac:dyDescent="0.35">
      <c r="A652" s="23">
        <f t="shared" si="21"/>
        <v>649</v>
      </c>
      <c r="B652" s="7" t="s">
        <v>2387</v>
      </c>
      <c r="C652" s="8">
        <v>44805</v>
      </c>
      <c r="D652" s="8">
        <v>45991</v>
      </c>
      <c r="E652" s="7" t="s">
        <v>604</v>
      </c>
      <c r="F652" s="7" t="s">
        <v>611</v>
      </c>
      <c r="G652" s="7" t="s">
        <v>412</v>
      </c>
      <c r="H652" s="7" t="s">
        <v>2447</v>
      </c>
      <c r="I652" s="7" t="s">
        <v>12</v>
      </c>
      <c r="J652" s="7" t="s">
        <v>3458</v>
      </c>
      <c r="K652" s="9">
        <v>194077.58100000001</v>
      </c>
      <c r="L652" s="9">
        <v>64527.544000000002</v>
      </c>
      <c r="M652" s="9">
        <f t="shared" si="20"/>
        <v>258605.125</v>
      </c>
      <c r="N652" s="10"/>
      <c r="O652" s="10"/>
    </row>
    <row r="653" spans="1:124" x14ac:dyDescent="0.35">
      <c r="A653" s="23">
        <f t="shared" si="21"/>
        <v>650</v>
      </c>
      <c r="B653" s="7" t="s">
        <v>2691</v>
      </c>
      <c r="C653" s="8">
        <v>44805.041666666664</v>
      </c>
      <c r="D653" s="8">
        <v>45473.041666666664</v>
      </c>
      <c r="E653" s="7" t="s">
        <v>3413</v>
      </c>
      <c r="F653" s="7" t="s">
        <v>2692</v>
      </c>
      <c r="G653" s="7" t="s">
        <v>261</v>
      </c>
      <c r="H653" s="7" t="s">
        <v>2693</v>
      </c>
      <c r="I653" s="7" t="s">
        <v>9</v>
      </c>
      <c r="J653" s="7" t="s">
        <v>3372</v>
      </c>
      <c r="K653" s="9">
        <v>94148.200000000012</v>
      </c>
      <c r="L653" s="9">
        <v>64440.800000000003</v>
      </c>
      <c r="M653" s="9">
        <f t="shared" si="20"/>
        <v>158589</v>
      </c>
      <c r="N653" s="10"/>
      <c r="O653" s="10"/>
    </row>
    <row r="654" spans="1:124" x14ac:dyDescent="0.35">
      <c r="A654" s="23">
        <f t="shared" si="21"/>
        <v>651</v>
      </c>
      <c r="B654" s="7" t="s">
        <v>706</v>
      </c>
      <c r="C654" s="8">
        <v>44440.041666666664</v>
      </c>
      <c r="D654" s="8">
        <v>45107.041666666664</v>
      </c>
      <c r="E654" s="7" t="s">
        <v>434</v>
      </c>
      <c r="F654" s="7" t="s">
        <v>198</v>
      </c>
      <c r="G654" s="7" t="s">
        <v>15</v>
      </c>
      <c r="H654" s="7" t="s">
        <v>1782</v>
      </c>
      <c r="I654" s="7" t="s">
        <v>37</v>
      </c>
      <c r="J654" s="7" t="s">
        <v>1924</v>
      </c>
      <c r="K654" s="9">
        <v>63030</v>
      </c>
      <c r="L654" s="9">
        <v>59884</v>
      </c>
      <c r="M654" s="9">
        <f t="shared" si="20"/>
        <v>122914</v>
      </c>
      <c r="N654" s="10"/>
      <c r="O654" s="10"/>
    </row>
    <row r="655" spans="1:124" x14ac:dyDescent="0.35">
      <c r="A655" s="23">
        <f t="shared" si="21"/>
        <v>652</v>
      </c>
      <c r="B655" s="7" t="s">
        <v>1119</v>
      </c>
      <c r="C655" s="8">
        <v>44409.041666666664</v>
      </c>
      <c r="D655" s="8">
        <v>45869.041666666664</v>
      </c>
      <c r="E655" s="7" t="s">
        <v>604</v>
      </c>
      <c r="F655" s="7" t="s">
        <v>611</v>
      </c>
      <c r="G655" s="7" t="s">
        <v>412</v>
      </c>
      <c r="H655" s="7" t="s">
        <v>606</v>
      </c>
      <c r="I655" s="7" t="s">
        <v>12</v>
      </c>
      <c r="J655" s="7" t="s">
        <v>813</v>
      </c>
      <c r="K655" s="9">
        <v>66683.633999999991</v>
      </c>
      <c r="L655" s="9">
        <v>142396.22600000002</v>
      </c>
      <c r="M655" s="9">
        <f t="shared" si="20"/>
        <v>209079.86000000002</v>
      </c>
      <c r="N655" s="10"/>
      <c r="O655" s="10"/>
    </row>
    <row r="656" spans="1:124" x14ac:dyDescent="0.35">
      <c r="A656" s="23">
        <f t="shared" si="21"/>
        <v>653</v>
      </c>
      <c r="B656" s="7" t="s">
        <v>2525</v>
      </c>
      <c r="C656" s="8">
        <v>44682.041666666664</v>
      </c>
      <c r="D656" s="8">
        <v>44742.041666666664</v>
      </c>
      <c r="E656" s="7" t="s">
        <v>604</v>
      </c>
      <c r="F656" s="7" t="s">
        <v>2546</v>
      </c>
      <c r="G656" s="7" t="s">
        <v>114</v>
      </c>
      <c r="H656" s="7" t="s">
        <v>2547</v>
      </c>
      <c r="I656" s="7" t="s">
        <v>12</v>
      </c>
      <c r="J656" s="7" t="s">
        <v>3371</v>
      </c>
      <c r="K656" s="9">
        <v>43495.35</v>
      </c>
      <c r="L656" s="9">
        <v>0</v>
      </c>
      <c r="M656" s="9">
        <f t="shared" si="20"/>
        <v>43495.35</v>
      </c>
      <c r="N656" s="10"/>
      <c r="O656" s="10"/>
    </row>
    <row r="657" spans="1:124" x14ac:dyDescent="0.35">
      <c r="A657" s="23">
        <f t="shared" si="21"/>
        <v>654</v>
      </c>
      <c r="B657" s="7" t="s">
        <v>2276</v>
      </c>
      <c r="C657" s="8">
        <v>44835</v>
      </c>
      <c r="D657" s="8">
        <v>45565</v>
      </c>
      <c r="E657" s="7" t="s">
        <v>3413</v>
      </c>
      <c r="F657" s="7" t="s">
        <v>219</v>
      </c>
      <c r="G657" s="7" t="s">
        <v>8</v>
      </c>
      <c r="H657" s="7" t="s">
        <v>2480</v>
      </c>
      <c r="I657" s="7" t="s">
        <v>3</v>
      </c>
      <c r="J657" s="7" t="s">
        <v>3463</v>
      </c>
      <c r="K657" s="9">
        <v>93572.200000000012</v>
      </c>
      <c r="L657" s="9">
        <v>64440.800000000003</v>
      </c>
      <c r="M657" s="9">
        <f t="shared" si="20"/>
        <v>158013</v>
      </c>
      <c r="N657" s="10"/>
      <c r="O657" s="10"/>
    </row>
    <row r="658" spans="1:124" x14ac:dyDescent="0.35">
      <c r="A658" s="23">
        <f t="shared" si="21"/>
        <v>655</v>
      </c>
      <c r="B658" s="7" t="s">
        <v>1120</v>
      </c>
      <c r="C658" s="8">
        <v>44409.041666666664</v>
      </c>
      <c r="D658" s="8">
        <v>45869.041666666664</v>
      </c>
      <c r="E658" s="7" t="s">
        <v>604</v>
      </c>
      <c r="F658" s="7" t="s">
        <v>611</v>
      </c>
      <c r="G658" s="7" t="s">
        <v>412</v>
      </c>
      <c r="H658" s="7" t="s">
        <v>2126</v>
      </c>
      <c r="I658" s="7" t="s">
        <v>12</v>
      </c>
      <c r="J658" s="7" t="s">
        <v>1921</v>
      </c>
      <c r="K658" s="9">
        <v>66684.782999999996</v>
      </c>
      <c r="L658" s="9">
        <v>142396.22600000002</v>
      </c>
      <c r="M658" s="9">
        <f t="shared" si="20"/>
        <v>209081.00900000002</v>
      </c>
      <c r="N658" s="10"/>
      <c r="O658" s="10"/>
    </row>
    <row r="659" spans="1:124" x14ac:dyDescent="0.35">
      <c r="A659" s="23">
        <f t="shared" si="21"/>
        <v>656</v>
      </c>
      <c r="B659" s="7" t="s">
        <v>1121</v>
      </c>
      <c r="C659" s="8">
        <v>44501</v>
      </c>
      <c r="D659" s="8">
        <v>45596</v>
      </c>
      <c r="E659" s="7" t="s">
        <v>434</v>
      </c>
      <c r="F659" s="7" t="s">
        <v>1829</v>
      </c>
      <c r="G659" s="7" t="s">
        <v>2</v>
      </c>
      <c r="H659" s="7" t="s">
        <v>1830</v>
      </c>
      <c r="I659" s="7" t="s">
        <v>3</v>
      </c>
      <c r="J659" s="7" t="s">
        <v>1932</v>
      </c>
      <c r="K659" s="9">
        <v>71479.045299999998</v>
      </c>
      <c r="L659" s="9">
        <v>64440.800000000003</v>
      </c>
      <c r="M659" s="9">
        <f t="shared" si="20"/>
        <v>135919.84529999999</v>
      </c>
      <c r="N659" s="10"/>
      <c r="O659" s="10"/>
    </row>
    <row r="660" spans="1:124" x14ac:dyDescent="0.35">
      <c r="A660" s="23">
        <f t="shared" si="21"/>
        <v>657</v>
      </c>
      <c r="B660" s="7" t="s">
        <v>1122</v>
      </c>
      <c r="C660" s="8">
        <v>43739.041666666664</v>
      </c>
      <c r="D660" s="8">
        <v>45016</v>
      </c>
      <c r="E660" s="7" t="s">
        <v>434</v>
      </c>
      <c r="F660" s="7" t="s">
        <v>102</v>
      </c>
      <c r="G660" s="7" t="s">
        <v>5</v>
      </c>
      <c r="H660" s="7" t="s">
        <v>187</v>
      </c>
      <c r="I660" s="7" t="s">
        <v>3</v>
      </c>
      <c r="J660" s="7" t="s">
        <v>1893</v>
      </c>
      <c r="K660" s="9">
        <v>74315.98000000001</v>
      </c>
      <c r="L660" s="9">
        <v>0</v>
      </c>
      <c r="M660" s="9">
        <f t="shared" si="20"/>
        <v>74315.98000000001</v>
      </c>
      <c r="N660" s="10"/>
      <c r="O660" s="10"/>
    </row>
    <row r="661" spans="1:124" x14ac:dyDescent="0.35">
      <c r="A661" s="23">
        <f t="shared" si="21"/>
        <v>658</v>
      </c>
      <c r="B661" s="7" t="s">
        <v>3338</v>
      </c>
      <c r="C661" s="13">
        <v>44986</v>
      </c>
      <c r="D661" s="13">
        <v>45808</v>
      </c>
      <c r="E661" s="7" t="s">
        <v>434</v>
      </c>
      <c r="F661" s="7" t="s">
        <v>3308</v>
      </c>
      <c r="G661" s="7" t="s">
        <v>136</v>
      </c>
      <c r="H661" s="7" t="s">
        <v>3296</v>
      </c>
      <c r="I661" s="7" t="s">
        <v>3</v>
      </c>
      <c r="J661" s="7" t="s">
        <v>3369</v>
      </c>
      <c r="K661" s="9">
        <v>34131.9</v>
      </c>
      <c r="L661" s="9">
        <v>59884</v>
      </c>
      <c r="M661" s="9">
        <f t="shared" si="20"/>
        <v>94015.9</v>
      </c>
      <c r="N661" s="10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</row>
    <row r="662" spans="1:124" x14ac:dyDescent="0.35">
      <c r="A662" s="23">
        <f t="shared" si="21"/>
        <v>659</v>
      </c>
      <c r="B662" s="7" t="s">
        <v>1123</v>
      </c>
      <c r="C662" s="8">
        <v>44075.041666666664</v>
      </c>
      <c r="D662" s="8">
        <v>45291</v>
      </c>
      <c r="E662" s="7" t="s">
        <v>434</v>
      </c>
      <c r="F662" s="7" t="s">
        <v>129</v>
      </c>
      <c r="G662" s="7" t="s">
        <v>15</v>
      </c>
      <c r="H662" s="7" t="s">
        <v>1751</v>
      </c>
      <c r="I662" s="7" t="s">
        <v>12</v>
      </c>
      <c r="J662" s="7" t="s">
        <v>523</v>
      </c>
      <c r="K662" s="9">
        <v>190907.4</v>
      </c>
      <c r="L662" s="9">
        <v>59884</v>
      </c>
      <c r="M662" s="9">
        <f t="shared" si="20"/>
        <v>250791.4</v>
      </c>
      <c r="N662" s="10"/>
      <c r="O662" s="10"/>
    </row>
    <row r="663" spans="1:124" x14ac:dyDescent="0.35">
      <c r="A663" s="23">
        <f t="shared" si="21"/>
        <v>660</v>
      </c>
      <c r="B663" s="7" t="s">
        <v>2886</v>
      </c>
      <c r="C663" s="8">
        <v>44927</v>
      </c>
      <c r="D663" s="8">
        <v>46022</v>
      </c>
      <c r="E663" s="7" t="s">
        <v>434</v>
      </c>
      <c r="F663" s="7" t="s">
        <v>162</v>
      </c>
      <c r="G663" s="7" t="s">
        <v>5</v>
      </c>
      <c r="H663" s="7" t="s">
        <v>3029</v>
      </c>
      <c r="I663" s="7" t="s">
        <v>16</v>
      </c>
      <c r="J663" s="7" t="s">
        <v>3369</v>
      </c>
      <c r="K663" s="9">
        <v>21487.3</v>
      </c>
      <c r="L663" s="9">
        <v>19205</v>
      </c>
      <c r="M663" s="9">
        <f t="shared" si="20"/>
        <v>40692.300000000003</v>
      </c>
      <c r="N663" s="10"/>
      <c r="O663" s="10"/>
    </row>
    <row r="664" spans="1:124" x14ac:dyDescent="0.35">
      <c r="A664" s="23">
        <f t="shared" si="21"/>
        <v>661</v>
      </c>
      <c r="B664" s="7" t="s">
        <v>1124</v>
      </c>
      <c r="C664" s="8">
        <v>43344.041666666664</v>
      </c>
      <c r="D664" s="8">
        <v>45077.041666666664</v>
      </c>
      <c r="E664" s="7" t="s">
        <v>434</v>
      </c>
      <c r="F664" s="7" t="s">
        <v>59</v>
      </c>
      <c r="G664" s="7" t="s">
        <v>15</v>
      </c>
      <c r="H664" s="7" t="s">
        <v>127</v>
      </c>
      <c r="I664" s="7" t="s">
        <v>16</v>
      </c>
      <c r="J664" s="7" t="s">
        <v>1883</v>
      </c>
      <c r="K664" s="9">
        <v>42460</v>
      </c>
      <c r="L664" s="9">
        <v>-38894.235000000001</v>
      </c>
      <c r="M664" s="9">
        <f t="shared" si="20"/>
        <v>3565.7649999999994</v>
      </c>
      <c r="N664" s="10"/>
      <c r="O664" s="10"/>
    </row>
    <row r="665" spans="1:124" x14ac:dyDescent="0.35">
      <c r="A665" s="23">
        <f t="shared" si="21"/>
        <v>662</v>
      </c>
      <c r="B665" s="7" t="s">
        <v>3384</v>
      </c>
      <c r="C665" s="13">
        <v>44958</v>
      </c>
      <c r="D665" s="13">
        <v>45138</v>
      </c>
      <c r="E665" s="7" t="s">
        <v>604</v>
      </c>
      <c r="F665" s="7" t="s">
        <v>3417</v>
      </c>
      <c r="G665" s="7" t="s">
        <v>2</v>
      </c>
      <c r="H665" s="7" t="s">
        <v>3432</v>
      </c>
      <c r="I665" s="7" t="s">
        <v>22</v>
      </c>
      <c r="J665" s="7" t="s">
        <v>3371</v>
      </c>
      <c r="K665" s="9">
        <v>0</v>
      </c>
      <c r="L665" s="9">
        <v>23020.799999999999</v>
      </c>
      <c r="M665" s="9">
        <f t="shared" si="20"/>
        <v>23020.799999999999</v>
      </c>
      <c r="N665" s="10"/>
      <c r="O665" s="10"/>
    </row>
    <row r="666" spans="1:124" x14ac:dyDescent="0.35">
      <c r="A666" s="23">
        <f t="shared" si="21"/>
        <v>663</v>
      </c>
      <c r="B666" s="7" t="s">
        <v>586</v>
      </c>
      <c r="C666" s="8">
        <v>43497</v>
      </c>
      <c r="D666" s="8">
        <v>44957</v>
      </c>
      <c r="E666" s="7" t="s">
        <v>434</v>
      </c>
      <c r="F666" s="7" t="s">
        <v>159</v>
      </c>
      <c r="G666" s="7" t="s">
        <v>5</v>
      </c>
      <c r="H666" s="7" t="s">
        <v>599</v>
      </c>
      <c r="I666" s="7" t="s">
        <v>16</v>
      </c>
      <c r="J666" s="7" t="s">
        <v>1884</v>
      </c>
      <c r="K666" s="9">
        <v>171516.75999999998</v>
      </c>
      <c r="L666" s="9">
        <v>0</v>
      </c>
      <c r="M666" s="9">
        <f t="shared" si="20"/>
        <v>171516.75999999998</v>
      </c>
      <c r="N666" s="10"/>
      <c r="O666" s="10"/>
    </row>
    <row r="667" spans="1:124" x14ac:dyDescent="0.35">
      <c r="A667" s="23">
        <f t="shared" si="21"/>
        <v>664</v>
      </c>
      <c r="B667" s="7" t="s">
        <v>2301</v>
      </c>
      <c r="C667" s="8">
        <v>44805</v>
      </c>
      <c r="D667" s="8">
        <v>46356</v>
      </c>
      <c r="E667" s="7" t="s">
        <v>604</v>
      </c>
      <c r="F667" s="7" t="s">
        <v>611</v>
      </c>
      <c r="G667" s="7" t="s">
        <v>412</v>
      </c>
      <c r="H667" s="7" t="s">
        <v>2467</v>
      </c>
      <c r="I667" s="7" t="s">
        <v>12</v>
      </c>
      <c r="J667" s="7" t="s">
        <v>3458</v>
      </c>
      <c r="K667" s="9">
        <v>184246.21379999997</v>
      </c>
      <c r="L667" s="9">
        <v>80649.468000000008</v>
      </c>
      <c r="M667" s="9">
        <f t="shared" si="20"/>
        <v>264895.68179999996</v>
      </c>
      <c r="N667" s="10"/>
      <c r="O667" s="10"/>
    </row>
    <row r="668" spans="1:124" x14ac:dyDescent="0.35">
      <c r="A668" s="23">
        <f t="shared" si="21"/>
        <v>665</v>
      </c>
      <c r="B668" s="7" t="s">
        <v>1125</v>
      </c>
      <c r="C668" s="8">
        <v>43497</v>
      </c>
      <c r="D668" s="8">
        <v>44957</v>
      </c>
      <c r="E668" s="7" t="s">
        <v>434</v>
      </c>
      <c r="F668" s="7" t="s">
        <v>48</v>
      </c>
      <c r="G668" s="7" t="s">
        <v>5</v>
      </c>
      <c r="H668" s="7" t="s">
        <v>220</v>
      </c>
      <c r="I668" s="7" t="s">
        <v>16</v>
      </c>
      <c r="J668" s="7" t="s">
        <v>50</v>
      </c>
      <c r="K668" s="9">
        <v>18302.900000000001</v>
      </c>
      <c r="L668" s="9">
        <v>0</v>
      </c>
      <c r="M668" s="9">
        <f t="shared" si="20"/>
        <v>18302.900000000001</v>
      </c>
      <c r="N668" s="10"/>
      <c r="O668" s="10"/>
    </row>
    <row r="669" spans="1:124" x14ac:dyDescent="0.35">
      <c r="A669" s="23">
        <f t="shared" si="21"/>
        <v>666</v>
      </c>
      <c r="B669" s="7" t="s">
        <v>2212</v>
      </c>
      <c r="C669" s="8">
        <v>44805</v>
      </c>
      <c r="D669" s="8">
        <v>46356</v>
      </c>
      <c r="E669" s="7" t="s">
        <v>604</v>
      </c>
      <c r="F669" s="7" t="s">
        <v>611</v>
      </c>
      <c r="G669" s="7" t="s">
        <v>412</v>
      </c>
      <c r="H669" s="7" t="s">
        <v>609</v>
      </c>
      <c r="I669" s="7" t="s">
        <v>12</v>
      </c>
      <c r="J669" s="7" t="s">
        <v>3472</v>
      </c>
      <c r="K669" s="9">
        <v>167583.408</v>
      </c>
      <c r="L669" s="9">
        <v>64528.981</v>
      </c>
      <c r="M669" s="9">
        <f t="shared" si="20"/>
        <v>232112.389</v>
      </c>
      <c r="N669" s="10"/>
      <c r="O669" s="10"/>
    </row>
    <row r="670" spans="1:124" x14ac:dyDescent="0.35">
      <c r="A670" s="23">
        <f t="shared" si="21"/>
        <v>667</v>
      </c>
      <c r="B670" s="7" t="s">
        <v>1126</v>
      </c>
      <c r="C670" s="8">
        <v>44409.041666666664</v>
      </c>
      <c r="D670" s="8">
        <v>45869.041666666664</v>
      </c>
      <c r="E670" s="7" t="s">
        <v>604</v>
      </c>
      <c r="F670" s="7" t="s">
        <v>611</v>
      </c>
      <c r="G670" s="7" t="s">
        <v>412</v>
      </c>
      <c r="H670" s="7" t="s">
        <v>609</v>
      </c>
      <c r="I670" s="7" t="s">
        <v>12</v>
      </c>
      <c r="J670" s="7" t="s">
        <v>813</v>
      </c>
      <c r="K670" s="9">
        <v>66687.508000000002</v>
      </c>
      <c r="L670" s="9">
        <v>163361.17600000001</v>
      </c>
      <c r="M670" s="9">
        <f t="shared" si="20"/>
        <v>230048.68400000001</v>
      </c>
      <c r="N670" s="10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</row>
    <row r="671" spans="1:124" x14ac:dyDescent="0.35">
      <c r="A671" s="23">
        <f t="shared" si="21"/>
        <v>668</v>
      </c>
      <c r="B671" s="7" t="s">
        <v>1127</v>
      </c>
      <c r="C671" s="8">
        <v>44166</v>
      </c>
      <c r="D671" s="8">
        <v>45260</v>
      </c>
      <c r="E671" s="7" t="s">
        <v>434</v>
      </c>
      <c r="F671" s="7" t="s">
        <v>196</v>
      </c>
      <c r="G671" s="7" t="s">
        <v>26</v>
      </c>
      <c r="H671" s="7" t="s">
        <v>524</v>
      </c>
      <c r="I671" s="7" t="s">
        <v>3</v>
      </c>
      <c r="J671" s="7" t="s">
        <v>1918</v>
      </c>
      <c r="K671" s="9">
        <v>66631.7</v>
      </c>
      <c r="L671" s="9">
        <v>64277.3</v>
      </c>
      <c r="M671" s="9">
        <f t="shared" si="20"/>
        <v>130909</v>
      </c>
      <c r="N671" s="10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</row>
    <row r="672" spans="1:124" x14ac:dyDescent="0.35">
      <c r="A672" s="23">
        <f t="shared" si="21"/>
        <v>669</v>
      </c>
      <c r="B672" s="7" t="s">
        <v>1128</v>
      </c>
      <c r="C672" s="8">
        <v>44409.041666666664</v>
      </c>
      <c r="D672" s="8">
        <v>45869.041666666664</v>
      </c>
      <c r="E672" s="7" t="s">
        <v>604</v>
      </c>
      <c r="F672" s="7" t="s">
        <v>611</v>
      </c>
      <c r="G672" s="7" t="s">
        <v>412</v>
      </c>
      <c r="H672" s="7" t="s">
        <v>606</v>
      </c>
      <c r="I672" s="7" t="s">
        <v>12</v>
      </c>
      <c r="J672" s="7" t="s">
        <v>813</v>
      </c>
      <c r="K672" s="9">
        <v>66684.238000000012</v>
      </c>
      <c r="L672" s="9">
        <v>142396.22600000002</v>
      </c>
      <c r="M672" s="9">
        <f t="shared" si="20"/>
        <v>209080.46400000004</v>
      </c>
      <c r="N672" s="10"/>
      <c r="O672" s="10"/>
    </row>
    <row r="673" spans="1:124" x14ac:dyDescent="0.35">
      <c r="A673" s="23">
        <f t="shared" si="21"/>
        <v>670</v>
      </c>
      <c r="B673" s="7" t="s">
        <v>2335</v>
      </c>
      <c r="C673" s="8">
        <v>44805</v>
      </c>
      <c r="D673" s="8">
        <v>46356</v>
      </c>
      <c r="E673" s="7" t="s">
        <v>604</v>
      </c>
      <c r="F673" s="7" t="s">
        <v>611</v>
      </c>
      <c r="G673" s="7" t="s">
        <v>412</v>
      </c>
      <c r="H673" s="7" t="s">
        <v>2450</v>
      </c>
      <c r="I673" s="7" t="s">
        <v>12</v>
      </c>
      <c r="J673" s="7" t="s">
        <v>3458</v>
      </c>
      <c r="K673" s="9">
        <v>194077.908</v>
      </c>
      <c r="L673" s="9">
        <v>64528.436000000002</v>
      </c>
      <c r="M673" s="9">
        <f t="shared" si="20"/>
        <v>258606.34399999998</v>
      </c>
      <c r="N673" s="10"/>
      <c r="O673" s="10"/>
    </row>
    <row r="674" spans="1:124" x14ac:dyDescent="0.35">
      <c r="A674" s="23">
        <f t="shared" si="21"/>
        <v>671</v>
      </c>
      <c r="B674" s="7" t="s">
        <v>3079</v>
      </c>
      <c r="C674" s="8">
        <v>44958</v>
      </c>
      <c r="D674" s="8">
        <v>46053</v>
      </c>
      <c r="E674" s="7" t="s">
        <v>434</v>
      </c>
      <c r="F674" s="7" t="s">
        <v>162</v>
      </c>
      <c r="G674" s="7" t="s">
        <v>5</v>
      </c>
      <c r="H674" s="7" t="s">
        <v>534</v>
      </c>
      <c r="I674" s="7" t="s">
        <v>9</v>
      </c>
      <c r="J674" s="7" t="s">
        <v>3369</v>
      </c>
      <c r="K674" s="9">
        <v>38388.800000000003</v>
      </c>
      <c r="L674" s="9">
        <v>218986.1</v>
      </c>
      <c r="M674" s="9">
        <f t="shared" si="20"/>
        <v>257374.90000000002</v>
      </c>
      <c r="N674" s="10"/>
      <c r="O674" s="10"/>
    </row>
    <row r="675" spans="1:124" x14ac:dyDescent="0.35">
      <c r="A675" s="23">
        <f t="shared" si="21"/>
        <v>672</v>
      </c>
      <c r="B675" s="7" t="s">
        <v>2285</v>
      </c>
      <c r="C675" s="8">
        <v>44805</v>
      </c>
      <c r="D675" s="8">
        <v>45991</v>
      </c>
      <c r="E675" s="7" t="s">
        <v>604</v>
      </c>
      <c r="F675" s="7" t="s">
        <v>2451</v>
      </c>
      <c r="G675" s="7" t="s">
        <v>412</v>
      </c>
      <c r="H675" s="7" t="s">
        <v>2450</v>
      </c>
      <c r="I675" s="7" t="s">
        <v>12</v>
      </c>
      <c r="J675" s="7" t="s">
        <v>3458</v>
      </c>
      <c r="K675" s="9">
        <v>194076.818</v>
      </c>
      <c r="L675" s="9">
        <v>64528.396000000001</v>
      </c>
      <c r="M675" s="9">
        <f t="shared" si="20"/>
        <v>258605.21400000001</v>
      </c>
      <c r="N675" s="10"/>
      <c r="O675" s="10"/>
    </row>
    <row r="676" spans="1:124" x14ac:dyDescent="0.35">
      <c r="A676" s="23">
        <f t="shared" si="21"/>
        <v>673</v>
      </c>
      <c r="B676" s="7" t="s">
        <v>1129</v>
      </c>
      <c r="C676" s="8">
        <v>43739.041666666664</v>
      </c>
      <c r="D676" s="8">
        <v>45107</v>
      </c>
      <c r="E676" s="7" t="s">
        <v>434</v>
      </c>
      <c r="F676" s="7" t="s">
        <v>340</v>
      </c>
      <c r="G676" s="7" t="s">
        <v>26</v>
      </c>
      <c r="H676" s="7" t="s">
        <v>1651</v>
      </c>
      <c r="I676" s="7" t="s">
        <v>37</v>
      </c>
      <c r="J676" s="7" t="s">
        <v>1888</v>
      </c>
      <c r="K676" s="9">
        <v>67013.2</v>
      </c>
      <c r="L676" s="9">
        <v>64440.800000000003</v>
      </c>
      <c r="M676" s="9">
        <f t="shared" si="20"/>
        <v>131454</v>
      </c>
      <c r="N676" s="10"/>
      <c r="O676" s="10"/>
    </row>
    <row r="677" spans="1:124" x14ac:dyDescent="0.35">
      <c r="A677" s="23">
        <f t="shared" si="21"/>
        <v>674</v>
      </c>
      <c r="B677" s="7" t="s">
        <v>2438</v>
      </c>
      <c r="C677" s="8">
        <v>44805</v>
      </c>
      <c r="D677" s="8">
        <v>45169</v>
      </c>
      <c r="E677" s="7" t="s">
        <v>3413</v>
      </c>
      <c r="F677" s="7" t="s">
        <v>181</v>
      </c>
      <c r="G677" s="7" t="s">
        <v>5</v>
      </c>
      <c r="H677" s="7" t="s">
        <v>1765</v>
      </c>
      <c r="I677" s="7" t="s">
        <v>12</v>
      </c>
      <c r="J677" s="7" t="s">
        <v>3461</v>
      </c>
      <c r="K677" s="9">
        <v>53330.200000000004</v>
      </c>
      <c r="L677" s="9">
        <v>114895.88</v>
      </c>
      <c r="M677" s="9">
        <f t="shared" si="20"/>
        <v>168226.08000000002</v>
      </c>
      <c r="N677" s="10"/>
      <c r="O677" s="10"/>
    </row>
    <row r="678" spans="1:124" x14ac:dyDescent="0.35">
      <c r="A678" s="23">
        <f t="shared" si="21"/>
        <v>675</v>
      </c>
      <c r="B678" s="7" t="s">
        <v>2263</v>
      </c>
      <c r="C678" s="8">
        <v>44805</v>
      </c>
      <c r="D678" s="8">
        <v>46356</v>
      </c>
      <c r="E678" s="7" t="s">
        <v>604</v>
      </c>
      <c r="F678" s="7" t="s">
        <v>2451</v>
      </c>
      <c r="G678" s="7" t="s">
        <v>412</v>
      </c>
      <c r="H678" s="7" t="s">
        <v>609</v>
      </c>
      <c r="I678" s="7" t="s">
        <v>12</v>
      </c>
      <c r="J678" s="7" t="s">
        <v>3462</v>
      </c>
      <c r="K678" s="9">
        <v>167581.59499999997</v>
      </c>
      <c r="L678" s="9">
        <v>64528.981</v>
      </c>
      <c r="M678" s="9">
        <f t="shared" si="20"/>
        <v>232110.57599999997</v>
      </c>
      <c r="N678" s="10"/>
      <c r="O678" s="10"/>
    </row>
    <row r="679" spans="1:124" x14ac:dyDescent="0.35">
      <c r="A679" s="23">
        <f t="shared" si="21"/>
        <v>676</v>
      </c>
      <c r="B679" s="7" t="s">
        <v>1130</v>
      </c>
      <c r="C679" s="8">
        <v>44409.041666666664</v>
      </c>
      <c r="D679" s="8">
        <v>45869.041666666664</v>
      </c>
      <c r="E679" s="7" t="s">
        <v>604</v>
      </c>
      <c r="F679" s="7" t="s">
        <v>611</v>
      </c>
      <c r="G679" s="7" t="s">
        <v>412</v>
      </c>
      <c r="H679" s="7" t="s">
        <v>2127</v>
      </c>
      <c r="I679" s="7" t="s">
        <v>12</v>
      </c>
      <c r="J679" s="7" t="s">
        <v>813</v>
      </c>
      <c r="K679" s="9">
        <v>66687.508000000002</v>
      </c>
      <c r="L679" s="9">
        <v>142396.77100000001</v>
      </c>
      <c r="M679" s="9">
        <f t="shared" si="20"/>
        <v>209084.27900000001</v>
      </c>
      <c r="N679" s="10"/>
      <c r="O679" s="10"/>
    </row>
    <row r="680" spans="1:124" x14ac:dyDescent="0.35">
      <c r="A680" s="23">
        <f t="shared" si="21"/>
        <v>677</v>
      </c>
      <c r="B680" s="7" t="s">
        <v>2326</v>
      </c>
      <c r="C680" s="8">
        <v>44805</v>
      </c>
      <c r="D680" s="8">
        <v>46356</v>
      </c>
      <c r="E680" s="7" t="s">
        <v>604</v>
      </c>
      <c r="F680" s="7" t="s">
        <v>611</v>
      </c>
      <c r="G680" s="7" t="s">
        <v>412</v>
      </c>
      <c r="H680" s="7" t="s">
        <v>2450</v>
      </c>
      <c r="I680" s="7" t="s">
        <v>12</v>
      </c>
      <c r="J680" s="7" t="s">
        <v>3458</v>
      </c>
      <c r="K680" s="9">
        <v>210743.98379999999</v>
      </c>
      <c r="L680" s="9">
        <v>80649.468000000008</v>
      </c>
      <c r="M680" s="9">
        <f t="shared" si="20"/>
        <v>291393.45179999998</v>
      </c>
      <c r="N680" s="10"/>
      <c r="O680" s="10"/>
    </row>
    <row r="681" spans="1:124" x14ac:dyDescent="0.35">
      <c r="A681" s="23">
        <f t="shared" si="21"/>
        <v>678</v>
      </c>
      <c r="B681" s="7" t="s">
        <v>1131</v>
      </c>
      <c r="C681" s="8">
        <v>44470.041666666664</v>
      </c>
      <c r="D681" s="8">
        <v>45199.041666666664</v>
      </c>
      <c r="E681" s="7" t="s">
        <v>3413</v>
      </c>
      <c r="F681" s="7" t="s">
        <v>165</v>
      </c>
      <c r="G681" s="7" t="s">
        <v>8</v>
      </c>
      <c r="H681" s="7" t="s">
        <v>36</v>
      </c>
      <c r="I681" s="7" t="s">
        <v>12</v>
      </c>
      <c r="J681" s="7" t="s">
        <v>1929</v>
      </c>
      <c r="K681" s="9">
        <v>67013.2</v>
      </c>
      <c r="L681" s="9">
        <v>69898.600000000006</v>
      </c>
      <c r="M681" s="9">
        <f t="shared" si="20"/>
        <v>136911.79999999999</v>
      </c>
      <c r="N681" s="10"/>
      <c r="O681" s="10"/>
    </row>
    <row r="682" spans="1:124" x14ac:dyDescent="0.35">
      <c r="A682" s="23">
        <f t="shared" si="21"/>
        <v>679</v>
      </c>
      <c r="B682" s="7" t="s">
        <v>1985</v>
      </c>
      <c r="C682" s="8">
        <v>44593</v>
      </c>
      <c r="D682" s="8">
        <v>45260</v>
      </c>
      <c r="E682" s="7" t="s">
        <v>3413</v>
      </c>
      <c r="F682" s="7" t="s">
        <v>2080</v>
      </c>
      <c r="G682" s="7" t="s">
        <v>26</v>
      </c>
      <c r="H682" s="7" t="s">
        <v>2054</v>
      </c>
      <c r="I682" s="7" t="s">
        <v>3</v>
      </c>
      <c r="J682" s="7" t="s">
        <v>1932</v>
      </c>
      <c r="K682" s="9">
        <v>77847.16</v>
      </c>
      <c r="L682" s="9">
        <v>64440.800000000003</v>
      </c>
      <c r="M682" s="9">
        <f t="shared" si="20"/>
        <v>142287.96000000002</v>
      </c>
      <c r="N682" s="10"/>
      <c r="O682" s="10"/>
    </row>
    <row r="683" spans="1:124" x14ac:dyDescent="0.35">
      <c r="A683" s="23">
        <f t="shared" si="21"/>
        <v>680</v>
      </c>
      <c r="B683" s="7" t="s">
        <v>3385</v>
      </c>
      <c r="C683" s="13">
        <v>44986</v>
      </c>
      <c r="D683" s="13">
        <v>46234</v>
      </c>
      <c r="E683" s="7" t="s">
        <v>434</v>
      </c>
      <c r="F683" s="7" t="s">
        <v>31</v>
      </c>
      <c r="G683" s="7" t="s">
        <v>2</v>
      </c>
      <c r="H683" s="7" t="s">
        <v>3433</v>
      </c>
      <c r="I683" s="7" t="s">
        <v>3</v>
      </c>
      <c r="J683" s="7" t="s">
        <v>3369</v>
      </c>
      <c r="K683" s="9">
        <v>0</v>
      </c>
      <c r="L683" s="9">
        <v>137288.94</v>
      </c>
      <c r="M683" s="9">
        <f t="shared" si="20"/>
        <v>137288.94</v>
      </c>
      <c r="N683" s="10"/>
      <c r="O683" s="10"/>
    </row>
    <row r="684" spans="1:124" x14ac:dyDescent="0.35">
      <c r="A684" s="23">
        <f t="shared" si="21"/>
        <v>681</v>
      </c>
      <c r="B684" s="7" t="s">
        <v>1132</v>
      </c>
      <c r="C684" s="8">
        <v>43709.041666666664</v>
      </c>
      <c r="D684" s="8">
        <v>45077.041666666664</v>
      </c>
      <c r="E684" s="7" t="s">
        <v>434</v>
      </c>
      <c r="F684" s="7" t="s">
        <v>19</v>
      </c>
      <c r="G684" s="7" t="s">
        <v>15</v>
      </c>
      <c r="H684" s="7" t="s">
        <v>510</v>
      </c>
      <c r="I684" s="7" t="s">
        <v>3</v>
      </c>
      <c r="J684" s="7" t="s">
        <v>1893</v>
      </c>
      <c r="K684" s="9">
        <v>78787.5</v>
      </c>
      <c r="L684" s="9">
        <v>50366.25</v>
      </c>
      <c r="M684" s="9">
        <f t="shared" si="20"/>
        <v>129153.75</v>
      </c>
      <c r="N684" s="10"/>
      <c r="O684" s="10"/>
    </row>
    <row r="685" spans="1:124" x14ac:dyDescent="0.35">
      <c r="A685" s="23">
        <f t="shared" si="21"/>
        <v>682</v>
      </c>
      <c r="B685" s="7" t="s">
        <v>1133</v>
      </c>
      <c r="C685" s="8">
        <v>43709.041666666664</v>
      </c>
      <c r="D685" s="8">
        <v>45169.041666666664</v>
      </c>
      <c r="E685" s="7" t="s">
        <v>434</v>
      </c>
      <c r="F685" s="7" t="s">
        <v>109</v>
      </c>
      <c r="G685" s="7" t="s">
        <v>15</v>
      </c>
      <c r="H685" s="7" t="s">
        <v>551</v>
      </c>
      <c r="I685" s="7" t="s">
        <v>3</v>
      </c>
      <c r="J685" s="7" t="s">
        <v>1897</v>
      </c>
      <c r="K685" s="9">
        <v>75358</v>
      </c>
      <c r="L685" s="9">
        <v>59884</v>
      </c>
      <c r="M685" s="9">
        <f t="shared" si="20"/>
        <v>135242</v>
      </c>
      <c r="N685" s="10"/>
      <c r="O685" s="10"/>
    </row>
    <row r="686" spans="1:124" x14ac:dyDescent="0.35">
      <c r="A686" s="23">
        <f t="shared" si="21"/>
        <v>683</v>
      </c>
      <c r="B686" s="7" t="s">
        <v>3316</v>
      </c>
      <c r="C686" s="13">
        <v>44986</v>
      </c>
      <c r="D686" s="13">
        <v>46081</v>
      </c>
      <c r="E686" s="7" t="s">
        <v>434</v>
      </c>
      <c r="F686" s="7" t="s">
        <v>3356</v>
      </c>
      <c r="G686" s="7" t="s">
        <v>26</v>
      </c>
      <c r="H686" s="7" t="s">
        <v>3276</v>
      </c>
      <c r="I686" s="7" t="s">
        <v>6</v>
      </c>
      <c r="J686" s="7" t="s">
        <v>3459</v>
      </c>
      <c r="K686" s="9">
        <v>56293.39</v>
      </c>
      <c r="L686" s="9">
        <v>80521.440000000002</v>
      </c>
      <c r="M686" s="9">
        <f t="shared" si="20"/>
        <v>136814.83000000002</v>
      </c>
      <c r="N686" s="10"/>
      <c r="O686" s="10"/>
    </row>
    <row r="687" spans="1:124" x14ac:dyDescent="0.35">
      <c r="A687" s="23">
        <f t="shared" si="21"/>
        <v>684</v>
      </c>
      <c r="B687" s="7" t="s">
        <v>1134</v>
      </c>
      <c r="C687" s="8">
        <v>44409.041666666664</v>
      </c>
      <c r="D687" s="8">
        <v>45869.041666666664</v>
      </c>
      <c r="E687" s="7" t="s">
        <v>604</v>
      </c>
      <c r="F687" s="7" t="s">
        <v>611</v>
      </c>
      <c r="G687" s="7" t="s">
        <v>412</v>
      </c>
      <c r="H687" s="7" t="s">
        <v>609</v>
      </c>
      <c r="I687" s="7" t="s">
        <v>12</v>
      </c>
      <c r="J687" s="7" t="s">
        <v>813</v>
      </c>
      <c r="K687" s="9">
        <v>83350.041599999997</v>
      </c>
      <c r="L687" s="9">
        <v>179477.7132</v>
      </c>
      <c r="M687" s="9">
        <f t="shared" si="20"/>
        <v>262827.7548</v>
      </c>
      <c r="N687" s="10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</row>
    <row r="688" spans="1:124" x14ac:dyDescent="0.35">
      <c r="A688" s="23">
        <f t="shared" si="21"/>
        <v>685</v>
      </c>
      <c r="B688" s="7" t="s">
        <v>1135</v>
      </c>
      <c r="C688" s="8">
        <v>43739.041666666664</v>
      </c>
      <c r="D688" s="8">
        <v>45199</v>
      </c>
      <c r="E688" s="7" t="s">
        <v>434</v>
      </c>
      <c r="F688" s="7" t="s">
        <v>102</v>
      </c>
      <c r="G688" s="7" t="s">
        <v>5</v>
      </c>
      <c r="H688" s="7" t="s">
        <v>313</v>
      </c>
      <c r="I688" s="7" t="s">
        <v>3</v>
      </c>
      <c r="J688" s="7" t="s">
        <v>1893</v>
      </c>
      <c r="K688" s="9">
        <v>60948.800000000003</v>
      </c>
      <c r="L688" s="9">
        <v>59496.799999999996</v>
      </c>
      <c r="M688" s="9">
        <f t="shared" si="20"/>
        <v>120445.6</v>
      </c>
      <c r="N688" s="10"/>
      <c r="O688" s="10"/>
    </row>
    <row r="689" spans="1:124" x14ac:dyDescent="0.35">
      <c r="A689" s="23">
        <f t="shared" si="21"/>
        <v>686</v>
      </c>
      <c r="B689" s="7" t="s">
        <v>3386</v>
      </c>
      <c r="C689" s="13">
        <v>44835</v>
      </c>
      <c r="D689" s="13">
        <v>45930</v>
      </c>
      <c r="E689" s="7" t="s">
        <v>434</v>
      </c>
      <c r="F689" s="7" t="s">
        <v>3418</v>
      </c>
      <c r="G689" s="7" t="s">
        <v>170</v>
      </c>
      <c r="H689" s="7" t="s">
        <v>3434</v>
      </c>
      <c r="I689" s="7" t="s">
        <v>16</v>
      </c>
      <c r="J689" s="7" t="s">
        <v>3369</v>
      </c>
      <c r="K689" s="9">
        <v>0</v>
      </c>
      <c r="L689" s="9">
        <v>209488.38</v>
      </c>
      <c r="M689" s="9">
        <f t="shared" si="20"/>
        <v>209488.38</v>
      </c>
      <c r="N689" s="10"/>
      <c r="O689" s="10"/>
    </row>
    <row r="690" spans="1:124" x14ac:dyDescent="0.35">
      <c r="A690" s="23">
        <f t="shared" si="21"/>
        <v>687</v>
      </c>
      <c r="B690" s="7" t="s">
        <v>1136</v>
      </c>
      <c r="C690" s="8">
        <v>44136</v>
      </c>
      <c r="D690" s="8">
        <v>45596</v>
      </c>
      <c r="E690" s="7" t="s">
        <v>434</v>
      </c>
      <c r="F690" s="7" t="s">
        <v>56</v>
      </c>
      <c r="G690" s="7" t="s">
        <v>5</v>
      </c>
      <c r="H690" s="7" t="s">
        <v>519</v>
      </c>
      <c r="I690" s="7" t="s">
        <v>3</v>
      </c>
      <c r="J690" s="7" t="s">
        <v>1912</v>
      </c>
      <c r="K690" s="9">
        <v>53330.200000000004</v>
      </c>
      <c r="L690" s="9">
        <v>52059.7</v>
      </c>
      <c r="M690" s="9">
        <f t="shared" si="20"/>
        <v>105389.9</v>
      </c>
      <c r="N690" s="10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</row>
    <row r="691" spans="1:124" x14ac:dyDescent="0.35">
      <c r="A691" s="23">
        <f t="shared" si="21"/>
        <v>688</v>
      </c>
      <c r="B691" s="7" t="s">
        <v>2261</v>
      </c>
      <c r="C691" s="8">
        <v>44805</v>
      </c>
      <c r="D691" s="8">
        <v>45991</v>
      </c>
      <c r="E691" s="7" t="s">
        <v>604</v>
      </c>
      <c r="F691" s="7" t="s">
        <v>611</v>
      </c>
      <c r="G691" s="7" t="s">
        <v>412</v>
      </c>
      <c r="H691" s="7" t="s">
        <v>2447</v>
      </c>
      <c r="I691" s="7" t="s">
        <v>12</v>
      </c>
      <c r="J691" s="7" t="s">
        <v>3462</v>
      </c>
      <c r="K691" s="9">
        <v>210742.758</v>
      </c>
      <c r="L691" s="9">
        <v>80645.245800000004</v>
      </c>
      <c r="M691" s="9">
        <f t="shared" si="20"/>
        <v>291388.00380000001</v>
      </c>
      <c r="N691" s="10"/>
      <c r="O691" s="10"/>
    </row>
    <row r="692" spans="1:124" x14ac:dyDescent="0.35">
      <c r="A692" s="23">
        <f t="shared" si="21"/>
        <v>689</v>
      </c>
      <c r="B692" s="7" t="s">
        <v>1137</v>
      </c>
      <c r="C692" s="8">
        <v>44105.041666666664</v>
      </c>
      <c r="D692" s="8">
        <v>45535.041666666664</v>
      </c>
      <c r="E692" s="7" t="s">
        <v>434</v>
      </c>
      <c r="F692" s="7" t="s">
        <v>59</v>
      </c>
      <c r="G692" s="7" t="s">
        <v>15</v>
      </c>
      <c r="H692" s="7" t="s">
        <v>305</v>
      </c>
      <c r="I692" s="7" t="s">
        <v>6</v>
      </c>
      <c r="J692" s="7" t="s">
        <v>1908</v>
      </c>
      <c r="K692" s="9">
        <v>63030</v>
      </c>
      <c r="L692" s="9">
        <v>59884</v>
      </c>
      <c r="M692" s="9">
        <f t="shared" si="20"/>
        <v>122914</v>
      </c>
      <c r="N692" s="10"/>
      <c r="O692" s="10"/>
    </row>
    <row r="693" spans="1:124" x14ac:dyDescent="0.35">
      <c r="A693" s="23">
        <f t="shared" si="21"/>
        <v>690</v>
      </c>
      <c r="B693" s="7" t="s">
        <v>2306</v>
      </c>
      <c r="C693" s="8">
        <v>44805</v>
      </c>
      <c r="D693" s="8">
        <v>45991</v>
      </c>
      <c r="E693" s="7" t="s">
        <v>604</v>
      </c>
      <c r="F693" s="7" t="s">
        <v>612</v>
      </c>
      <c r="G693" s="7" t="s">
        <v>412</v>
      </c>
      <c r="H693" s="7" t="s">
        <v>2467</v>
      </c>
      <c r="I693" s="7" t="s">
        <v>12</v>
      </c>
      <c r="J693" s="7" t="s">
        <v>3458</v>
      </c>
      <c r="K693" s="9">
        <v>210743.98379999999</v>
      </c>
      <c r="L693" s="9">
        <v>80645.245800000004</v>
      </c>
      <c r="M693" s="9">
        <f t="shared" si="20"/>
        <v>291389.22959999996</v>
      </c>
      <c r="N693" s="10"/>
      <c r="O693" s="10"/>
    </row>
    <row r="694" spans="1:124" x14ac:dyDescent="0.35">
      <c r="A694" s="23">
        <f t="shared" si="21"/>
        <v>691</v>
      </c>
      <c r="B694" s="7" t="s">
        <v>2323</v>
      </c>
      <c r="C694" s="8">
        <v>44805</v>
      </c>
      <c r="D694" s="8">
        <v>45991</v>
      </c>
      <c r="E694" s="7" t="s">
        <v>604</v>
      </c>
      <c r="F694" s="7" t="s">
        <v>611</v>
      </c>
      <c r="G694" s="7" t="s">
        <v>412</v>
      </c>
      <c r="H694" s="7" t="s">
        <v>2447</v>
      </c>
      <c r="I694" s="7" t="s">
        <v>12</v>
      </c>
      <c r="J694" s="7" t="s">
        <v>3458</v>
      </c>
      <c r="K694" s="9">
        <v>210743.98379999999</v>
      </c>
      <c r="L694" s="9">
        <v>80645.245800000004</v>
      </c>
      <c r="M694" s="9">
        <f t="shared" si="20"/>
        <v>291389.22959999996</v>
      </c>
      <c r="N694" s="10"/>
      <c r="O694" s="10"/>
    </row>
    <row r="695" spans="1:124" x14ac:dyDescent="0.35">
      <c r="A695" s="23">
        <f t="shared" si="21"/>
        <v>692</v>
      </c>
      <c r="B695" s="7" t="s">
        <v>1138</v>
      </c>
      <c r="C695" s="8">
        <v>44197</v>
      </c>
      <c r="D695" s="8">
        <v>45657</v>
      </c>
      <c r="E695" s="7" t="s">
        <v>434</v>
      </c>
      <c r="F695" s="7" t="s">
        <v>38</v>
      </c>
      <c r="G695" s="7" t="s">
        <v>21</v>
      </c>
      <c r="H695" s="7" t="s">
        <v>553</v>
      </c>
      <c r="I695" s="7" t="s">
        <v>12</v>
      </c>
      <c r="J695" s="7" t="s">
        <v>523</v>
      </c>
      <c r="K695" s="9">
        <v>108401.70000000001</v>
      </c>
      <c r="L695" s="9">
        <v>104470.37179999999</v>
      </c>
      <c r="M695" s="9">
        <f t="shared" si="20"/>
        <v>212872.07180000001</v>
      </c>
      <c r="N695" s="10"/>
      <c r="O695" s="10"/>
    </row>
    <row r="696" spans="1:124" x14ac:dyDescent="0.35">
      <c r="A696" s="23">
        <f t="shared" si="21"/>
        <v>693</v>
      </c>
      <c r="B696" s="7" t="s">
        <v>637</v>
      </c>
      <c r="C696" s="8">
        <v>44440.041666666664</v>
      </c>
      <c r="D696" s="8">
        <v>45900.041666666664</v>
      </c>
      <c r="E696" s="7" t="s">
        <v>434</v>
      </c>
      <c r="F696" s="7" t="s">
        <v>731</v>
      </c>
      <c r="G696" s="7" t="s">
        <v>15</v>
      </c>
      <c r="H696" s="7" t="s">
        <v>1777</v>
      </c>
      <c r="I696" s="7" t="s">
        <v>12</v>
      </c>
      <c r="J696" s="7" t="s">
        <v>1924</v>
      </c>
      <c r="K696" s="9">
        <v>63030</v>
      </c>
      <c r="L696" s="9">
        <v>59862</v>
      </c>
      <c r="M696" s="9">
        <f t="shared" si="20"/>
        <v>122892</v>
      </c>
      <c r="N696" s="10"/>
      <c r="O696" s="10"/>
    </row>
    <row r="697" spans="1:124" x14ac:dyDescent="0.35">
      <c r="A697" s="23">
        <f t="shared" si="21"/>
        <v>694</v>
      </c>
      <c r="B697" s="7" t="s">
        <v>1139</v>
      </c>
      <c r="C697" s="8">
        <v>43709.041666666664</v>
      </c>
      <c r="D697" s="8">
        <v>45169.041666666664</v>
      </c>
      <c r="E697" s="7" t="s">
        <v>434</v>
      </c>
      <c r="F697" s="7" t="s">
        <v>395</v>
      </c>
      <c r="G697" s="7" t="s">
        <v>107</v>
      </c>
      <c r="H697" s="7" t="s">
        <v>396</v>
      </c>
      <c r="I697" s="7" t="s">
        <v>37</v>
      </c>
      <c r="J697" s="7" t="s">
        <v>1893</v>
      </c>
      <c r="K697" s="9">
        <v>78787.5</v>
      </c>
      <c r="L697" s="9">
        <v>74855</v>
      </c>
      <c r="M697" s="9">
        <f t="shared" si="20"/>
        <v>153642.5</v>
      </c>
      <c r="N697" s="10"/>
      <c r="O697" s="10"/>
    </row>
    <row r="698" spans="1:124" x14ac:dyDescent="0.35">
      <c r="A698" s="23">
        <f t="shared" si="21"/>
        <v>695</v>
      </c>
      <c r="B698" s="7" t="s">
        <v>1999</v>
      </c>
      <c r="C698" s="8">
        <v>44470.041666666664</v>
      </c>
      <c r="D698" s="8">
        <v>45199.041666666664</v>
      </c>
      <c r="E698" s="7" t="s">
        <v>3413</v>
      </c>
      <c r="F698" s="7" t="s">
        <v>387</v>
      </c>
      <c r="G698" s="7" t="s">
        <v>8</v>
      </c>
      <c r="H698" s="7" t="s">
        <v>65</v>
      </c>
      <c r="I698" s="7" t="s">
        <v>16</v>
      </c>
      <c r="J698" s="7" t="s">
        <v>1929</v>
      </c>
      <c r="K698" s="9">
        <v>93927.1</v>
      </c>
      <c r="L698" s="9">
        <v>64440.800000000003</v>
      </c>
      <c r="M698" s="9">
        <f t="shared" si="20"/>
        <v>158367.90000000002</v>
      </c>
      <c r="N698" s="10"/>
      <c r="O698" s="10"/>
    </row>
    <row r="699" spans="1:124" x14ac:dyDescent="0.35">
      <c r="A699" s="23">
        <f t="shared" si="21"/>
        <v>696</v>
      </c>
      <c r="B699" s="7" t="s">
        <v>1140</v>
      </c>
      <c r="C699" s="8">
        <v>43709.041666666664</v>
      </c>
      <c r="D699" s="8">
        <v>45169.041666666664</v>
      </c>
      <c r="E699" s="7" t="s">
        <v>434</v>
      </c>
      <c r="F699" s="7" t="s">
        <v>75</v>
      </c>
      <c r="G699" s="7" t="s">
        <v>21</v>
      </c>
      <c r="H699" s="7" t="s">
        <v>309</v>
      </c>
      <c r="I699" s="7" t="s">
        <v>37</v>
      </c>
      <c r="J699" s="7" t="s">
        <v>1893</v>
      </c>
      <c r="K699" s="9">
        <v>63030</v>
      </c>
      <c r="L699" s="9">
        <v>59884</v>
      </c>
      <c r="M699" s="9">
        <f t="shared" si="20"/>
        <v>122914</v>
      </c>
      <c r="N699" s="10"/>
      <c r="O699" s="10"/>
    </row>
    <row r="700" spans="1:124" x14ac:dyDescent="0.35">
      <c r="A700" s="23">
        <f t="shared" si="21"/>
        <v>697</v>
      </c>
      <c r="B700" s="7" t="s">
        <v>3052</v>
      </c>
      <c r="C700" s="8">
        <v>44927</v>
      </c>
      <c r="D700" s="8">
        <v>46022</v>
      </c>
      <c r="E700" s="7" t="s">
        <v>434</v>
      </c>
      <c r="F700" s="7" t="s">
        <v>4</v>
      </c>
      <c r="G700" s="7" t="s">
        <v>5</v>
      </c>
      <c r="H700" s="7" t="s">
        <v>3170</v>
      </c>
      <c r="I700" s="7" t="s">
        <v>22</v>
      </c>
      <c r="J700" s="7" t="s">
        <v>3369</v>
      </c>
      <c r="K700" s="9">
        <v>55536.700000000004</v>
      </c>
      <c r="L700" s="9">
        <v>325973.78000000003</v>
      </c>
      <c r="M700" s="9">
        <f t="shared" si="20"/>
        <v>381510.48000000004</v>
      </c>
      <c r="N700" s="10"/>
      <c r="O700" s="10"/>
    </row>
    <row r="701" spans="1:124" x14ac:dyDescent="0.35">
      <c r="A701" s="23">
        <f t="shared" si="21"/>
        <v>698</v>
      </c>
      <c r="B701" s="7" t="s">
        <v>2428</v>
      </c>
      <c r="C701" s="8">
        <v>44805</v>
      </c>
      <c r="D701" s="8">
        <v>45991</v>
      </c>
      <c r="E701" s="7" t="s">
        <v>604</v>
      </c>
      <c r="F701" s="7" t="s">
        <v>611</v>
      </c>
      <c r="G701" s="7" t="s">
        <v>412</v>
      </c>
      <c r="H701" s="7" t="s">
        <v>2447</v>
      </c>
      <c r="I701" s="7" t="s">
        <v>12</v>
      </c>
      <c r="J701" s="7" t="s">
        <v>3458</v>
      </c>
      <c r="K701" s="9">
        <v>210742.758</v>
      </c>
      <c r="L701" s="9">
        <v>80649.457999999999</v>
      </c>
      <c r="M701" s="9">
        <f t="shared" si="20"/>
        <v>291392.21600000001</v>
      </c>
      <c r="N701" s="10"/>
      <c r="O701" s="10"/>
    </row>
    <row r="702" spans="1:124" x14ac:dyDescent="0.35">
      <c r="A702" s="23">
        <f t="shared" si="21"/>
        <v>699</v>
      </c>
      <c r="B702" s="7" t="s">
        <v>1141</v>
      </c>
      <c r="C702" s="8">
        <v>44501</v>
      </c>
      <c r="D702" s="8">
        <v>45596</v>
      </c>
      <c r="E702" s="7" t="s">
        <v>434</v>
      </c>
      <c r="F702" s="7" t="s">
        <v>162</v>
      </c>
      <c r="G702" s="7" t="s">
        <v>5</v>
      </c>
      <c r="H702" s="7" t="s">
        <v>1783</v>
      </c>
      <c r="I702" s="7" t="s">
        <v>3</v>
      </c>
      <c r="J702" s="7" t="s">
        <v>1924</v>
      </c>
      <c r="K702" s="9">
        <v>53330.200000000004</v>
      </c>
      <c r="L702" s="9">
        <v>52059.7</v>
      </c>
      <c r="M702" s="9">
        <f t="shared" si="20"/>
        <v>105389.9</v>
      </c>
      <c r="N702" s="10"/>
      <c r="O702" s="10"/>
    </row>
    <row r="703" spans="1:124" x14ac:dyDescent="0.35">
      <c r="A703" s="23">
        <f t="shared" si="21"/>
        <v>700</v>
      </c>
      <c r="B703" s="7" t="s">
        <v>2668</v>
      </c>
      <c r="C703" s="8">
        <v>44805.041666666664</v>
      </c>
      <c r="D703" s="8">
        <v>45412.041666666664</v>
      </c>
      <c r="E703" s="7" t="s">
        <v>3413</v>
      </c>
      <c r="F703" s="7" t="s">
        <v>2669</v>
      </c>
      <c r="G703" s="7" t="s">
        <v>15</v>
      </c>
      <c r="H703" s="7" t="s">
        <v>2670</v>
      </c>
      <c r="I703" s="7" t="s">
        <v>9</v>
      </c>
      <c r="J703" s="7" t="s">
        <v>3372</v>
      </c>
      <c r="K703" s="9">
        <v>63030</v>
      </c>
      <c r="L703" s="9">
        <v>59884</v>
      </c>
      <c r="M703" s="9">
        <f t="shared" si="20"/>
        <v>122914</v>
      </c>
      <c r="N703" s="10"/>
      <c r="O703" s="10"/>
    </row>
    <row r="704" spans="1:124" x14ac:dyDescent="0.35">
      <c r="A704" s="23">
        <f t="shared" si="21"/>
        <v>701</v>
      </c>
      <c r="B704" s="11" t="s">
        <v>1142</v>
      </c>
      <c r="C704" s="8">
        <v>43709.041666666664</v>
      </c>
      <c r="D704" s="8">
        <v>45077.041666666664</v>
      </c>
      <c r="E704" s="11" t="s">
        <v>434</v>
      </c>
      <c r="F704" s="11" t="s">
        <v>72</v>
      </c>
      <c r="G704" s="11" t="s">
        <v>15</v>
      </c>
      <c r="H704" s="11" t="s">
        <v>829</v>
      </c>
      <c r="I704" s="11" t="s">
        <v>9</v>
      </c>
      <c r="J704" s="11" t="s">
        <v>1897</v>
      </c>
      <c r="K704" s="9">
        <v>78787.5</v>
      </c>
      <c r="L704" s="9">
        <v>100355.6</v>
      </c>
      <c r="M704" s="9">
        <f t="shared" si="20"/>
        <v>179143.1</v>
      </c>
      <c r="N704" s="10"/>
      <c r="O704" s="10"/>
    </row>
    <row r="705" spans="1:124" x14ac:dyDescent="0.35">
      <c r="A705" s="23">
        <f t="shared" si="21"/>
        <v>702</v>
      </c>
      <c r="B705" s="7" t="s">
        <v>1143</v>
      </c>
      <c r="C705" s="8">
        <v>43770</v>
      </c>
      <c r="D705" s="8">
        <v>45230</v>
      </c>
      <c r="E705" s="7" t="s">
        <v>434</v>
      </c>
      <c r="F705" s="7" t="s">
        <v>151</v>
      </c>
      <c r="G705" s="7" t="s">
        <v>26</v>
      </c>
      <c r="H705" s="7" t="s">
        <v>419</v>
      </c>
      <c r="I705" s="7" t="s">
        <v>16</v>
      </c>
      <c r="J705" s="7" t="s">
        <v>1893</v>
      </c>
      <c r="K705" s="9">
        <v>67013.2</v>
      </c>
      <c r="L705" s="9">
        <v>64440.800000000003</v>
      </c>
      <c r="M705" s="9">
        <f t="shared" si="20"/>
        <v>131454</v>
      </c>
      <c r="N705" s="10"/>
      <c r="O705" s="10"/>
    </row>
    <row r="706" spans="1:124" x14ac:dyDescent="0.35">
      <c r="A706" s="23">
        <f t="shared" si="21"/>
        <v>703</v>
      </c>
      <c r="B706" s="7" t="s">
        <v>1964</v>
      </c>
      <c r="C706" s="8">
        <v>44440.041666666664</v>
      </c>
      <c r="D706" s="8">
        <v>45900.041666666664</v>
      </c>
      <c r="E706" s="7" t="s">
        <v>434</v>
      </c>
      <c r="F706" s="7" t="s">
        <v>2037</v>
      </c>
      <c r="G706" s="7" t="s">
        <v>43</v>
      </c>
      <c r="H706" s="7" t="s">
        <v>1758</v>
      </c>
      <c r="I706" s="7" t="s">
        <v>12</v>
      </c>
      <c r="J706" s="7" t="s">
        <v>1928</v>
      </c>
      <c r="K706" s="9">
        <v>63030</v>
      </c>
      <c r="L706" s="9">
        <v>59884</v>
      </c>
      <c r="M706" s="9">
        <f t="shared" si="20"/>
        <v>122914</v>
      </c>
      <c r="N706" s="10"/>
      <c r="O706" s="10"/>
    </row>
    <row r="707" spans="1:124" x14ac:dyDescent="0.35">
      <c r="A707" s="23">
        <f t="shared" si="21"/>
        <v>704</v>
      </c>
      <c r="B707" s="7" t="s">
        <v>2354</v>
      </c>
      <c r="C707" s="8">
        <v>44835</v>
      </c>
      <c r="D707" s="8">
        <v>45565</v>
      </c>
      <c r="E707" s="7" t="s">
        <v>3413</v>
      </c>
      <c r="F707" s="7" t="s">
        <v>61</v>
      </c>
      <c r="G707" s="7" t="s">
        <v>8</v>
      </c>
      <c r="H707" s="7" t="s">
        <v>2484</v>
      </c>
      <c r="I707" s="7" t="s">
        <v>3</v>
      </c>
      <c r="J707" s="7" t="s">
        <v>3463</v>
      </c>
      <c r="K707" s="9">
        <v>93572.200000000012</v>
      </c>
      <c r="L707" s="9">
        <v>96491.260000000009</v>
      </c>
      <c r="M707" s="9">
        <f t="shared" si="20"/>
        <v>190063.46000000002</v>
      </c>
      <c r="N707" s="10"/>
      <c r="O707" s="10"/>
    </row>
    <row r="708" spans="1:124" x14ac:dyDescent="0.35">
      <c r="A708" s="23">
        <f t="shared" si="21"/>
        <v>705</v>
      </c>
      <c r="B708" s="7" t="s">
        <v>1144</v>
      </c>
      <c r="C708" s="8">
        <v>43739.041666666664</v>
      </c>
      <c r="D708" s="8">
        <v>45199.041666666664</v>
      </c>
      <c r="E708" s="7" t="s">
        <v>434</v>
      </c>
      <c r="F708" s="7" t="s">
        <v>46</v>
      </c>
      <c r="G708" s="7" t="s">
        <v>2</v>
      </c>
      <c r="H708" s="7" t="s">
        <v>1699</v>
      </c>
      <c r="I708" s="7" t="s">
        <v>12</v>
      </c>
      <c r="J708" s="7" t="s">
        <v>1897</v>
      </c>
      <c r="K708" s="9">
        <v>67013.2</v>
      </c>
      <c r="L708" s="9">
        <v>64440.800000000003</v>
      </c>
      <c r="M708" s="9">
        <f t="shared" si="20"/>
        <v>131454</v>
      </c>
      <c r="N708" s="10"/>
      <c r="O708" s="10"/>
    </row>
    <row r="709" spans="1:124" x14ac:dyDescent="0.35">
      <c r="A709" s="23">
        <f t="shared" si="21"/>
        <v>706</v>
      </c>
      <c r="B709" s="7" t="s">
        <v>1145</v>
      </c>
      <c r="C709" s="8">
        <v>44409.041666666664</v>
      </c>
      <c r="D709" s="8">
        <v>45504.041666666664</v>
      </c>
      <c r="E709" s="7" t="s">
        <v>604</v>
      </c>
      <c r="F709" s="7" t="s">
        <v>611</v>
      </c>
      <c r="G709" s="7" t="s">
        <v>412</v>
      </c>
      <c r="H709" s="7" t="s">
        <v>608</v>
      </c>
      <c r="I709" s="7" t="s">
        <v>12</v>
      </c>
      <c r="J709" s="7" t="s">
        <v>813</v>
      </c>
      <c r="K709" s="9">
        <v>66677.262000000002</v>
      </c>
      <c r="L709" s="9">
        <v>142397.20700000002</v>
      </c>
      <c r="M709" s="9">
        <f t="shared" ref="M709:M772" si="22">+K709+L709</f>
        <v>209074.46900000004</v>
      </c>
      <c r="N709" s="10"/>
      <c r="O709" s="10"/>
    </row>
    <row r="710" spans="1:124" x14ac:dyDescent="0.35">
      <c r="A710" s="23">
        <f t="shared" ref="A710:A773" si="23">A709+1</f>
        <v>707</v>
      </c>
      <c r="B710" s="7" t="s">
        <v>1146</v>
      </c>
      <c r="C710" s="8">
        <v>44440.041666666664</v>
      </c>
      <c r="D710" s="8">
        <v>45169</v>
      </c>
      <c r="E710" s="7" t="s">
        <v>3413</v>
      </c>
      <c r="F710" s="7" t="s">
        <v>81</v>
      </c>
      <c r="G710" s="7" t="s">
        <v>367</v>
      </c>
      <c r="H710" s="7" t="s">
        <v>520</v>
      </c>
      <c r="I710" s="7" t="s">
        <v>12</v>
      </c>
      <c r="J710" s="7" t="s">
        <v>1931</v>
      </c>
      <c r="K710" s="9">
        <v>67013.2</v>
      </c>
      <c r="L710" s="9">
        <v>64440.800000000003</v>
      </c>
      <c r="M710" s="9">
        <f t="shared" si="22"/>
        <v>131454</v>
      </c>
      <c r="N710" s="10"/>
      <c r="O710" s="10"/>
    </row>
    <row r="711" spans="1:124" x14ac:dyDescent="0.35">
      <c r="A711" s="23">
        <f t="shared" si="23"/>
        <v>708</v>
      </c>
      <c r="B711" s="7" t="s">
        <v>1147</v>
      </c>
      <c r="C711" s="8">
        <v>44409.041666666664</v>
      </c>
      <c r="D711" s="8">
        <v>45869.041666666664</v>
      </c>
      <c r="E711" s="7" t="s">
        <v>604</v>
      </c>
      <c r="F711" s="7" t="s">
        <v>611</v>
      </c>
      <c r="G711" s="7" t="s">
        <v>412</v>
      </c>
      <c r="H711" s="7" t="s">
        <v>609</v>
      </c>
      <c r="I711" s="7" t="s">
        <v>12</v>
      </c>
      <c r="J711" s="7" t="s">
        <v>1921</v>
      </c>
      <c r="K711" s="9">
        <v>83350.304000000004</v>
      </c>
      <c r="L711" s="9">
        <v>179624.67300000001</v>
      </c>
      <c r="M711" s="9">
        <f t="shared" si="22"/>
        <v>262974.97700000001</v>
      </c>
      <c r="N711" s="10"/>
      <c r="O711" s="10"/>
    </row>
    <row r="712" spans="1:124" x14ac:dyDescent="0.35">
      <c r="A712" s="23">
        <f t="shared" si="23"/>
        <v>709</v>
      </c>
      <c r="B712" s="11" t="s">
        <v>1148</v>
      </c>
      <c r="C712" s="8">
        <v>44105.041666666664</v>
      </c>
      <c r="D712" s="8">
        <v>45198.041666666664</v>
      </c>
      <c r="E712" s="11" t="s">
        <v>434</v>
      </c>
      <c r="F712" s="11" t="s">
        <v>196</v>
      </c>
      <c r="G712" s="11" t="s">
        <v>26</v>
      </c>
      <c r="H712" s="11" t="s">
        <v>531</v>
      </c>
      <c r="I712" s="11" t="s">
        <v>37</v>
      </c>
      <c r="J712" s="11" t="s">
        <v>812</v>
      </c>
      <c r="K712" s="9">
        <v>67013.2</v>
      </c>
      <c r="L712" s="9">
        <v>71592.400000000009</v>
      </c>
      <c r="M712" s="9">
        <f t="shared" si="22"/>
        <v>138605.6</v>
      </c>
      <c r="N712" s="10"/>
      <c r="O712" s="10"/>
    </row>
    <row r="713" spans="1:124" x14ac:dyDescent="0.35">
      <c r="A713" s="23">
        <f t="shared" si="23"/>
        <v>710</v>
      </c>
      <c r="B713" s="7" t="s">
        <v>2181</v>
      </c>
      <c r="C713" s="8">
        <v>44805</v>
      </c>
      <c r="D713" s="8">
        <v>46356</v>
      </c>
      <c r="E713" s="7" t="s">
        <v>604</v>
      </c>
      <c r="F713" s="7" t="s">
        <v>2451</v>
      </c>
      <c r="G713" s="7" t="s">
        <v>412</v>
      </c>
      <c r="H713" s="7" t="s">
        <v>610</v>
      </c>
      <c r="I713" s="7" t="s">
        <v>12</v>
      </c>
      <c r="J713" s="7" t="s">
        <v>3458</v>
      </c>
      <c r="K713" s="9">
        <v>167576.32299999997</v>
      </c>
      <c r="L713" s="9">
        <v>64528.981</v>
      </c>
      <c r="M713" s="9">
        <f t="shared" si="22"/>
        <v>232105.30399999997</v>
      </c>
      <c r="N713" s="10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</row>
    <row r="714" spans="1:124" x14ac:dyDescent="0.35">
      <c r="A714" s="23">
        <f t="shared" si="23"/>
        <v>711</v>
      </c>
      <c r="B714" s="11" t="s">
        <v>1149</v>
      </c>
      <c r="C714" s="8">
        <v>43739.041666666664</v>
      </c>
      <c r="D714" s="8">
        <v>45199</v>
      </c>
      <c r="E714" s="11" t="s">
        <v>434</v>
      </c>
      <c r="F714" s="11" t="s">
        <v>102</v>
      </c>
      <c r="G714" s="11" t="s">
        <v>5</v>
      </c>
      <c r="H714" s="11" t="s">
        <v>313</v>
      </c>
      <c r="I714" s="11" t="s">
        <v>12</v>
      </c>
      <c r="J714" s="11" t="s">
        <v>1893</v>
      </c>
      <c r="K714" s="9">
        <v>60948.800000000003</v>
      </c>
      <c r="L714" s="9">
        <v>59496.799999999996</v>
      </c>
      <c r="M714" s="9">
        <f t="shared" si="22"/>
        <v>120445.6</v>
      </c>
      <c r="N714" s="10"/>
      <c r="O714" s="10"/>
    </row>
    <row r="715" spans="1:124" x14ac:dyDescent="0.35">
      <c r="A715" s="23">
        <f t="shared" si="23"/>
        <v>712</v>
      </c>
      <c r="B715" s="7" t="s">
        <v>3067</v>
      </c>
      <c r="C715" s="8">
        <v>44958</v>
      </c>
      <c r="D715" s="8">
        <v>45535.041666666664</v>
      </c>
      <c r="E715" s="7" t="s">
        <v>3413</v>
      </c>
      <c r="F715" s="7" t="s">
        <v>279</v>
      </c>
      <c r="G715" s="7" t="s">
        <v>2</v>
      </c>
      <c r="H715" s="7" t="s">
        <v>3183</v>
      </c>
      <c r="I715" s="7" t="s">
        <v>9</v>
      </c>
      <c r="J715" s="7" t="s">
        <v>3461</v>
      </c>
      <c r="K715" s="9">
        <v>57044.66</v>
      </c>
      <c r="L715" s="9">
        <v>-52503</v>
      </c>
      <c r="M715" s="9">
        <f t="shared" si="22"/>
        <v>4541.6600000000035</v>
      </c>
      <c r="N715" s="10"/>
      <c r="O715" s="10"/>
    </row>
    <row r="716" spans="1:124" x14ac:dyDescent="0.35">
      <c r="A716" s="23">
        <f t="shared" si="23"/>
        <v>713</v>
      </c>
      <c r="B716" s="11" t="s">
        <v>1150</v>
      </c>
      <c r="C716" s="8">
        <v>44409.041666666664</v>
      </c>
      <c r="D716" s="8">
        <v>45869.041666666664</v>
      </c>
      <c r="E716" s="11" t="s">
        <v>604</v>
      </c>
      <c r="F716" s="11" t="s">
        <v>611</v>
      </c>
      <c r="G716" s="11" t="s">
        <v>412</v>
      </c>
      <c r="H716" s="11" t="s">
        <v>2126</v>
      </c>
      <c r="I716" s="11" t="s">
        <v>12</v>
      </c>
      <c r="J716" s="11" t="s">
        <v>1921</v>
      </c>
      <c r="K716" s="9">
        <v>66677.262000000002</v>
      </c>
      <c r="L716" s="9">
        <v>142397.20700000002</v>
      </c>
      <c r="M716" s="9">
        <f t="shared" si="22"/>
        <v>209074.46900000004</v>
      </c>
      <c r="N716" s="10"/>
      <c r="O716" s="10"/>
    </row>
    <row r="717" spans="1:124" x14ac:dyDescent="0.35">
      <c r="A717" s="23">
        <f t="shared" si="23"/>
        <v>714</v>
      </c>
      <c r="B717" s="11" t="s">
        <v>1151</v>
      </c>
      <c r="C717" s="8">
        <v>43709.041666666664</v>
      </c>
      <c r="D717" s="8">
        <v>45046</v>
      </c>
      <c r="E717" s="11" t="s">
        <v>434</v>
      </c>
      <c r="F717" s="11" t="s">
        <v>51</v>
      </c>
      <c r="G717" s="11" t="s">
        <v>5</v>
      </c>
      <c r="H717" s="11" t="s">
        <v>584</v>
      </c>
      <c r="I717" s="11" t="s">
        <v>22</v>
      </c>
      <c r="J717" s="11" t="s">
        <v>1891</v>
      </c>
      <c r="K717" s="9">
        <v>57428.800000000003</v>
      </c>
      <c r="L717" s="9">
        <v>52059.7</v>
      </c>
      <c r="M717" s="9">
        <f t="shared" si="22"/>
        <v>109488.5</v>
      </c>
      <c r="N717" s="10"/>
      <c r="O717" s="10"/>
    </row>
    <row r="718" spans="1:124" x14ac:dyDescent="0.35">
      <c r="A718" s="23">
        <f t="shared" si="23"/>
        <v>715</v>
      </c>
      <c r="B718" s="11" t="s">
        <v>1152</v>
      </c>
      <c r="C718" s="8">
        <v>43709.041666666664</v>
      </c>
      <c r="D718" s="8">
        <v>45046.041666666664</v>
      </c>
      <c r="E718" s="11" t="s">
        <v>434</v>
      </c>
      <c r="F718" s="11" t="s">
        <v>38</v>
      </c>
      <c r="G718" s="11" t="s">
        <v>21</v>
      </c>
      <c r="H718" s="11" t="s">
        <v>58</v>
      </c>
      <c r="I718" s="11" t="s">
        <v>37</v>
      </c>
      <c r="J718" s="11" t="s">
        <v>815</v>
      </c>
      <c r="K718" s="9">
        <v>31515</v>
      </c>
      <c r="L718" s="9">
        <v>47692.685599999997</v>
      </c>
      <c r="M718" s="9">
        <f t="shared" si="22"/>
        <v>79207.685599999997</v>
      </c>
      <c r="N718" s="10"/>
      <c r="O718" s="10"/>
    </row>
    <row r="719" spans="1:124" x14ac:dyDescent="0.35">
      <c r="A719" s="23">
        <f t="shared" si="23"/>
        <v>716</v>
      </c>
      <c r="B719" s="11" t="s">
        <v>1153</v>
      </c>
      <c r="C719" s="8">
        <v>43739.041666666664</v>
      </c>
      <c r="D719" s="8">
        <v>45199.041666666664</v>
      </c>
      <c r="E719" s="11" t="s">
        <v>434</v>
      </c>
      <c r="F719" s="11" t="s">
        <v>52</v>
      </c>
      <c r="G719" s="11" t="s">
        <v>5</v>
      </c>
      <c r="H719" s="11" t="s">
        <v>1663</v>
      </c>
      <c r="I719" s="11" t="s">
        <v>12</v>
      </c>
      <c r="J719" s="11" t="s">
        <v>1893</v>
      </c>
      <c r="K719" s="9">
        <v>53330.200000000004</v>
      </c>
      <c r="L719" s="9">
        <v>52059.7</v>
      </c>
      <c r="M719" s="9">
        <f t="shared" si="22"/>
        <v>105389.9</v>
      </c>
      <c r="N719" s="10"/>
      <c r="O719" s="10"/>
    </row>
    <row r="720" spans="1:124" x14ac:dyDescent="0.35">
      <c r="A720" s="23">
        <f t="shared" si="23"/>
        <v>717</v>
      </c>
      <c r="B720" s="11" t="s">
        <v>1154</v>
      </c>
      <c r="C720" s="8">
        <v>44105.041666666664</v>
      </c>
      <c r="D720" s="8">
        <v>45565.041666666664</v>
      </c>
      <c r="E720" s="11" t="s">
        <v>434</v>
      </c>
      <c r="F720" s="11" t="s">
        <v>70</v>
      </c>
      <c r="G720" s="11" t="s">
        <v>5</v>
      </c>
      <c r="H720" s="11" t="s">
        <v>357</v>
      </c>
      <c r="I720" s="11" t="s">
        <v>3</v>
      </c>
      <c r="J720" s="11" t="s">
        <v>1910</v>
      </c>
      <c r="K720" s="9">
        <v>53330.200000000004</v>
      </c>
      <c r="L720" s="9">
        <v>52059.7</v>
      </c>
      <c r="M720" s="9">
        <f t="shared" si="22"/>
        <v>105389.9</v>
      </c>
      <c r="N720" s="10"/>
      <c r="O720" s="10"/>
    </row>
    <row r="721" spans="1:124" x14ac:dyDescent="0.35">
      <c r="A721" s="23">
        <f t="shared" si="23"/>
        <v>718</v>
      </c>
      <c r="B721" s="11" t="s">
        <v>1155</v>
      </c>
      <c r="C721" s="8">
        <v>43709.041666666664</v>
      </c>
      <c r="D721" s="8">
        <v>45046</v>
      </c>
      <c r="E721" s="11" t="s">
        <v>434</v>
      </c>
      <c r="F721" s="11" t="s">
        <v>75</v>
      </c>
      <c r="G721" s="11" t="s">
        <v>21</v>
      </c>
      <c r="H721" s="11" t="s">
        <v>309</v>
      </c>
      <c r="I721" s="11" t="s">
        <v>6</v>
      </c>
      <c r="J721" s="11" t="s">
        <v>1893</v>
      </c>
      <c r="K721" s="9">
        <v>63030</v>
      </c>
      <c r="L721" s="9">
        <v>20162.999999999996</v>
      </c>
      <c r="M721" s="9">
        <f t="shared" si="22"/>
        <v>83193</v>
      </c>
      <c r="N721" s="10"/>
      <c r="O721" s="10"/>
    </row>
    <row r="722" spans="1:124" x14ac:dyDescent="0.35">
      <c r="A722" s="23">
        <f t="shared" si="23"/>
        <v>719</v>
      </c>
      <c r="B722" s="11" t="s">
        <v>1156</v>
      </c>
      <c r="C722" s="8">
        <v>44470.041666666664</v>
      </c>
      <c r="D722" s="8">
        <v>45077.041666666664</v>
      </c>
      <c r="E722" s="11" t="s">
        <v>3413</v>
      </c>
      <c r="F722" s="11" t="s">
        <v>57</v>
      </c>
      <c r="G722" s="11" t="s">
        <v>15</v>
      </c>
      <c r="H722" s="11" t="s">
        <v>1814</v>
      </c>
      <c r="I722" s="11" t="s">
        <v>22</v>
      </c>
      <c r="J722" s="11" t="s">
        <v>1928</v>
      </c>
      <c r="K722" s="9">
        <v>78787.5</v>
      </c>
      <c r="L722" s="9">
        <v>50366.25</v>
      </c>
      <c r="M722" s="9">
        <f t="shared" si="22"/>
        <v>129153.75</v>
      </c>
      <c r="N722" s="10"/>
      <c r="O722" s="10"/>
    </row>
    <row r="723" spans="1:124" x14ac:dyDescent="0.35">
      <c r="A723" s="23">
        <f t="shared" si="23"/>
        <v>720</v>
      </c>
      <c r="B723" s="11" t="s">
        <v>1157</v>
      </c>
      <c r="C723" s="8">
        <v>44562</v>
      </c>
      <c r="D723" s="8">
        <v>46022</v>
      </c>
      <c r="E723" s="11" t="s">
        <v>434</v>
      </c>
      <c r="F723" s="11" t="s">
        <v>340</v>
      </c>
      <c r="G723" s="11" t="s">
        <v>26</v>
      </c>
      <c r="H723" s="11" t="s">
        <v>1794</v>
      </c>
      <c r="I723" s="11" t="s">
        <v>37</v>
      </c>
      <c r="J723" s="11" t="s">
        <v>1926</v>
      </c>
      <c r="K723" s="9">
        <v>88813.200000000012</v>
      </c>
      <c r="L723" s="9">
        <v>64440.800000000003</v>
      </c>
      <c r="M723" s="9">
        <f t="shared" si="22"/>
        <v>153254</v>
      </c>
      <c r="N723" s="10"/>
      <c r="O723" s="10"/>
    </row>
    <row r="724" spans="1:124" x14ac:dyDescent="0.35">
      <c r="A724" s="23">
        <f t="shared" si="23"/>
        <v>721</v>
      </c>
      <c r="B724" s="11" t="s">
        <v>1158</v>
      </c>
      <c r="C724" s="8">
        <v>44105.041666666664</v>
      </c>
      <c r="D724" s="8">
        <v>45565.041666666664</v>
      </c>
      <c r="E724" s="11" t="s">
        <v>434</v>
      </c>
      <c r="F724" s="11" t="s">
        <v>307</v>
      </c>
      <c r="G724" s="11" t="s">
        <v>73</v>
      </c>
      <c r="H724" s="11" t="s">
        <v>337</v>
      </c>
      <c r="I724" s="11" t="s">
        <v>6</v>
      </c>
      <c r="J724" s="11" t="s">
        <v>1916</v>
      </c>
      <c r="K724" s="9">
        <v>62568</v>
      </c>
      <c r="L724" s="9">
        <v>59565</v>
      </c>
      <c r="M724" s="9">
        <f t="shared" si="22"/>
        <v>122133</v>
      </c>
      <c r="N724" s="10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</row>
    <row r="725" spans="1:124" x14ac:dyDescent="0.35">
      <c r="A725" s="23">
        <f t="shared" si="23"/>
        <v>722</v>
      </c>
      <c r="B725" s="7" t="s">
        <v>2331</v>
      </c>
      <c r="C725" s="8">
        <v>44805</v>
      </c>
      <c r="D725" s="8">
        <v>46356</v>
      </c>
      <c r="E725" s="7" t="s">
        <v>604</v>
      </c>
      <c r="F725" s="7" t="s">
        <v>2501</v>
      </c>
      <c r="G725" s="7" t="s">
        <v>412</v>
      </c>
      <c r="H725" s="7" t="s">
        <v>2450</v>
      </c>
      <c r="I725" s="7" t="s">
        <v>12</v>
      </c>
      <c r="J725" s="7" t="s">
        <v>3458</v>
      </c>
      <c r="K725" s="9">
        <v>210742.77960000001</v>
      </c>
      <c r="L725" s="9">
        <v>80645.518200000006</v>
      </c>
      <c r="M725" s="9">
        <f t="shared" si="22"/>
        <v>291388.2978</v>
      </c>
      <c r="N725" s="10"/>
      <c r="O725" s="10"/>
    </row>
    <row r="726" spans="1:124" x14ac:dyDescent="0.35">
      <c r="A726" s="23">
        <f t="shared" si="23"/>
        <v>723</v>
      </c>
      <c r="B726" s="7" t="s">
        <v>2094</v>
      </c>
      <c r="C726" s="8">
        <v>44621</v>
      </c>
      <c r="D726" s="8">
        <v>45351</v>
      </c>
      <c r="E726" s="7" t="s">
        <v>3413</v>
      </c>
      <c r="F726" s="7" t="s">
        <v>2110</v>
      </c>
      <c r="G726" s="7" t="s">
        <v>173</v>
      </c>
      <c r="H726" s="7" t="s">
        <v>2123</v>
      </c>
      <c r="I726" s="7" t="s">
        <v>9</v>
      </c>
      <c r="J726" s="7" t="s">
        <v>1843</v>
      </c>
      <c r="K726" s="9">
        <v>76800.899999999994</v>
      </c>
      <c r="L726" s="9">
        <v>77640.02</v>
      </c>
      <c r="M726" s="9">
        <f t="shared" si="22"/>
        <v>154440.91999999998</v>
      </c>
      <c r="N726" s="10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</row>
    <row r="727" spans="1:124" x14ac:dyDescent="0.35">
      <c r="A727" s="23">
        <f t="shared" si="23"/>
        <v>724</v>
      </c>
      <c r="B727" s="11" t="s">
        <v>1159</v>
      </c>
      <c r="C727" s="8">
        <v>44075</v>
      </c>
      <c r="D727" s="8">
        <v>45535</v>
      </c>
      <c r="E727" s="11" t="s">
        <v>434</v>
      </c>
      <c r="F727" s="11" t="s">
        <v>38</v>
      </c>
      <c r="G727" s="11" t="s">
        <v>21</v>
      </c>
      <c r="H727" s="11" t="s">
        <v>536</v>
      </c>
      <c r="I727" s="11" t="s">
        <v>9</v>
      </c>
      <c r="J727" s="11" t="s">
        <v>523</v>
      </c>
      <c r="K727" s="9">
        <v>63030</v>
      </c>
      <c r="L727" s="9">
        <v>89878.229800000001</v>
      </c>
      <c r="M727" s="9">
        <f t="shared" si="22"/>
        <v>152908.2298</v>
      </c>
      <c r="N727" s="10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</row>
    <row r="728" spans="1:124" x14ac:dyDescent="0.35">
      <c r="A728" s="23">
        <f t="shared" si="23"/>
        <v>725</v>
      </c>
      <c r="B728" s="11" t="s">
        <v>1160</v>
      </c>
      <c r="C728" s="8">
        <v>43709.041666666664</v>
      </c>
      <c r="D728" s="8">
        <v>45077.041666666664</v>
      </c>
      <c r="E728" s="11" t="s">
        <v>434</v>
      </c>
      <c r="F728" s="11" t="s">
        <v>72</v>
      </c>
      <c r="G728" s="11" t="s">
        <v>15</v>
      </c>
      <c r="H728" s="11" t="s">
        <v>65</v>
      </c>
      <c r="I728" s="11" t="s">
        <v>16</v>
      </c>
      <c r="J728" s="11" t="s">
        <v>815</v>
      </c>
      <c r="K728" s="9">
        <v>63030</v>
      </c>
      <c r="L728" s="9">
        <v>136723.584</v>
      </c>
      <c r="M728" s="9">
        <f t="shared" si="22"/>
        <v>199753.584</v>
      </c>
      <c r="N728" s="10"/>
      <c r="O728" s="10"/>
    </row>
    <row r="729" spans="1:124" x14ac:dyDescent="0.35">
      <c r="A729" s="23">
        <f t="shared" si="23"/>
        <v>726</v>
      </c>
      <c r="B729" s="11" t="s">
        <v>1161</v>
      </c>
      <c r="C729" s="8">
        <v>44075.041666666664</v>
      </c>
      <c r="D729" s="8">
        <v>45443.041666666664</v>
      </c>
      <c r="E729" s="11" t="s">
        <v>434</v>
      </c>
      <c r="F729" s="11" t="s">
        <v>72</v>
      </c>
      <c r="G729" s="11" t="s">
        <v>15</v>
      </c>
      <c r="H729" s="11" t="s">
        <v>274</v>
      </c>
      <c r="I729" s="11" t="s">
        <v>3</v>
      </c>
      <c r="J729" s="11" t="s">
        <v>1875</v>
      </c>
      <c r="K729" s="9">
        <v>147681.54499999998</v>
      </c>
      <c r="L729" s="9">
        <v>74456.25</v>
      </c>
      <c r="M729" s="9">
        <f t="shared" si="22"/>
        <v>222137.79499999998</v>
      </c>
      <c r="N729" s="10"/>
      <c r="O729" s="10"/>
    </row>
    <row r="730" spans="1:124" x14ac:dyDescent="0.35">
      <c r="A730" s="23">
        <f t="shared" si="23"/>
        <v>727</v>
      </c>
      <c r="B730" s="7" t="s">
        <v>2196</v>
      </c>
      <c r="C730" s="8">
        <v>44835</v>
      </c>
      <c r="D730" s="8">
        <v>45199</v>
      </c>
      <c r="E730" s="7" t="s">
        <v>3413</v>
      </c>
      <c r="F730" s="7" t="s">
        <v>338</v>
      </c>
      <c r="G730" s="7" t="s">
        <v>5</v>
      </c>
      <c r="H730" s="7" t="s">
        <v>2459</v>
      </c>
      <c r="I730" s="7" t="s">
        <v>37</v>
      </c>
      <c r="J730" s="7" t="s">
        <v>3461</v>
      </c>
      <c r="K730" s="9">
        <v>53330.200000000004</v>
      </c>
      <c r="L730" s="9">
        <v>52059.7</v>
      </c>
      <c r="M730" s="9">
        <f t="shared" si="22"/>
        <v>105389.9</v>
      </c>
      <c r="N730" s="10"/>
      <c r="O730" s="10"/>
    </row>
    <row r="731" spans="1:124" x14ac:dyDescent="0.35">
      <c r="A731" s="23">
        <f t="shared" si="23"/>
        <v>728</v>
      </c>
      <c r="B731" s="11" t="s">
        <v>1162</v>
      </c>
      <c r="C731" s="8">
        <v>44105</v>
      </c>
      <c r="D731" s="8">
        <v>45199</v>
      </c>
      <c r="E731" s="11" t="s">
        <v>434</v>
      </c>
      <c r="F731" s="11" t="s">
        <v>180</v>
      </c>
      <c r="G731" s="11" t="s">
        <v>26</v>
      </c>
      <c r="H731" s="11" t="s">
        <v>537</v>
      </c>
      <c r="I731" s="11" t="s">
        <v>12</v>
      </c>
      <c r="J731" s="11" t="s">
        <v>812</v>
      </c>
      <c r="K731" s="9">
        <v>65988.600000000006</v>
      </c>
      <c r="L731" s="9">
        <v>64440.800000000003</v>
      </c>
      <c r="M731" s="9">
        <f t="shared" si="22"/>
        <v>130429.40000000001</v>
      </c>
      <c r="N731" s="10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</row>
    <row r="732" spans="1:124" x14ac:dyDescent="0.35">
      <c r="A732" s="23">
        <f t="shared" si="23"/>
        <v>729</v>
      </c>
      <c r="B732" s="11" t="s">
        <v>1163</v>
      </c>
      <c r="C732" s="8">
        <v>43709.041666666664</v>
      </c>
      <c r="D732" s="8">
        <v>44957</v>
      </c>
      <c r="E732" s="11" t="s">
        <v>434</v>
      </c>
      <c r="F732" s="11" t="s">
        <v>384</v>
      </c>
      <c r="G732" s="11" t="s">
        <v>8</v>
      </c>
      <c r="H732" s="11" t="s">
        <v>385</v>
      </c>
      <c r="I732" s="11" t="s">
        <v>37</v>
      </c>
      <c r="J732" s="11" t="s">
        <v>1889</v>
      </c>
      <c r="K732" s="9">
        <v>22977.199999999997</v>
      </c>
      <c r="L732" s="9">
        <v>0</v>
      </c>
      <c r="M732" s="9">
        <f t="shared" si="22"/>
        <v>22977.199999999997</v>
      </c>
      <c r="N732" s="10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</row>
    <row r="733" spans="1:124" x14ac:dyDescent="0.35">
      <c r="A733" s="23">
        <f t="shared" si="23"/>
        <v>730</v>
      </c>
      <c r="B733" s="7" t="s">
        <v>3081</v>
      </c>
      <c r="C733" s="8">
        <v>44562</v>
      </c>
      <c r="D733" s="8">
        <v>45504.041666666664</v>
      </c>
      <c r="E733" s="7" t="s">
        <v>604</v>
      </c>
      <c r="F733" s="7" t="s">
        <v>2485</v>
      </c>
      <c r="G733" s="7" t="s">
        <v>412</v>
      </c>
      <c r="H733" s="7" t="s">
        <v>3190</v>
      </c>
      <c r="I733" s="7" t="s">
        <v>12</v>
      </c>
      <c r="J733" s="7" t="s">
        <v>3370</v>
      </c>
      <c r="K733" s="9">
        <v>576513.45920000004</v>
      </c>
      <c r="L733" s="9">
        <v>267645.21220000001</v>
      </c>
      <c r="M733" s="9">
        <f t="shared" si="22"/>
        <v>844158.67140000011</v>
      </c>
      <c r="N733" s="10"/>
      <c r="O733" s="10"/>
    </row>
    <row r="734" spans="1:124" x14ac:dyDescent="0.35">
      <c r="A734" s="23">
        <f t="shared" si="23"/>
        <v>731</v>
      </c>
      <c r="B734" s="11" t="s">
        <v>1164</v>
      </c>
      <c r="C734" s="8">
        <v>44409.041666666664</v>
      </c>
      <c r="D734" s="8">
        <v>45504.041666666664</v>
      </c>
      <c r="E734" s="11" t="s">
        <v>604</v>
      </c>
      <c r="F734" s="11" t="s">
        <v>611</v>
      </c>
      <c r="G734" s="11" t="s">
        <v>412</v>
      </c>
      <c r="H734" s="11" t="s">
        <v>2131</v>
      </c>
      <c r="I734" s="11" t="s">
        <v>12</v>
      </c>
      <c r="J734" s="11" t="s">
        <v>1921</v>
      </c>
      <c r="K734" s="9">
        <v>83350.5864</v>
      </c>
      <c r="L734" s="9">
        <v>158664.21779999998</v>
      </c>
      <c r="M734" s="9">
        <f t="shared" si="22"/>
        <v>242014.80419999998</v>
      </c>
      <c r="N734" s="10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</row>
    <row r="735" spans="1:124" x14ac:dyDescent="0.35">
      <c r="A735" s="23">
        <f t="shared" si="23"/>
        <v>732</v>
      </c>
      <c r="B735" s="7" t="s">
        <v>3087</v>
      </c>
      <c r="C735" s="8">
        <v>44958</v>
      </c>
      <c r="D735" s="8">
        <v>45322</v>
      </c>
      <c r="E735" s="7" t="s">
        <v>3413</v>
      </c>
      <c r="F735" s="7" t="s">
        <v>181</v>
      </c>
      <c r="G735" s="7" t="s">
        <v>5</v>
      </c>
      <c r="H735" s="7" t="s">
        <v>3194</v>
      </c>
      <c r="I735" s="7" t="s">
        <v>22</v>
      </c>
      <c r="J735" s="7" t="s">
        <v>3372</v>
      </c>
      <c r="K735" s="9">
        <v>38388.800000000003</v>
      </c>
      <c r="L735" s="9">
        <v>52059.7</v>
      </c>
      <c r="M735" s="9">
        <f t="shared" si="22"/>
        <v>90448.5</v>
      </c>
      <c r="N735" s="10"/>
      <c r="O735" s="10"/>
    </row>
    <row r="736" spans="1:124" x14ac:dyDescent="0.35">
      <c r="A736" s="23">
        <f t="shared" si="23"/>
        <v>733</v>
      </c>
      <c r="B736" s="7" t="s">
        <v>1165</v>
      </c>
      <c r="C736" s="8">
        <v>44013</v>
      </c>
      <c r="D736" s="8">
        <v>45473</v>
      </c>
      <c r="E736" s="7" t="s">
        <v>434</v>
      </c>
      <c r="F736" s="7" t="s">
        <v>183</v>
      </c>
      <c r="G736" s="7" t="s">
        <v>367</v>
      </c>
      <c r="H736" s="7" t="s">
        <v>282</v>
      </c>
      <c r="I736" s="7" t="s">
        <v>16</v>
      </c>
      <c r="J736" s="7" t="s">
        <v>50</v>
      </c>
      <c r="K736" s="9">
        <v>66631.7</v>
      </c>
      <c r="L736" s="9">
        <v>64277.3</v>
      </c>
      <c r="M736" s="9">
        <f t="shared" si="22"/>
        <v>130909</v>
      </c>
      <c r="N736" s="10"/>
      <c r="O736" s="10"/>
    </row>
    <row r="737" spans="1:124" x14ac:dyDescent="0.35">
      <c r="A737" s="23">
        <f t="shared" si="23"/>
        <v>734</v>
      </c>
      <c r="B737" s="7" t="s">
        <v>773</v>
      </c>
      <c r="C737" s="8">
        <v>44440.041666666664</v>
      </c>
      <c r="D737" s="8">
        <v>45808.041666666664</v>
      </c>
      <c r="E737" s="7" t="s">
        <v>434</v>
      </c>
      <c r="F737" s="7" t="s">
        <v>115</v>
      </c>
      <c r="G737" s="7" t="s">
        <v>15</v>
      </c>
      <c r="H737" s="7" t="s">
        <v>799</v>
      </c>
      <c r="I737" s="7" t="s">
        <v>3</v>
      </c>
      <c r="J737" s="7" t="s">
        <v>1924</v>
      </c>
      <c r="K737" s="9">
        <v>206935.02</v>
      </c>
      <c r="L737" s="9">
        <v>59884</v>
      </c>
      <c r="M737" s="9">
        <f t="shared" si="22"/>
        <v>266819.02</v>
      </c>
      <c r="N737" s="10"/>
      <c r="O737" s="10"/>
    </row>
    <row r="738" spans="1:124" x14ac:dyDescent="0.35">
      <c r="A738" s="23">
        <f t="shared" si="23"/>
        <v>735</v>
      </c>
      <c r="B738" s="7" t="s">
        <v>2395</v>
      </c>
      <c r="C738" s="8">
        <v>44805</v>
      </c>
      <c r="D738" s="8">
        <v>45991</v>
      </c>
      <c r="E738" s="7" t="s">
        <v>604</v>
      </c>
      <c r="F738" s="7" t="s">
        <v>611</v>
      </c>
      <c r="G738" s="7" t="s">
        <v>412</v>
      </c>
      <c r="H738" s="7" t="s">
        <v>2447</v>
      </c>
      <c r="I738" s="7" t="s">
        <v>12</v>
      </c>
      <c r="J738" s="7" t="s">
        <v>3458</v>
      </c>
      <c r="K738" s="9">
        <v>194070.16899999999</v>
      </c>
      <c r="L738" s="9">
        <v>64529.416999999994</v>
      </c>
      <c r="M738" s="9">
        <f t="shared" si="22"/>
        <v>258599.58599999998</v>
      </c>
      <c r="N738" s="10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</row>
    <row r="739" spans="1:124" x14ac:dyDescent="0.35">
      <c r="A739" s="23">
        <f t="shared" si="23"/>
        <v>736</v>
      </c>
      <c r="B739" s="7" t="s">
        <v>1166</v>
      </c>
      <c r="C739" s="8">
        <v>44409.041666666664</v>
      </c>
      <c r="D739" s="8">
        <v>45869.041666666664</v>
      </c>
      <c r="E739" s="7" t="s">
        <v>604</v>
      </c>
      <c r="F739" s="7" t="s">
        <v>611</v>
      </c>
      <c r="G739" s="7" t="s">
        <v>412</v>
      </c>
      <c r="H739" s="7" t="s">
        <v>609</v>
      </c>
      <c r="I739" s="7" t="s">
        <v>12</v>
      </c>
      <c r="J739" s="7" t="s">
        <v>1921</v>
      </c>
      <c r="K739" s="9">
        <v>66677.043999999994</v>
      </c>
      <c r="L739" s="9">
        <v>163361.61200000002</v>
      </c>
      <c r="M739" s="9">
        <f t="shared" si="22"/>
        <v>230038.65600000002</v>
      </c>
      <c r="N739" s="10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</row>
    <row r="740" spans="1:124" x14ac:dyDescent="0.35">
      <c r="A740" s="23">
        <f t="shared" si="23"/>
        <v>737</v>
      </c>
      <c r="B740" s="7" t="s">
        <v>1957</v>
      </c>
      <c r="C740" s="8">
        <v>44593</v>
      </c>
      <c r="D740" s="8">
        <v>45291</v>
      </c>
      <c r="E740" s="7" t="s">
        <v>3413</v>
      </c>
      <c r="F740" s="7" t="s">
        <v>72</v>
      </c>
      <c r="G740" s="7" t="s">
        <v>15</v>
      </c>
      <c r="H740" s="7" t="s">
        <v>2041</v>
      </c>
      <c r="I740" s="7" t="s">
        <v>3</v>
      </c>
      <c r="J740" s="7" t="s">
        <v>1929</v>
      </c>
      <c r="K740" s="9">
        <v>144701.62700000001</v>
      </c>
      <c r="L740" s="9">
        <v>59884</v>
      </c>
      <c r="M740" s="9">
        <f t="shared" si="22"/>
        <v>204585.62700000001</v>
      </c>
      <c r="N740" s="10"/>
      <c r="O740" s="10"/>
    </row>
    <row r="741" spans="1:124" x14ac:dyDescent="0.35">
      <c r="A741" s="23">
        <f t="shared" si="23"/>
        <v>738</v>
      </c>
      <c r="B741" s="7" t="s">
        <v>1167</v>
      </c>
      <c r="C741" s="8">
        <v>43709.041666666664</v>
      </c>
      <c r="D741" s="8">
        <v>45169.041666666664</v>
      </c>
      <c r="E741" s="7" t="s">
        <v>434</v>
      </c>
      <c r="F741" s="7" t="s">
        <v>486</v>
      </c>
      <c r="G741" s="7" t="s">
        <v>21</v>
      </c>
      <c r="H741" s="7" t="s">
        <v>1666</v>
      </c>
      <c r="I741" s="7" t="s">
        <v>3</v>
      </c>
      <c r="J741" s="7" t="s">
        <v>1893</v>
      </c>
      <c r="K741" s="9">
        <v>95500</v>
      </c>
      <c r="L741" s="9">
        <v>59884</v>
      </c>
      <c r="M741" s="9">
        <f t="shared" si="22"/>
        <v>155384</v>
      </c>
      <c r="N741" s="10"/>
      <c r="O741" s="10"/>
    </row>
    <row r="742" spans="1:124" x14ac:dyDescent="0.35">
      <c r="A742" s="23">
        <f t="shared" si="23"/>
        <v>739</v>
      </c>
      <c r="B742" s="7" t="s">
        <v>1168</v>
      </c>
      <c r="C742" s="8">
        <v>43709.041666666664</v>
      </c>
      <c r="D742" s="8">
        <v>45169.041666666664</v>
      </c>
      <c r="E742" s="7" t="s">
        <v>434</v>
      </c>
      <c r="F742" s="7" t="s">
        <v>35</v>
      </c>
      <c r="G742" s="7" t="s">
        <v>21</v>
      </c>
      <c r="H742" s="7" t="s">
        <v>220</v>
      </c>
      <c r="I742" s="7" t="s">
        <v>37</v>
      </c>
      <c r="J742" s="7" t="s">
        <v>1893</v>
      </c>
      <c r="K742" s="9">
        <v>63030</v>
      </c>
      <c r="L742" s="9">
        <v>59884</v>
      </c>
      <c r="M742" s="9">
        <f t="shared" si="22"/>
        <v>122914</v>
      </c>
      <c r="N742" s="10"/>
      <c r="O742" s="10"/>
    </row>
    <row r="743" spans="1:124" x14ac:dyDescent="0.35">
      <c r="A743" s="23">
        <f t="shared" si="23"/>
        <v>740</v>
      </c>
      <c r="B743" s="7" t="s">
        <v>3051</v>
      </c>
      <c r="C743" s="8">
        <v>44256</v>
      </c>
      <c r="D743" s="8">
        <v>44985</v>
      </c>
      <c r="E743" s="7" t="s">
        <v>3413</v>
      </c>
      <c r="F743" s="7" t="s">
        <v>578</v>
      </c>
      <c r="G743" s="7" t="s">
        <v>3160</v>
      </c>
      <c r="H743" s="7" t="s">
        <v>3169</v>
      </c>
      <c r="I743" s="7" t="s">
        <v>3</v>
      </c>
      <c r="J743" s="7" t="s">
        <v>814</v>
      </c>
      <c r="K743" s="9">
        <v>43903.4</v>
      </c>
      <c r="L743" s="9">
        <v>0</v>
      </c>
      <c r="M743" s="9">
        <f t="shared" si="22"/>
        <v>43903.4</v>
      </c>
      <c r="N743" s="10"/>
      <c r="O743" s="10"/>
    </row>
    <row r="744" spans="1:124" x14ac:dyDescent="0.35">
      <c r="A744" s="23">
        <f t="shared" si="23"/>
        <v>741</v>
      </c>
      <c r="B744" s="7" t="s">
        <v>2880</v>
      </c>
      <c r="C744" s="8">
        <v>44805</v>
      </c>
      <c r="D744" s="8">
        <v>46387</v>
      </c>
      <c r="E744" s="7" t="s">
        <v>434</v>
      </c>
      <c r="F744" s="7" t="s">
        <v>72</v>
      </c>
      <c r="G744" s="7" t="s">
        <v>2890</v>
      </c>
      <c r="H744" s="7" t="s">
        <v>1822</v>
      </c>
      <c r="I744" s="7" t="s">
        <v>3</v>
      </c>
      <c r="J744" s="7" t="s">
        <v>3369</v>
      </c>
      <c r="K744" s="9">
        <v>343743.28</v>
      </c>
      <c r="L744" s="9">
        <v>64459.6</v>
      </c>
      <c r="M744" s="9">
        <f t="shared" si="22"/>
        <v>408202.88</v>
      </c>
      <c r="N744" s="10"/>
      <c r="O744" s="10"/>
    </row>
    <row r="745" spans="1:124" x14ac:dyDescent="0.35">
      <c r="A745" s="23">
        <f t="shared" si="23"/>
        <v>742</v>
      </c>
      <c r="B745" s="7" t="s">
        <v>1169</v>
      </c>
      <c r="C745" s="8">
        <v>44409.041666666664</v>
      </c>
      <c r="D745" s="8">
        <v>45869.041666666664</v>
      </c>
      <c r="E745" s="7" t="s">
        <v>604</v>
      </c>
      <c r="F745" s="7" t="s">
        <v>611</v>
      </c>
      <c r="G745" s="7" t="s">
        <v>412</v>
      </c>
      <c r="H745" s="7" t="s">
        <v>2135</v>
      </c>
      <c r="I745" s="7" t="s">
        <v>12</v>
      </c>
      <c r="J745" s="7" t="s">
        <v>813</v>
      </c>
      <c r="K745" s="9">
        <v>66677.043999999994</v>
      </c>
      <c r="L745" s="9">
        <v>163361.61200000002</v>
      </c>
      <c r="M745" s="9">
        <f t="shared" si="22"/>
        <v>230038.65600000002</v>
      </c>
      <c r="N745" s="10"/>
      <c r="O745" s="10"/>
    </row>
    <row r="746" spans="1:124" x14ac:dyDescent="0.35">
      <c r="A746" s="23">
        <f t="shared" si="23"/>
        <v>743</v>
      </c>
      <c r="B746" s="7" t="s">
        <v>2405</v>
      </c>
      <c r="C746" s="8">
        <v>44805</v>
      </c>
      <c r="D746" s="8">
        <v>46356</v>
      </c>
      <c r="E746" s="7" t="s">
        <v>604</v>
      </c>
      <c r="F746" s="7" t="s">
        <v>611</v>
      </c>
      <c r="G746" s="7" t="s">
        <v>412</v>
      </c>
      <c r="H746" s="7" t="s">
        <v>610</v>
      </c>
      <c r="I746" s="7" t="s">
        <v>12</v>
      </c>
      <c r="J746" s="7" t="s">
        <v>3458</v>
      </c>
      <c r="K746" s="9">
        <v>184247.43959999998</v>
      </c>
      <c r="L746" s="9">
        <v>80645.518200000006</v>
      </c>
      <c r="M746" s="9">
        <f t="shared" si="22"/>
        <v>264892.95779999997</v>
      </c>
      <c r="N746" s="10"/>
      <c r="O746" s="10"/>
    </row>
    <row r="747" spans="1:124" x14ac:dyDescent="0.35">
      <c r="A747" s="23">
        <f t="shared" si="23"/>
        <v>744</v>
      </c>
      <c r="B747" s="7" t="s">
        <v>1170</v>
      </c>
      <c r="C747" s="8">
        <v>44409.041666666664</v>
      </c>
      <c r="D747" s="8">
        <v>45504.041666666664</v>
      </c>
      <c r="E747" s="7" t="s">
        <v>604</v>
      </c>
      <c r="F747" s="7" t="s">
        <v>611</v>
      </c>
      <c r="G747" s="7" t="s">
        <v>412</v>
      </c>
      <c r="H747" s="7" t="s">
        <v>608</v>
      </c>
      <c r="I747" s="7" t="s">
        <v>12</v>
      </c>
      <c r="J747" s="7" t="s">
        <v>1921</v>
      </c>
      <c r="K747" s="9">
        <v>83352.084600000002</v>
      </c>
      <c r="L747" s="9">
        <v>158513.30820000003</v>
      </c>
      <c r="M747" s="9">
        <f t="shared" si="22"/>
        <v>241865.39280000003</v>
      </c>
      <c r="N747" s="10"/>
      <c r="O747" s="10"/>
    </row>
    <row r="748" spans="1:124" x14ac:dyDescent="0.35">
      <c r="A748" s="23">
        <f t="shared" si="23"/>
        <v>745</v>
      </c>
      <c r="B748" s="7" t="s">
        <v>1171</v>
      </c>
      <c r="C748" s="8">
        <v>43862</v>
      </c>
      <c r="D748" s="8">
        <v>44957</v>
      </c>
      <c r="E748" s="7" t="s">
        <v>434</v>
      </c>
      <c r="F748" s="7" t="s">
        <v>55</v>
      </c>
      <c r="G748" s="7" t="s">
        <v>5</v>
      </c>
      <c r="H748" s="7" t="s">
        <v>280</v>
      </c>
      <c r="I748" s="7" t="s">
        <v>3</v>
      </c>
      <c r="J748" s="7" t="s">
        <v>1893</v>
      </c>
      <c r="K748" s="9">
        <v>6893.3</v>
      </c>
      <c r="L748" s="9">
        <v>0</v>
      </c>
      <c r="M748" s="9">
        <f t="shared" si="22"/>
        <v>6893.3</v>
      </c>
      <c r="N748" s="10"/>
      <c r="O748" s="10"/>
    </row>
    <row r="749" spans="1:124" x14ac:dyDescent="0.35">
      <c r="A749" s="23">
        <f t="shared" si="23"/>
        <v>746</v>
      </c>
      <c r="B749" s="7" t="s">
        <v>2298</v>
      </c>
      <c r="C749" s="8">
        <v>44805</v>
      </c>
      <c r="D749" s="8">
        <v>46356</v>
      </c>
      <c r="E749" s="7" t="s">
        <v>604</v>
      </c>
      <c r="F749" s="7" t="s">
        <v>2451</v>
      </c>
      <c r="G749" s="7" t="s">
        <v>412</v>
      </c>
      <c r="H749" s="7" t="s">
        <v>2450</v>
      </c>
      <c r="I749" s="7" t="s">
        <v>12</v>
      </c>
      <c r="J749" s="7" t="s">
        <v>3458</v>
      </c>
      <c r="K749" s="9">
        <v>210745.2096</v>
      </c>
      <c r="L749" s="9">
        <v>80645.518200000006</v>
      </c>
      <c r="M749" s="9">
        <f t="shared" si="22"/>
        <v>291390.72779999999</v>
      </c>
      <c r="N749" s="10"/>
      <c r="O749" s="10"/>
    </row>
    <row r="750" spans="1:124" x14ac:dyDescent="0.35">
      <c r="A750" s="23">
        <f t="shared" si="23"/>
        <v>747</v>
      </c>
      <c r="B750" s="7" t="s">
        <v>2010</v>
      </c>
      <c r="C750" s="8">
        <v>44470.041666666664</v>
      </c>
      <c r="D750" s="8">
        <v>45199.041666666664</v>
      </c>
      <c r="E750" s="7" t="s">
        <v>3413</v>
      </c>
      <c r="F750" s="7" t="s">
        <v>2056</v>
      </c>
      <c r="G750" s="7" t="s">
        <v>79</v>
      </c>
      <c r="H750" s="7" t="s">
        <v>2057</v>
      </c>
      <c r="I750" s="7" t="s">
        <v>37</v>
      </c>
      <c r="J750" s="7" t="s">
        <v>1933</v>
      </c>
      <c r="K750" s="9">
        <v>67013.2</v>
      </c>
      <c r="L750" s="9">
        <v>97394.62</v>
      </c>
      <c r="M750" s="9">
        <f t="shared" si="22"/>
        <v>164407.82</v>
      </c>
      <c r="N750" s="10"/>
      <c r="O750" s="10"/>
    </row>
    <row r="751" spans="1:124" x14ac:dyDescent="0.35">
      <c r="A751" s="23">
        <f t="shared" si="23"/>
        <v>748</v>
      </c>
      <c r="B751" s="7" t="s">
        <v>1172</v>
      </c>
      <c r="C751" s="8">
        <v>44197</v>
      </c>
      <c r="D751" s="8">
        <v>45473.041666666664</v>
      </c>
      <c r="E751" s="7" t="s">
        <v>434</v>
      </c>
      <c r="F751" s="7" t="s">
        <v>297</v>
      </c>
      <c r="G751" s="7" t="s">
        <v>5</v>
      </c>
      <c r="H751" s="7" t="s">
        <v>557</v>
      </c>
      <c r="I751" s="7" t="s">
        <v>3</v>
      </c>
      <c r="J751" s="7" t="s">
        <v>523</v>
      </c>
      <c r="K751" s="9">
        <v>56882.200000000004</v>
      </c>
      <c r="L751" s="9">
        <v>304923.13999999996</v>
      </c>
      <c r="M751" s="9">
        <f t="shared" si="22"/>
        <v>361805.33999999997</v>
      </c>
      <c r="N751" s="10"/>
      <c r="O751" s="10"/>
    </row>
    <row r="752" spans="1:124" x14ac:dyDescent="0.35">
      <c r="A752" s="23">
        <f t="shared" si="23"/>
        <v>749</v>
      </c>
      <c r="B752" s="7" t="s">
        <v>2879</v>
      </c>
      <c r="C752" s="8">
        <v>44805</v>
      </c>
      <c r="D752" s="8">
        <v>45565</v>
      </c>
      <c r="E752" s="7" t="s">
        <v>434</v>
      </c>
      <c r="F752" s="7" t="s">
        <v>500</v>
      </c>
      <c r="G752" s="7" t="s">
        <v>26</v>
      </c>
      <c r="H752" s="7" t="s">
        <v>3002</v>
      </c>
      <c r="I752" s="7" t="s">
        <v>9</v>
      </c>
      <c r="J752" s="7" t="s">
        <v>3372</v>
      </c>
      <c r="K752" s="9">
        <v>171318.6</v>
      </c>
      <c r="L752" s="9">
        <v>64440.800000000003</v>
      </c>
      <c r="M752" s="9">
        <f t="shared" si="22"/>
        <v>235759.40000000002</v>
      </c>
      <c r="N752" s="10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</row>
    <row r="753" spans="1:124" x14ac:dyDescent="0.35">
      <c r="A753" s="23">
        <f t="shared" si="23"/>
        <v>750</v>
      </c>
      <c r="B753" s="7" t="s">
        <v>1173</v>
      </c>
      <c r="C753" s="8">
        <v>43525</v>
      </c>
      <c r="D753" s="8">
        <v>44985</v>
      </c>
      <c r="E753" s="7" t="s">
        <v>434</v>
      </c>
      <c r="F753" s="7" t="s">
        <v>102</v>
      </c>
      <c r="G753" s="7" t="s">
        <v>5</v>
      </c>
      <c r="H753" s="7" t="s">
        <v>99</v>
      </c>
      <c r="I753" s="7" t="s">
        <v>37</v>
      </c>
      <c r="J753" s="7" t="s">
        <v>50</v>
      </c>
      <c r="K753" s="9">
        <v>41483.199999999997</v>
      </c>
      <c r="L753" s="9">
        <v>0</v>
      </c>
      <c r="M753" s="9">
        <f t="shared" si="22"/>
        <v>41483.199999999997</v>
      </c>
      <c r="N753" s="10"/>
      <c r="O753" s="10"/>
    </row>
    <row r="754" spans="1:124" x14ac:dyDescent="0.35">
      <c r="A754" s="23">
        <f t="shared" si="23"/>
        <v>751</v>
      </c>
      <c r="B754" s="7" t="s">
        <v>3387</v>
      </c>
      <c r="C754" s="13">
        <v>45017</v>
      </c>
      <c r="D754" s="13">
        <v>45657</v>
      </c>
      <c r="E754" s="7" t="s">
        <v>3413</v>
      </c>
      <c r="F754" s="7" t="s">
        <v>2110</v>
      </c>
      <c r="G754" s="7" t="s">
        <v>173</v>
      </c>
      <c r="H754" s="7" t="s">
        <v>3435</v>
      </c>
      <c r="I754" s="7" t="s">
        <v>9</v>
      </c>
      <c r="J754" s="7" t="s">
        <v>3372</v>
      </c>
      <c r="K754" s="9">
        <v>0</v>
      </c>
      <c r="L754" s="9">
        <v>73011.399999999994</v>
      </c>
      <c r="M754" s="9">
        <f t="shared" si="22"/>
        <v>73011.399999999994</v>
      </c>
      <c r="N754" s="10"/>
      <c r="O754" s="10"/>
    </row>
    <row r="755" spans="1:124" x14ac:dyDescent="0.35">
      <c r="A755" s="23">
        <f t="shared" si="23"/>
        <v>752</v>
      </c>
      <c r="B755" s="7" t="s">
        <v>1174</v>
      </c>
      <c r="C755" s="8">
        <v>44470.041666666664</v>
      </c>
      <c r="D755" s="8">
        <v>45199.041666666664</v>
      </c>
      <c r="E755" s="7" t="s">
        <v>3413</v>
      </c>
      <c r="F755" s="7" t="s">
        <v>1856</v>
      </c>
      <c r="G755" s="7" t="s">
        <v>170</v>
      </c>
      <c r="H755" s="7" t="s">
        <v>1857</v>
      </c>
      <c r="I755" s="7" t="s">
        <v>9</v>
      </c>
      <c r="J755" s="7" t="s">
        <v>1843</v>
      </c>
      <c r="K755" s="9">
        <v>67013.2</v>
      </c>
      <c r="L755" s="9">
        <v>64440.800000000003</v>
      </c>
      <c r="M755" s="9">
        <f t="shared" si="22"/>
        <v>131454</v>
      </c>
      <c r="N755" s="10"/>
      <c r="O755" s="10"/>
    </row>
    <row r="756" spans="1:124" x14ac:dyDescent="0.35">
      <c r="A756" s="23">
        <f t="shared" si="23"/>
        <v>753</v>
      </c>
      <c r="B756" s="7" t="s">
        <v>2362</v>
      </c>
      <c r="C756" s="8">
        <v>44805</v>
      </c>
      <c r="D756" s="8">
        <v>45991</v>
      </c>
      <c r="E756" s="7" t="s">
        <v>604</v>
      </c>
      <c r="F756" s="7" t="s">
        <v>611</v>
      </c>
      <c r="G756" s="7" t="s">
        <v>412</v>
      </c>
      <c r="H756" s="7" t="s">
        <v>2447</v>
      </c>
      <c r="I756" s="7" t="s">
        <v>12</v>
      </c>
      <c r="J756" s="7" t="s">
        <v>3458</v>
      </c>
      <c r="K756" s="9">
        <v>194068.53400000001</v>
      </c>
      <c r="L756" s="9">
        <v>64529.417000000001</v>
      </c>
      <c r="M756" s="9">
        <f t="shared" si="22"/>
        <v>258597.951</v>
      </c>
      <c r="N756" s="10"/>
      <c r="O756" s="10"/>
    </row>
    <row r="757" spans="1:124" x14ac:dyDescent="0.35">
      <c r="A757" s="23">
        <f t="shared" si="23"/>
        <v>754</v>
      </c>
      <c r="B757" s="7" t="s">
        <v>1175</v>
      </c>
      <c r="C757" s="8">
        <v>44197</v>
      </c>
      <c r="D757" s="8">
        <v>45657</v>
      </c>
      <c r="E757" s="7" t="s">
        <v>434</v>
      </c>
      <c r="F757" s="7" t="s">
        <v>296</v>
      </c>
      <c r="G757" s="7" t="s">
        <v>73</v>
      </c>
      <c r="H757" s="7" t="s">
        <v>533</v>
      </c>
      <c r="I757" s="7" t="s">
        <v>6</v>
      </c>
      <c r="J757" s="7" t="s">
        <v>1916</v>
      </c>
      <c r="K757" s="9">
        <v>76245.95</v>
      </c>
      <c r="L757" s="9">
        <v>59565</v>
      </c>
      <c r="M757" s="9">
        <f t="shared" si="22"/>
        <v>135810.95000000001</v>
      </c>
      <c r="N757" s="10"/>
      <c r="O757" s="10"/>
    </row>
    <row r="758" spans="1:124" x14ac:dyDescent="0.35">
      <c r="A758" s="23">
        <f t="shared" si="23"/>
        <v>755</v>
      </c>
      <c r="B758" s="7" t="s">
        <v>1176</v>
      </c>
      <c r="C758" s="8">
        <v>43709.041666666664</v>
      </c>
      <c r="D758" s="8">
        <v>45443.041666666664</v>
      </c>
      <c r="E758" s="7" t="s">
        <v>434</v>
      </c>
      <c r="F758" s="7" t="s">
        <v>191</v>
      </c>
      <c r="G758" s="7" t="s">
        <v>15</v>
      </c>
      <c r="H758" s="7" t="s">
        <v>429</v>
      </c>
      <c r="I758" s="7" t="s">
        <v>9</v>
      </c>
      <c r="J758" s="7" t="s">
        <v>1899</v>
      </c>
      <c r="K758" s="9">
        <v>63030</v>
      </c>
      <c r="L758" s="9">
        <v>59884</v>
      </c>
      <c r="M758" s="9">
        <f t="shared" si="22"/>
        <v>122914</v>
      </c>
      <c r="N758" s="10"/>
      <c r="O758" s="10"/>
    </row>
    <row r="759" spans="1:124" x14ac:dyDescent="0.35">
      <c r="A759" s="23">
        <f t="shared" si="23"/>
        <v>756</v>
      </c>
      <c r="B759" s="11" t="s">
        <v>1177</v>
      </c>
      <c r="C759" s="8">
        <v>44440.041666666664</v>
      </c>
      <c r="D759" s="8">
        <v>45077.041666666664</v>
      </c>
      <c r="E759" s="11" t="s">
        <v>3413</v>
      </c>
      <c r="F759" s="11" t="s">
        <v>198</v>
      </c>
      <c r="G759" s="11" t="s">
        <v>15</v>
      </c>
      <c r="H759" s="11" t="s">
        <v>762</v>
      </c>
      <c r="I759" s="11" t="s">
        <v>9</v>
      </c>
      <c r="J759" s="11" t="s">
        <v>1927</v>
      </c>
      <c r="K759" s="9">
        <v>63030</v>
      </c>
      <c r="L759" s="9">
        <v>40271</v>
      </c>
      <c r="M759" s="9">
        <f t="shared" si="22"/>
        <v>103301</v>
      </c>
      <c r="N759" s="10"/>
      <c r="O759" s="10"/>
    </row>
    <row r="760" spans="1:124" x14ac:dyDescent="0.35">
      <c r="A760" s="23">
        <f t="shared" si="23"/>
        <v>757</v>
      </c>
      <c r="B760" s="7" t="s">
        <v>2440</v>
      </c>
      <c r="C760" s="8">
        <v>44835</v>
      </c>
      <c r="D760" s="8">
        <v>45107</v>
      </c>
      <c r="E760" s="7" t="s">
        <v>3413</v>
      </c>
      <c r="F760" s="7" t="s">
        <v>2506</v>
      </c>
      <c r="G760" s="7" t="s">
        <v>2</v>
      </c>
      <c r="H760" s="7" t="s">
        <v>2496</v>
      </c>
      <c r="I760" s="7" t="s">
        <v>12</v>
      </c>
      <c r="J760" s="7" t="s">
        <v>3461</v>
      </c>
      <c r="K760" s="9">
        <v>67013.2</v>
      </c>
      <c r="L760" s="9">
        <v>64440.800000000003</v>
      </c>
      <c r="M760" s="9">
        <f t="shared" si="22"/>
        <v>131454</v>
      </c>
      <c r="N760" s="10"/>
      <c r="O760" s="10"/>
    </row>
    <row r="761" spans="1:124" x14ac:dyDescent="0.35">
      <c r="A761" s="23">
        <f t="shared" si="23"/>
        <v>758</v>
      </c>
      <c r="B761" s="7" t="s">
        <v>2199</v>
      </c>
      <c r="C761" s="8">
        <v>44835</v>
      </c>
      <c r="D761" s="8">
        <v>45565</v>
      </c>
      <c r="E761" s="7" t="s">
        <v>3413</v>
      </c>
      <c r="F761" s="7" t="s">
        <v>219</v>
      </c>
      <c r="G761" s="7" t="s">
        <v>8</v>
      </c>
      <c r="H761" s="7" t="s">
        <v>2461</v>
      </c>
      <c r="I761" s="7" t="s">
        <v>12</v>
      </c>
      <c r="J761" s="7" t="s">
        <v>3463</v>
      </c>
      <c r="K761" s="9">
        <v>93572.200000000012</v>
      </c>
      <c r="L761" s="9">
        <v>67307.08600000001</v>
      </c>
      <c r="M761" s="9">
        <f t="shared" si="22"/>
        <v>160879.28600000002</v>
      </c>
      <c r="N761" s="10"/>
      <c r="O761" s="10"/>
    </row>
    <row r="762" spans="1:124" x14ac:dyDescent="0.35">
      <c r="A762" s="23">
        <f t="shared" si="23"/>
        <v>759</v>
      </c>
      <c r="B762" s="7" t="s">
        <v>685</v>
      </c>
      <c r="C762" s="8">
        <v>44440.041666666664</v>
      </c>
      <c r="D762" s="8">
        <v>45077.041666666664</v>
      </c>
      <c r="E762" s="7" t="s">
        <v>3413</v>
      </c>
      <c r="F762" s="7" t="s">
        <v>754</v>
      </c>
      <c r="G762" s="7" t="s">
        <v>15</v>
      </c>
      <c r="H762" s="7" t="s">
        <v>755</v>
      </c>
      <c r="I762" s="7" t="s">
        <v>9</v>
      </c>
      <c r="J762" s="7" t="s">
        <v>1927</v>
      </c>
      <c r="K762" s="9">
        <v>97817.90400000001</v>
      </c>
      <c r="L762" s="9">
        <v>50366.25</v>
      </c>
      <c r="M762" s="9">
        <f t="shared" si="22"/>
        <v>148184.15400000001</v>
      </c>
      <c r="N762" s="10"/>
      <c r="O762" s="10"/>
    </row>
    <row r="763" spans="1:124" x14ac:dyDescent="0.35">
      <c r="A763" s="23">
        <f t="shared" si="23"/>
        <v>760</v>
      </c>
      <c r="B763" s="7" t="s">
        <v>640</v>
      </c>
      <c r="C763" s="8">
        <v>44470.041666666664</v>
      </c>
      <c r="D763" s="8">
        <v>45565.041666666664</v>
      </c>
      <c r="E763" s="7" t="s">
        <v>434</v>
      </c>
      <c r="F763" s="7" t="s">
        <v>275</v>
      </c>
      <c r="G763" s="7" t="s">
        <v>8</v>
      </c>
      <c r="H763" s="7" t="s">
        <v>733</v>
      </c>
      <c r="I763" s="7" t="s">
        <v>12</v>
      </c>
      <c r="J763" s="7" t="s">
        <v>1924</v>
      </c>
      <c r="K763" s="9">
        <v>67013.2</v>
      </c>
      <c r="L763" s="9">
        <v>64440.800000000003</v>
      </c>
      <c r="M763" s="9">
        <f t="shared" si="22"/>
        <v>131454</v>
      </c>
      <c r="N763" s="10"/>
      <c r="O763" s="10"/>
    </row>
    <row r="764" spans="1:124" x14ac:dyDescent="0.35">
      <c r="A764" s="23">
        <f t="shared" si="23"/>
        <v>761</v>
      </c>
      <c r="B764" s="7" t="s">
        <v>1178</v>
      </c>
      <c r="C764" s="8">
        <v>43709.041666666664</v>
      </c>
      <c r="D764" s="8">
        <v>45169.041666666664</v>
      </c>
      <c r="E764" s="7" t="s">
        <v>434</v>
      </c>
      <c r="F764" s="7" t="s">
        <v>35</v>
      </c>
      <c r="G764" s="7" t="s">
        <v>21</v>
      </c>
      <c r="H764" s="7" t="s">
        <v>39</v>
      </c>
      <c r="I764" s="7" t="s">
        <v>37</v>
      </c>
      <c r="J764" s="7" t="s">
        <v>1893</v>
      </c>
      <c r="K764" s="9">
        <v>63030</v>
      </c>
      <c r="L764" s="9">
        <v>161539.25439999998</v>
      </c>
      <c r="M764" s="9">
        <f t="shared" si="22"/>
        <v>224569.25439999998</v>
      </c>
      <c r="N764" s="10"/>
      <c r="O764" s="10"/>
    </row>
    <row r="765" spans="1:124" x14ac:dyDescent="0.35">
      <c r="A765" s="23">
        <f t="shared" si="23"/>
        <v>762</v>
      </c>
      <c r="B765" s="7" t="s">
        <v>669</v>
      </c>
      <c r="C765" s="8">
        <v>44470.041666666664</v>
      </c>
      <c r="D765" s="8">
        <v>45199.041666666664</v>
      </c>
      <c r="E765" s="7" t="s">
        <v>3413</v>
      </c>
      <c r="F765" s="7" t="s">
        <v>275</v>
      </c>
      <c r="G765" s="7" t="s">
        <v>8</v>
      </c>
      <c r="H765" s="7" t="s">
        <v>1765</v>
      </c>
      <c r="I765" s="7" t="s">
        <v>12</v>
      </c>
      <c r="J765" s="7" t="s">
        <v>1922</v>
      </c>
      <c r="K765" s="9">
        <v>97465.068800000008</v>
      </c>
      <c r="L765" s="9">
        <v>64440.800000000003</v>
      </c>
      <c r="M765" s="9">
        <f t="shared" si="22"/>
        <v>161905.8688</v>
      </c>
      <c r="N765" s="10"/>
      <c r="O765" s="10"/>
    </row>
    <row r="766" spans="1:124" x14ac:dyDescent="0.35">
      <c r="A766" s="23">
        <f t="shared" si="23"/>
        <v>763</v>
      </c>
      <c r="B766" s="7" t="s">
        <v>2197</v>
      </c>
      <c r="C766" s="8">
        <v>44835</v>
      </c>
      <c r="D766" s="8">
        <v>45565</v>
      </c>
      <c r="E766" s="7" t="s">
        <v>3413</v>
      </c>
      <c r="F766" s="7" t="s">
        <v>2504</v>
      </c>
      <c r="G766" s="7" t="s">
        <v>8</v>
      </c>
      <c r="H766" s="7" t="s">
        <v>2460</v>
      </c>
      <c r="I766" s="7" t="s">
        <v>37</v>
      </c>
      <c r="J766" s="7" t="s">
        <v>3463</v>
      </c>
      <c r="K766" s="9">
        <v>93572.200000000012</v>
      </c>
      <c r="L766" s="9">
        <v>71092.472000000009</v>
      </c>
      <c r="M766" s="9">
        <f t="shared" si="22"/>
        <v>164664.67200000002</v>
      </c>
      <c r="N766" s="10"/>
      <c r="O766" s="10"/>
    </row>
    <row r="767" spans="1:124" x14ac:dyDescent="0.35">
      <c r="A767" s="23">
        <f t="shared" si="23"/>
        <v>764</v>
      </c>
      <c r="B767" s="7" t="s">
        <v>1988</v>
      </c>
      <c r="C767" s="8">
        <v>44593</v>
      </c>
      <c r="D767" s="8">
        <v>46053</v>
      </c>
      <c r="E767" s="7" t="s">
        <v>434</v>
      </c>
      <c r="F767" s="7" t="s">
        <v>81</v>
      </c>
      <c r="G767" s="7" t="s">
        <v>367</v>
      </c>
      <c r="H767" s="7" t="s">
        <v>2021</v>
      </c>
      <c r="I767" s="7" t="s">
        <v>12</v>
      </c>
      <c r="J767" s="7" t="s">
        <v>1924</v>
      </c>
      <c r="K767" s="9">
        <v>80021.86</v>
      </c>
      <c r="L767" s="9">
        <v>64440.800000000003</v>
      </c>
      <c r="M767" s="9">
        <f t="shared" si="22"/>
        <v>144462.66</v>
      </c>
      <c r="N767" s="10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</row>
    <row r="768" spans="1:124" x14ac:dyDescent="0.35">
      <c r="A768" s="23">
        <f t="shared" si="23"/>
        <v>765</v>
      </c>
      <c r="B768" s="7" t="s">
        <v>1179</v>
      </c>
      <c r="C768" s="8">
        <v>43891</v>
      </c>
      <c r="D768" s="8">
        <v>44957</v>
      </c>
      <c r="E768" s="7" t="s">
        <v>434</v>
      </c>
      <c r="F768" s="7" t="s">
        <v>244</v>
      </c>
      <c r="G768" s="7" t="s">
        <v>43</v>
      </c>
      <c r="H768" s="7" t="s">
        <v>477</v>
      </c>
      <c r="I768" s="7" t="s">
        <v>37</v>
      </c>
      <c r="J768" s="7" t="s">
        <v>1893</v>
      </c>
      <c r="K768" s="9">
        <v>73265.36</v>
      </c>
      <c r="L768" s="9">
        <v>59884</v>
      </c>
      <c r="M768" s="9">
        <f t="shared" si="22"/>
        <v>133149.35999999999</v>
      </c>
      <c r="N768" s="10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</row>
    <row r="769" spans="1:124" x14ac:dyDescent="0.35">
      <c r="A769" s="23">
        <f t="shared" si="23"/>
        <v>766</v>
      </c>
      <c r="B769" s="7" t="s">
        <v>3058</v>
      </c>
      <c r="C769" s="8">
        <v>44835.041666666664</v>
      </c>
      <c r="D769" s="8">
        <v>45199.041666666664</v>
      </c>
      <c r="E769" s="7" t="s">
        <v>3413</v>
      </c>
      <c r="F769" s="7" t="s">
        <v>252</v>
      </c>
      <c r="G769" s="7" t="s">
        <v>114</v>
      </c>
      <c r="H769" s="7" t="s">
        <v>3175</v>
      </c>
      <c r="I769" s="7" t="s">
        <v>9</v>
      </c>
      <c r="J769" s="7" t="s">
        <v>3372</v>
      </c>
      <c r="K769" s="9">
        <v>144669.76000000001</v>
      </c>
      <c r="L769" s="9">
        <v>64440.800000000003</v>
      </c>
      <c r="M769" s="9">
        <f t="shared" si="22"/>
        <v>209110.56</v>
      </c>
      <c r="N769" s="10"/>
      <c r="O769" s="10"/>
    </row>
    <row r="770" spans="1:124" x14ac:dyDescent="0.35">
      <c r="A770" s="23">
        <f t="shared" si="23"/>
        <v>767</v>
      </c>
      <c r="B770" s="7" t="s">
        <v>2789</v>
      </c>
      <c r="C770" s="8">
        <v>44805</v>
      </c>
      <c r="D770" s="8">
        <v>46265</v>
      </c>
      <c r="E770" s="7" t="s">
        <v>434</v>
      </c>
      <c r="F770" s="7" t="s">
        <v>72</v>
      </c>
      <c r="G770" s="7" t="s">
        <v>2890</v>
      </c>
      <c r="H770" s="7" t="s">
        <v>2927</v>
      </c>
      <c r="I770" s="7" t="s">
        <v>3</v>
      </c>
      <c r="J770" s="7" t="s">
        <v>3369</v>
      </c>
      <c r="K770" s="9">
        <v>203037.652</v>
      </c>
      <c r="L770" s="9">
        <v>98290.4</v>
      </c>
      <c r="M770" s="9">
        <f t="shared" si="22"/>
        <v>301328.05200000003</v>
      </c>
      <c r="N770" s="10"/>
      <c r="O770" s="10"/>
    </row>
    <row r="771" spans="1:124" x14ac:dyDescent="0.35">
      <c r="A771" s="23">
        <f t="shared" si="23"/>
        <v>768</v>
      </c>
      <c r="B771" s="7" t="s">
        <v>1180</v>
      </c>
      <c r="C771" s="8">
        <v>44409</v>
      </c>
      <c r="D771" s="8">
        <v>45504</v>
      </c>
      <c r="E771" s="7" t="s">
        <v>604</v>
      </c>
      <c r="F771" s="7" t="s">
        <v>611</v>
      </c>
      <c r="G771" s="7" t="s">
        <v>412</v>
      </c>
      <c r="H771" s="7" t="s">
        <v>2131</v>
      </c>
      <c r="I771" s="7" t="s">
        <v>12</v>
      </c>
      <c r="J771" s="7" t="s">
        <v>1921</v>
      </c>
      <c r="K771" s="9">
        <v>83355.081000000006</v>
      </c>
      <c r="L771" s="9">
        <v>158513.30820000003</v>
      </c>
      <c r="M771" s="9">
        <f t="shared" si="22"/>
        <v>241868.38920000003</v>
      </c>
      <c r="N771" s="10"/>
      <c r="O771" s="10"/>
    </row>
    <row r="772" spans="1:124" x14ac:dyDescent="0.35">
      <c r="A772" s="23">
        <f t="shared" si="23"/>
        <v>769</v>
      </c>
      <c r="B772" s="7" t="s">
        <v>654</v>
      </c>
      <c r="C772" s="8">
        <v>44440.041666666664</v>
      </c>
      <c r="D772" s="8">
        <v>45900.041666666664</v>
      </c>
      <c r="E772" s="7" t="s">
        <v>434</v>
      </c>
      <c r="F772" s="7" t="s">
        <v>214</v>
      </c>
      <c r="G772" s="7" t="s">
        <v>2</v>
      </c>
      <c r="H772" s="7" t="s">
        <v>740</v>
      </c>
      <c r="I772" s="7" t="s">
        <v>37</v>
      </c>
      <c r="J772" s="7" t="s">
        <v>1924</v>
      </c>
      <c r="K772" s="9">
        <v>67013.2</v>
      </c>
      <c r="L772" s="9">
        <v>64440.800000000003</v>
      </c>
      <c r="M772" s="9">
        <f t="shared" si="22"/>
        <v>131454</v>
      </c>
      <c r="N772" s="10"/>
      <c r="O772" s="10"/>
    </row>
    <row r="773" spans="1:124" x14ac:dyDescent="0.35">
      <c r="A773" s="23">
        <f t="shared" si="23"/>
        <v>770</v>
      </c>
      <c r="B773" s="7" t="s">
        <v>2793</v>
      </c>
      <c r="C773" s="8">
        <v>44835</v>
      </c>
      <c r="D773" s="8">
        <v>46265</v>
      </c>
      <c r="E773" s="7" t="s">
        <v>434</v>
      </c>
      <c r="F773" s="7" t="s">
        <v>125</v>
      </c>
      <c r="G773" s="7" t="s">
        <v>2890</v>
      </c>
      <c r="H773" s="7" t="s">
        <v>2932</v>
      </c>
      <c r="I773" s="7" t="s">
        <v>22</v>
      </c>
      <c r="J773" s="7" t="s">
        <v>3369</v>
      </c>
      <c r="K773" s="9">
        <v>138633</v>
      </c>
      <c r="L773" s="9">
        <v>59884</v>
      </c>
      <c r="M773" s="9">
        <f t="shared" ref="M773:M836" si="24">+K773+L773</f>
        <v>198517</v>
      </c>
      <c r="N773" s="10"/>
      <c r="O773" s="10"/>
    </row>
    <row r="774" spans="1:124" x14ac:dyDescent="0.35">
      <c r="A774" s="23">
        <f t="shared" ref="A774:A837" si="25">A773+1</f>
        <v>771</v>
      </c>
      <c r="B774" s="7" t="s">
        <v>1181</v>
      </c>
      <c r="C774" s="8">
        <v>44440.041666666664</v>
      </c>
      <c r="D774" s="8">
        <v>45107.041666666664</v>
      </c>
      <c r="E774" s="7" t="s">
        <v>3413</v>
      </c>
      <c r="F774" s="7" t="s">
        <v>1860</v>
      </c>
      <c r="G774" s="7" t="s">
        <v>5</v>
      </c>
      <c r="H774" s="7" t="s">
        <v>1861</v>
      </c>
      <c r="I774" s="7" t="s">
        <v>9</v>
      </c>
      <c r="J774" s="7" t="s">
        <v>1843</v>
      </c>
      <c r="K774" s="9">
        <v>60948.800000000003</v>
      </c>
      <c r="L774" s="9">
        <v>59496.799999999996</v>
      </c>
      <c r="M774" s="9">
        <f t="shared" si="24"/>
        <v>120445.6</v>
      </c>
      <c r="N774" s="10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</row>
    <row r="775" spans="1:124" x14ac:dyDescent="0.35">
      <c r="A775" s="23">
        <f t="shared" si="25"/>
        <v>772</v>
      </c>
      <c r="B775" s="7" t="s">
        <v>3350</v>
      </c>
      <c r="C775" s="13">
        <v>44562</v>
      </c>
      <c r="D775" s="13">
        <v>45443</v>
      </c>
      <c r="E775" s="7" t="s">
        <v>604</v>
      </c>
      <c r="F775" s="7" t="s">
        <v>2485</v>
      </c>
      <c r="G775" s="7" t="s">
        <v>412</v>
      </c>
      <c r="H775" s="7" t="s">
        <v>3184</v>
      </c>
      <c r="I775" s="7" t="s">
        <v>12</v>
      </c>
      <c r="J775" s="7" t="s">
        <v>3370</v>
      </c>
      <c r="K775" s="9">
        <v>48636.6852</v>
      </c>
      <c r="L775" s="9">
        <v>530383.06319999998</v>
      </c>
      <c r="M775" s="9">
        <f t="shared" si="24"/>
        <v>579019.74839999992</v>
      </c>
      <c r="N775" s="10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</row>
    <row r="776" spans="1:124" x14ac:dyDescent="0.35">
      <c r="A776" s="23">
        <f t="shared" si="25"/>
        <v>773</v>
      </c>
      <c r="B776" s="7" t="s">
        <v>3326</v>
      </c>
      <c r="C776" s="13">
        <v>44986</v>
      </c>
      <c r="D776" s="13">
        <v>45199</v>
      </c>
      <c r="E776" s="7" t="s">
        <v>434</v>
      </c>
      <c r="F776" s="7" t="s">
        <v>133</v>
      </c>
      <c r="G776" s="7" t="s">
        <v>2</v>
      </c>
      <c r="H776" s="7" t="s">
        <v>3284</v>
      </c>
      <c r="I776" s="7" t="s">
        <v>22</v>
      </c>
      <c r="J776" s="7" t="s">
        <v>3369</v>
      </c>
      <c r="K776" s="9">
        <v>30104.9</v>
      </c>
      <c r="L776" s="9">
        <v>64440.800000000003</v>
      </c>
      <c r="M776" s="9">
        <f t="shared" si="24"/>
        <v>94545.700000000012</v>
      </c>
      <c r="N776" s="10"/>
      <c r="O776" s="10"/>
    </row>
    <row r="777" spans="1:124" x14ac:dyDescent="0.35">
      <c r="A777" s="23">
        <f t="shared" si="25"/>
        <v>774</v>
      </c>
      <c r="B777" s="7" t="s">
        <v>1182</v>
      </c>
      <c r="C777" s="8">
        <v>44562</v>
      </c>
      <c r="D777" s="8">
        <v>46022</v>
      </c>
      <c r="E777" s="7" t="s">
        <v>434</v>
      </c>
      <c r="F777" s="7" t="s">
        <v>48</v>
      </c>
      <c r="G777" s="7" t="s">
        <v>5</v>
      </c>
      <c r="H777" s="7" t="s">
        <v>1821</v>
      </c>
      <c r="I777" s="7" t="s">
        <v>22</v>
      </c>
      <c r="J777" s="7" t="s">
        <v>1929</v>
      </c>
      <c r="K777" s="9">
        <v>315372.00000000006</v>
      </c>
      <c r="L777" s="9">
        <v>52059.7</v>
      </c>
      <c r="M777" s="9">
        <f t="shared" si="24"/>
        <v>367431.70000000007</v>
      </c>
      <c r="N777" s="10"/>
      <c r="O777" s="10"/>
    </row>
    <row r="778" spans="1:124" x14ac:dyDescent="0.35">
      <c r="A778" s="23">
        <f t="shared" si="25"/>
        <v>775</v>
      </c>
      <c r="B778" s="7" t="s">
        <v>2871</v>
      </c>
      <c r="C778" s="8">
        <v>44835</v>
      </c>
      <c r="D778" s="8">
        <v>45565</v>
      </c>
      <c r="E778" s="7" t="s">
        <v>434</v>
      </c>
      <c r="F778" s="7" t="s">
        <v>133</v>
      </c>
      <c r="G778" s="7" t="s">
        <v>2</v>
      </c>
      <c r="H778" s="7" t="s">
        <v>3016</v>
      </c>
      <c r="I778" s="7" t="s">
        <v>22</v>
      </c>
      <c r="J778" s="7" t="s">
        <v>3369</v>
      </c>
      <c r="K778" s="9">
        <v>195995.69999999998</v>
      </c>
      <c r="L778" s="9">
        <v>80521.440000000002</v>
      </c>
      <c r="M778" s="9">
        <f t="shared" si="24"/>
        <v>276517.14</v>
      </c>
      <c r="N778" s="10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</row>
    <row r="779" spans="1:124" x14ac:dyDescent="0.35">
      <c r="A779" s="23">
        <f t="shared" si="25"/>
        <v>776</v>
      </c>
      <c r="B779" s="7" t="s">
        <v>1183</v>
      </c>
      <c r="C779" s="8">
        <v>43525</v>
      </c>
      <c r="D779" s="14">
        <v>44985</v>
      </c>
      <c r="E779" s="7" t="s">
        <v>434</v>
      </c>
      <c r="F779" s="7" t="s">
        <v>152</v>
      </c>
      <c r="G779" s="7" t="s">
        <v>5</v>
      </c>
      <c r="H779" s="7" t="s">
        <v>44</v>
      </c>
      <c r="I779" s="7" t="s">
        <v>3</v>
      </c>
      <c r="J779" s="7" t="s">
        <v>50</v>
      </c>
      <c r="K779" s="9">
        <v>36297.800000000003</v>
      </c>
      <c r="L779" s="9">
        <v>0</v>
      </c>
      <c r="M779" s="9">
        <f t="shared" si="24"/>
        <v>36297.800000000003</v>
      </c>
      <c r="N779" s="10"/>
      <c r="O779" s="10"/>
    </row>
    <row r="780" spans="1:124" x14ac:dyDescent="0.35">
      <c r="A780" s="23">
        <f t="shared" si="25"/>
        <v>777</v>
      </c>
      <c r="B780" s="7" t="s">
        <v>1184</v>
      </c>
      <c r="C780" s="8">
        <v>44075.041666666664</v>
      </c>
      <c r="D780" s="8">
        <v>45107.041666666664</v>
      </c>
      <c r="E780" s="7" t="s">
        <v>434</v>
      </c>
      <c r="F780" s="7" t="s">
        <v>38</v>
      </c>
      <c r="G780" s="7" t="s">
        <v>21</v>
      </c>
      <c r="H780" s="7" t="s">
        <v>551</v>
      </c>
      <c r="I780" s="7" t="s">
        <v>3</v>
      </c>
      <c r="J780" s="7" t="s">
        <v>814</v>
      </c>
      <c r="K780" s="9">
        <v>78787.5</v>
      </c>
      <c r="L780" s="9">
        <v>92605.685599999997</v>
      </c>
      <c r="M780" s="9">
        <f t="shared" si="24"/>
        <v>171393.1856</v>
      </c>
      <c r="N780" s="10"/>
      <c r="O780" s="10"/>
    </row>
    <row r="781" spans="1:124" x14ac:dyDescent="0.35">
      <c r="A781" s="23">
        <f t="shared" si="25"/>
        <v>778</v>
      </c>
      <c r="B781" s="11" t="s">
        <v>1185</v>
      </c>
      <c r="C781" s="8">
        <v>44075.041666666664</v>
      </c>
      <c r="D781" s="8">
        <v>45535.041666666664</v>
      </c>
      <c r="E781" s="11" t="s">
        <v>434</v>
      </c>
      <c r="F781" s="11" t="s">
        <v>38</v>
      </c>
      <c r="G781" s="11" t="s">
        <v>21</v>
      </c>
      <c r="H781" s="11" t="s">
        <v>1753</v>
      </c>
      <c r="I781" s="11" t="s">
        <v>37</v>
      </c>
      <c r="J781" s="11" t="s">
        <v>523</v>
      </c>
      <c r="K781" s="9">
        <v>63030</v>
      </c>
      <c r="L781" s="9">
        <v>89724.449800000002</v>
      </c>
      <c r="M781" s="9">
        <f t="shared" si="24"/>
        <v>152754.4498</v>
      </c>
      <c r="N781" s="10"/>
      <c r="O781" s="10"/>
    </row>
    <row r="782" spans="1:124" x14ac:dyDescent="0.35">
      <c r="A782" s="23">
        <f t="shared" si="25"/>
        <v>779</v>
      </c>
      <c r="B782" s="7" t="s">
        <v>2645</v>
      </c>
      <c r="C782" s="8">
        <v>44805.041666666664</v>
      </c>
      <c r="D782" s="8">
        <v>46203.041666666664</v>
      </c>
      <c r="E782" s="7" t="s">
        <v>434</v>
      </c>
      <c r="F782" s="7" t="s">
        <v>171</v>
      </c>
      <c r="G782" s="7" t="s">
        <v>21</v>
      </c>
      <c r="H782" s="7" t="s">
        <v>2646</v>
      </c>
      <c r="I782" s="7" t="s">
        <v>22</v>
      </c>
      <c r="J782" s="7" t="s">
        <v>3369</v>
      </c>
      <c r="K782" s="9">
        <v>63030</v>
      </c>
      <c r="L782" s="9">
        <v>59884</v>
      </c>
      <c r="M782" s="9">
        <f t="shared" si="24"/>
        <v>122914</v>
      </c>
      <c r="N782" s="10"/>
      <c r="O782" s="10"/>
    </row>
    <row r="783" spans="1:124" x14ac:dyDescent="0.35">
      <c r="A783" s="23">
        <f t="shared" si="25"/>
        <v>780</v>
      </c>
      <c r="B783" s="7" t="s">
        <v>2338</v>
      </c>
      <c r="C783" s="8">
        <v>44805</v>
      </c>
      <c r="D783" s="8">
        <v>46356</v>
      </c>
      <c r="E783" s="7" t="s">
        <v>604</v>
      </c>
      <c r="F783" s="7" t="s">
        <v>2451</v>
      </c>
      <c r="G783" s="7" t="s">
        <v>412</v>
      </c>
      <c r="H783" s="7" t="s">
        <v>2450</v>
      </c>
      <c r="I783" s="7" t="s">
        <v>12</v>
      </c>
      <c r="J783" s="7" t="s">
        <v>3458</v>
      </c>
      <c r="K783" s="9">
        <v>194065.91800000001</v>
      </c>
      <c r="L783" s="9">
        <v>64529.962</v>
      </c>
      <c r="M783" s="9">
        <f t="shared" si="24"/>
        <v>258595.88</v>
      </c>
      <c r="N783" s="10"/>
      <c r="O783" s="10"/>
    </row>
    <row r="784" spans="1:124" x14ac:dyDescent="0.35">
      <c r="A784" s="23">
        <f t="shared" si="25"/>
        <v>781</v>
      </c>
      <c r="B784" s="7" t="s">
        <v>3349</v>
      </c>
      <c r="C784" s="13">
        <v>44562</v>
      </c>
      <c r="D784" s="13">
        <v>45657</v>
      </c>
      <c r="E784" s="7" t="s">
        <v>604</v>
      </c>
      <c r="F784" s="7" t="s">
        <v>2485</v>
      </c>
      <c r="G784" s="7" t="s">
        <v>412</v>
      </c>
      <c r="H784" s="7" t="s">
        <v>2450</v>
      </c>
      <c r="I784" s="7" t="s">
        <v>12</v>
      </c>
      <c r="J784" s="7" t="s">
        <v>3370</v>
      </c>
      <c r="K784" s="9">
        <v>472985.16599999997</v>
      </c>
      <c r="L784" s="9">
        <v>493730.35470000003</v>
      </c>
      <c r="M784" s="9">
        <f t="shared" si="24"/>
        <v>966715.52069999999</v>
      </c>
      <c r="N784" s="10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</row>
    <row r="785" spans="1:124" x14ac:dyDescent="0.35">
      <c r="A785" s="23">
        <f t="shared" si="25"/>
        <v>782</v>
      </c>
      <c r="B785" s="7" t="s">
        <v>3089</v>
      </c>
      <c r="C785" s="8">
        <v>44927</v>
      </c>
      <c r="D785" s="8">
        <v>46022</v>
      </c>
      <c r="E785" s="7" t="s">
        <v>434</v>
      </c>
      <c r="F785" s="7" t="s">
        <v>297</v>
      </c>
      <c r="G785" s="7" t="s">
        <v>5</v>
      </c>
      <c r="H785" s="7" t="s">
        <v>3196</v>
      </c>
      <c r="I785" s="7" t="s">
        <v>16</v>
      </c>
      <c r="J785" s="7" t="s">
        <v>3369</v>
      </c>
      <c r="K785" s="9">
        <v>219936.1</v>
      </c>
      <c r="L785" s="9">
        <v>52059.7</v>
      </c>
      <c r="M785" s="9">
        <f t="shared" si="24"/>
        <v>271995.8</v>
      </c>
      <c r="N785" s="10"/>
      <c r="O785" s="10"/>
    </row>
    <row r="786" spans="1:124" x14ac:dyDescent="0.35">
      <c r="A786" s="23">
        <f t="shared" si="25"/>
        <v>783</v>
      </c>
      <c r="B786" s="7" t="s">
        <v>2699</v>
      </c>
      <c r="C786" s="8">
        <v>44805.041666666664</v>
      </c>
      <c r="D786" s="8">
        <v>46265.041666666664</v>
      </c>
      <c r="E786" s="7" t="s">
        <v>434</v>
      </c>
      <c r="F786" s="7" t="s">
        <v>2700</v>
      </c>
      <c r="G786" s="7" t="s">
        <v>15</v>
      </c>
      <c r="H786" s="7" t="s">
        <v>2701</v>
      </c>
      <c r="I786" s="7" t="s">
        <v>16</v>
      </c>
      <c r="J786" s="7" t="s">
        <v>3369</v>
      </c>
      <c r="K786" s="9">
        <v>78787.5</v>
      </c>
      <c r="L786" s="9">
        <v>74855</v>
      </c>
      <c r="M786" s="9">
        <f t="shared" si="24"/>
        <v>153642.5</v>
      </c>
      <c r="N786" s="10"/>
      <c r="O786" s="10"/>
    </row>
    <row r="787" spans="1:124" x14ac:dyDescent="0.35">
      <c r="A787" s="23">
        <f t="shared" si="25"/>
        <v>784</v>
      </c>
      <c r="B787" s="7" t="s">
        <v>3311</v>
      </c>
      <c r="C787" s="13">
        <v>44805</v>
      </c>
      <c r="D787" s="13">
        <v>46265</v>
      </c>
      <c r="E787" s="7" t="s">
        <v>434</v>
      </c>
      <c r="F787" s="7" t="s">
        <v>368</v>
      </c>
      <c r="G787" s="7" t="s">
        <v>26</v>
      </c>
      <c r="H787" s="7" t="s">
        <v>3271</v>
      </c>
      <c r="I787" s="7" t="s">
        <v>3</v>
      </c>
      <c r="J787" s="7" t="s">
        <v>3369</v>
      </c>
      <c r="K787" s="9">
        <v>201299.80000000002</v>
      </c>
      <c r="L787" s="9">
        <v>108044.08</v>
      </c>
      <c r="M787" s="9">
        <f t="shared" si="24"/>
        <v>309343.88</v>
      </c>
      <c r="N787" s="10"/>
      <c r="O787" s="10"/>
    </row>
    <row r="788" spans="1:124" x14ac:dyDescent="0.35">
      <c r="A788" s="23">
        <f t="shared" si="25"/>
        <v>785</v>
      </c>
      <c r="B788" s="7" t="s">
        <v>2889</v>
      </c>
      <c r="C788" s="8">
        <v>44835</v>
      </c>
      <c r="D788" s="8">
        <v>45565</v>
      </c>
      <c r="E788" s="7" t="s">
        <v>434</v>
      </c>
      <c r="F788" s="7" t="s">
        <v>3032</v>
      </c>
      <c r="G788" s="7" t="s">
        <v>138</v>
      </c>
      <c r="H788" s="7" t="s">
        <v>3033</v>
      </c>
      <c r="I788" s="7" t="s">
        <v>9</v>
      </c>
      <c r="J788" s="7" t="s">
        <v>3369</v>
      </c>
      <c r="K788" s="9">
        <v>148722.90000000002</v>
      </c>
      <c r="L788" s="9">
        <v>92670.8</v>
      </c>
      <c r="M788" s="9">
        <f t="shared" si="24"/>
        <v>241393.7</v>
      </c>
      <c r="N788" s="10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</row>
    <row r="789" spans="1:124" x14ac:dyDescent="0.35">
      <c r="A789" s="23">
        <f t="shared" si="25"/>
        <v>786</v>
      </c>
      <c r="B789" s="7" t="s">
        <v>2865</v>
      </c>
      <c r="C789" s="8">
        <v>44805</v>
      </c>
      <c r="D789" s="8">
        <v>46234</v>
      </c>
      <c r="E789" s="7" t="s">
        <v>434</v>
      </c>
      <c r="F789" s="7" t="s">
        <v>72</v>
      </c>
      <c r="G789" s="7" t="s">
        <v>2890</v>
      </c>
      <c r="H789" s="7" t="s">
        <v>3010</v>
      </c>
      <c r="I789" s="7" t="s">
        <v>9</v>
      </c>
      <c r="J789" s="7" t="s">
        <v>3369</v>
      </c>
      <c r="K789" s="9">
        <v>159643.00000000003</v>
      </c>
      <c r="L789" s="9">
        <v>151050.83899999998</v>
      </c>
      <c r="M789" s="9">
        <f t="shared" si="24"/>
        <v>310693.83900000004</v>
      </c>
      <c r="N789" s="10"/>
      <c r="O789" s="10"/>
    </row>
    <row r="790" spans="1:124" x14ac:dyDescent="0.35">
      <c r="A790" s="23">
        <f t="shared" si="25"/>
        <v>787</v>
      </c>
      <c r="B790" s="7" t="s">
        <v>2105</v>
      </c>
      <c r="C790" s="8">
        <v>44440</v>
      </c>
      <c r="D790" s="8">
        <v>45199</v>
      </c>
      <c r="E790" s="7" t="s">
        <v>434</v>
      </c>
      <c r="F790" s="7" t="s">
        <v>61</v>
      </c>
      <c r="G790" s="7" t="s">
        <v>8</v>
      </c>
      <c r="H790" s="7" t="s">
        <v>2114</v>
      </c>
      <c r="I790" s="7" t="s">
        <v>16</v>
      </c>
      <c r="J790" s="7" t="s">
        <v>3466</v>
      </c>
      <c r="K790" s="9">
        <v>67013.2</v>
      </c>
      <c r="L790" s="9">
        <v>64440.800000000003</v>
      </c>
      <c r="M790" s="9">
        <f t="shared" si="24"/>
        <v>131454</v>
      </c>
      <c r="N790" s="10"/>
      <c r="O790" s="10"/>
    </row>
    <row r="791" spans="1:124" x14ac:dyDescent="0.35">
      <c r="A791" s="23">
        <f t="shared" si="25"/>
        <v>788</v>
      </c>
      <c r="B791" s="7" t="s">
        <v>3077</v>
      </c>
      <c r="C791" s="8">
        <v>44562</v>
      </c>
      <c r="D791" s="8">
        <v>45688</v>
      </c>
      <c r="E791" s="7" t="s">
        <v>604</v>
      </c>
      <c r="F791" s="7" t="s">
        <v>2485</v>
      </c>
      <c r="G791" s="7" t="s">
        <v>412</v>
      </c>
      <c r="H791" s="7" t="s">
        <v>3184</v>
      </c>
      <c r="I791" s="7" t="s">
        <v>12</v>
      </c>
      <c r="J791" s="7" t="s">
        <v>3370</v>
      </c>
      <c r="K791" s="9">
        <v>461605.49639999995</v>
      </c>
      <c r="L791" s="9">
        <v>500600.26989999996</v>
      </c>
      <c r="M791" s="9">
        <f t="shared" si="24"/>
        <v>962205.7662999999</v>
      </c>
      <c r="N791" s="10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</row>
    <row r="792" spans="1:124" x14ac:dyDescent="0.35">
      <c r="A792" s="23">
        <f t="shared" si="25"/>
        <v>789</v>
      </c>
      <c r="B792" s="7" t="s">
        <v>1186</v>
      </c>
      <c r="C792" s="8">
        <v>43709.041666666664</v>
      </c>
      <c r="D792" s="8">
        <v>45169</v>
      </c>
      <c r="E792" s="7" t="s">
        <v>434</v>
      </c>
      <c r="F792" s="7" t="s">
        <v>162</v>
      </c>
      <c r="G792" s="7" t="s">
        <v>5</v>
      </c>
      <c r="H792" s="7" t="s">
        <v>78</v>
      </c>
      <c r="I792" s="7" t="s">
        <v>3</v>
      </c>
      <c r="J792" s="7" t="s">
        <v>1893</v>
      </c>
      <c r="K792" s="9">
        <v>53330.200000000004</v>
      </c>
      <c r="L792" s="9">
        <v>52059.7</v>
      </c>
      <c r="M792" s="9">
        <f t="shared" si="24"/>
        <v>105389.9</v>
      </c>
      <c r="N792" s="10"/>
      <c r="O792" s="10"/>
    </row>
    <row r="793" spans="1:124" x14ac:dyDescent="0.35">
      <c r="A793" s="23">
        <f t="shared" si="25"/>
        <v>790</v>
      </c>
      <c r="B793" s="7" t="s">
        <v>2620</v>
      </c>
      <c r="C793" s="8">
        <v>44805.041666666664</v>
      </c>
      <c r="D793" s="8">
        <v>45138.041666666664</v>
      </c>
      <c r="E793" s="7" t="s">
        <v>3413</v>
      </c>
      <c r="F793" s="7" t="s">
        <v>279</v>
      </c>
      <c r="G793" s="7" t="s">
        <v>2</v>
      </c>
      <c r="H793" s="7" t="s">
        <v>2621</v>
      </c>
      <c r="I793" s="7" t="s">
        <v>9</v>
      </c>
      <c r="J793" s="7" t="s">
        <v>3372</v>
      </c>
      <c r="K793" s="9">
        <v>158939.74600000001</v>
      </c>
      <c r="L793" s="9">
        <v>64440.800000000003</v>
      </c>
      <c r="M793" s="9">
        <f t="shared" si="24"/>
        <v>223380.54600000003</v>
      </c>
      <c r="N793" s="10"/>
      <c r="O793" s="10"/>
    </row>
    <row r="794" spans="1:124" x14ac:dyDescent="0.35">
      <c r="A794" s="23">
        <f t="shared" si="25"/>
        <v>791</v>
      </c>
      <c r="B794" s="7" t="s">
        <v>1187</v>
      </c>
      <c r="C794" s="8">
        <v>44562</v>
      </c>
      <c r="D794" s="8">
        <v>45412.041666666664</v>
      </c>
      <c r="E794" s="7" t="s">
        <v>434</v>
      </c>
      <c r="F794" s="7" t="s">
        <v>14</v>
      </c>
      <c r="G794" s="7" t="s">
        <v>15</v>
      </c>
      <c r="H794" s="7" t="s">
        <v>310</v>
      </c>
      <c r="I794" s="7" t="s">
        <v>3</v>
      </c>
      <c r="J794" s="7" t="s">
        <v>1932</v>
      </c>
      <c r="K794" s="9">
        <v>151858.25640000001</v>
      </c>
      <c r="L794" s="9">
        <v>59884</v>
      </c>
      <c r="M794" s="9">
        <f t="shared" si="24"/>
        <v>211742.25640000001</v>
      </c>
      <c r="N794" s="10"/>
      <c r="O794" s="10"/>
    </row>
    <row r="795" spans="1:124" x14ac:dyDescent="0.35">
      <c r="A795" s="23">
        <f t="shared" si="25"/>
        <v>792</v>
      </c>
      <c r="B795" s="7" t="s">
        <v>2305</v>
      </c>
      <c r="C795" s="8">
        <v>44805</v>
      </c>
      <c r="D795" s="8">
        <v>45991</v>
      </c>
      <c r="E795" s="7" t="s">
        <v>604</v>
      </c>
      <c r="F795" s="7" t="s">
        <v>611</v>
      </c>
      <c r="G795" s="7" t="s">
        <v>412</v>
      </c>
      <c r="H795" s="7" t="s">
        <v>2447</v>
      </c>
      <c r="I795" s="7" t="s">
        <v>12</v>
      </c>
      <c r="J795" s="7" t="s">
        <v>3458</v>
      </c>
      <c r="K795" s="9">
        <v>210748.21600000001</v>
      </c>
      <c r="L795" s="9">
        <v>80645.528200000001</v>
      </c>
      <c r="M795" s="9">
        <f t="shared" si="24"/>
        <v>291393.74420000002</v>
      </c>
      <c r="N795" s="10"/>
      <c r="O795" s="10"/>
    </row>
    <row r="796" spans="1:124" x14ac:dyDescent="0.35">
      <c r="A796" s="23">
        <f t="shared" si="25"/>
        <v>793</v>
      </c>
      <c r="B796" s="7" t="s">
        <v>1188</v>
      </c>
      <c r="C796" s="8">
        <v>44409.041666666664</v>
      </c>
      <c r="D796" s="8">
        <v>45869.041666666664</v>
      </c>
      <c r="E796" s="7" t="s">
        <v>604</v>
      </c>
      <c r="F796" s="7" t="s">
        <v>611</v>
      </c>
      <c r="G796" s="7" t="s">
        <v>412</v>
      </c>
      <c r="H796" s="7" t="s">
        <v>2129</v>
      </c>
      <c r="I796" s="7" t="s">
        <v>12</v>
      </c>
      <c r="J796" s="7" t="s">
        <v>813</v>
      </c>
      <c r="K796" s="9">
        <v>66672.793000000005</v>
      </c>
      <c r="L796" s="9">
        <v>163362.15700000001</v>
      </c>
      <c r="M796" s="9">
        <f t="shared" si="24"/>
        <v>230034.95</v>
      </c>
      <c r="N796" s="10"/>
      <c r="O796" s="10"/>
    </row>
    <row r="797" spans="1:124" x14ac:dyDescent="0.35">
      <c r="A797" s="23">
        <f t="shared" si="25"/>
        <v>794</v>
      </c>
      <c r="B797" s="7" t="s">
        <v>3388</v>
      </c>
      <c r="C797" s="13">
        <v>45017</v>
      </c>
      <c r="D797" s="13">
        <v>46081</v>
      </c>
      <c r="E797" s="7" t="s">
        <v>434</v>
      </c>
      <c r="F797" s="7" t="s">
        <v>3419</v>
      </c>
      <c r="G797" s="7" t="s">
        <v>2891</v>
      </c>
      <c r="H797" s="7" t="s">
        <v>3436</v>
      </c>
      <c r="I797" s="7" t="s">
        <v>37</v>
      </c>
      <c r="J797" s="7" t="s">
        <v>3369</v>
      </c>
      <c r="K797" s="9">
        <v>0</v>
      </c>
      <c r="L797" s="9">
        <v>91842.050399999993</v>
      </c>
      <c r="M797" s="9">
        <f t="shared" si="24"/>
        <v>91842.050399999993</v>
      </c>
      <c r="N797" s="10"/>
      <c r="O797" s="10"/>
    </row>
    <row r="798" spans="1:124" x14ac:dyDescent="0.35">
      <c r="A798" s="23">
        <f t="shared" si="25"/>
        <v>795</v>
      </c>
      <c r="B798" s="7" t="s">
        <v>3152</v>
      </c>
      <c r="C798" s="8">
        <v>44927</v>
      </c>
      <c r="D798" s="8">
        <v>46387</v>
      </c>
      <c r="E798" s="7" t="s">
        <v>434</v>
      </c>
      <c r="F798" s="7" t="s">
        <v>72</v>
      </c>
      <c r="G798" s="7" t="s">
        <v>15</v>
      </c>
      <c r="H798" s="7" t="s">
        <v>3236</v>
      </c>
      <c r="I798" s="7" t="s">
        <v>3</v>
      </c>
      <c r="J798" s="7" t="s">
        <v>3369</v>
      </c>
      <c r="K798" s="9">
        <v>75350</v>
      </c>
      <c r="L798" s="9">
        <v>59884</v>
      </c>
      <c r="M798" s="9">
        <f t="shared" si="24"/>
        <v>135234</v>
      </c>
      <c r="N798" s="10"/>
      <c r="O798" s="10"/>
    </row>
    <row r="799" spans="1:124" x14ac:dyDescent="0.35">
      <c r="A799" s="23">
        <f t="shared" si="25"/>
        <v>796</v>
      </c>
      <c r="B799" s="7" t="s">
        <v>2345</v>
      </c>
      <c r="C799" s="8">
        <v>44805</v>
      </c>
      <c r="D799" s="8">
        <v>46356</v>
      </c>
      <c r="E799" s="7" t="s">
        <v>604</v>
      </c>
      <c r="F799" s="7" t="s">
        <v>611</v>
      </c>
      <c r="G799" s="7" t="s">
        <v>412</v>
      </c>
      <c r="H799" s="7" t="s">
        <v>2467</v>
      </c>
      <c r="I799" s="7" t="s">
        <v>12</v>
      </c>
      <c r="J799" s="7" t="s">
        <v>3458</v>
      </c>
      <c r="K799" s="9">
        <v>167569.34700000001</v>
      </c>
      <c r="L799" s="9">
        <v>64529.962</v>
      </c>
      <c r="M799" s="9">
        <f t="shared" si="24"/>
        <v>232099.30900000001</v>
      </c>
      <c r="N799" s="10"/>
      <c r="O799" s="10"/>
    </row>
    <row r="800" spans="1:124" x14ac:dyDescent="0.35">
      <c r="A800" s="23">
        <f t="shared" si="25"/>
        <v>797</v>
      </c>
      <c r="B800" s="7" t="s">
        <v>771</v>
      </c>
      <c r="C800" s="8">
        <v>44440.041666666664</v>
      </c>
      <c r="D800" s="8">
        <v>45535.041666666664</v>
      </c>
      <c r="E800" s="7" t="s">
        <v>434</v>
      </c>
      <c r="F800" s="7" t="s">
        <v>86</v>
      </c>
      <c r="G800" s="7" t="s">
        <v>21</v>
      </c>
      <c r="H800" s="7" t="s">
        <v>76</v>
      </c>
      <c r="I800" s="7" t="s">
        <v>12</v>
      </c>
      <c r="J800" s="7" t="s">
        <v>1924</v>
      </c>
      <c r="K800" s="9">
        <v>75445.656000000003</v>
      </c>
      <c r="L800" s="9">
        <v>73072.862599999993</v>
      </c>
      <c r="M800" s="9">
        <f t="shared" si="24"/>
        <v>148518.51860000001</v>
      </c>
      <c r="N800" s="10"/>
      <c r="O800" s="10"/>
    </row>
    <row r="801" spans="1:124" x14ac:dyDescent="0.35">
      <c r="A801" s="23">
        <f t="shared" si="25"/>
        <v>798</v>
      </c>
      <c r="B801" s="7" t="s">
        <v>1189</v>
      </c>
      <c r="C801" s="8">
        <v>43344.041666666664</v>
      </c>
      <c r="D801" s="8">
        <v>45169.041666666664</v>
      </c>
      <c r="E801" s="7" t="s">
        <v>434</v>
      </c>
      <c r="F801" s="7" t="s">
        <v>35</v>
      </c>
      <c r="G801" s="7" t="s">
        <v>21</v>
      </c>
      <c r="H801" s="7" t="s">
        <v>39</v>
      </c>
      <c r="I801" s="7" t="s">
        <v>37</v>
      </c>
      <c r="J801" s="7" t="s">
        <v>1883</v>
      </c>
      <c r="K801" s="9">
        <v>62568</v>
      </c>
      <c r="L801" s="9">
        <v>19005.120000000003</v>
      </c>
      <c r="M801" s="9">
        <f t="shared" si="24"/>
        <v>81573.119999999995</v>
      </c>
      <c r="N801" s="10"/>
      <c r="O801" s="10"/>
    </row>
    <row r="802" spans="1:124" x14ac:dyDescent="0.35">
      <c r="A802" s="23">
        <f t="shared" si="25"/>
        <v>799</v>
      </c>
      <c r="B802" s="7" t="s">
        <v>1958</v>
      </c>
      <c r="C802" s="8">
        <v>44440.041666666664</v>
      </c>
      <c r="D802" s="8">
        <v>45046.041666666664</v>
      </c>
      <c r="E802" s="7" t="s">
        <v>434</v>
      </c>
      <c r="F802" s="7" t="s">
        <v>14</v>
      </c>
      <c r="G802" s="7" t="s">
        <v>15</v>
      </c>
      <c r="H802" s="7" t="s">
        <v>65</v>
      </c>
      <c r="I802" s="7" t="s">
        <v>16</v>
      </c>
      <c r="J802" s="7" t="s">
        <v>1930</v>
      </c>
      <c r="K802" s="9">
        <v>139020.85199999998</v>
      </c>
      <c r="L802" s="9">
        <v>60259.892</v>
      </c>
      <c r="M802" s="9">
        <f t="shared" si="24"/>
        <v>199280.74399999998</v>
      </c>
      <c r="N802" s="10"/>
      <c r="O802" s="10"/>
    </row>
    <row r="803" spans="1:124" x14ac:dyDescent="0.35">
      <c r="A803" s="23">
        <f t="shared" si="25"/>
        <v>800</v>
      </c>
      <c r="B803" s="7" t="s">
        <v>1190</v>
      </c>
      <c r="C803" s="8">
        <v>43739.041666666664</v>
      </c>
      <c r="D803" s="8">
        <v>45199</v>
      </c>
      <c r="E803" s="7" t="s">
        <v>434</v>
      </c>
      <c r="F803" s="7" t="s">
        <v>242</v>
      </c>
      <c r="G803" s="7" t="s">
        <v>15</v>
      </c>
      <c r="H803" s="7" t="s">
        <v>144</v>
      </c>
      <c r="I803" s="7" t="s">
        <v>3</v>
      </c>
      <c r="J803" s="7" t="s">
        <v>1893</v>
      </c>
      <c r="K803" s="9">
        <v>63030</v>
      </c>
      <c r="L803" s="9">
        <v>179303.9</v>
      </c>
      <c r="M803" s="9">
        <f t="shared" si="24"/>
        <v>242333.9</v>
      </c>
      <c r="N803" s="10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</row>
    <row r="804" spans="1:124" x14ac:dyDescent="0.35">
      <c r="A804" s="23">
        <f t="shared" si="25"/>
        <v>801</v>
      </c>
      <c r="B804" s="7" t="s">
        <v>1191</v>
      </c>
      <c r="C804" s="8">
        <v>43497</v>
      </c>
      <c r="D804" s="8">
        <v>44957</v>
      </c>
      <c r="E804" s="7" t="s">
        <v>434</v>
      </c>
      <c r="F804" s="7" t="s">
        <v>51</v>
      </c>
      <c r="G804" s="7" t="s">
        <v>5</v>
      </c>
      <c r="H804" s="7" t="s">
        <v>355</v>
      </c>
      <c r="I804" s="7" t="s">
        <v>6</v>
      </c>
      <c r="J804" s="7" t="s">
        <v>1886</v>
      </c>
      <c r="K804" s="9">
        <v>18302.900000000001</v>
      </c>
      <c r="L804" s="9">
        <v>0</v>
      </c>
      <c r="M804" s="9">
        <f t="shared" si="24"/>
        <v>18302.900000000001</v>
      </c>
      <c r="N804" s="10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</row>
    <row r="805" spans="1:124" x14ac:dyDescent="0.35">
      <c r="A805" s="23">
        <f t="shared" si="25"/>
        <v>802</v>
      </c>
      <c r="B805" s="7" t="s">
        <v>3141</v>
      </c>
      <c r="C805" s="8">
        <v>43344.041666666664</v>
      </c>
      <c r="D805" s="8">
        <v>44926</v>
      </c>
      <c r="E805" s="7" t="s">
        <v>434</v>
      </c>
      <c r="F805" s="7" t="s">
        <v>109</v>
      </c>
      <c r="G805" s="7" t="s">
        <v>15</v>
      </c>
      <c r="H805" s="7" t="s">
        <v>3229</v>
      </c>
      <c r="I805" s="7" t="s">
        <v>3</v>
      </c>
      <c r="J805" s="7" t="s">
        <v>322</v>
      </c>
      <c r="K805" s="9">
        <v>92099.7</v>
      </c>
      <c r="L805" s="9">
        <v>0</v>
      </c>
      <c r="M805" s="9">
        <f t="shared" si="24"/>
        <v>92099.7</v>
      </c>
      <c r="N805" s="10"/>
      <c r="O805" s="10"/>
    </row>
    <row r="806" spans="1:124" x14ac:dyDescent="0.35">
      <c r="A806" s="23">
        <f t="shared" si="25"/>
        <v>803</v>
      </c>
      <c r="B806" s="7" t="s">
        <v>3057</v>
      </c>
      <c r="C806" s="8">
        <v>44440.041666666664</v>
      </c>
      <c r="D806" s="8">
        <v>44865</v>
      </c>
      <c r="E806" s="7" t="s">
        <v>3413</v>
      </c>
      <c r="F806" s="7" t="s">
        <v>3264</v>
      </c>
      <c r="G806" s="7" t="s">
        <v>8</v>
      </c>
      <c r="H806" s="7" t="s">
        <v>3174</v>
      </c>
      <c r="I806" s="7" t="s">
        <v>12</v>
      </c>
      <c r="J806" s="7" t="s">
        <v>1922</v>
      </c>
      <c r="K806" s="9">
        <v>30985.5681</v>
      </c>
      <c r="L806" s="9">
        <v>0</v>
      </c>
      <c r="M806" s="9">
        <f t="shared" si="24"/>
        <v>30985.5681</v>
      </c>
      <c r="N806" s="10"/>
      <c r="O806" s="10"/>
    </row>
    <row r="807" spans="1:124" x14ac:dyDescent="0.35">
      <c r="A807" s="23">
        <f t="shared" si="25"/>
        <v>804</v>
      </c>
      <c r="B807" s="7" t="s">
        <v>3353</v>
      </c>
      <c r="C807" s="13">
        <v>44562</v>
      </c>
      <c r="D807" s="13">
        <v>45657</v>
      </c>
      <c r="E807" s="7" t="s">
        <v>604</v>
      </c>
      <c r="F807" s="7" t="s">
        <v>2485</v>
      </c>
      <c r="G807" s="7" t="s">
        <v>412</v>
      </c>
      <c r="H807" s="7" t="s">
        <v>2450</v>
      </c>
      <c r="I807" s="7" t="s">
        <v>12</v>
      </c>
      <c r="J807" s="7" t="s">
        <v>3370</v>
      </c>
      <c r="K807" s="9">
        <v>358023.58</v>
      </c>
      <c r="L807" s="9">
        <v>267646.41119999997</v>
      </c>
      <c r="M807" s="9">
        <f t="shared" si="24"/>
        <v>625669.99120000005</v>
      </c>
      <c r="N807" s="10"/>
      <c r="O807" s="10"/>
    </row>
    <row r="808" spans="1:124" x14ac:dyDescent="0.35">
      <c r="A808" s="23">
        <f t="shared" si="25"/>
        <v>805</v>
      </c>
      <c r="B808" s="7" t="s">
        <v>3317</v>
      </c>
      <c r="C808" s="13">
        <v>43374</v>
      </c>
      <c r="D808" s="13">
        <v>44834</v>
      </c>
      <c r="E808" s="7" t="s">
        <v>434</v>
      </c>
      <c r="F808" s="7" t="s">
        <v>148</v>
      </c>
      <c r="G808" s="7" t="s">
        <v>5</v>
      </c>
      <c r="H808" s="7" t="s">
        <v>3293</v>
      </c>
      <c r="I808" s="7" t="s">
        <v>3</v>
      </c>
      <c r="J808" s="7" t="s">
        <v>1885</v>
      </c>
      <c r="K808" s="9">
        <v>25242.500399999997</v>
      </c>
      <c r="L808" s="9">
        <v>0</v>
      </c>
      <c r="M808" s="9">
        <f t="shared" si="24"/>
        <v>25242.500399999997</v>
      </c>
      <c r="N808" s="10"/>
      <c r="O808" s="10"/>
    </row>
    <row r="809" spans="1:124" x14ac:dyDescent="0.35">
      <c r="A809" s="23">
        <f t="shared" si="25"/>
        <v>806</v>
      </c>
      <c r="B809" s="7" t="s">
        <v>3333</v>
      </c>
      <c r="C809" s="13">
        <v>44986</v>
      </c>
      <c r="D809" s="13">
        <v>45688</v>
      </c>
      <c r="E809" s="7" t="s">
        <v>434</v>
      </c>
      <c r="F809" s="7" t="s">
        <v>3306</v>
      </c>
      <c r="G809" s="7" t="s">
        <v>2</v>
      </c>
      <c r="H809" s="7" t="s">
        <v>3291</v>
      </c>
      <c r="I809" s="7" t="s">
        <v>22</v>
      </c>
      <c r="J809" s="7" t="s">
        <v>3369</v>
      </c>
      <c r="K809" s="9">
        <v>35809.199999999997</v>
      </c>
      <c r="L809" s="9">
        <v>71951.12</v>
      </c>
      <c r="M809" s="9">
        <f t="shared" si="24"/>
        <v>107760.31999999999</v>
      </c>
      <c r="N809" s="10"/>
      <c r="O809" s="10"/>
    </row>
    <row r="810" spans="1:124" x14ac:dyDescent="0.35">
      <c r="A810" s="23">
        <f t="shared" si="25"/>
        <v>807</v>
      </c>
      <c r="B810" s="7" t="s">
        <v>3337</v>
      </c>
      <c r="C810" s="13">
        <v>44986</v>
      </c>
      <c r="D810" s="13">
        <v>46081</v>
      </c>
      <c r="E810" s="7" t="s">
        <v>434</v>
      </c>
      <c r="F810" s="7" t="s">
        <v>55</v>
      </c>
      <c r="G810" s="7" t="s">
        <v>5</v>
      </c>
      <c r="H810" s="7" t="s">
        <v>3295</v>
      </c>
      <c r="I810" s="7" t="s">
        <v>3</v>
      </c>
      <c r="J810" s="7" t="s">
        <v>3369</v>
      </c>
      <c r="K810" s="9">
        <v>188937.19999999998</v>
      </c>
      <c r="L810" s="9">
        <v>52059.7</v>
      </c>
      <c r="M810" s="9">
        <f t="shared" si="24"/>
        <v>240996.89999999997</v>
      </c>
      <c r="N810" s="10"/>
      <c r="O810" s="10"/>
    </row>
    <row r="811" spans="1:124" x14ac:dyDescent="0.35">
      <c r="A811" s="23">
        <f t="shared" si="25"/>
        <v>808</v>
      </c>
      <c r="B811" s="7" t="s">
        <v>1192</v>
      </c>
      <c r="C811" s="8">
        <v>43709.041666666664</v>
      </c>
      <c r="D811" s="8">
        <v>45077.041666666664</v>
      </c>
      <c r="E811" s="7" t="s">
        <v>434</v>
      </c>
      <c r="F811" s="7" t="s">
        <v>59</v>
      </c>
      <c r="G811" s="7" t="s">
        <v>15</v>
      </c>
      <c r="H811" s="7" t="s">
        <v>372</v>
      </c>
      <c r="I811" s="7" t="s">
        <v>12</v>
      </c>
      <c r="J811" s="7" t="s">
        <v>1893</v>
      </c>
      <c r="K811" s="9">
        <v>63030</v>
      </c>
      <c r="L811" s="9">
        <v>40293</v>
      </c>
      <c r="M811" s="9">
        <f t="shared" si="24"/>
        <v>103323</v>
      </c>
      <c r="N811" s="10"/>
      <c r="O811" s="10"/>
    </row>
    <row r="812" spans="1:124" x14ac:dyDescent="0.35">
      <c r="A812" s="23">
        <f t="shared" si="25"/>
        <v>809</v>
      </c>
      <c r="B812" s="7" t="s">
        <v>1193</v>
      </c>
      <c r="C812" s="8">
        <v>43891</v>
      </c>
      <c r="D812" s="8">
        <v>44985</v>
      </c>
      <c r="E812" s="7" t="s">
        <v>434</v>
      </c>
      <c r="F812" s="7" t="s">
        <v>162</v>
      </c>
      <c r="G812" s="7" t="s">
        <v>5</v>
      </c>
      <c r="H812" s="7" t="s">
        <v>30</v>
      </c>
      <c r="I812" s="7" t="s">
        <v>3</v>
      </c>
      <c r="J812" s="7" t="s">
        <v>1880</v>
      </c>
      <c r="K812" s="9">
        <v>36297.800000000003</v>
      </c>
      <c r="L812" s="9">
        <v>0</v>
      </c>
      <c r="M812" s="9">
        <f t="shared" si="24"/>
        <v>36297.800000000003</v>
      </c>
      <c r="N812" s="10"/>
      <c r="O812" s="10"/>
    </row>
    <row r="813" spans="1:124" x14ac:dyDescent="0.35">
      <c r="A813" s="23">
        <f t="shared" si="25"/>
        <v>810</v>
      </c>
      <c r="B813" s="7" t="s">
        <v>1194</v>
      </c>
      <c r="C813" s="8">
        <v>43709.041666666664</v>
      </c>
      <c r="D813" s="8">
        <v>45169.041666666664</v>
      </c>
      <c r="E813" s="7" t="s">
        <v>434</v>
      </c>
      <c r="F813" s="7" t="s">
        <v>201</v>
      </c>
      <c r="G813" s="7" t="s">
        <v>15</v>
      </c>
      <c r="H813" s="7" t="s">
        <v>1659</v>
      </c>
      <c r="I813" s="7" t="s">
        <v>9</v>
      </c>
      <c r="J813" s="7" t="s">
        <v>1892</v>
      </c>
      <c r="K813" s="9">
        <v>63030</v>
      </c>
      <c r="L813" s="9">
        <v>59884</v>
      </c>
      <c r="M813" s="9">
        <f t="shared" si="24"/>
        <v>122914</v>
      </c>
      <c r="N813" s="10"/>
      <c r="O813" s="10"/>
    </row>
    <row r="814" spans="1:124" x14ac:dyDescent="0.35">
      <c r="A814" s="23">
        <f t="shared" si="25"/>
        <v>811</v>
      </c>
      <c r="B814" s="7" t="s">
        <v>1195</v>
      </c>
      <c r="C814" s="8">
        <v>44105.041666666664</v>
      </c>
      <c r="D814" s="8">
        <v>45199.041666666664</v>
      </c>
      <c r="E814" s="7" t="s">
        <v>434</v>
      </c>
      <c r="F814" s="7" t="s">
        <v>323</v>
      </c>
      <c r="G814" s="7" t="s">
        <v>26</v>
      </c>
      <c r="H814" s="7" t="s">
        <v>517</v>
      </c>
      <c r="I814" s="7" t="s">
        <v>37</v>
      </c>
      <c r="J814" s="7" t="s">
        <v>812</v>
      </c>
      <c r="K814" s="9">
        <v>67013.2</v>
      </c>
      <c r="L814" s="9">
        <v>64440.800000000003</v>
      </c>
      <c r="M814" s="9">
        <f t="shared" si="24"/>
        <v>131454</v>
      </c>
      <c r="N814" s="10"/>
      <c r="O814" s="10"/>
    </row>
    <row r="815" spans="1:124" x14ac:dyDescent="0.35">
      <c r="A815" s="23">
        <f t="shared" si="25"/>
        <v>812</v>
      </c>
      <c r="B815" s="11" t="s">
        <v>1196</v>
      </c>
      <c r="C815" s="8">
        <v>43739.041666666664</v>
      </c>
      <c r="D815" s="8">
        <v>45199</v>
      </c>
      <c r="E815" s="11" t="s">
        <v>434</v>
      </c>
      <c r="F815" s="11" t="s">
        <v>146</v>
      </c>
      <c r="G815" s="11" t="s">
        <v>5</v>
      </c>
      <c r="H815" s="11" t="s">
        <v>78</v>
      </c>
      <c r="I815" s="11" t="s">
        <v>6</v>
      </c>
      <c r="J815" s="11" t="s">
        <v>1893</v>
      </c>
      <c r="K815" s="9">
        <v>53330.200000000004</v>
      </c>
      <c r="L815" s="9">
        <v>52059.7</v>
      </c>
      <c r="M815" s="9">
        <f t="shared" si="24"/>
        <v>105389.9</v>
      </c>
      <c r="N815" s="10"/>
      <c r="O815" s="10"/>
    </row>
    <row r="816" spans="1:124" x14ac:dyDescent="0.35">
      <c r="A816" s="23">
        <f t="shared" si="25"/>
        <v>813</v>
      </c>
      <c r="B816" s="7" t="s">
        <v>1197</v>
      </c>
      <c r="C816" s="8">
        <v>44409.041666666664</v>
      </c>
      <c r="D816" s="8">
        <v>45869.041666666664</v>
      </c>
      <c r="E816" s="7" t="s">
        <v>604</v>
      </c>
      <c r="F816" s="7" t="s">
        <v>611</v>
      </c>
      <c r="G816" s="7" t="s">
        <v>412</v>
      </c>
      <c r="H816" s="7" t="s">
        <v>610</v>
      </c>
      <c r="I816" s="7" t="s">
        <v>12</v>
      </c>
      <c r="J816" s="7" t="s">
        <v>1921</v>
      </c>
      <c r="K816" s="9">
        <v>66673.962</v>
      </c>
      <c r="L816" s="9">
        <v>163362.15700000001</v>
      </c>
      <c r="M816" s="9">
        <f t="shared" si="24"/>
        <v>230036.11900000001</v>
      </c>
      <c r="N816" s="10"/>
      <c r="O816" s="10"/>
    </row>
    <row r="817" spans="1:15" x14ac:dyDescent="0.35">
      <c r="A817" s="23">
        <f t="shared" si="25"/>
        <v>814</v>
      </c>
      <c r="B817" s="7" t="s">
        <v>1198</v>
      </c>
      <c r="C817" s="8">
        <v>44440.041666666664</v>
      </c>
      <c r="D817" s="8">
        <v>45900.041666666664</v>
      </c>
      <c r="E817" s="7" t="s">
        <v>434</v>
      </c>
      <c r="F817" s="7" t="s">
        <v>72</v>
      </c>
      <c r="G817" s="7" t="s">
        <v>15</v>
      </c>
      <c r="H817" s="7" t="s">
        <v>199</v>
      </c>
      <c r="I817" s="7" t="s">
        <v>16</v>
      </c>
      <c r="J817" s="7" t="s">
        <v>1928</v>
      </c>
      <c r="K817" s="9">
        <v>63030</v>
      </c>
      <c r="L817" s="9">
        <v>156235.34999999998</v>
      </c>
      <c r="M817" s="9">
        <f t="shared" si="24"/>
        <v>219265.34999999998</v>
      </c>
      <c r="N817" s="10"/>
      <c r="O817" s="10"/>
    </row>
    <row r="818" spans="1:15" x14ac:dyDescent="0.35">
      <c r="A818" s="23">
        <f t="shared" si="25"/>
        <v>815</v>
      </c>
      <c r="B818" s="7" t="s">
        <v>1199</v>
      </c>
      <c r="C818" s="8">
        <v>43739.041666666664</v>
      </c>
      <c r="D818" s="8">
        <v>45199</v>
      </c>
      <c r="E818" s="7" t="s">
        <v>434</v>
      </c>
      <c r="F818" s="7" t="s">
        <v>102</v>
      </c>
      <c r="G818" s="7" t="s">
        <v>5</v>
      </c>
      <c r="H818" s="7" t="s">
        <v>313</v>
      </c>
      <c r="I818" s="7" t="s">
        <v>12</v>
      </c>
      <c r="J818" s="7" t="s">
        <v>1893</v>
      </c>
      <c r="K818" s="9">
        <v>60948.800000000003</v>
      </c>
      <c r="L818" s="9">
        <v>59496.799999999996</v>
      </c>
      <c r="M818" s="9">
        <f t="shared" si="24"/>
        <v>120445.6</v>
      </c>
      <c r="N818" s="10"/>
      <c r="O818" s="10"/>
    </row>
    <row r="819" spans="1:15" x14ac:dyDescent="0.35">
      <c r="A819" s="23">
        <f t="shared" si="25"/>
        <v>816</v>
      </c>
      <c r="B819" s="7" t="s">
        <v>3062</v>
      </c>
      <c r="C819" s="8">
        <v>44562</v>
      </c>
      <c r="D819" s="8">
        <v>46022</v>
      </c>
      <c r="E819" s="7" t="s">
        <v>604</v>
      </c>
      <c r="F819" s="7" t="s">
        <v>2485</v>
      </c>
      <c r="G819" s="7" t="s">
        <v>412</v>
      </c>
      <c r="H819" s="7" t="s">
        <v>3178</v>
      </c>
      <c r="I819" s="7" t="s">
        <v>12</v>
      </c>
      <c r="J819" s="7" t="s">
        <v>3370</v>
      </c>
      <c r="K819" s="9">
        <v>477948.59617999999</v>
      </c>
      <c r="L819" s="9">
        <v>64529.962</v>
      </c>
      <c r="M819" s="9">
        <f t="shared" si="24"/>
        <v>542478.55817999993</v>
      </c>
      <c r="N819" s="10"/>
      <c r="O819" s="10"/>
    </row>
    <row r="820" spans="1:15" x14ac:dyDescent="0.35">
      <c r="A820" s="23">
        <f t="shared" si="25"/>
        <v>817</v>
      </c>
      <c r="B820" s="7" t="s">
        <v>3109</v>
      </c>
      <c r="C820" s="8">
        <v>44105.041666666664</v>
      </c>
      <c r="D820" s="8">
        <v>44681</v>
      </c>
      <c r="E820" s="7" t="s">
        <v>3413</v>
      </c>
      <c r="F820" s="7" t="s">
        <v>3267</v>
      </c>
      <c r="G820" s="7" t="s">
        <v>8</v>
      </c>
      <c r="H820" s="7" t="s">
        <v>3208</v>
      </c>
      <c r="I820" s="7" t="s">
        <v>3</v>
      </c>
      <c r="J820" s="7" t="s">
        <v>1907</v>
      </c>
      <c r="K820" s="9">
        <v>4426.5680999999995</v>
      </c>
      <c r="L820" s="9">
        <v>0</v>
      </c>
      <c r="M820" s="9">
        <f t="shared" si="24"/>
        <v>4426.5680999999995</v>
      </c>
      <c r="N820" s="10"/>
      <c r="O820" s="10"/>
    </row>
    <row r="821" spans="1:15" x14ac:dyDescent="0.35">
      <c r="A821" s="23">
        <f t="shared" si="25"/>
        <v>818</v>
      </c>
      <c r="B821" s="11" t="s">
        <v>1200</v>
      </c>
      <c r="C821" s="8">
        <v>44197</v>
      </c>
      <c r="D821" s="8">
        <v>45657</v>
      </c>
      <c r="E821" s="11" t="s">
        <v>434</v>
      </c>
      <c r="F821" s="11" t="s">
        <v>14</v>
      </c>
      <c r="G821" s="11" t="s">
        <v>15</v>
      </c>
      <c r="H821" s="11" t="s">
        <v>576</v>
      </c>
      <c r="I821" s="11" t="s">
        <v>3</v>
      </c>
      <c r="J821" s="11" t="s">
        <v>1911</v>
      </c>
      <c r="K821" s="9">
        <v>141307.2984</v>
      </c>
      <c r="L821" s="9">
        <v>74855</v>
      </c>
      <c r="M821" s="9">
        <f t="shared" si="24"/>
        <v>216162.2984</v>
      </c>
      <c r="N821" s="10"/>
      <c r="O821" s="10"/>
    </row>
    <row r="822" spans="1:15" x14ac:dyDescent="0.35">
      <c r="A822" s="23">
        <f t="shared" si="25"/>
        <v>819</v>
      </c>
      <c r="B822" s="7" t="s">
        <v>2519</v>
      </c>
      <c r="C822" s="8">
        <v>44805.041666666664</v>
      </c>
      <c r="D822" s="8">
        <v>45535.041666666664</v>
      </c>
      <c r="E822" s="7" t="s">
        <v>3413</v>
      </c>
      <c r="F822" s="7" t="s">
        <v>240</v>
      </c>
      <c r="G822" s="7" t="s">
        <v>367</v>
      </c>
      <c r="H822" s="7" t="s">
        <v>2540</v>
      </c>
      <c r="I822" s="7" t="s">
        <v>9</v>
      </c>
      <c r="J822" s="7" t="s">
        <v>3372</v>
      </c>
      <c r="K822" s="9">
        <v>83735.759999999995</v>
      </c>
      <c r="L822" s="9">
        <v>80521.440000000002</v>
      </c>
      <c r="M822" s="9">
        <f t="shared" si="24"/>
        <v>164257.20000000001</v>
      </c>
      <c r="N822" s="10"/>
      <c r="O822" s="10"/>
    </row>
    <row r="823" spans="1:15" x14ac:dyDescent="0.35">
      <c r="A823" s="23">
        <f t="shared" si="25"/>
        <v>820</v>
      </c>
      <c r="B823" s="7" t="s">
        <v>1201</v>
      </c>
      <c r="C823" s="8">
        <v>43525</v>
      </c>
      <c r="D823" s="8">
        <v>44985</v>
      </c>
      <c r="E823" s="7" t="s">
        <v>434</v>
      </c>
      <c r="F823" s="7" t="s">
        <v>53</v>
      </c>
      <c r="G823" s="7" t="s">
        <v>5</v>
      </c>
      <c r="H823" s="7" t="s">
        <v>167</v>
      </c>
      <c r="I823" s="7" t="s">
        <v>3</v>
      </c>
      <c r="J823" s="7" t="s">
        <v>50</v>
      </c>
      <c r="K823" s="9">
        <v>36297.800000000003</v>
      </c>
      <c r="L823" s="9">
        <v>0</v>
      </c>
      <c r="M823" s="9">
        <f t="shared" si="24"/>
        <v>36297.800000000003</v>
      </c>
      <c r="N823" s="10"/>
      <c r="O823" s="10"/>
    </row>
    <row r="824" spans="1:15" x14ac:dyDescent="0.35">
      <c r="A824" s="23">
        <f t="shared" si="25"/>
        <v>821</v>
      </c>
      <c r="B824" s="7" t="s">
        <v>1202</v>
      </c>
      <c r="C824" s="8">
        <v>43678</v>
      </c>
      <c r="D824" s="8">
        <v>45138</v>
      </c>
      <c r="E824" s="7" t="s">
        <v>434</v>
      </c>
      <c r="F824" s="7" t="s">
        <v>14</v>
      </c>
      <c r="G824" s="7" t="s">
        <v>15</v>
      </c>
      <c r="H824" s="7" t="s">
        <v>189</v>
      </c>
      <c r="I824" s="7" t="s">
        <v>6</v>
      </c>
      <c r="J824" s="7" t="s">
        <v>50</v>
      </c>
      <c r="K824" s="9">
        <v>313939.68</v>
      </c>
      <c r="L824" s="9">
        <v>59565</v>
      </c>
      <c r="M824" s="9">
        <f t="shared" si="24"/>
        <v>373504.68</v>
      </c>
      <c r="N824" s="10"/>
      <c r="O824" s="10"/>
    </row>
    <row r="825" spans="1:15" x14ac:dyDescent="0.35">
      <c r="A825" s="23">
        <f t="shared" si="25"/>
        <v>822</v>
      </c>
      <c r="B825" s="7" t="s">
        <v>2241</v>
      </c>
      <c r="C825" s="8">
        <v>44805</v>
      </c>
      <c r="D825" s="8">
        <v>45991</v>
      </c>
      <c r="E825" s="7" t="s">
        <v>604</v>
      </c>
      <c r="F825" s="7" t="s">
        <v>611</v>
      </c>
      <c r="G825" s="7" t="s">
        <v>412</v>
      </c>
      <c r="H825" s="7" t="s">
        <v>2447</v>
      </c>
      <c r="I825" s="7" t="s">
        <v>12</v>
      </c>
      <c r="J825" s="7" t="s">
        <v>3456</v>
      </c>
      <c r="K825" s="9">
        <v>194077.25400000002</v>
      </c>
      <c r="L825" s="9">
        <v>64530.398000000008</v>
      </c>
      <c r="M825" s="9">
        <f t="shared" si="24"/>
        <v>258607.65200000003</v>
      </c>
      <c r="N825" s="10"/>
      <c r="O825" s="10"/>
    </row>
    <row r="826" spans="1:15" x14ac:dyDescent="0.35">
      <c r="A826" s="23">
        <f t="shared" si="25"/>
        <v>823</v>
      </c>
      <c r="B826" s="7" t="s">
        <v>1203</v>
      </c>
      <c r="C826" s="8">
        <v>43709.041666666664</v>
      </c>
      <c r="D826" s="8">
        <v>45138.041666666664</v>
      </c>
      <c r="E826" s="7" t="s">
        <v>434</v>
      </c>
      <c r="F826" s="7" t="s">
        <v>87</v>
      </c>
      <c r="G826" s="7" t="s">
        <v>21</v>
      </c>
      <c r="H826" s="7" t="s">
        <v>370</v>
      </c>
      <c r="I826" s="7" t="s">
        <v>22</v>
      </c>
      <c r="J826" s="7" t="s">
        <v>1893</v>
      </c>
      <c r="K826" s="9">
        <v>100522.82800000001</v>
      </c>
      <c r="L826" s="9">
        <v>59884</v>
      </c>
      <c r="M826" s="9">
        <f t="shared" si="24"/>
        <v>160406.82800000001</v>
      </c>
      <c r="N826" s="10"/>
      <c r="O826" s="10"/>
    </row>
    <row r="827" spans="1:15" x14ac:dyDescent="0.35">
      <c r="A827" s="23">
        <f t="shared" si="25"/>
        <v>824</v>
      </c>
      <c r="B827" s="7" t="s">
        <v>792</v>
      </c>
      <c r="C827" s="8">
        <v>44470.041666666664</v>
      </c>
      <c r="D827" s="8">
        <v>45565.041666666664</v>
      </c>
      <c r="E827" s="7" t="s">
        <v>434</v>
      </c>
      <c r="F827" s="7" t="s">
        <v>27</v>
      </c>
      <c r="G827" s="7" t="s">
        <v>26</v>
      </c>
      <c r="H827" s="7" t="s">
        <v>1798</v>
      </c>
      <c r="I827" s="7" t="s">
        <v>22</v>
      </c>
      <c r="J827" s="7" t="s">
        <v>1926</v>
      </c>
      <c r="K827" s="9">
        <v>67013.2</v>
      </c>
      <c r="L827" s="9">
        <v>64440.800000000003</v>
      </c>
      <c r="M827" s="9">
        <f t="shared" si="24"/>
        <v>131454</v>
      </c>
      <c r="N827" s="10"/>
      <c r="O827" s="10"/>
    </row>
    <row r="828" spans="1:15" x14ac:dyDescent="0.35">
      <c r="A828" s="23">
        <f t="shared" si="25"/>
        <v>825</v>
      </c>
      <c r="B828" s="7" t="s">
        <v>1204</v>
      </c>
      <c r="C828" s="8">
        <v>43739.041666666664</v>
      </c>
      <c r="D828" s="8">
        <v>45046</v>
      </c>
      <c r="E828" s="7" t="s">
        <v>434</v>
      </c>
      <c r="F828" s="7" t="s">
        <v>348</v>
      </c>
      <c r="G828" s="7" t="s">
        <v>5</v>
      </c>
      <c r="H828" s="7" t="s">
        <v>1671</v>
      </c>
      <c r="I828" s="7" t="s">
        <v>12</v>
      </c>
      <c r="J828" s="7" t="s">
        <v>1893</v>
      </c>
      <c r="K828" s="9">
        <v>60948.800000000003</v>
      </c>
      <c r="L828" s="9">
        <v>19914.399999999998</v>
      </c>
      <c r="M828" s="9">
        <f t="shared" si="24"/>
        <v>80863.199999999997</v>
      </c>
      <c r="N828" s="10"/>
      <c r="O828" s="10"/>
    </row>
    <row r="829" spans="1:15" x14ac:dyDescent="0.35">
      <c r="A829" s="23">
        <f t="shared" si="25"/>
        <v>826</v>
      </c>
      <c r="B829" s="7" t="s">
        <v>653</v>
      </c>
      <c r="C829" s="8">
        <v>44440.041666666664</v>
      </c>
      <c r="D829" s="8">
        <v>46173.041666666664</v>
      </c>
      <c r="E829" s="7" t="s">
        <v>434</v>
      </c>
      <c r="F829" s="7" t="s">
        <v>59</v>
      </c>
      <c r="G829" s="7" t="s">
        <v>15</v>
      </c>
      <c r="H829" s="7" t="s">
        <v>749</v>
      </c>
      <c r="I829" s="7" t="s">
        <v>12</v>
      </c>
      <c r="J829" s="7" t="s">
        <v>1924</v>
      </c>
      <c r="K829" s="9">
        <v>63030</v>
      </c>
      <c r="L829" s="9">
        <v>59884</v>
      </c>
      <c r="M829" s="9">
        <f t="shared" si="24"/>
        <v>122914</v>
      </c>
      <c r="N829" s="10"/>
      <c r="O829" s="10"/>
    </row>
    <row r="830" spans="1:15" x14ac:dyDescent="0.35">
      <c r="A830" s="23">
        <f t="shared" si="25"/>
        <v>827</v>
      </c>
      <c r="B830" s="7" t="s">
        <v>2731</v>
      </c>
      <c r="C830" s="8">
        <v>44835.041666666664</v>
      </c>
      <c r="D830" s="8">
        <v>45107.041666666664</v>
      </c>
      <c r="E830" s="7" t="s">
        <v>3413</v>
      </c>
      <c r="F830" s="7" t="s">
        <v>52</v>
      </c>
      <c r="G830" s="7" t="s">
        <v>5</v>
      </c>
      <c r="H830" s="7" t="s">
        <v>2732</v>
      </c>
      <c r="I830" s="7" t="s">
        <v>9</v>
      </c>
      <c r="J830" s="7" t="s">
        <v>3372</v>
      </c>
      <c r="K830" s="9">
        <v>53330.200000000004</v>
      </c>
      <c r="L830" s="9">
        <v>52059.7</v>
      </c>
      <c r="M830" s="9">
        <f t="shared" si="24"/>
        <v>105389.9</v>
      </c>
      <c r="N830" s="10"/>
      <c r="O830" s="10"/>
    </row>
    <row r="831" spans="1:15" x14ac:dyDescent="0.35">
      <c r="A831" s="23">
        <f t="shared" si="25"/>
        <v>828</v>
      </c>
      <c r="B831" s="7" t="s">
        <v>2836</v>
      </c>
      <c r="C831" s="8">
        <v>44805</v>
      </c>
      <c r="D831" s="8">
        <v>45900</v>
      </c>
      <c r="E831" s="7" t="s">
        <v>434</v>
      </c>
      <c r="F831" s="7" t="s">
        <v>2981</v>
      </c>
      <c r="G831" s="7" t="s">
        <v>138</v>
      </c>
      <c r="H831" s="7" t="s">
        <v>2982</v>
      </c>
      <c r="I831" s="7" t="s">
        <v>22</v>
      </c>
      <c r="J831" s="7" t="s">
        <v>3369</v>
      </c>
      <c r="K831" s="9">
        <v>170023.16</v>
      </c>
      <c r="L831" s="9">
        <v>104460.79999999999</v>
      </c>
      <c r="M831" s="9">
        <f t="shared" si="24"/>
        <v>274483.95999999996</v>
      </c>
      <c r="N831" s="10"/>
      <c r="O831" s="10"/>
    </row>
    <row r="832" spans="1:15" x14ac:dyDescent="0.35">
      <c r="A832" s="23">
        <f t="shared" si="25"/>
        <v>829</v>
      </c>
      <c r="B832" s="7" t="s">
        <v>1205</v>
      </c>
      <c r="C832" s="8">
        <v>44409.041666666664</v>
      </c>
      <c r="D832" s="8">
        <v>45869.041666666664</v>
      </c>
      <c r="E832" s="7" t="s">
        <v>604</v>
      </c>
      <c r="F832" s="7" t="s">
        <v>611</v>
      </c>
      <c r="G832" s="7" t="s">
        <v>412</v>
      </c>
      <c r="H832" s="7" t="s">
        <v>2126</v>
      </c>
      <c r="I832" s="7" t="s">
        <v>12</v>
      </c>
      <c r="J832" s="7" t="s">
        <v>1921</v>
      </c>
      <c r="K832" s="9">
        <v>66684.129000000001</v>
      </c>
      <c r="L832" s="9">
        <v>142398.18800000002</v>
      </c>
      <c r="M832" s="9">
        <f t="shared" si="24"/>
        <v>209082.31700000004</v>
      </c>
      <c r="N832" s="10"/>
      <c r="O832" s="10"/>
    </row>
    <row r="833" spans="1:124" x14ac:dyDescent="0.35">
      <c r="A833" s="23">
        <f t="shared" si="25"/>
        <v>830</v>
      </c>
      <c r="B833" s="7" t="s">
        <v>775</v>
      </c>
      <c r="C833" s="8">
        <v>44470.041666666664</v>
      </c>
      <c r="D833" s="8">
        <v>45565.041666666664</v>
      </c>
      <c r="E833" s="7" t="s">
        <v>434</v>
      </c>
      <c r="F833" s="7" t="s">
        <v>807</v>
      </c>
      <c r="G833" s="7" t="s">
        <v>26</v>
      </c>
      <c r="H833" s="7" t="s">
        <v>1792</v>
      </c>
      <c r="I833" s="7" t="s">
        <v>12</v>
      </c>
      <c r="J833" s="7" t="s">
        <v>1926</v>
      </c>
      <c r="K833" s="9">
        <v>67013.2</v>
      </c>
      <c r="L833" s="9">
        <v>64440.800000000003</v>
      </c>
      <c r="M833" s="9">
        <f t="shared" si="24"/>
        <v>131454</v>
      </c>
      <c r="N833" s="10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</row>
    <row r="834" spans="1:124" x14ac:dyDescent="0.35">
      <c r="A834" s="23">
        <f t="shared" si="25"/>
        <v>831</v>
      </c>
      <c r="B834" s="7" t="s">
        <v>3111</v>
      </c>
      <c r="C834" s="8">
        <v>44805.041666666664</v>
      </c>
      <c r="D834" s="8">
        <v>46022</v>
      </c>
      <c r="E834" s="7" t="s">
        <v>434</v>
      </c>
      <c r="F834" s="7" t="s">
        <v>3252</v>
      </c>
      <c r="G834" s="7" t="s">
        <v>26</v>
      </c>
      <c r="H834" s="7" t="s">
        <v>2646</v>
      </c>
      <c r="I834" s="7" t="s">
        <v>22</v>
      </c>
      <c r="J834" s="7" t="s">
        <v>3369</v>
      </c>
      <c r="K834" s="9">
        <v>166709.56</v>
      </c>
      <c r="L834" s="9">
        <v>64440.800000000003</v>
      </c>
      <c r="M834" s="9">
        <f t="shared" si="24"/>
        <v>231150.36</v>
      </c>
      <c r="N834" s="10"/>
      <c r="O834" s="10"/>
    </row>
    <row r="835" spans="1:124" x14ac:dyDescent="0.35">
      <c r="A835" s="23">
        <f t="shared" si="25"/>
        <v>832</v>
      </c>
      <c r="B835" s="7" t="s">
        <v>2830</v>
      </c>
      <c r="C835" s="8">
        <v>44805</v>
      </c>
      <c r="D835" s="8">
        <v>46265</v>
      </c>
      <c r="E835" s="7" t="s">
        <v>434</v>
      </c>
      <c r="F835" s="7" t="s">
        <v>72</v>
      </c>
      <c r="G835" s="7" t="s">
        <v>2890</v>
      </c>
      <c r="H835" s="7" t="s">
        <v>2973</v>
      </c>
      <c r="I835" s="7" t="s">
        <v>9</v>
      </c>
      <c r="J835" s="7" t="s">
        <v>3369</v>
      </c>
      <c r="K835" s="9">
        <v>211574</v>
      </c>
      <c r="L835" s="9">
        <v>168466.1875</v>
      </c>
      <c r="M835" s="9">
        <f t="shared" si="24"/>
        <v>380040.1875</v>
      </c>
      <c r="N835" s="10"/>
      <c r="O835" s="10"/>
    </row>
    <row r="836" spans="1:124" x14ac:dyDescent="0.35">
      <c r="A836" s="23">
        <f t="shared" si="25"/>
        <v>833</v>
      </c>
      <c r="B836" s="7" t="s">
        <v>1206</v>
      </c>
      <c r="C836" s="8">
        <v>43800</v>
      </c>
      <c r="D836" s="8">
        <v>45260</v>
      </c>
      <c r="E836" s="7" t="s">
        <v>434</v>
      </c>
      <c r="F836" s="7" t="s">
        <v>51</v>
      </c>
      <c r="G836" s="7" t="s">
        <v>5</v>
      </c>
      <c r="H836" s="7" t="s">
        <v>1637</v>
      </c>
      <c r="I836" s="7" t="s">
        <v>3</v>
      </c>
      <c r="J836" s="7" t="s">
        <v>1893</v>
      </c>
      <c r="K836" s="9">
        <v>66697.38</v>
      </c>
      <c r="L836" s="9">
        <v>65108.430000000008</v>
      </c>
      <c r="M836" s="9">
        <f t="shared" si="24"/>
        <v>131805.81</v>
      </c>
      <c r="N836" s="10"/>
      <c r="O836" s="10"/>
    </row>
    <row r="837" spans="1:124" x14ac:dyDescent="0.35">
      <c r="A837" s="23">
        <f t="shared" si="25"/>
        <v>834</v>
      </c>
      <c r="B837" s="7" t="s">
        <v>1959</v>
      </c>
      <c r="C837" s="8">
        <v>44593</v>
      </c>
      <c r="D837" s="8">
        <v>45291</v>
      </c>
      <c r="E837" s="7" t="s">
        <v>3413</v>
      </c>
      <c r="F837" s="7" t="s">
        <v>72</v>
      </c>
      <c r="G837" s="7" t="s">
        <v>15</v>
      </c>
      <c r="H837" s="7" t="s">
        <v>28</v>
      </c>
      <c r="I837" s="7" t="s">
        <v>3</v>
      </c>
      <c r="J837" s="7" t="s">
        <v>1929</v>
      </c>
      <c r="K837" s="9">
        <v>144701.62700000001</v>
      </c>
      <c r="L837" s="9">
        <v>59884</v>
      </c>
      <c r="M837" s="9">
        <f t="shared" ref="M837:M900" si="26">+K837+L837</f>
        <v>204585.62700000001</v>
      </c>
      <c r="N837" s="10"/>
      <c r="O837" s="10"/>
    </row>
    <row r="838" spans="1:124" x14ac:dyDescent="0.35">
      <c r="A838" s="23">
        <f t="shared" ref="A838:A901" si="27">A837+1</f>
        <v>835</v>
      </c>
      <c r="B838" s="7" t="s">
        <v>1207</v>
      </c>
      <c r="C838" s="8">
        <v>44197</v>
      </c>
      <c r="D838" s="8">
        <v>45291</v>
      </c>
      <c r="E838" s="7" t="s">
        <v>434</v>
      </c>
      <c r="F838" s="7" t="s">
        <v>146</v>
      </c>
      <c r="G838" s="7" t="s">
        <v>5</v>
      </c>
      <c r="H838" s="7" t="s">
        <v>552</v>
      </c>
      <c r="I838" s="7" t="s">
        <v>12</v>
      </c>
      <c r="J838" s="7" t="s">
        <v>523</v>
      </c>
      <c r="K838" s="9">
        <v>318167.13000000006</v>
      </c>
      <c r="L838" s="9">
        <v>52059.7</v>
      </c>
      <c r="M838" s="9">
        <f t="shared" si="26"/>
        <v>370226.83000000007</v>
      </c>
      <c r="N838" s="10"/>
      <c r="O838" s="10"/>
    </row>
    <row r="839" spans="1:124" x14ac:dyDescent="0.35">
      <c r="A839" s="23">
        <f t="shared" si="27"/>
        <v>836</v>
      </c>
      <c r="B839" s="7" t="s">
        <v>2764</v>
      </c>
      <c r="C839" s="8">
        <v>44805</v>
      </c>
      <c r="D839" s="8">
        <v>45747</v>
      </c>
      <c r="E839" s="7" t="s">
        <v>434</v>
      </c>
      <c r="F839" s="7" t="s">
        <v>2897</v>
      </c>
      <c r="G839" s="7" t="s">
        <v>158</v>
      </c>
      <c r="H839" s="7" t="s">
        <v>2898</v>
      </c>
      <c r="I839" s="7" t="s">
        <v>22</v>
      </c>
      <c r="J839" s="7" t="s">
        <v>3369</v>
      </c>
      <c r="K839" s="9">
        <v>159643.00000000003</v>
      </c>
      <c r="L839" s="9">
        <v>59884</v>
      </c>
      <c r="M839" s="9">
        <f t="shared" si="26"/>
        <v>219527.00000000003</v>
      </c>
      <c r="N839" s="10"/>
      <c r="O839" s="10"/>
    </row>
    <row r="840" spans="1:124" x14ac:dyDescent="0.35">
      <c r="A840" s="23">
        <f t="shared" si="27"/>
        <v>837</v>
      </c>
      <c r="B840" s="7" t="s">
        <v>2300</v>
      </c>
      <c r="C840" s="8">
        <v>44805</v>
      </c>
      <c r="D840" s="8">
        <v>46356</v>
      </c>
      <c r="E840" s="7" t="s">
        <v>604</v>
      </c>
      <c r="F840" s="7" t="s">
        <v>611</v>
      </c>
      <c r="G840" s="7" t="s">
        <v>412</v>
      </c>
      <c r="H840" s="7" t="s">
        <v>2453</v>
      </c>
      <c r="I840" s="7" t="s">
        <v>12</v>
      </c>
      <c r="J840" s="7" t="s">
        <v>3458</v>
      </c>
      <c r="K840" s="9">
        <v>210745.07339999999</v>
      </c>
      <c r="L840" s="9">
        <v>80644.408599999995</v>
      </c>
      <c r="M840" s="9">
        <f t="shared" si="26"/>
        <v>291389.48199999996</v>
      </c>
      <c r="N840" s="10"/>
      <c r="O840" s="10"/>
    </row>
    <row r="841" spans="1:124" x14ac:dyDescent="0.35">
      <c r="A841" s="23">
        <f t="shared" si="27"/>
        <v>838</v>
      </c>
      <c r="B841" s="11" t="s">
        <v>1208</v>
      </c>
      <c r="C841" s="8">
        <v>43344.041666666664</v>
      </c>
      <c r="D841" s="8">
        <v>45046.041666666664</v>
      </c>
      <c r="E841" s="11" t="s">
        <v>434</v>
      </c>
      <c r="F841" s="11" t="s">
        <v>198</v>
      </c>
      <c r="G841" s="11" t="s">
        <v>15</v>
      </c>
      <c r="H841" s="11" t="s">
        <v>39</v>
      </c>
      <c r="I841" s="11" t="s">
        <v>37</v>
      </c>
      <c r="J841" s="11" t="s">
        <v>1883</v>
      </c>
      <c r="K841" s="9">
        <v>62568</v>
      </c>
      <c r="L841" s="9">
        <v>20119</v>
      </c>
      <c r="M841" s="9">
        <f t="shared" si="26"/>
        <v>82687</v>
      </c>
      <c r="N841" s="10"/>
      <c r="O841" s="10"/>
    </row>
    <row r="842" spans="1:124" x14ac:dyDescent="0.35">
      <c r="A842" s="23">
        <f t="shared" si="27"/>
        <v>839</v>
      </c>
      <c r="B842" s="7" t="s">
        <v>2751</v>
      </c>
      <c r="C842" s="8">
        <v>44835.041666666664</v>
      </c>
      <c r="D842" s="8">
        <v>45900.041666666664</v>
      </c>
      <c r="E842" s="7" t="s">
        <v>434</v>
      </c>
      <c r="F842" s="7" t="s">
        <v>72</v>
      </c>
      <c r="G842" s="7" t="s">
        <v>15</v>
      </c>
      <c r="H842" s="7" t="s">
        <v>2752</v>
      </c>
      <c r="I842" s="7" t="s">
        <v>3</v>
      </c>
      <c r="J842" s="7" t="s">
        <v>3369</v>
      </c>
      <c r="K842" s="9">
        <v>134041.62599999999</v>
      </c>
      <c r="L842" s="9">
        <v>128249.23000000001</v>
      </c>
      <c r="M842" s="9">
        <f t="shared" si="26"/>
        <v>262290.85600000003</v>
      </c>
      <c r="N842" s="10"/>
      <c r="O842" s="10"/>
    </row>
    <row r="843" spans="1:124" x14ac:dyDescent="0.35">
      <c r="A843" s="23">
        <f t="shared" si="27"/>
        <v>840</v>
      </c>
      <c r="B843" s="7" t="s">
        <v>2609</v>
      </c>
      <c r="C843" s="8">
        <v>44835.041666666664</v>
      </c>
      <c r="D843" s="8">
        <v>45930.041666666664</v>
      </c>
      <c r="E843" s="7" t="s">
        <v>434</v>
      </c>
      <c r="F843" s="7" t="s">
        <v>150</v>
      </c>
      <c r="G843" s="7" t="s">
        <v>26</v>
      </c>
      <c r="H843" s="7" t="s">
        <v>2610</v>
      </c>
      <c r="I843" s="7" t="s">
        <v>9</v>
      </c>
      <c r="J843" s="7" t="s">
        <v>3459</v>
      </c>
      <c r="K843" s="9">
        <v>67013.2</v>
      </c>
      <c r="L843" s="9">
        <v>72086.399999999994</v>
      </c>
      <c r="M843" s="9">
        <f t="shared" si="26"/>
        <v>139099.59999999998</v>
      </c>
      <c r="N843" s="10"/>
      <c r="O843" s="10"/>
    </row>
    <row r="844" spans="1:124" x14ac:dyDescent="0.35">
      <c r="A844" s="23">
        <f t="shared" si="27"/>
        <v>841</v>
      </c>
      <c r="B844" s="7" t="s">
        <v>2231</v>
      </c>
      <c r="C844" s="8">
        <v>44805</v>
      </c>
      <c r="D844" s="8">
        <v>46356</v>
      </c>
      <c r="E844" s="7" t="s">
        <v>604</v>
      </c>
      <c r="F844" s="7" t="s">
        <v>611</v>
      </c>
      <c r="G844" s="7" t="s">
        <v>412</v>
      </c>
      <c r="H844" s="7" t="s">
        <v>2467</v>
      </c>
      <c r="I844" s="7" t="s">
        <v>12</v>
      </c>
      <c r="J844" s="7" t="s">
        <v>3456</v>
      </c>
      <c r="K844" s="9">
        <v>167579.484</v>
      </c>
      <c r="L844" s="9">
        <v>64530.398000000008</v>
      </c>
      <c r="M844" s="9">
        <f t="shared" si="26"/>
        <v>232109.88200000001</v>
      </c>
      <c r="N844" s="10"/>
      <c r="O844" s="10"/>
    </row>
    <row r="845" spans="1:124" x14ac:dyDescent="0.35">
      <c r="A845" s="23">
        <f t="shared" si="27"/>
        <v>842</v>
      </c>
      <c r="B845" s="7" t="s">
        <v>3389</v>
      </c>
      <c r="C845" s="13">
        <v>44805</v>
      </c>
      <c r="D845" s="13">
        <v>46234</v>
      </c>
      <c r="E845" s="7" t="s">
        <v>434</v>
      </c>
      <c r="F845" s="7" t="s">
        <v>35</v>
      </c>
      <c r="G845" s="7" t="s">
        <v>21</v>
      </c>
      <c r="H845" s="7" t="s">
        <v>3437</v>
      </c>
      <c r="I845" s="7" t="s">
        <v>9</v>
      </c>
      <c r="J845" s="7" t="s">
        <v>3369</v>
      </c>
      <c r="K845" s="9">
        <v>0</v>
      </c>
      <c r="L845" s="9">
        <v>213976.4</v>
      </c>
      <c r="M845" s="9">
        <f t="shared" si="26"/>
        <v>213976.4</v>
      </c>
      <c r="N845" s="10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</row>
    <row r="846" spans="1:124" x14ac:dyDescent="0.35">
      <c r="A846" s="23">
        <f t="shared" si="27"/>
        <v>843</v>
      </c>
      <c r="B846" s="7" t="s">
        <v>2000</v>
      </c>
      <c r="C846" s="8">
        <v>44470.041666666664</v>
      </c>
      <c r="D846" s="8">
        <v>45930.041666666664</v>
      </c>
      <c r="E846" s="7" t="s">
        <v>434</v>
      </c>
      <c r="F846" s="7" t="s">
        <v>387</v>
      </c>
      <c r="G846" s="7" t="s">
        <v>8</v>
      </c>
      <c r="H846" s="7" t="s">
        <v>44</v>
      </c>
      <c r="I846" s="7" t="s">
        <v>3</v>
      </c>
      <c r="J846" s="7" t="s">
        <v>1924</v>
      </c>
      <c r="K846" s="9">
        <v>67013.2</v>
      </c>
      <c r="L846" s="9">
        <v>64604.299999999996</v>
      </c>
      <c r="M846" s="9">
        <f t="shared" si="26"/>
        <v>131617.5</v>
      </c>
      <c r="N846" s="10"/>
      <c r="O846" s="10"/>
    </row>
    <row r="847" spans="1:124" x14ac:dyDescent="0.35">
      <c r="A847" s="23">
        <f t="shared" si="27"/>
        <v>844</v>
      </c>
      <c r="B847" s="7" t="s">
        <v>1209</v>
      </c>
      <c r="C847" s="8">
        <v>44440.041666666664</v>
      </c>
      <c r="D847" s="8">
        <v>45473.041666666664</v>
      </c>
      <c r="E847" s="7" t="s">
        <v>434</v>
      </c>
      <c r="F847" s="7" t="s">
        <v>59</v>
      </c>
      <c r="G847" s="7" t="s">
        <v>15</v>
      </c>
      <c r="H847" s="7" t="s">
        <v>116</v>
      </c>
      <c r="I847" s="7" t="s">
        <v>22</v>
      </c>
      <c r="J847" s="7" t="s">
        <v>1932</v>
      </c>
      <c r="K847" s="9">
        <v>63030</v>
      </c>
      <c r="L847" s="9">
        <v>59884</v>
      </c>
      <c r="M847" s="9">
        <f t="shared" si="26"/>
        <v>122914</v>
      </c>
      <c r="N847" s="10"/>
      <c r="O847" s="10"/>
    </row>
    <row r="848" spans="1:124" x14ac:dyDescent="0.35">
      <c r="A848" s="23">
        <f t="shared" si="27"/>
        <v>845</v>
      </c>
      <c r="B848" s="7" t="s">
        <v>1210</v>
      </c>
      <c r="C848" s="8">
        <v>44562</v>
      </c>
      <c r="D848" s="8">
        <v>46022</v>
      </c>
      <c r="E848" s="7" t="s">
        <v>434</v>
      </c>
      <c r="F848" s="7" t="s">
        <v>81</v>
      </c>
      <c r="G848" s="7" t="s">
        <v>367</v>
      </c>
      <c r="H848" s="7" t="s">
        <v>1780</v>
      </c>
      <c r="I848" s="7" t="s">
        <v>12</v>
      </c>
      <c r="J848" s="7" t="s">
        <v>1924</v>
      </c>
      <c r="K848" s="9">
        <v>80935.8</v>
      </c>
      <c r="L848" s="9">
        <v>64604.299999999996</v>
      </c>
      <c r="M848" s="9">
        <f t="shared" si="26"/>
        <v>145540.1</v>
      </c>
      <c r="N848" s="10"/>
      <c r="O848" s="10"/>
    </row>
    <row r="849" spans="1:124" x14ac:dyDescent="0.35">
      <c r="A849" s="23">
        <f t="shared" si="27"/>
        <v>846</v>
      </c>
      <c r="B849" s="7" t="s">
        <v>2089</v>
      </c>
      <c r="C849" s="8">
        <v>44621</v>
      </c>
      <c r="D849" s="8">
        <v>46081</v>
      </c>
      <c r="E849" s="7" t="s">
        <v>434</v>
      </c>
      <c r="F849" s="7" t="s">
        <v>81</v>
      </c>
      <c r="G849" s="7" t="s">
        <v>367</v>
      </c>
      <c r="H849" s="7" t="s">
        <v>2117</v>
      </c>
      <c r="I849" s="7" t="s">
        <v>12</v>
      </c>
      <c r="J849" s="7" t="s">
        <v>3466</v>
      </c>
      <c r="K849" s="9">
        <v>80695.399999999994</v>
      </c>
      <c r="L849" s="9">
        <v>64440.800000000003</v>
      </c>
      <c r="M849" s="9">
        <f t="shared" si="26"/>
        <v>145136.20000000001</v>
      </c>
      <c r="N849" s="10"/>
      <c r="O849" s="10"/>
    </row>
    <row r="850" spans="1:124" x14ac:dyDescent="0.35">
      <c r="A850" s="23">
        <f t="shared" si="27"/>
        <v>847</v>
      </c>
      <c r="B850" s="7" t="s">
        <v>2281</v>
      </c>
      <c r="C850" s="8">
        <v>44805</v>
      </c>
      <c r="D850" s="8">
        <v>45991</v>
      </c>
      <c r="E850" s="7" t="s">
        <v>604</v>
      </c>
      <c r="F850" s="7" t="s">
        <v>611</v>
      </c>
      <c r="G850" s="7" t="s">
        <v>412</v>
      </c>
      <c r="H850" s="7" t="s">
        <v>608</v>
      </c>
      <c r="I850" s="7" t="s">
        <v>12</v>
      </c>
      <c r="J850" s="7" t="s">
        <v>3458</v>
      </c>
      <c r="K850" s="9">
        <v>146174.38699999999</v>
      </c>
      <c r="L850" s="9">
        <v>64530.378000000004</v>
      </c>
      <c r="M850" s="9">
        <f t="shared" si="26"/>
        <v>210704.76499999998</v>
      </c>
      <c r="N850" s="10"/>
      <c r="O850" s="10"/>
    </row>
    <row r="851" spans="1:124" x14ac:dyDescent="0.35">
      <c r="A851" s="23">
        <f t="shared" si="27"/>
        <v>848</v>
      </c>
      <c r="B851" s="7" t="s">
        <v>1211</v>
      </c>
      <c r="C851" s="8">
        <v>43739.041666666664</v>
      </c>
      <c r="D851" s="8">
        <v>45199</v>
      </c>
      <c r="E851" s="7" t="s">
        <v>434</v>
      </c>
      <c r="F851" s="7" t="s">
        <v>102</v>
      </c>
      <c r="G851" s="7" t="s">
        <v>5</v>
      </c>
      <c r="H851" s="7" t="s">
        <v>1635</v>
      </c>
      <c r="I851" s="7" t="s">
        <v>16</v>
      </c>
      <c r="J851" s="7" t="s">
        <v>1893</v>
      </c>
      <c r="K851" s="9">
        <v>60948.800000000003</v>
      </c>
      <c r="L851" s="9">
        <v>59496.799999999996</v>
      </c>
      <c r="M851" s="9">
        <f t="shared" si="26"/>
        <v>120445.6</v>
      </c>
      <c r="N851" s="10"/>
      <c r="O851" s="10"/>
    </row>
    <row r="852" spans="1:124" x14ac:dyDescent="0.35">
      <c r="A852" s="23">
        <f t="shared" si="27"/>
        <v>849</v>
      </c>
      <c r="B852" s="7" t="s">
        <v>3331</v>
      </c>
      <c r="C852" s="13">
        <v>44986</v>
      </c>
      <c r="D852" s="13">
        <v>46081</v>
      </c>
      <c r="E852" s="7" t="s">
        <v>434</v>
      </c>
      <c r="F852" s="7" t="s">
        <v>181</v>
      </c>
      <c r="G852" s="7" t="s">
        <v>5</v>
      </c>
      <c r="H852" s="7" t="s">
        <v>3289</v>
      </c>
      <c r="I852" s="7" t="s">
        <v>22</v>
      </c>
      <c r="J852" s="7" t="s">
        <v>3369</v>
      </c>
      <c r="K852" s="9">
        <v>28243.56</v>
      </c>
      <c r="L852" s="9">
        <v>65108.430000000008</v>
      </c>
      <c r="M852" s="9">
        <f t="shared" si="26"/>
        <v>93351.99</v>
      </c>
      <c r="N852" s="10"/>
      <c r="O852" s="10"/>
    </row>
    <row r="853" spans="1:124" x14ac:dyDescent="0.35">
      <c r="A853" s="23">
        <f t="shared" si="27"/>
        <v>850</v>
      </c>
      <c r="B853" s="7" t="s">
        <v>1212</v>
      </c>
      <c r="C853" s="8">
        <v>43525</v>
      </c>
      <c r="D853" s="8">
        <v>44985</v>
      </c>
      <c r="E853" s="7" t="s">
        <v>434</v>
      </c>
      <c r="F853" s="7" t="s">
        <v>365</v>
      </c>
      <c r="G853" s="7" t="s">
        <v>5</v>
      </c>
      <c r="H853" s="7" t="s">
        <v>137</v>
      </c>
      <c r="I853" s="7" t="s">
        <v>9</v>
      </c>
      <c r="J853" s="7" t="s">
        <v>1883</v>
      </c>
      <c r="K853" s="9">
        <v>45395.82</v>
      </c>
      <c r="L853" s="9">
        <v>125513.74</v>
      </c>
      <c r="M853" s="9">
        <f t="shared" si="26"/>
        <v>170909.56</v>
      </c>
      <c r="N853" s="10"/>
      <c r="O853" s="10"/>
    </row>
    <row r="854" spans="1:124" x14ac:dyDescent="0.35">
      <c r="A854" s="23">
        <f t="shared" si="27"/>
        <v>851</v>
      </c>
      <c r="B854" s="7" t="s">
        <v>1213</v>
      </c>
      <c r="C854" s="8">
        <v>43497</v>
      </c>
      <c r="D854" s="8">
        <v>44957</v>
      </c>
      <c r="E854" s="7" t="s">
        <v>434</v>
      </c>
      <c r="F854" s="7" t="s">
        <v>70</v>
      </c>
      <c r="G854" s="7" t="s">
        <v>5</v>
      </c>
      <c r="H854" s="7" t="s">
        <v>503</v>
      </c>
      <c r="I854" s="7" t="s">
        <v>3</v>
      </c>
      <c r="J854" s="7" t="s">
        <v>1886</v>
      </c>
      <c r="K854" s="9">
        <v>18302.900000000001</v>
      </c>
      <c r="L854" s="9">
        <v>0</v>
      </c>
      <c r="M854" s="9">
        <f t="shared" si="26"/>
        <v>18302.900000000001</v>
      </c>
      <c r="N854" s="10"/>
      <c r="O854" s="10"/>
    </row>
    <row r="855" spans="1:124" x14ac:dyDescent="0.35">
      <c r="A855" s="23">
        <f t="shared" si="27"/>
        <v>852</v>
      </c>
      <c r="B855" s="7" t="s">
        <v>1214</v>
      </c>
      <c r="C855" s="8">
        <v>44197</v>
      </c>
      <c r="D855" s="8">
        <v>45657</v>
      </c>
      <c r="E855" s="7" t="s">
        <v>434</v>
      </c>
      <c r="F855" s="7" t="s">
        <v>10</v>
      </c>
      <c r="G855" s="7" t="s">
        <v>5</v>
      </c>
      <c r="H855" s="7" t="s">
        <v>542</v>
      </c>
      <c r="I855" s="7" t="s">
        <v>37</v>
      </c>
      <c r="J855" s="7" t="s">
        <v>523</v>
      </c>
      <c r="K855" s="9">
        <v>325785.72999999992</v>
      </c>
      <c r="L855" s="9">
        <v>59496.799999999996</v>
      </c>
      <c r="M855" s="9">
        <f t="shared" si="26"/>
        <v>385282.52999999991</v>
      </c>
      <c r="N855" s="10"/>
      <c r="O855" s="10"/>
    </row>
    <row r="856" spans="1:124" x14ac:dyDescent="0.35">
      <c r="A856" s="23">
        <f t="shared" si="27"/>
        <v>853</v>
      </c>
      <c r="B856" s="7" t="s">
        <v>1215</v>
      </c>
      <c r="C856" s="8">
        <v>43739.041666666664</v>
      </c>
      <c r="D856" s="8">
        <v>45199</v>
      </c>
      <c r="E856" s="7" t="s">
        <v>434</v>
      </c>
      <c r="F856" s="7" t="s">
        <v>297</v>
      </c>
      <c r="G856" s="7" t="s">
        <v>5</v>
      </c>
      <c r="H856" s="7" t="s">
        <v>1688</v>
      </c>
      <c r="I856" s="7" t="s">
        <v>16</v>
      </c>
      <c r="J856" s="7" t="s">
        <v>1893</v>
      </c>
      <c r="K856" s="9">
        <v>53330.200000000004</v>
      </c>
      <c r="L856" s="9">
        <v>52059.7</v>
      </c>
      <c r="M856" s="9">
        <f t="shared" si="26"/>
        <v>105389.9</v>
      </c>
      <c r="N856" s="10"/>
      <c r="O856" s="10"/>
    </row>
    <row r="857" spans="1:124" x14ac:dyDescent="0.35">
      <c r="A857" s="23">
        <f t="shared" si="27"/>
        <v>854</v>
      </c>
      <c r="B857" s="7" t="s">
        <v>2098</v>
      </c>
      <c r="C857" s="8">
        <v>44621</v>
      </c>
      <c r="D857" s="8">
        <v>44985</v>
      </c>
      <c r="E857" s="7" t="s">
        <v>3413</v>
      </c>
      <c r="F857" s="7" t="s">
        <v>95</v>
      </c>
      <c r="G857" s="7" t="s">
        <v>5</v>
      </c>
      <c r="H857" s="7" t="s">
        <v>2118</v>
      </c>
      <c r="I857" s="7" t="s">
        <v>3</v>
      </c>
      <c r="J857" s="7" t="s">
        <v>3465</v>
      </c>
      <c r="K857" s="9">
        <v>36297.800000000003</v>
      </c>
      <c r="L857" s="9">
        <v>0</v>
      </c>
      <c r="M857" s="9">
        <f t="shared" si="26"/>
        <v>36297.800000000003</v>
      </c>
      <c r="N857" s="10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</row>
    <row r="858" spans="1:124" x14ac:dyDescent="0.35">
      <c r="A858" s="23">
        <f t="shared" si="27"/>
        <v>855</v>
      </c>
      <c r="B858" s="7" t="s">
        <v>1216</v>
      </c>
      <c r="C858" s="8">
        <v>44105.041666666664</v>
      </c>
      <c r="D858" s="8">
        <v>45565.041666666664</v>
      </c>
      <c r="E858" s="7" t="s">
        <v>434</v>
      </c>
      <c r="F858" s="7" t="s">
        <v>59</v>
      </c>
      <c r="G858" s="7" t="s">
        <v>15</v>
      </c>
      <c r="H858" s="7" t="s">
        <v>83</v>
      </c>
      <c r="I858" s="7" t="s">
        <v>22</v>
      </c>
      <c r="J858" s="7" t="s">
        <v>523</v>
      </c>
      <c r="K858" s="9">
        <v>63030</v>
      </c>
      <c r="L858" s="9">
        <v>59884</v>
      </c>
      <c r="M858" s="9">
        <f t="shared" si="26"/>
        <v>122914</v>
      </c>
      <c r="N858" s="10"/>
      <c r="O858" s="10"/>
    </row>
    <row r="859" spans="1:124" x14ac:dyDescent="0.35">
      <c r="A859" s="23">
        <f t="shared" si="27"/>
        <v>856</v>
      </c>
      <c r="B859" s="7" t="s">
        <v>1217</v>
      </c>
      <c r="C859" s="8">
        <v>44409.041666666664</v>
      </c>
      <c r="D859" s="8">
        <v>45869.041666666664</v>
      </c>
      <c r="E859" s="7" t="s">
        <v>604</v>
      </c>
      <c r="F859" s="7" t="s">
        <v>611</v>
      </c>
      <c r="G859" s="7" t="s">
        <v>412</v>
      </c>
      <c r="H859" s="7" t="s">
        <v>2126</v>
      </c>
      <c r="I859" s="7" t="s">
        <v>12</v>
      </c>
      <c r="J859" s="7" t="s">
        <v>1921</v>
      </c>
      <c r="K859" s="9">
        <v>66681.294999999998</v>
      </c>
      <c r="L859" s="9">
        <v>142400.36800000002</v>
      </c>
      <c r="M859" s="9">
        <f t="shared" si="26"/>
        <v>209081.663</v>
      </c>
      <c r="N859" s="10"/>
      <c r="O859" s="10"/>
    </row>
    <row r="860" spans="1:124" x14ac:dyDescent="0.35">
      <c r="A860" s="23">
        <f t="shared" si="27"/>
        <v>857</v>
      </c>
      <c r="B860" s="7" t="s">
        <v>2297</v>
      </c>
      <c r="C860" s="8">
        <v>44805</v>
      </c>
      <c r="D860" s="8">
        <v>46356</v>
      </c>
      <c r="E860" s="7" t="s">
        <v>604</v>
      </c>
      <c r="F860" s="7" t="s">
        <v>2451</v>
      </c>
      <c r="G860" s="7" t="s">
        <v>412</v>
      </c>
      <c r="H860" s="7" t="s">
        <v>2450</v>
      </c>
      <c r="I860" s="7" t="s">
        <v>12</v>
      </c>
      <c r="J860" s="7" t="s">
        <v>3458</v>
      </c>
      <c r="K860" s="9">
        <v>167575.23300000001</v>
      </c>
      <c r="L860" s="9">
        <v>64532.251000000004</v>
      </c>
      <c r="M860" s="9">
        <f t="shared" si="26"/>
        <v>232107.484</v>
      </c>
      <c r="N860" s="10"/>
      <c r="O860" s="10"/>
    </row>
    <row r="861" spans="1:124" x14ac:dyDescent="0.35">
      <c r="A861" s="23">
        <f t="shared" si="27"/>
        <v>858</v>
      </c>
      <c r="B861" s="7" t="s">
        <v>3107</v>
      </c>
      <c r="C861" s="8">
        <v>44805.041666666664</v>
      </c>
      <c r="D861" s="8">
        <v>45900.041666666664</v>
      </c>
      <c r="E861" s="7" t="s">
        <v>434</v>
      </c>
      <c r="F861" s="7" t="s">
        <v>214</v>
      </c>
      <c r="G861" s="7" t="s">
        <v>2</v>
      </c>
      <c r="H861" s="7" t="s">
        <v>3207</v>
      </c>
      <c r="I861" s="7" t="s">
        <v>9</v>
      </c>
      <c r="J861" s="7" t="s">
        <v>3369</v>
      </c>
      <c r="K861" s="9">
        <v>192055.62</v>
      </c>
      <c r="L861" s="9">
        <v>157882.84</v>
      </c>
      <c r="M861" s="9">
        <f t="shared" si="26"/>
        <v>349938.45999999996</v>
      </c>
      <c r="N861" s="10"/>
      <c r="O861" s="10"/>
    </row>
    <row r="862" spans="1:124" x14ac:dyDescent="0.35">
      <c r="A862" s="23">
        <f t="shared" si="27"/>
        <v>859</v>
      </c>
      <c r="B862" s="7" t="s">
        <v>1218</v>
      </c>
      <c r="C862" s="8">
        <v>44409</v>
      </c>
      <c r="D862" s="8">
        <v>45504</v>
      </c>
      <c r="E862" s="7" t="s">
        <v>604</v>
      </c>
      <c r="F862" s="7" t="s">
        <v>611</v>
      </c>
      <c r="G862" s="7" t="s">
        <v>412</v>
      </c>
      <c r="H862" s="7" t="s">
        <v>2131</v>
      </c>
      <c r="I862" s="7" t="s">
        <v>12</v>
      </c>
      <c r="J862" s="7" t="s">
        <v>1921</v>
      </c>
      <c r="K862" s="9">
        <v>66686.091</v>
      </c>
      <c r="L862" s="9">
        <v>142423.58500000002</v>
      </c>
      <c r="M862" s="9">
        <f t="shared" si="26"/>
        <v>209109.67600000004</v>
      </c>
      <c r="N862" s="10"/>
      <c r="O862" s="10"/>
    </row>
    <row r="863" spans="1:124" x14ac:dyDescent="0.35">
      <c r="A863" s="23">
        <f t="shared" si="27"/>
        <v>860</v>
      </c>
      <c r="B863" s="7" t="s">
        <v>3136</v>
      </c>
      <c r="C863" s="8">
        <v>44835.041666666664</v>
      </c>
      <c r="D863" s="8">
        <v>45626</v>
      </c>
      <c r="E863" s="7" t="s">
        <v>434</v>
      </c>
      <c r="F863" s="7" t="s">
        <v>66</v>
      </c>
      <c r="G863" s="7" t="s">
        <v>2</v>
      </c>
      <c r="H863" s="7" t="s">
        <v>3225</v>
      </c>
      <c r="I863" s="7" t="s">
        <v>37</v>
      </c>
      <c r="J863" s="7" t="s">
        <v>3369</v>
      </c>
      <c r="K863" s="9">
        <v>192549.84</v>
      </c>
      <c r="L863" s="9">
        <v>80521.440000000002</v>
      </c>
      <c r="M863" s="9">
        <f t="shared" si="26"/>
        <v>273071.28000000003</v>
      </c>
      <c r="N863" s="10"/>
      <c r="O863" s="10"/>
    </row>
    <row r="864" spans="1:124" x14ac:dyDescent="0.35">
      <c r="A864" s="23">
        <f t="shared" si="27"/>
        <v>861</v>
      </c>
      <c r="B864" s="7" t="s">
        <v>2292</v>
      </c>
      <c r="C864" s="8">
        <v>44805</v>
      </c>
      <c r="D864" s="8">
        <v>46356</v>
      </c>
      <c r="E864" s="7" t="s">
        <v>604</v>
      </c>
      <c r="F864" s="7" t="s">
        <v>611</v>
      </c>
      <c r="G864" s="7" t="s">
        <v>412</v>
      </c>
      <c r="H864" s="7" t="s">
        <v>2468</v>
      </c>
      <c r="I864" s="7" t="s">
        <v>12</v>
      </c>
      <c r="J864" s="7" t="s">
        <v>3458</v>
      </c>
      <c r="K864" s="9">
        <v>146174.60499999998</v>
      </c>
      <c r="L864" s="9">
        <v>64532.578000000001</v>
      </c>
      <c r="M864" s="9">
        <f t="shared" si="26"/>
        <v>210707.18299999999</v>
      </c>
      <c r="N864" s="10"/>
      <c r="O864" s="10"/>
    </row>
    <row r="865" spans="1:15" x14ac:dyDescent="0.35">
      <c r="A865" s="23">
        <f t="shared" si="27"/>
        <v>862</v>
      </c>
      <c r="B865" s="7" t="s">
        <v>1219</v>
      </c>
      <c r="C865" s="8">
        <v>44409.041666666664</v>
      </c>
      <c r="D865" s="8">
        <v>45869.041666666664</v>
      </c>
      <c r="E865" s="7" t="s">
        <v>604</v>
      </c>
      <c r="F865" s="7" t="s">
        <v>611</v>
      </c>
      <c r="G865" s="7" t="s">
        <v>412</v>
      </c>
      <c r="H865" s="7" t="s">
        <v>2126</v>
      </c>
      <c r="I865" s="7" t="s">
        <v>12</v>
      </c>
      <c r="J865" s="7" t="s">
        <v>1921</v>
      </c>
      <c r="K865" s="9">
        <v>83351.131200000003</v>
      </c>
      <c r="L865" s="9">
        <v>80790.298800000004</v>
      </c>
      <c r="M865" s="9">
        <f t="shared" si="26"/>
        <v>164141.43</v>
      </c>
      <c r="N865" s="10"/>
      <c r="O865" s="10"/>
    </row>
    <row r="866" spans="1:15" x14ac:dyDescent="0.35">
      <c r="A866" s="23">
        <f t="shared" si="27"/>
        <v>863</v>
      </c>
      <c r="B866" s="7" t="s">
        <v>1960</v>
      </c>
      <c r="C866" s="8">
        <v>44593</v>
      </c>
      <c r="D866" s="8">
        <v>45260</v>
      </c>
      <c r="E866" s="7" t="s">
        <v>3413</v>
      </c>
      <c r="F866" s="7" t="s">
        <v>2040</v>
      </c>
      <c r="G866" s="7" t="s">
        <v>15</v>
      </c>
      <c r="H866" s="7" t="s">
        <v>90</v>
      </c>
      <c r="I866" s="7" t="s">
        <v>3</v>
      </c>
      <c r="J866" s="7" t="s">
        <v>1929</v>
      </c>
      <c r="K866" s="9">
        <v>94796.37000000001</v>
      </c>
      <c r="L866" s="9">
        <v>127226.01920000001</v>
      </c>
      <c r="M866" s="9">
        <f t="shared" si="26"/>
        <v>222022.38920000003</v>
      </c>
      <c r="N866" s="10"/>
      <c r="O866" s="10"/>
    </row>
    <row r="867" spans="1:15" x14ac:dyDescent="0.35">
      <c r="A867" s="23">
        <f t="shared" si="27"/>
        <v>864</v>
      </c>
      <c r="B867" s="7" t="s">
        <v>2177</v>
      </c>
      <c r="C867" s="8">
        <v>44835</v>
      </c>
      <c r="D867" s="8">
        <v>45565</v>
      </c>
      <c r="E867" s="7" t="s">
        <v>434</v>
      </c>
      <c r="F867" s="7" t="s">
        <v>180</v>
      </c>
      <c r="G867" s="7" t="s">
        <v>26</v>
      </c>
      <c r="H867" s="7" t="s">
        <v>2448</v>
      </c>
      <c r="I867" s="7" t="s">
        <v>3</v>
      </c>
      <c r="J867" s="7" t="s">
        <v>3459</v>
      </c>
      <c r="K867" s="9">
        <v>67013.2</v>
      </c>
      <c r="L867" s="9">
        <v>64440.800000000003</v>
      </c>
      <c r="M867" s="9">
        <f t="shared" si="26"/>
        <v>131454</v>
      </c>
      <c r="N867" s="10"/>
      <c r="O867" s="10"/>
    </row>
    <row r="868" spans="1:15" x14ac:dyDescent="0.35">
      <c r="A868" s="23">
        <f t="shared" si="27"/>
        <v>865</v>
      </c>
      <c r="B868" s="7" t="s">
        <v>1220</v>
      </c>
      <c r="C868" s="8">
        <v>43739.041666666664</v>
      </c>
      <c r="D868" s="8">
        <v>45199.041666666664</v>
      </c>
      <c r="E868" s="7" t="s">
        <v>434</v>
      </c>
      <c r="F868" s="7" t="s">
        <v>162</v>
      </c>
      <c r="G868" s="7" t="s">
        <v>5</v>
      </c>
      <c r="H868" s="7" t="s">
        <v>230</v>
      </c>
      <c r="I868" s="7" t="s">
        <v>16</v>
      </c>
      <c r="J868" s="7" t="s">
        <v>1895</v>
      </c>
      <c r="K868" s="9">
        <v>66697.38</v>
      </c>
      <c r="L868" s="9">
        <v>65108.430000000008</v>
      </c>
      <c r="M868" s="9">
        <f t="shared" si="26"/>
        <v>131805.81</v>
      </c>
      <c r="N868" s="10"/>
      <c r="O868" s="10"/>
    </row>
    <row r="869" spans="1:15" x14ac:dyDescent="0.35">
      <c r="A869" s="23">
        <f t="shared" si="27"/>
        <v>866</v>
      </c>
      <c r="B869" s="7" t="s">
        <v>1221</v>
      </c>
      <c r="C869" s="8">
        <v>43739.041666666664</v>
      </c>
      <c r="D869" s="8">
        <v>45169</v>
      </c>
      <c r="E869" s="7" t="s">
        <v>434</v>
      </c>
      <c r="F869" s="7" t="s">
        <v>286</v>
      </c>
      <c r="G869" s="7" t="s">
        <v>73</v>
      </c>
      <c r="H869" s="7" t="s">
        <v>428</v>
      </c>
      <c r="I869" s="7" t="s">
        <v>9</v>
      </c>
      <c r="J869" s="7" t="s">
        <v>1899</v>
      </c>
      <c r="K869" s="9">
        <v>63030</v>
      </c>
      <c r="L869" s="9">
        <v>66438.51999999999</v>
      </c>
      <c r="M869" s="9">
        <f t="shared" si="26"/>
        <v>129468.51999999999</v>
      </c>
      <c r="N869" s="10"/>
      <c r="O869" s="10"/>
    </row>
    <row r="870" spans="1:15" x14ac:dyDescent="0.35">
      <c r="A870" s="23">
        <f t="shared" si="27"/>
        <v>867</v>
      </c>
      <c r="B870" s="7" t="s">
        <v>2361</v>
      </c>
      <c r="C870" s="8">
        <v>44805</v>
      </c>
      <c r="D870" s="8">
        <v>46356</v>
      </c>
      <c r="E870" s="7" t="s">
        <v>604</v>
      </c>
      <c r="F870" s="7" t="s">
        <v>611</v>
      </c>
      <c r="G870" s="7" t="s">
        <v>412</v>
      </c>
      <c r="H870" s="7" t="s">
        <v>2126</v>
      </c>
      <c r="I870" s="7" t="s">
        <v>12</v>
      </c>
      <c r="J870" s="7" t="s">
        <v>3458</v>
      </c>
      <c r="K870" s="9">
        <v>162844.4412</v>
      </c>
      <c r="L870" s="9">
        <v>80643.338999999993</v>
      </c>
      <c r="M870" s="9">
        <f t="shared" si="26"/>
        <v>243487.78019999998</v>
      </c>
      <c r="N870" s="10"/>
      <c r="O870" s="10"/>
    </row>
    <row r="871" spans="1:15" x14ac:dyDescent="0.35">
      <c r="A871" s="23">
        <f t="shared" si="27"/>
        <v>868</v>
      </c>
      <c r="B871" s="7" t="s">
        <v>2218</v>
      </c>
      <c r="C871" s="8">
        <v>44805</v>
      </c>
      <c r="D871" s="8">
        <v>46356</v>
      </c>
      <c r="E871" s="7" t="s">
        <v>604</v>
      </c>
      <c r="F871" s="7" t="s">
        <v>611</v>
      </c>
      <c r="G871" s="7" t="s">
        <v>412</v>
      </c>
      <c r="H871" s="7" t="s">
        <v>609</v>
      </c>
      <c r="I871" s="7" t="s">
        <v>12</v>
      </c>
      <c r="J871" s="7" t="s">
        <v>3456</v>
      </c>
      <c r="K871" s="9">
        <v>167577.304</v>
      </c>
      <c r="L871" s="9">
        <v>64532.251000000004</v>
      </c>
      <c r="M871" s="9">
        <f t="shared" si="26"/>
        <v>232109.55499999999</v>
      </c>
      <c r="N871" s="10"/>
      <c r="O871" s="10"/>
    </row>
    <row r="872" spans="1:15" x14ac:dyDescent="0.35">
      <c r="A872" s="23">
        <f t="shared" si="27"/>
        <v>869</v>
      </c>
      <c r="B872" s="7" t="s">
        <v>2607</v>
      </c>
      <c r="C872" s="8">
        <v>44805.041666666664</v>
      </c>
      <c r="D872" s="8">
        <v>45077.041666666664</v>
      </c>
      <c r="E872" s="7" t="s">
        <v>3413</v>
      </c>
      <c r="F872" s="7" t="s">
        <v>253</v>
      </c>
      <c r="G872" s="7" t="s">
        <v>15</v>
      </c>
      <c r="H872" s="7" t="s">
        <v>2608</v>
      </c>
      <c r="I872" s="7" t="s">
        <v>9</v>
      </c>
      <c r="J872" s="7" t="s">
        <v>3372</v>
      </c>
      <c r="K872" s="9">
        <v>101926.098</v>
      </c>
      <c r="L872" s="9">
        <v>77931.4905</v>
      </c>
      <c r="M872" s="9">
        <f t="shared" si="26"/>
        <v>179857.58850000001</v>
      </c>
      <c r="N872" s="10"/>
      <c r="O872" s="10"/>
    </row>
    <row r="873" spans="1:15" x14ac:dyDescent="0.35">
      <c r="A873" s="23">
        <f t="shared" si="27"/>
        <v>870</v>
      </c>
      <c r="B873" s="7" t="s">
        <v>2225</v>
      </c>
      <c r="C873" s="8">
        <v>44805</v>
      </c>
      <c r="D873" s="8">
        <v>45991</v>
      </c>
      <c r="E873" s="7" t="s">
        <v>604</v>
      </c>
      <c r="F873" s="7" t="s">
        <v>611</v>
      </c>
      <c r="G873" s="7" t="s">
        <v>412</v>
      </c>
      <c r="H873" s="7" t="s">
        <v>608</v>
      </c>
      <c r="I873" s="7" t="s">
        <v>12</v>
      </c>
      <c r="J873" s="7" t="s">
        <v>3456</v>
      </c>
      <c r="K873" s="9">
        <v>146177.22099999999</v>
      </c>
      <c r="L873" s="9">
        <v>64531.032000000007</v>
      </c>
      <c r="M873" s="9">
        <f t="shared" si="26"/>
        <v>210708.253</v>
      </c>
      <c r="N873" s="10"/>
      <c r="O873" s="10"/>
    </row>
    <row r="874" spans="1:15" x14ac:dyDescent="0.35">
      <c r="A874" s="23">
        <f t="shared" si="27"/>
        <v>871</v>
      </c>
      <c r="B874" s="7" t="s">
        <v>652</v>
      </c>
      <c r="C874" s="8">
        <v>44440.041666666664</v>
      </c>
      <c r="D874" s="8">
        <v>45535.041666666664</v>
      </c>
      <c r="E874" s="7" t="s">
        <v>434</v>
      </c>
      <c r="F874" s="7" t="s">
        <v>38</v>
      </c>
      <c r="G874" s="7" t="s">
        <v>21</v>
      </c>
      <c r="H874" s="7" t="s">
        <v>277</v>
      </c>
      <c r="I874" s="7" t="s">
        <v>12</v>
      </c>
      <c r="J874" s="7" t="s">
        <v>1924</v>
      </c>
      <c r="K874" s="9">
        <v>63030</v>
      </c>
      <c r="L874" s="9">
        <v>93454.313800000004</v>
      </c>
      <c r="M874" s="9">
        <f t="shared" si="26"/>
        <v>156484.3138</v>
      </c>
      <c r="N874" s="10"/>
      <c r="O874" s="10"/>
    </row>
    <row r="875" spans="1:15" x14ac:dyDescent="0.35">
      <c r="A875" s="23">
        <f t="shared" si="27"/>
        <v>872</v>
      </c>
      <c r="B875" s="7" t="s">
        <v>1953</v>
      </c>
      <c r="C875" s="8">
        <v>44593</v>
      </c>
      <c r="D875" s="8">
        <v>44957</v>
      </c>
      <c r="E875" s="7" t="s">
        <v>3413</v>
      </c>
      <c r="F875" s="7" t="s">
        <v>181</v>
      </c>
      <c r="G875" s="7" t="s">
        <v>5</v>
      </c>
      <c r="H875" s="7" t="s">
        <v>2039</v>
      </c>
      <c r="I875" s="7" t="s">
        <v>12</v>
      </c>
      <c r="J875" s="7" t="s">
        <v>1929</v>
      </c>
      <c r="K875" s="9">
        <v>18302.900000000001</v>
      </c>
      <c r="L875" s="9">
        <v>0</v>
      </c>
      <c r="M875" s="9">
        <f t="shared" si="26"/>
        <v>18302.900000000001</v>
      </c>
      <c r="N875" s="10"/>
      <c r="O875" s="10"/>
    </row>
    <row r="876" spans="1:15" x14ac:dyDescent="0.35">
      <c r="A876" s="23">
        <f t="shared" si="27"/>
        <v>873</v>
      </c>
      <c r="B876" s="7" t="s">
        <v>2509</v>
      </c>
      <c r="C876" s="8">
        <v>44805.041666666664</v>
      </c>
      <c r="D876" s="8">
        <v>45808.041666666664</v>
      </c>
      <c r="E876" s="7" t="s">
        <v>434</v>
      </c>
      <c r="F876" s="7" t="s">
        <v>115</v>
      </c>
      <c r="G876" s="7" t="s">
        <v>15</v>
      </c>
      <c r="H876" s="7" t="s">
        <v>2534</v>
      </c>
      <c r="I876" s="7" t="s">
        <v>9</v>
      </c>
      <c r="J876" s="7" t="s">
        <v>3369</v>
      </c>
      <c r="K876" s="9">
        <v>78787.5</v>
      </c>
      <c r="L876" s="9">
        <v>74855</v>
      </c>
      <c r="M876" s="9">
        <f t="shared" si="26"/>
        <v>153642.5</v>
      </c>
      <c r="N876" s="10"/>
      <c r="O876" s="10"/>
    </row>
    <row r="877" spans="1:15" x14ac:dyDescent="0.35">
      <c r="A877" s="23">
        <f t="shared" si="27"/>
        <v>874</v>
      </c>
      <c r="B877" s="7" t="s">
        <v>1222</v>
      </c>
      <c r="C877" s="8">
        <v>43709.041666666664</v>
      </c>
      <c r="D877" s="8">
        <v>45535.041666666664</v>
      </c>
      <c r="E877" s="7" t="s">
        <v>434</v>
      </c>
      <c r="F877" s="7" t="s">
        <v>59</v>
      </c>
      <c r="G877" s="7" t="s">
        <v>15</v>
      </c>
      <c r="H877" s="7" t="s">
        <v>267</v>
      </c>
      <c r="I877" s="7" t="s">
        <v>9</v>
      </c>
      <c r="J877" s="7" t="s">
        <v>1893</v>
      </c>
      <c r="K877" s="9">
        <v>63030</v>
      </c>
      <c r="L877" s="9">
        <v>59884</v>
      </c>
      <c r="M877" s="9">
        <f t="shared" si="26"/>
        <v>122914</v>
      </c>
      <c r="N877" s="10"/>
      <c r="O877" s="10"/>
    </row>
    <row r="878" spans="1:15" x14ac:dyDescent="0.35">
      <c r="A878" s="23">
        <f t="shared" si="27"/>
        <v>875</v>
      </c>
      <c r="B878" s="7" t="s">
        <v>1223</v>
      </c>
      <c r="C878" s="8">
        <v>44440.041666666664</v>
      </c>
      <c r="D878" s="8">
        <v>45808.041666666664</v>
      </c>
      <c r="E878" s="7" t="s">
        <v>434</v>
      </c>
      <c r="F878" s="7" t="s">
        <v>24</v>
      </c>
      <c r="G878" s="7" t="s">
        <v>15</v>
      </c>
      <c r="H878" s="7" t="s">
        <v>1831</v>
      </c>
      <c r="I878" s="7" t="s">
        <v>3</v>
      </c>
      <c r="J878" s="7" t="s">
        <v>1932</v>
      </c>
      <c r="K878" s="9">
        <v>63030</v>
      </c>
      <c r="L878" s="9">
        <v>59884</v>
      </c>
      <c r="M878" s="9">
        <f t="shared" si="26"/>
        <v>122914</v>
      </c>
      <c r="N878" s="10"/>
      <c r="O878" s="10"/>
    </row>
    <row r="879" spans="1:15" x14ac:dyDescent="0.35">
      <c r="A879" s="23">
        <f t="shared" si="27"/>
        <v>876</v>
      </c>
      <c r="B879" s="7" t="s">
        <v>1224</v>
      </c>
      <c r="C879" s="8">
        <v>44409.041666666664</v>
      </c>
      <c r="D879" s="8">
        <v>45869.041666666664</v>
      </c>
      <c r="E879" s="7" t="s">
        <v>604</v>
      </c>
      <c r="F879" s="7" t="s">
        <v>611</v>
      </c>
      <c r="G879" s="7" t="s">
        <v>412</v>
      </c>
      <c r="H879" s="7" t="s">
        <v>609</v>
      </c>
      <c r="I879" s="7" t="s">
        <v>12</v>
      </c>
      <c r="J879" s="7" t="s">
        <v>813</v>
      </c>
      <c r="K879" s="9">
        <v>66680.641000000003</v>
      </c>
      <c r="L879" s="9">
        <v>163364.783</v>
      </c>
      <c r="M879" s="9">
        <f t="shared" si="26"/>
        <v>230045.424</v>
      </c>
      <c r="N879" s="10"/>
      <c r="O879" s="10"/>
    </row>
    <row r="880" spans="1:15" x14ac:dyDescent="0.35">
      <c r="A880" s="23">
        <f t="shared" si="27"/>
        <v>877</v>
      </c>
      <c r="B880" s="7" t="s">
        <v>1225</v>
      </c>
      <c r="C880" s="8">
        <v>44470.041666666664</v>
      </c>
      <c r="D880" s="8">
        <v>45199.041666666664</v>
      </c>
      <c r="E880" s="7" t="s">
        <v>3413</v>
      </c>
      <c r="F880" s="7" t="s">
        <v>166</v>
      </c>
      <c r="G880" s="7" t="s">
        <v>8</v>
      </c>
      <c r="H880" s="7" t="s">
        <v>1840</v>
      </c>
      <c r="I880" s="7" t="s">
        <v>37</v>
      </c>
      <c r="J880" s="7" t="s">
        <v>1933</v>
      </c>
      <c r="K880" s="9">
        <v>67013.2</v>
      </c>
      <c r="L880" s="9">
        <v>64440.800000000003</v>
      </c>
      <c r="M880" s="9">
        <f t="shared" si="26"/>
        <v>131454</v>
      </c>
      <c r="N880" s="10"/>
      <c r="O880" s="10"/>
    </row>
    <row r="881" spans="1:15" x14ac:dyDescent="0.35">
      <c r="A881" s="23">
        <f t="shared" si="27"/>
        <v>878</v>
      </c>
      <c r="B881" s="7" t="s">
        <v>2001</v>
      </c>
      <c r="C881" s="8">
        <v>44593</v>
      </c>
      <c r="D881" s="8">
        <v>46053</v>
      </c>
      <c r="E881" s="7" t="s">
        <v>434</v>
      </c>
      <c r="F881" s="7" t="s">
        <v>135</v>
      </c>
      <c r="G881" s="7" t="s">
        <v>8</v>
      </c>
      <c r="H881" s="7" t="s">
        <v>11</v>
      </c>
      <c r="I881" s="7" t="s">
        <v>12</v>
      </c>
      <c r="J881" s="7" t="s">
        <v>1931</v>
      </c>
      <c r="K881" s="9">
        <v>87046.34</v>
      </c>
      <c r="L881" s="9">
        <v>64440.800000000003</v>
      </c>
      <c r="M881" s="9">
        <f t="shared" si="26"/>
        <v>151487.14000000001</v>
      </c>
      <c r="N881" s="10"/>
      <c r="O881" s="10"/>
    </row>
    <row r="882" spans="1:15" x14ac:dyDescent="0.35">
      <c r="A882" s="23">
        <f t="shared" si="27"/>
        <v>879</v>
      </c>
      <c r="B882" s="7" t="s">
        <v>2604</v>
      </c>
      <c r="C882" s="8">
        <v>44805.041666666664</v>
      </c>
      <c r="D882" s="8">
        <v>45351</v>
      </c>
      <c r="E882" s="7" t="s">
        <v>3413</v>
      </c>
      <c r="F882" s="7" t="s">
        <v>2605</v>
      </c>
      <c r="G882" s="7" t="s">
        <v>26</v>
      </c>
      <c r="H882" s="7" t="s">
        <v>2606</v>
      </c>
      <c r="I882" s="7" t="s">
        <v>9</v>
      </c>
      <c r="J882" s="7" t="s">
        <v>3372</v>
      </c>
      <c r="K882" s="9">
        <v>67013.2</v>
      </c>
      <c r="L882" s="9">
        <v>64440.800000000003</v>
      </c>
      <c r="M882" s="9">
        <f t="shared" si="26"/>
        <v>131454</v>
      </c>
      <c r="N882" s="10"/>
      <c r="O882" s="10"/>
    </row>
    <row r="883" spans="1:15" x14ac:dyDescent="0.35">
      <c r="A883" s="23">
        <f t="shared" si="27"/>
        <v>880</v>
      </c>
      <c r="B883" s="7" t="s">
        <v>2193</v>
      </c>
      <c r="C883" s="8">
        <v>44805</v>
      </c>
      <c r="D883" s="8">
        <v>45991</v>
      </c>
      <c r="E883" s="7" t="s">
        <v>604</v>
      </c>
      <c r="F883" s="7" t="s">
        <v>2451</v>
      </c>
      <c r="G883" s="7" t="s">
        <v>412</v>
      </c>
      <c r="H883" s="7" t="s">
        <v>609</v>
      </c>
      <c r="I883" s="7" t="s">
        <v>12</v>
      </c>
      <c r="J883" s="7" t="s">
        <v>3458</v>
      </c>
      <c r="K883" s="9">
        <v>210744.93719999999</v>
      </c>
      <c r="L883" s="9">
        <v>80643.338999999993</v>
      </c>
      <c r="M883" s="9">
        <f t="shared" si="26"/>
        <v>291388.27619999996</v>
      </c>
      <c r="N883" s="10"/>
      <c r="O883" s="10"/>
    </row>
    <row r="884" spans="1:15" x14ac:dyDescent="0.35">
      <c r="A884" s="23">
        <f t="shared" si="27"/>
        <v>881</v>
      </c>
      <c r="B884" s="7" t="s">
        <v>2188</v>
      </c>
      <c r="C884" s="8">
        <v>44805</v>
      </c>
      <c r="D884" s="8">
        <v>46356</v>
      </c>
      <c r="E884" s="7" t="s">
        <v>3413</v>
      </c>
      <c r="F884" s="7" t="s">
        <v>2451</v>
      </c>
      <c r="G884" s="7" t="s">
        <v>412</v>
      </c>
      <c r="H884" s="7" t="s">
        <v>2450</v>
      </c>
      <c r="I884" s="7" t="s">
        <v>12</v>
      </c>
      <c r="J884" s="7" t="s">
        <v>3458</v>
      </c>
      <c r="K884" s="9">
        <v>194074.41999999998</v>
      </c>
      <c r="L884" s="9">
        <v>64532.251000000004</v>
      </c>
      <c r="M884" s="9">
        <f t="shared" si="26"/>
        <v>258606.67099999997</v>
      </c>
      <c r="N884" s="10"/>
      <c r="O884" s="10"/>
    </row>
    <row r="885" spans="1:15" x14ac:dyDescent="0.35">
      <c r="A885" s="23">
        <f t="shared" si="27"/>
        <v>882</v>
      </c>
      <c r="B885" s="7" t="s">
        <v>1226</v>
      </c>
      <c r="C885" s="8">
        <v>44440.041666666664</v>
      </c>
      <c r="D885" s="8">
        <v>45807.041666666664</v>
      </c>
      <c r="E885" s="7" t="s">
        <v>434</v>
      </c>
      <c r="F885" s="7" t="s">
        <v>17</v>
      </c>
      <c r="G885" s="7" t="s">
        <v>15</v>
      </c>
      <c r="H885" s="7" t="s">
        <v>725</v>
      </c>
      <c r="I885" s="7" t="s">
        <v>9</v>
      </c>
      <c r="J885" s="7" t="s">
        <v>1923</v>
      </c>
      <c r="K885" s="9">
        <v>63030</v>
      </c>
      <c r="L885" s="9">
        <v>59884</v>
      </c>
      <c r="M885" s="9">
        <f t="shared" si="26"/>
        <v>122914</v>
      </c>
      <c r="N885" s="10"/>
      <c r="O885" s="10"/>
    </row>
    <row r="886" spans="1:15" x14ac:dyDescent="0.35">
      <c r="A886" s="23">
        <f t="shared" si="27"/>
        <v>883</v>
      </c>
      <c r="B886" s="7" t="s">
        <v>2800</v>
      </c>
      <c r="C886" s="8">
        <v>44805</v>
      </c>
      <c r="D886" s="8">
        <v>46173</v>
      </c>
      <c r="E886" s="7" t="s">
        <v>434</v>
      </c>
      <c r="F886" s="7" t="s">
        <v>2939</v>
      </c>
      <c r="G886" s="7" t="s">
        <v>15</v>
      </c>
      <c r="H886" s="7" t="s">
        <v>2940</v>
      </c>
      <c r="I886" s="7" t="s">
        <v>3</v>
      </c>
      <c r="J886" s="7" t="s">
        <v>3369</v>
      </c>
      <c r="K886" s="9">
        <v>160819.45000000001</v>
      </c>
      <c r="L886" s="9">
        <v>94753.320199999987</v>
      </c>
      <c r="M886" s="9">
        <f t="shared" si="26"/>
        <v>255572.7702</v>
      </c>
      <c r="N886" s="10"/>
      <c r="O886" s="10"/>
    </row>
    <row r="887" spans="1:15" x14ac:dyDescent="0.35">
      <c r="A887" s="23">
        <f t="shared" si="27"/>
        <v>884</v>
      </c>
      <c r="B887" s="7" t="s">
        <v>2167</v>
      </c>
      <c r="C887" s="8">
        <v>44805</v>
      </c>
      <c r="D887" s="8">
        <v>45169</v>
      </c>
      <c r="E887" s="7" t="s">
        <v>3413</v>
      </c>
      <c r="F887" s="7" t="s">
        <v>2160</v>
      </c>
      <c r="G887" s="7" t="s">
        <v>8</v>
      </c>
      <c r="H887" s="7" t="s">
        <v>2161</v>
      </c>
      <c r="I887" s="7" t="s">
        <v>12</v>
      </c>
      <c r="J887" s="7" t="s">
        <v>3463</v>
      </c>
      <c r="K887" s="9">
        <v>110294.76</v>
      </c>
      <c r="L887" s="9">
        <v>86939.06</v>
      </c>
      <c r="M887" s="9">
        <f t="shared" si="26"/>
        <v>197233.82</v>
      </c>
      <c r="N887" s="10"/>
      <c r="O887" s="10"/>
    </row>
    <row r="888" spans="1:15" x14ac:dyDescent="0.35">
      <c r="A888" s="23">
        <f t="shared" si="27"/>
        <v>885</v>
      </c>
      <c r="B888" s="7" t="s">
        <v>2340</v>
      </c>
      <c r="C888" s="8">
        <v>44805</v>
      </c>
      <c r="D888" s="8">
        <v>46356</v>
      </c>
      <c r="E888" s="7" t="s">
        <v>604</v>
      </c>
      <c r="F888" s="7" t="s">
        <v>611</v>
      </c>
      <c r="G888" s="7" t="s">
        <v>412</v>
      </c>
      <c r="H888" s="7" t="s">
        <v>610</v>
      </c>
      <c r="I888" s="7" t="s">
        <v>12</v>
      </c>
      <c r="J888" s="7" t="s">
        <v>3458</v>
      </c>
      <c r="K888" s="9">
        <v>167575.986</v>
      </c>
      <c r="L888" s="9">
        <v>64532.578000000001</v>
      </c>
      <c r="M888" s="9">
        <f t="shared" si="26"/>
        <v>232108.56400000001</v>
      </c>
      <c r="N888" s="10"/>
      <c r="O888" s="10"/>
    </row>
    <row r="889" spans="1:15" x14ac:dyDescent="0.35">
      <c r="A889" s="23">
        <f t="shared" si="27"/>
        <v>886</v>
      </c>
      <c r="B889" s="7" t="s">
        <v>2377</v>
      </c>
      <c r="C889" s="8">
        <v>44805</v>
      </c>
      <c r="D889" s="8">
        <v>45991</v>
      </c>
      <c r="E889" s="7" t="s">
        <v>604</v>
      </c>
      <c r="F889" s="7" t="s">
        <v>611</v>
      </c>
      <c r="G889" s="7" t="s">
        <v>412</v>
      </c>
      <c r="H889" s="7" t="s">
        <v>2466</v>
      </c>
      <c r="I889" s="7" t="s">
        <v>12</v>
      </c>
      <c r="J889" s="7" t="s">
        <v>3458</v>
      </c>
      <c r="K889" s="9">
        <v>194081.94099999999</v>
      </c>
      <c r="L889" s="9">
        <v>64555.468000000001</v>
      </c>
      <c r="M889" s="9">
        <f t="shared" si="26"/>
        <v>258637.40899999999</v>
      </c>
      <c r="N889" s="10"/>
      <c r="O889" s="10"/>
    </row>
    <row r="890" spans="1:15" x14ac:dyDescent="0.35">
      <c r="A890" s="23">
        <f t="shared" si="27"/>
        <v>887</v>
      </c>
      <c r="B890" s="7" t="s">
        <v>1227</v>
      </c>
      <c r="C890" s="8">
        <v>44075.041666666664</v>
      </c>
      <c r="D890" s="8">
        <v>45169.041666666664</v>
      </c>
      <c r="E890" s="7" t="s">
        <v>434</v>
      </c>
      <c r="F890" s="7" t="s">
        <v>59</v>
      </c>
      <c r="G890" s="7" t="s">
        <v>15</v>
      </c>
      <c r="H890" s="7" t="s">
        <v>83</v>
      </c>
      <c r="I890" s="7" t="s">
        <v>22</v>
      </c>
      <c r="J890" s="7" t="s">
        <v>523</v>
      </c>
      <c r="K890" s="9">
        <v>42669</v>
      </c>
      <c r="L890" s="9">
        <v>0</v>
      </c>
      <c r="M890" s="9">
        <f t="shared" si="26"/>
        <v>42669</v>
      </c>
      <c r="N890" s="10"/>
      <c r="O890" s="10"/>
    </row>
    <row r="891" spans="1:15" x14ac:dyDescent="0.35">
      <c r="A891" s="23">
        <f t="shared" si="27"/>
        <v>888</v>
      </c>
      <c r="B891" s="7" t="s">
        <v>626</v>
      </c>
      <c r="C891" s="8">
        <v>44440.041666666664</v>
      </c>
      <c r="D891" s="8">
        <v>45900.041666666664</v>
      </c>
      <c r="E891" s="7" t="s">
        <v>434</v>
      </c>
      <c r="F891" s="7" t="s">
        <v>109</v>
      </c>
      <c r="G891" s="7" t="s">
        <v>15</v>
      </c>
      <c r="H891" s="7" t="s">
        <v>305</v>
      </c>
      <c r="I891" s="7" t="s">
        <v>6</v>
      </c>
      <c r="J891" s="7" t="s">
        <v>1924</v>
      </c>
      <c r="K891" s="9">
        <v>63030</v>
      </c>
      <c r="L891" s="9">
        <v>59884</v>
      </c>
      <c r="M891" s="9">
        <f t="shared" si="26"/>
        <v>122914</v>
      </c>
      <c r="N891" s="10"/>
      <c r="O891" s="10"/>
    </row>
    <row r="892" spans="1:15" x14ac:dyDescent="0.35">
      <c r="A892" s="23">
        <f t="shared" si="27"/>
        <v>889</v>
      </c>
      <c r="B892" s="7" t="s">
        <v>2683</v>
      </c>
      <c r="C892" s="8">
        <v>44866</v>
      </c>
      <c r="D892" s="8">
        <v>45230</v>
      </c>
      <c r="E892" s="7" t="s">
        <v>3413</v>
      </c>
      <c r="F892" s="7" t="s">
        <v>226</v>
      </c>
      <c r="G892" s="7" t="s">
        <v>2</v>
      </c>
      <c r="H892" s="7" t="s">
        <v>2684</v>
      </c>
      <c r="I892" s="7" t="s">
        <v>9</v>
      </c>
      <c r="J892" s="7" t="s">
        <v>3372</v>
      </c>
      <c r="K892" s="9">
        <v>67013.2</v>
      </c>
      <c r="L892" s="9">
        <v>64440.800000000003</v>
      </c>
      <c r="M892" s="9">
        <f t="shared" si="26"/>
        <v>131454</v>
      </c>
      <c r="N892" s="10"/>
      <c r="O892" s="10"/>
    </row>
    <row r="893" spans="1:15" x14ac:dyDescent="0.35">
      <c r="A893" s="23">
        <f t="shared" si="27"/>
        <v>890</v>
      </c>
      <c r="B893" s="7" t="s">
        <v>3098</v>
      </c>
      <c r="C893" s="8">
        <v>44958</v>
      </c>
      <c r="D893" s="8">
        <v>45626</v>
      </c>
      <c r="E893" s="7" t="s">
        <v>3413</v>
      </c>
      <c r="F893" s="7" t="s">
        <v>3265</v>
      </c>
      <c r="G893" s="7" t="s">
        <v>15</v>
      </c>
      <c r="H893" s="7" t="s">
        <v>3200</v>
      </c>
      <c r="I893" s="7" t="s">
        <v>9</v>
      </c>
      <c r="J893" s="7" t="s">
        <v>3372</v>
      </c>
      <c r="K893" s="9">
        <v>98675.5</v>
      </c>
      <c r="L893" s="9">
        <v>74855</v>
      </c>
      <c r="M893" s="9">
        <f t="shared" si="26"/>
        <v>173530.5</v>
      </c>
      <c r="N893" s="10"/>
      <c r="O893" s="10"/>
    </row>
    <row r="894" spans="1:15" x14ac:dyDescent="0.35">
      <c r="A894" s="23">
        <f t="shared" si="27"/>
        <v>891</v>
      </c>
      <c r="B894" s="7" t="s">
        <v>1228</v>
      </c>
      <c r="C894" s="8">
        <v>44409.041666666664</v>
      </c>
      <c r="D894" s="8">
        <v>45504.041666666664</v>
      </c>
      <c r="E894" s="7" t="s">
        <v>604</v>
      </c>
      <c r="F894" s="7" t="s">
        <v>611</v>
      </c>
      <c r="G894" s="7" t="s">
        <v>412</v>
      </c>
      <c r="H894" s="7" t="s">
        <v>2134</v>
      </c>
      <c r="I894" s="7" t="s">
        <v>12</v>
      </c>
      <c r="J894" s="7" t="s">
        <v>813</v>
      </c>
      <c r="K894" s="9">
        <v>66689.578999999998</v>
      </c>
      <c r="L894" s="9">
        <v>142423.58500000002</v>
      </c>
      <c r="M894" s="9">
        <f t="shared" si="26"/>
        <v>209113.16400000002</v>
      </c>
      <c r="N894" s="10"/>
      <c r="O894" s="10"/>
    </row>
    <row r="895" spans="1:15" x14ac:dyDescent="0.35">
      <c r="A895" s="23">
        <f t="shared" si="27"/>
        <v>892</v>
      </c>
      <c r="B895" s="7" t="s">
        <v>2006</v>
      </c>
      <c r="C895" s="8">
        <v>44593</v>
      </c>
      <c r="D895" s="8">
        <v>45688</v>
      </c>
      <c r="E895" s="7" t="s">
        <v>434</v>
      </c>
      <c r="F895" s="7" t="s">
        <v>47</v>
      </c>
      <c r="G895" s="7" t="s">
        <v>2</v>
      </c>
      <c r="H895" s="7" t="s">
        <v>422</v>
      </c>
      <c r="I895" s="7" t="s">
        <v>12</v>
      </c>
      <c r="J895" s="7" t="s">
        <v>1931</v>
      </c>
      <c r="K895" s="9">
        <v>80021.86</v>
      </c>
      <c r="L895" s="9">
        <v>75540.478399999993</v>
      </c>
      <c r="M895" s="9">
        <f t="shared" si="26"/>
        <v>155562.33840000001</v>
      </c>
      <c r="N895" s="10"/>
      <c r="O895" s="10"/>
    </row>
    <row r="896" spans="1:15" x14ac:dyDescent="0.35">
      <c r="A896" s="23">
        <f t="shared" si="27"/>
        <v>893</v>
      </c>
      <c r="B896" s="7" t="s">
        <v>1229</v>
      </c>
      <c r="C896" s="8">
        <v>43497</v>
      </c>
      <c r="D896" s="14">
        <v>44957</v>
      </c>
      <c r="E896" s="7" t="s">
        <v>434</v>
      </c>
      <c r="F896" s="7" t="s">
        <v>48</v>
      </c>
      <c r="G896" s="7" t="s">
        <v>5</v>
      </c>
      <c r="H896" s="7" t="s">
        <v>49</v>
      </c>
      <c r="I896" s="7" t="s">
        <v>22</v>
      </c>
      <c r="J896" s="7" t="s">
        <v>50</v>
      </c>
      <c r="K896" s="9">
        <v>18302.900000000001</v>
      </c>
      <c r="L896" s="9">
        <v>0</v>
      </c>
      <c r="M896" s="9">
        <f t="shared" si="26"/>
        <v>18302.900000000001</v>
      </c>
      <c r="N896" s="10"/>
      <c r="O896" s="10"/>
    </row>
    <row r="897" spans="1:15" x14ac:dyDescent="0.35">
      <c r="A897" s="23">
        <f t="shared" si="27"/>
        <v>894</v>
      </c>
      <c r="B897" s="7" t="s">
        <v>630</v>
      </c>
      <c r="C897" s="8">
        <v>44470.041666666664</v>
      </c>
      <c r="D897" s="8">
        <v>45930.041666666664</v>
      </c>
      <c r="E897" s="7" t="s">
        <v>434</v>
      </c>
      <c r="F897" s="7" t="s">
        <v>145</v>
      </c>
      <c r="G897" s="7" t="s">
        <v>5</v>
      </c>
      <c r="H897" s="7" t="s">
        <v>726</v>
      </c>
      <c r="I897" s="7" t="s">
        <v>9</v>
      </c>
      <c r="J897" s="7" t="s">
        <v>1923</v>
      </c>
      <c r="K897" s="9">
        <v>66697.38</v>
      </c>
      <c r="L897" s="9">
        <v>65108.430000000008</v>
      </c>
      <c r="M897" s="9">
        <f t="shared" si="26"/>
        <v>131805.81</v>
      </c>
      <c r="N897" s="10"/>
      <c r="O897" s="10"/>
    </row>
    <row r="898" spans="1:15" x14ac:dyDescent="0.35">
      <c r="A898" s="23">
        <f t="shared" si="27"/>
        <v>895</v>
      </c>
      <c r="B898" s="7" t="s">
        <v>2234</v>
      </c>
      <c r="C898" s="8">
        <v>44805</v>
      </c>
      <c r="D898" s="8">
        <v>45991</v>
      </c>
      <c r="E898" s="7" t="s">
        <v>604</v>
      </c>
      <c r="F898" s="7" t="s">
        <v>611</v>
      </c>
      <c r="G898" s="7" t="s">
        <v>412</v>
      </c>
      <c r="H898" s="7" t="s">
        <v>2447</v>
      </c>
      <c r="I898" s="7" t="s">
        <v>12</v>
      </c>
      <c r="J898" s="7" t="s">
        <v>3456</v>
      </c>
      <c r="K898" s="9">
        <v>194073.003</v>
      </c>
      <c r="L898" s="9">
        <v>64532.251000000004</v>
      </c>
      <c r="M898" s="9">
        <f t="shared" si="26"/>
        <v>258605.25400000002</v>
      </c>
      <c r="N898" s="10"/>
      <c r="O898" s="10"/>
    </row>
    <row r="899" spans="1:15" x14ac:dyDescent="0.35">
      <c r="A899" s="23">
        <f t="shared" si="27"/>
        <v>896</v>
      </c>
      <c r="B899" s="7" t="s">
        <v>828</v>
      </c>
      <c r="C899" s="8">
        <v>44470.041666666664</v>
      </c>
      <c r="D899" s="8">
        <v>45138.041666666664</v>
      </c>
      <c r="E899" s="7" t="s">
        <v>3413</v>
      </c>
      <c r="F899" s="7" t="s">
        <v>834</v>
      </c>
      <c r="G899" s="7" t="s">
        <v>114</v>
      </c>
      <c r="H899" s="7" t="s">
        <v>835</v>
      </c>
      <c r="I899" s="7" t="s">
        <v>22</v>
      </c>
      <c r="J899" s="7" t="s">
        <v>1929</v>
      </c>
      <c r="K899" s="9">
        <v>67013.2</v>
      </c>
      <c r="L899" s="9">
        <v>75243.48000000001</v>
      </c>
      <c r="M899" s="9">
        <f t="shared" si="26"/>
        <v>142256.68</v>
      </c>
      <c r="N899" s="10"/>
      <c r="O899" s="10"/>
    </row>
    <row r="900" spans="1:15" x14ac:dyDescent="0.35">
      <c r="A900" s="23">
        <f t="shared" si="27"/>
        <v>897</v>
      </c>
      <c r="B900" s="7" t="s">
        <v>1230</v>
      </c>
      <c r="C900" s="8">
        <v>43709.041666666664</v>
      </c>
      <c r="D900" s="8">
        <v>45169</v>
      </c>
      <c r="E900" s="7" t="s">
        <v>434</v>
      </c>
      <c r="F900" s="7" t="s">
        <v>123</v>
      </c>
      <c r="G900" s="7" t="s">
        <v>21</v>
      </c>
      <c r="H900" s="7" t="s">
        <v>11</v>
      </c>
      <c r="I900" s="7" t="s">
        <v>12</v>
      </c>
      <c r="J900" s="7" t="s">
        <v>1893</v>
      </c>
      <c r="K900" s="9">
        <v>91994.165999999997</v>
      </c>
      <c r="L900" s="9">
        <v>67852.323999999993</v>
      </c>
      <c r="M900" s="9">
        <f t="shared" si="26"/>
        <v>159846.49</v>
      </c>
      <c r="N900" s="10"/>
      <c r="O900" s="10"/>
    </row>
    <row r="901" spans="1:15" x14ac:dyDescent="0.35">
      <c r="A901" s="23">
        <f t="shared" si="27"/>
        <v>898</v>
      </c>
      <c r="B901" s="7" t="s">
        <v>782</v>
      </c>
      <c r="C901" s="8">
        <v>44470.041666666664</v>
      </c>
      <c r="D901" s="8">
        <v>45565.041666666664</v>
      </c>
      <c r="E901" s="7" t="s">
        <v>434</v>
      </c>
      <c r="F901" s="7" t="s">
        <v>162</v>
      </c>
      <c r="G901" s="7" t="s">
        <v>5</v>
      </c>
      <c r="H901" s="7" t="s">
        <v>806</v>
      </c>
      <c r="I901" s="7" t="s">
        <v>12</v>
      </c>
      <c r="J901" s="7" t="s">
        <v>1924</v>
      </c>
      <c r="K901" s="9">
        <v>53330.200000000004</v>
      </c>
      <c r="L901" s="9">
        <v>52059.7</v>
      </c>
      <c r="M901" s="9">
        <f t="shared" ref="M901:M964" si="28">+K901+L901</f>
        <v>105389.9</v>
      </c>
      <c r="N901" s="10"/>
      <c r="O901" s="10"/>
    </row>
    <row r="902" spans="1:15" x14ac:dyDescent="0.35">
      <c r="A902" s="23">
        <f t="shared" ref="A902:A965" si="29">A901+1</f>
        <v>899</v>
      </c>
      <c r="B902" s="7" t="s">
        <v>820</v>
      </c>
      <c r="C902" s="8">
        <v>44440.041666666664</v>
      </c>
      <c r="D902" s="8">
        <v>45900.041666666664</v>
      </c>
      <c r="E902" s="7" t="s">
        <v>434</v>
      </c>
      <c r="F902" s="7" t="s">
        <v>38</v>
      </c>
      <c r="G902" s="7" t="s">
        <v>21</v>
      </c>
      <c r="H902" s="7" t="s">
        <v>92</v>
      </c>
      <c r="I902" s="7" t="s">
        <v>3</v>
      </c>
      <c r="J902" s="7" t="s">
        <v>1924</v>
      </c>
      <c r="K902" s="9">
        <v>63030</v>
      </c>
      <c r="L902" s="9">
        <v>89878.229800000001</v>
      </c>
      <c r="M902" s="9">
        <f t="shared" si="28"/>
        <v>152908.2298</v>
      </c>
      <c r="N902" s="10"/>
      <c r="O902" s="10"/>
    </row>
    <row r="903" spans="1:15" x14ac:dyDescent="0.35">
      <c r="A903" s="23">
        <f t="shared" si="29"/>
        <v>900</v>
      </c>
      <c r="B903" s="7" t="s">
        <v>1231</v>
      </c>
      <c r="C903" s="8">
        <v>43709.041666666664</v>
      </c>
      <c r="D903" s="8">
        <v>45077</v>
      </c>
      <c r="E903" s="7" t="s">
        <v>434</v>
      </c>
      <c r="F903" s="7" t="s">
        <v>72</v>
      </c>
      <c r="G903" s="7" t="s">
        <v>15</v>
      </c>
      <c r="H903" s="7" t="s">
        <v>595</v>
      </c>
      <c r="I903" s="7" t="s">
        <v>3</v>
      </c>
      <c r="J903" s="7" t="s">
        <v>1893</v>
      </c>
      <c r="K903" s="9">
        <v>63030</v>
      </c>
      <c r="L903" s="9">
        <v>112530.37</v>
      </c>
      <c r="M903" s="9">
        <f t="shared" si="28"/>
        <v>175560.37</v>
      </c>
      <c r="N903" s="10"/>
      <c r="O903" s="10"/>
    </row>
    <row r="904" spans="1:15" x14ac:dyDescent="0.35">
      <c r="A904" s="23">
        <f t="shared" si="29"/>
        <v>901</v>
      </c>
      <c r="B904" s="7" t="s">
        <v>3127</v>
      </c>
      <c r="C904" s="8">
        <v>43466</v>
      </c>
      <c r="D904" s="8">
        <v>44926</v>
      </c>
      <c r="E904" s="7" t="s">
        <v>434</v>
      </c>
      <c r="F904" s="7" t="s">
        <v>3260</v>
      </c>
      <c r="G904" s="7" t="s">
        <v>8</v>
      </c>
      <c r="H904" s="7" t="s">
        <v>65</v>
      </c>
      <c r="I904" s="7" t="s">
        <v>16</v>
      </c>
      <c r="J904" s="7" t="s">
        <v>308</v>
      </c>
      <c r="K904" s="9">
        <v>26114.2389</v>
      </c>
      <c r="L904" s="9">
        <v>0</v>
      </c>
      <c r="M904" s="9">
        <f t="shared" si="28"/>
        <v>26114.2389</v>
      </c>
      <c r="N904" s="10"/>
      <c r="O904" s="10"/>
    </row>
    <row r="905" spans="1:15" x14ac:dyDescent="0.35">
      <c r="A905" s="23">
        <f t="shared" si="29"/>
        <v>902</v>
      </c>
      <c r="B905" s="7" t="s">
        <v>1232</v>
      </c>
      <c r="C905" s="8">
        <v>44075.041666666664</v>
      </c>
      <c r="D905" s="8">
        <v>45473.041666666664</v>
      </c>
      <c r="E905" s="7" t="s">
        <v>434</v>
      </c>
      <c r="F905" s="7" t="s">
        <v>125</v>
      </c>
      <c r="G905" s="7" t="s">
        <v>15</v>
      </c>
      <c r="H905" s="7" t="s">
        <v>254</v>
      </c>
      <c r="I905" s="7" t="s">
        <v>12</v>
      </c>
      <c r="J905" s="7" t="s">
        <v>1905</v>
      </c>
      <c r="K905" s="9">
        <v>63030</v>
      </c>
      <c r="L905" s="9">
        <v>79507</v>
      </c>
      <c r="M905" s="9">
        <f t="shared" si="28"/>
        <v>142537</v>
      </c>
      <c r="N905" s="10"/>
      <c r="O905" s="10"/>
    </row>
    <row r="906" spans="1:15" x14ac:dyDescent="0.35">
      <c r="A906" s="23">
        <f t="shared" si="29"/>
        <v>903</v>
      </c>
      <c r="B906" s="7" t="s">
        <v>1233</v>
      </c>
      <c r="C906" s="8">
        <v>43739.041666666664</v>
      </c>
      <c r="D906" s="8">
        <v>45199.041666666664</v>
      </c>
      <c r="E906" s="7" t="s">
        <v>434</v>
      </c>
      <c r="F906" s="7" t="s">
        <v>270</v>
      </c>
      <c r="G906" s="7" t="s">
        <v>5</v>
      </c>
      <c r="H906" s="7" t="s">
        <v>433</v>
      </c>
      <c r="I906" s="7" t="s">
        <v>9</v>
      </c>
      <c r="J906" s="7" t="s">
        <v>1899</v>
      </c>
      <c r="K906" s="9">
        <v>74315.98000000001</v>
      </c>
      <c r="L906" s="9">
        <v>72545.53</v>
      </c>
      <c r="M906" s="9">
        <f t="shared" si="28"/>
        <v>146861.51</v>
      </c>
      <c r="N906" s="10"/>
      <c r="O906" s="10"/>
    </row>
    <row r="907" spans="1:15" x14ac:dyDescent="0.35">
      <c r="A907" s="23">
        <f t="shared" si="29"/>
        <v>904</v>
      </c>
      <c r="B907" s="7" t="s">
        <v>1234</v>
      </c>
      <c r="C907" s="8">
        <v>43739.041666666664</v>
      </c>
      <c r="D907" s="8">
        <v>45199</v>
      </c>
      <c r="E907" s="7" t="s">
        <v>434</v>
      </c>
      <c r="F907" s="7" t="s">
        <v>297</v>
      </c>
      <c r="G907" s="7" t="s">
        <v>5</v>
      </c>
      <c r="H907" s="7" t="s">
        <v>199</v>
      </c>
      <c r="I907" s="7" t="s">
        <v>16</v>
      </c>
      <c r="J907" s="7" t="s">
        <v>1893</v>
      </c>
      <c r="K907" s="9">
        <v>53330.200000000004</v>
      </c>
      <c r="L907" s="9">
        <v>52059.7</v>
      </c>
      <c r="M907" s="9">
        <f t="shared" si="28"/>
        <v>105389.9</v>
      </c>
      <c r="N907" s="10"/>
      <c r="O907" s="10"/>
    </row>
    <row r="908" spans="1:15" x14ac:dyDescent="0.35">
      <c r="A908" s="23">
        <f t="shared" si="29"/>
        <v>905</v>
      </c>
      <c r="B908" s="7" t="s">
        <v>696</v>
      </c>
      <c r="C908" s="8">
        <v>44470.041666666664</v>
      </c>
      <c r="D908" s="8">
        <v>45199.041666666664</v>
      </c>
      <c r="E908" s="7" t="s">
        <v>3413</v>
      </c>
      <c r="F908" s="7" t="s">
        <v>543</v>
      </c>
      <c r="G908" s="7" t="s">
        <v>8</v>
      </c>
      <c r="H908" s="7" t="s">
        <v>1769</v>
      </c>
      <c r="I908" s="7" t="s">
        <v>37</v>
      </c>
      <c r="J908" s="7" t="s">
        <v>1922</v>
      </c>
      <c r="K908" s="9">
        <v>101127.6</v>
      </c>
      <c r="L908" s="9">
        <v>64604.299999999996</v>
      </c>
      <c r="M908" s="9">
        <f t="shared" si="28"/>
        <v>165731.9</v>
      </c>
      <c r="N908" s="10"/>
      <c r="O908" s="10"/>
    </row>
    <row r="909" spans="1:15" x14ac:dyDescent="0.35">
      <c r="A909" s="23">
        <f t="shared" si="29"/>
        <v>906</v>
      </c>
      <c r="B909" s="7" t="s">
        <v>3355</v>
      </c>
      <c r="C909" s="13">
        <v>44562</v>
      </c>
      <c r="D909" s="13">
        <v>45260</v>
      </c>
      <c r="E909" s="7" t="s">
        <v>604</v>
      </c>
      <c r="F909" s="7" t="s">
        <v>2485</v>
      </c>
      <c r="G909" s="7" t="s">
        <v>412</v>
      </c>
      <c r="H909" s="7" t="s">
        <v>3198</v>
      </c>
      <c r="I909" s="7" t="s">
        <v>12</v>
      </c>
      <c r="J909" s="7" t="s">
        <v>3370</v>
      </c>
      <c r="K909" s="9">
        <v>357609.44</v>
      </c>
      <c r="L909" s="9">
        <v>267783.6422</v>
      </c>
      <c r="M909" s="9">
        <f t="shared" si="28"/>
        <v>625393.08220000006</v>
      </c>
      <c r="N909" s="10"/>
      <c r="O909" s="10"/>
    </row>
    <row r="910" spans="1:15" x14ac:dyDescent="0.35">
      <c r="A910" s="23">
        <f t="shared" si="29"/>
        <v>907</v>
      </c>
      <c r="B910" s="7" t="s">
        <v>690</v>
      </c>
      <c r="C910" s="8">
        <v>44440.041666666664</v>
      </c>
      <c r="D910" s="8">
        <v>45169.041666666664</v>
      </c>
      <c r="E910" s="7" t="s">
        <v>3413</v>
      </c>
      <c r="F910" s="7" t="s">
        <v>757</v>
      </c>
      <c r="G910" s="7" t="s">
        <v>367</v>
      </c>
      <c r="H910" s="7" t="s">
        <v>1806</v>
      </c>
      <c r="I910" s="7" t="s">
        <v>9</v>
      </c>
      <c r="J910" s="7" t="s">
        <v>1927</v>
      </c>
      <c r="K910" s="9">
        <v>83735.759999999995</v>
      </c>
      <c r="L910" s="9">
        <v>80521.440000000002</v>
      </c>
      <c r="M910" s="9">
        <f t="shared" si="28"/>
        <v>164257.20000000001</v>
      </c>
      <c r="N910" s="10"/>
      <c r="O910" s="10"/>
    </row>
    <row r="911" spans="1:15" x14ac:dyDescent="0.35">
      <c r="A911" s="23">
        <f t="shared" si="29"/>
        <v>908</v>
      </c>
      <c r="B911" s="7" t="s">
        <v>1235</v>
      </c>
      <c r="C911" s="8">
        <v>43709.041666666664</v>
      </c>
      <c r="D911" s="8">
        <v>45169.041666666664</v>
      </c>
      <c r="E911" s="7" t="s">
        <v>434</v>
      </c>
      <c r="F911" s="7" t="s">
        <v>19</v>
      </c>
      <c r="G911" s="7" t="s">
        <v>15</v>
      </c>
      <c r="H911" s="7" t="s">
        <v>376</v>
      </c>
      <c r="I911" s="7" t="s">
        <v>22</v>
      </c>
      <c r="J911" s="7" t="s">
        <v>1893</v>
      </c>
      <c r="K911" s="9">
        <v>63030</v>
      </c>
      <c r="L911" s="9">
        <v>69500.2</v>
      </c>
      <c r="M911" s="9">
        <f t="shared" si="28"/>
        <v>132530.20000000001</v>
      </c>
      <c r="N911" s="10"/>
      <c r="O911" s="10"/>
    </row>
    <row r="912" spans="1:15" x14ac:dyDescent="0.35">
      <c r="A912" s="23">
        <f t="shared" si="29"/>
        <v>909</v>
      </c>
      <c r="B912" s="7" t="s">
        <v>3135</v>
      </c>
      <c r="C912" s="8">
        <v>43709.041666666664</v>
      </c>
      <c r="D912" s="8">
        <v>45077</v>
      </c>
      <c r="E912" s="7" t="s">
        <v>434</v>
      </c>
      <c r="F912" s="7" t="s">
        <v>17</v>
      </c>
      <c r="G912" s="7" t="s">
        <v>15</v>
      </c>
      <c r="H912" s="7" t="s">
        <v>18</v>
      </c>
      <c r="I912" s="7" t="s">
        <v>3</v>
      </c>
      <c r="J912" s="7" t="s">
        <v>1893</v>
      </c>
      <c r="K912" s="9">
        <v>67593.8</v>
      </c>
      <c r="L912" s="9">
        <v>40293</v>
      </c>
      <c r="M912" s="9">
        <f t="shared" si="28"/>
        <v>107886.8</v>
      </c>
      <c r="N912" s="10"/>
      <c r="O912" s="10"/>
    </row>
    <row r="913" spans="1:15" x14ac:dyDescent="0.35">
      <c r="A913" s="23">
        <f t="shared" si="29"/>
        <v>910</v>
      </c>
      <c r="B913" s="7" t="s">
        <v>2870</v>
      </c>
      <c r="C913" s="8">
        <v>44805</v>
      </c>
      <c r="D913" s="8">
        <v>46265</v>
      </c>
      <c r="E913" s="7" t="s">
        <v>434</v>
      </c>
      <c r="F913" s="7" t="s">
        <v>72</v>
      </c>
      <c r="G913" s="7" t="s">
        <v>2890</v>
      </c>
      <c r="H913" s="7" t="s">
        <v>3015</v>
      </c>
      <c r="I913" s="7" t="s">
        <v>16</v>
      </c>
      <c r="J913" s="7" t="s">
        <v>3369</v>
      </c>
      <c r="K913" s="9">
        <v>159643.00000000003</v>
      </c>
      <c r="L913" s="9">
        <v>132312.40000000002</v>
      </c>
      <c r="M913" s="9">
        <f t="shared" si="28"/>
        <v>291955.40000000002</v>
      </c>
      <c r="N913" s="10"/>
      <c r="O913" s="10"/>
    </row>
    <row r="914" spans="1:15" x14ac:dyDescent="0.35">
      <c r="A914" s="23">
        <f t="shared" si="29"/>
        <v>911</v>
      </c>
      <c r="B914" s="7" t="s">
        <v>1236</v>
      </c>
      <c r="C914" s="8">
        <v>44075.041666666664</v>
      </c>
      <c r="D914" s="8">
        <v>45169.041666666664</v>
      </c>
      <c r="E914" s="7" t="s">
        <v>434</v>
      </c>
      <c r="F914" s="7" t="s">
        <v>47</v>
      </c>
      <c r="G914" s="7" t="s">
        <v>2</v>
      </c>
      <c r="H914" s="7" t="s">
        <v>511</v>
      </c>
      <c r="I914" s="7" t="s">
        <v>37</v>
      </c>
      <c r="J914" s="7" t="s">
        <v>1905</v>
      </c>
      <c r="K914" s="9">
        <v>67013.2</v>
      </c>
      <c r="L914" s="9">
        <v>64440.800000000003</v>
      </c>
      <c r="M914" s="9">
        <f t="shared" si="28"/>
        <v>131454</v>
      </c>
      <c r="N914" s="10"/>
      <c r="O914" s="10"/>
    </row>
    <row r="915" spans="1:15" x14ac:dyDescent="0.35">
      <c r="A915" s="23">
        <f t="shared" si="29"/>
        <v>912</v>
      </c>
      <c r="B915" s="7" t="s">
        <v>1237</v>
      </c>
      <c r="C915" s="8">
        <v>43709.041666666664</v>
      </c>
      <c r="D915" s="8">
        <v>45443.041666666664</v>
      </c>
      <c r="E915" s="7" t="s">
        <v>434</v>
      </c>
      <c r="F915" s="7" t="s">
        <v>122</v>
      </c>
      <c r="G915" s="7" t="s">
        <v>15</v>
      </c>
      <c r="H915" s="7" t="s">
        <v>34</v>
      </c>
      <c r="I915" s="7" t="s">
        <v>22</v>
      </c>
      <c r="J915" s="7" t="s">
        <v>1891</v>
      </c>
      <c r="K915" s="9">
        <v>63030</v>
      </c>
      <c r="L915" s="9">
        <v>59884</v>
      </c>
      <c r="M915" s="9">
        <f t="shared" si="28"/>
        <v>122914</v>
      </c>
      <c r="N915" s="10"/>
      <c r="O915" s="10"/>
    </row>
    <row r="916" spans="1:15" x14ac:dyDescent="0.35">
      <c r="A916" s="23">
        <f t="shared" si="29"/>
        <v>913</v>
      </c>
      <c r="B916" s="7" t="s">
        <v>2217</v>
      </c>
      <c r="C916" s="8">
        <v>44805</v>
      </c>
      <c r="D916" s="8">
        <v>46356</v>
      </c>
      <c r="E916" s="7" t="s">
        <v>604</v>
      </c>
      <c r="F916" s="7" t="s">
        <v>612</v>
      </c>
      <c r="G916" s="7" t="s">
        <v>412</v>
      </c>
      <c r="H916" s="7" t="s">
        <v>2468</v>
      </c>
      <c r="I916" s="7" t="s">
        <v>12</v>
      </c>
      <c r="J916" s="7" t="s">
        <v>3472</v>
      </c>
      <c r="K916" s="9">
        <v>146182.12599999999</v>
      </c>
      <c r="L916" s="9">
        <v>64555.795000000006</v>
      </c>
      <c r="M916" s="9">
        <f t="shared" si="28"/>
        <v>210737.921</v>
      </c>
      <c r="N916" s="10"/>
      <c r="O916" s="10"/>
    </row>
    <row r="917" spans="1:15" x14ac:dyDescent="0.35">
      <c r="A917" s="23">
        <f t="shared" si="29"/>
        <v>914</v>
      </c>
      <c r="B917" s="7" t="s">
        <v>2166</v>
      </c>
      <c r="C917" s="8">
        <v>44805</v>
      </c>
      <c r="D917" s="8">
        <v>45504</v>
      </c>
      <c r="E917" s="7" t="s">
        <v>3413</v>
      </c>
      <c r="F917" s="7" t="s">
        <v>227</v>
      </c>
      <c r="G917" s="7" t="s">
        <v>8</v>
      </c>
      <c r="H917" s="7" t="s">
        <v>2159</v>
      </c>
      <c r="I917" s="7" t="s">
        <v>12</v>
      </c>
      <c r="J917" s="7" t="s">
        <v>3463</v>
      </c>
      <c r="K917" s="9">
        <v>93572.200000000012</v>
      </c>
      <c r="L917" s="9">
        <v>98077.415999999997</v>
      </c>
      <c r="M917" s="9">
        <f t="shared" si="28"/>
        <v>191649.61600000001</v>
      </c>
      <c r="N917" s="10"/>
      <c r="O917" s="10"/>
    </row>
    <row r="918" spans="1:15" x14ac:dyDescent="0.35">
      <c r="A918" s="23">
        <f t="shared" si="29"/>
        <v>915</v>
      </c>
      <c r="B918" s="7" t="s">
        <v>2142</v>
      </c>
      <c r="C918" s="8">
        <v>44501</v>
      </c>
      <c r="D918" s="8">
        <v>45961</v>
      </c>
      <c r="E918" s="7" t="s">
        <v>434</v>
      </c>
      <c r="F918" s="7" t="s">
        <v>198</v>
      </c>
      <c r="G918" s="7" t="s">
        <v>15</v>
      </c>
      <c r="H918" s="7" t="s">
        <v>2147</v>
      </c>
      <c r="I918" s="7" t="s">
        <v>16</v>
      </c>
      <c r="J918" s="7" t="s">
        <v>3468</v>
      </c>
      <c r="K918" s="9">
        <v>63030</v>
      </c>
      <c r="L918" s="9">
        <v>59884</v>
      </c>
      <c r="M918" s="9">
        <f t="shared" si="28"/>
        <v>122914</v>
      </c>
      <c r="N918" s="10"/>
      <c r="O918" s="10"/>
    </row>
    <row r="919" spans="1:15" x14ac:dyDescent="0.35">
      <c r="A919" s="23">
        <f t="shared" si="29"/>
        <v>916</v>
      </c>
      <c r="B919" s="7" t="s">
        <v>1238</v>
      </c>
      <c r="C919" s="8">
        <v>43344.041666666664</v>
      </c>
      <c r="D919" s="8">
        <v>45169.041666666664</v>
      </c>
      <c r="E919" s="7" t="s">
        <v>434</v>
      </c>
      <c r="F919" s="7" t="s">
        <v>14</v>
      </c>
      <c r="G919" s="7" t="s">
        <v>15</v>
      </c>
      <c r="H919" s="7" t="s">
        <v>23</v>
      </c>
      <c r="I919" s="7" t="s">
        <v>9</v>
      </c>
      <c r="J919" s="7" t="s">
        <v>816</v>
      </c>
      <c r="K919" s="9">
        <v>62568</v>
      </c>
      <c r="L919" s="9">
        <v>-51914.28</v>
      </c>
      <c r="M919" s="9">
        <f t="shared" si="28"/>
        <v>10653.720000000001</v>
      </c>
      <c r="N919" s="10"/>
      <c r="O919" s="10"/>
    </row>
    <row r="920" spans="1:15" x14ac:dyDescent="0.35">
      <c r="A920" s="23">
        <f t="shared" si="29"/>
        <v>917</v>
      </c>
      <c r="B920" s="7" t="s">
        <v>2137</v>
      </c>
      <c r="C920" s="8">
        <v>44621</v>
      </c>
      <c r="D920" s="8">
        <v>45716</v>
      </c>
      <c r="E920" s="7" t="s">
        <v>434</v>
      </c>
      <c r="F920" s="7" t="s">
        <v>2150</v>
      </c>
      <c r="G920" s="7" t="s">
        <v>5</v>
      </c>
      <c r="H920" s="7" t="s">
        <v>2148</v>
      </c>
      <c r="I920" s="7" t="s">
        <v>37</v>
      </c>
      <c r="J920" s="7" t="s">
        <v>3465</v>
      </c>
      <c r="K920" s="9">
        <v>56801.200000000004</v>
      </c>
      <c r="L920" s="9">
        <v>52059.7</v>
      </c>
      <c r="M920" s="9">
        <f t="shared" si="28"/>
        <v>108860.9</v>
      </c>
      <c r="N920" s="10"/>
      <c r="O920" s="10"/>
    </row>
    <row r="921" spans="1:15" x14ac:dyDescent="0.35">
      <c r="A921" s="23">
        <f t="shared" si="29"/>
        <v>918</v>
      </c>
      <c r="B921" s="7" t="s">
        <v>624</v>
      </c>
      <c r="C921" s="8">
        <v>44440.041666666664</v>
      </c>
      <c r="D921" s="8">
        <v>45596</v>
      </c>
      <c r="E921" s="7" t="s">
        <v>434</v>
      </c>
      <c r="F921" s="7" t="s">
        <v>45</v>
      </c>
      <c r="G921" s="7" t="s">
        <v>2</v>
      </c>
      <c r="H921" s="7" t="s">
        <v>1775</v>
      </c>
      <c r="I921" s="7" t="s">
        <v>3</v>
      </c>
      <c r="J921" s="7" t="s">
        <v>1924</v>
      </c>
      <c r="K921" s="9">
        <v>67013.2</v>
      </c>
      <c r="L921" s="9">
        <v>64440.800000000003</v>
      </c>
      <c r="M921" s="9">
        <f t="shared" si="28"/>
        <v>131454</v>
      </c>
      <c r="N921" s="10"/>
      <c r="O921" s="10"/>
    </row>
    <row r="922" spans="1:15" x14ac:dyDescent="0.35">
      <c r="A922" s="23">
        <f t="shared" si="29"/>
        <v>919</v>
      </c>
      <c r="B922" s="7" t="s">
        <v>2364</v>
      </c>
      <c r="C922" s="8">
        <v>44805</v>
      </c>
      <c r="D922" s="8">
        <v>46356</v>
      </c>
      <c r="E922" s="7" t="s">
        <v>604</v>
      </c>
      <c r="F922" s="7" t="s">
        <v>611</v>
      </c>
      <c r="G922" s="7" t="s">
        <v>412</v>
      </c>
      <c r="H922" s="7" t="s">
        <v>2467</v>
      </c>
      <c r="I922" s="7" t="s">
        <v>12</v>
      </c>
      <c r="J922" s="7" t="s">
        <v>3458</v>
      </c>
      <c r="K922" s="9">
        <v>167584.17099999997</v>
      </c>
      <c r="L922" s="9">
        <v>64555.795000000006</v>
      </c>
      <c r="M922" s="9">
        <f t="shared" si="28"/>
        <v>232139.96599999999</v>
      </c>
      <c r="N922" s="10"/>
      <c r="O922" s="10"/>
    </row>
    <row r="923" spans="1:15" x14ac:dyDescent="0.35">
      <c r="A923" s="23">
        <f t="shared" si="29"/>
        <v>920</v>
      </c>
      <c r="B923" s="7" t="s">
        <v>1239</v>
      </c>
      <c r="C923" s="8">
        <v>43800</v>
      </c>
      <c r="D923" s="8">
        <v>45077</v>
      </c>
      <c r="E923" s="7" t="s">
        <v>434</v>
      </c>
      <c r="F923" s="7" t="s">
        <v>186</v>
      </c>
      <c r="G923" s="7" t="s">
        <v>2</v>
      </c>
      <c r="H923" s="7" t="s">
        <v>1694</v>
      </c>
      <c r="I923" s="7" t="s">
        <v>12</v>
      </c>
      <c r="J923" s="7" t="s">
        <v>815</v>
      </c>
      <c r="K923" s="9">
        <v>72610.3</v>
      </c>
      <c r="L923" s="9">
        <v>43621.8</v>
      </c>
      <c r="M923" s="9">
        <f t="shared" si="28"/>
        <v>116232.1</v>
      </c>
      <c r="N923" s="10"/>
      <c r="O923" s="10"/>
    </row>
    <row r="924" spans="1:15" x14ac:dyDescent="0.35">
      <c r="A924" s="23">
        <f t="shared" si="29"/>
        <v>921</v>
      </c>
      <c r="B924" s="7" t="s">
        <v>1240</v>
      </c>
      <c r="C924" s="8">
        <v>43709.041666666664</v>
      </c>
      <c r="D924" s="8">
        <v>44985</v>
      </c>
      <c r="E924" s="7" t="s">
        <v>434</v>
      </c>
      <c r="F924" s="7" t="s">
        <v>210</v>
      </c>
      <c r="G924" s="7" t="s">
        <v>2</v>
      </c>
      <c r="H924" s="7" t="s">
        <v>445</v>
      </c>
      <c r="I924" s="7" t="s">
        <v>12</v>
      </c>
      <c r="J924" s="7" t="s">
        <v>1893</v>
      </c>
      <c r="K924" s="9">
        <v>67013.2</v>
      </c>
      <c r="L924" s="9">
        <v>64440.800000000003</v>
      </c>
      <c r="M924" s="9">
        <f t="shared" si="28"/>
        <v>131454</v>
      </c>
      <c r="N924" s="10"/>
      <c r="O924" s="10"/>
    </row>
    <row r="925" spans="1:15" x14ac:dyDescent="0.35">
      <c r="A925" s="23">
        <f t="shared" si="29"/>
        <v>922</v>
      </c>
      <c r="B925" s="7" t="s">
        <v>1241</v>
      </c>
      <c r="C925" s="8">
        <v>43739.041666666664</v>
      </c>
      <c r="D925" s="8">
        <v>45199</v>
      </c>
      <c r="E925" s="7" t="s">
        <v>434</v>
      </c>
      <c r="F925" s="7" t="s">
        <v>10</v>
      </c>
      <c r="G925" s="7" t="s">
        <v>5</v>
      </c>
      <c r="H925" s="7" t="s">
        <v>405</v>
      </c>
      <c r="I925" s="7" t="s">
        <v>37</v>
      </c>
      <c r="J925" s="7" t="s">
        <v>1893</v>
      </c>
      <c r="K925" s="9">
        <v>60948.800000000003</v>
      </c>
      <c r="L925" s="9">
        <v>59496.799999999996</v>
      </c>
      <c r="M925" s="9">
        <f t="shared" si="28"/>
        <v>120445.6</v>
      </c>
      <c r="N925" s="10"/>
      <c r="O925" s="10"/>
    </row>
    <row r="926" spans="1:15" x14ac:dyDescent="0.35">
      <c r="A926" s="23">
        <f t="shared" si="29"/>
        <v>923</v>
      </c>
      <c r="B926" s="7" t="s">
        <v>3101</v>
      </c>
      <c r="C926" s="8">
        <v>44562</v>
      </c>
      <c r="D926" s="8">
        <v>45169.041666666664</v>
      </c>
      <c r="E926" s="7" t="s">
        <v>604</v>
      </c>
      <c r="F926" s="7" t="s">
        <v>2485</v>
      </c>
      <c r="G926" s="7" t="s">
        <v>412</v>
      </c>
      <c r="H926" s="7" t="s">
        <v>3203</v>
      </c>
      <c r="I926" s="7" t="s">
        <v>12</v>
      </c>
      <c r="J926" s="7" t="s">
        <v>3370</v>
      </c>
      <c r="K926" s="9">
        <v>451804.40639999998</v>
      </c>
      <c r="L926" s="9">
        <v>514320.38</v>
      </c>
      <c r="M926" s="9">
        <f t="shared" si="28"/>
        <v>966124.78639999998</v>
      </c>
      <c r="N926" s="10"/>
      <c r="O926" s="10"/>
    </row>
    <row r="927" spans="1:15" x14ac:dyDescent="0.35">
      <c r="A927" s="23">
        <f t="shared" si="29"/>
        <v>924</v>
      </c>
      <c r="B927" s="7" t="s">
        <v>2229</v>
      </c>
      <c r="C927" s="8">
        <v>44805</v>
      </c>
      <c r="D927" s="8">
        <v>46356</v>
      </c>
      <c r="E927" s="7" t="s">
        <v>604</v>
      </c>
      <c r="F927" s="7" t="s">
        <v>611</v>
      </c>
      <c r="G927" s="7" t="s">
        <v>412</v>
      </c>
      <c r="H927" s="7" t="s">
        <v>2450</v>
      </c>
      <c r="I927" s="7" t="s">
        <v>12</v>
      </c>
      <c r="J927" s="7" t="s">
        <v>3456</v>
      </c>
      <c r="K927" s="9">
        <v>45347.923999999999</v>
      </c>
      <c r="L927" s="9">
        <v>0</v>
      </c>
      <c r="M927" s="9">
        <f t="shared" si="28"/>
        <v>45347.923999999999</v>
      </c>
      <c r="N927" s="10"/>
      <c r="O927" s="10"/>
    </row>
    <row r="928" spans="1:15" x14ac:dyDescent="0.35">
      <c r="A928" s="23">
        <f t="shared" si="29"/>
        <v>925</v>
      </c>
      <c r="B928" s="7" t="s">
        <v>2834</v>
      </c>
      <c r="C928" s="8">
        <v>44805</v>
      </c>
      <c r="D928" s="8">
        <v>45900</v>
      </c>
      <c r="E928" s="7" t="s">
        <v>434</v>
      </c>
      <c r="F928" s="7" t="s">
        <v>2700</v>
      </c>
      <c r="G928" s="7" t="s">
        <v>2890</v>
      </c>
      <c r="H928" s="7" t="s">
        <v>2979</v>
      </c>
      <c r="I928" s="7" t="s">
        <v>22</v>
      </c>
      <c r="J928" s="7" t="s">
        <v>3369</v>
      </c>
      <c r="K928" s="9">
        <v>159643.00000000003</v>
      </c>
      <c r="L928" s="9">
        <v>59884</v>
      </c>
      <c r="M928" s="9">
        <f t="shared" si="28"/>
        <v>219527.00000000003</v>
      </c>
      <c r="N928" s="10"/>
      <c r="O928" s="10"/>
    </row>
    <row r="929" spans="1:124" x14ac:dyDescent="0.35">
      <c r="A929" s="23">
        <f t="shared" si="29"/>
        <v>926</v>
      </c>
      <c r="B929" s="7" t="s">
        <v>1242</v>
      </c>
      <c r="C929" s="8">
        <v>43497</v>
      </c>
      <c r="D929" s="8">
        <v>44957</v>
      </c>
      <c r="E929" s="7" t="s">
        <v>434</v>
      </c>
      <c r="F929" s="7" t="s">
        <v>70</v>
      </c>
      <c r="G929" s="7" t="s">
        <v>5</v>
      </c>
      <c r="H929" s="7" t="s">
        <v>1650</v>
      </c>
      <c r="I929" s="7" t="s">
        <v>12</v>
      </c>
      <c r="J929" s="7" t="s">
        <v>1886</v>
      </c>
      <c r="K929" s="9">
        <v>18302.900000000001</v>
      </c>
      <c r="L929" s="9">
        <v>0</v>
      </c>
      <c r="M929" s="9">
        <f t="shared" si="28"/>
        <v>18302.900000000001</v>
      </c>
      <c r="N929" s="10"/>
      <c r="O929" s="10"/>
    </row>
    <row r="930" spans="1:124" x14ac:dyDescent="0.35">
      <c r="A930" s="23">
        <f t="shared" si="29"/>
        <v>927</v>
      </c>
      <c r="B930" s="7" t="s">
        <v>2293</v>
      </c>
      <c r="C930" s="8">
        <v>44805</v>
      </c>
      <c r="D930" s="8">
        <v>46356</v>
      </c>
      <c r="E930" s="7" t="s">
        <v>604</v>
      </c>
      <c r="F930" s="7" t="s">
        <v>611</v>
      </c>
      <c r="G930" s="7" t="s">
        <v>412</v>
      </c>
      <c r="H930" s="7" t="s">
        <v>2450</v>
      </c>
      <c r="I930" s="7" t="s">
        <v>12</v>
      </c>
      <c r="J930" s="7" t="s">
        <v>3458</v>
      </c>
      <c r="K930" s="9">
        <v>210744.2562</v>
      </c>
      <c r="L930" s="9">
        <v>80643.338999999993</v>
      </c>
      <c r="M930" s="9">
        <f t="shared" si="28"/>
        <v>291387.59519999998</v>
      </c>
      <c r="N930" s="10"/>
      <c r="O930" s="10"/>
    </row>
    <row r="931" spans="1:124" x14ac:dyDescent="0.35">
      <c r="A931" s="23">
        <f t="shared" si="29"/>
        <v>928</v>
      </c>
      <c r="B931" s="7" t="s">
        <v>2230</v>
      </c>
      <c r="C931" s="8">
        <v>44835</v>
      </c>
      <c r="D931" s="8">
        <v>45199</v>
      </c>
      <c r="E931" s="7" t="s">
        <v>3413</v>
      </c>
      <c r="F931" s="7" t="s">
        <v>153</v>
      </c>
      <c r="G931" s="7" t="s">
        <v>5</v>
      </c>
      <c r="H931" s="7" t="s">
        <v>257</v>
      </c>
      <c r="I931" s="7" t="s">
        <v>6</v>
      </c>
      <c r="J931" s="7" t="s">
        <v>3461</v>
      </c>
      <c r="K931" s="9">
        <v>53330.200000000004</v>
      </c>
      <c r="L931" s="9">
        <v>52059.7</v>
      </c>
      <c r="M931" s="9">
        <f t="shared" si="28"/>
        <v>105389.9</v>
      </c>
      <c r="N931" s="10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</row>
    <row r="932" spans="1:124" x14ac:dyDescent="0.35">
      <c r="A932" s="23">
        <f t="shared" si="29"/>
        <v>929</v>
      </c>
      <c r="B932" s="7" t="s">
        <v>2251</v>
      </c>
      <c r="C932" s="8">
        <v>44805</v>
      </c>
      <c r="D932" s="8">
        <v>46356</v>
      </c>
      <c r="E932" s="7" t="s">
        <v>604</v>
      </c>
      <c r="F932" s="7" t="s">
        <v>611</v>
      </c>
      <c r="G932" s="7" t="s">
        <v>412</v>
      </c>
      <c r="H932" s="7" t="s">
        <v>2126</v>
      </c>
      <c r="I932" s="7" t="s">
        <v>12</v>
      </c>
      <c r="J932" s="7" t="s">
        <v>3456</v>
      </c>
      <c r="K932" s="9">
        <v>146180.204</v>
      </c>
      <c r="L932" s="9">
        <v>64555.795000000006</v>
      </c>
      <c r="M932" s="9">
        <f t="shared" si="28"/>
        <v>210735.99900000001</v>
      </c>
      <c r="N932" s="10"/>
      <c r="O932" s="10"/>
    </row>
    <row r="933" spans="1:124" x14ac:dyDescent="0.35">
      <c r="A933" s="23">
        <f t="shared" si="29"/>
        <v>930</v>
      </c>
      <c r="B933" s="7" t="s">
        <v>1243</v>
      </c>
      <c r="C933" s="8">
        <v>44501</v>
      </c>
      <c r="D933" s="8">
        <v>44957</v>
      </c>
      <c r="E933" s="7" t="s">
        <v>3413</v>
      </c>
      <c r="F933" s="7" t="s">
        <v>183</v>
      </c>
      <c r="G933" s="7" t="s">
        <v>367</v>
      </c>
      <c r="H933" s="7" t="s">
        <v>310</v>
      </c>
      <c r="I933" s="7" t="s">
        <v>6</v>
      </c>
      <c r="J933" s="7" t="s">
        <v>1928</v>
      </c>
      <c r="K933" s="9">
        <v>68634.03</v>
      </c>
      <c r="L933" s="9">
        <v>7407.5804000000007</v>
      </c>
      <c r="M933" s="9">
        <f t="shared" si="28"/>
        <v>76041.610400000005</v>
      </c>
      <c r="N933" s="10"/>
      <c r="O933" s="10"/>
    </row>
    <row r="934" spans="1:124" x14ac:dyDescent="0.35">
      <c r="A934" s="23">
        <f t="shared" si="29"/>
        <v>931</v>
      </c>
      <c r="B934" s="7" t="s">
        <v>1244</v>
      </c>
      <c r="C934" s="8">
        <v>44105.041666666664</v>
      </c>
      <c r="D934" s="8">
        <v>45199.041666666664</v>
      </c>
      <c r="E934" s="7" t="s">
        <v>434</v>
      </c>
      <c r="F934" s="7" t="s">
        <v>162</v>
      </c>
      <c r="G934" s="7" t="s">
        <v>5</v>
      </c>
      <c r="H934" s="7" t="s">
        <v>597</v>
      </c>
      <c r="I934" s="7" t="s">
        <v>3</v>
      </c>
      <c r="J934" s="7" t="s">
        <v>1905</v>
      </c>
      <c r="K934" s="9">
        <v>53330.200000000004</v>
      </c>
      <c r="L934" s="9">
        <v>52059.7</v>
      </c>
      <c r="M934" s="9">
        <f t="shared" si="28"/>
        <v>105389.9</v>
      </c>
      <c r="N934" s="10"/>
      <c r="O934" s="10"/>
    </row>
    <row r="935" spans="1:124" x14ac:dyDescent="0.35">
      <c r="A935" s="23">
        <f t="shared" si="29"/>
        <v>932</v>
      </c>
      <c r="B935" s="7" t="s">
        <v>3116</v>
      </c>
      <c r="C935" s="8">
        <v>44805.041666666664</v>
      </c>
      <c r="D935" s="8">
        <v>45900.041666666664</v>
      </c>
      <c r="E935" s="7" t="s">
        <v>434</v>
      </c>
      <c r="F935" s="7" t="s">
        <v>3268</v>
      </c>
      <c r="G935" s="7" t="s">
        <v>2</v>
      </c>
      <c r="H935" s="7" t="s">
        <v>3212</v>
      </c>
      <c r="I935" s="7" t="s">
        <v>22</v>
      </c>
      <c r="J935" s="7" t="s">
        <v>3369</v>
      </c>
      <c r="K935" s="9">
        <v>166709.56</v>
      </c>
      <c r="L935" s="9">
        <v>69522.2</v>
      </c>
      <c r="M935" s="9">
        <f t="shared" si="28"/>
        <v>236231.76</v>
      </c>
      <c r="N935" s="10"/>
      <c r="O935" s="10"/>
    </row>
    <row r="936" spans="1:124" x14ac:dyDescent="0.35">
      <c r="A936" s="23">
        <f t="shared" si="29"/>
        <v>933</v>
      </c>
      <c r="B936" s="7" t="s">
        <v>1245</v>
      </c>
      <c r="C936" s="8">
        <v>44440.041666666664</v>
      </c>
      <c r="D936" s="8">
        <v>45169.041666666664</v>
      </c>
      <c r="E936" s="7" t="s">
        <v>3413</v>
      </c>
      <c r="F936" s="7" t="s">
        <v>329</v>
      </c>
      <c r="G936" s="7" t="s">
        <v>21</v>
      </c>
      <c r="H936" s="7" t="s">
        <v>1819</v>
      </c>
      <c r="I936" s="7" t="s">
        <v>12</v>
      </c>
      <c r="J936" s="7" t="s">
        <v>1928</v>
      </c>
      <c r="K936" s="9">
        <v>74699.080499999996</v>
      </c>
      <c r="L936" s="9">
        <v>69526.36</v>
      </c>
      <c r="M936" s="9">
        <f t="shared" si="28"/>
        <v>144225.4405</v>
      </c>
      <c r="N936" s="10"/>
      <c r="O936" s="10"/>
    </row>
    <row r="937" spans="1:124" x14ac:dyDescent="0.35">
      <c r="A937" s="23">
        <f t="shared" si="29"/>
        <v>934</v>
      </c>
      <c r="B937" s="7" t="s">
        <v>1246</v>
      </c>
      <c r="C937" s="8">
        <v>43374.041666666664</v>
      </c>
      <c r="D937" s="8">
        <v>45016</v>
      </c>
      <c r="E937" s="7" t="s">
        <v>434</v>
      </c>
      <c r="F937" s="7" t="s">
        <v>251</v>
      </c>
      <c r="G937" s="7" t="s">
        <v>67</v>
      </c>
      <c r="H937" s="7" t="s">
        <v>344</v>
      </c>
      <c r="I937" s="7" t="s">
        <v>37</v>
      </c>
      <c r="J937" s="7" t="s">
        <v>1883</v>
      </c>
      <c r="K937" s="9">
        <v>62568</v>
      </c>
      <c r="L937" s="9">
        <v>0</v>
      </c>
      <c r="M937" s="9">
        <f t="shared" si="28"/>
        <v>62568</v>
      </c>
      <c r="N937" s="10"/>
      <c r="O937" s="10"/>
    </row>
    <row r="938" spans="1:124" x14ac:dyDescent="0.35">
      <c r="A938" s="23">
        <f t="shared" si="29"/>
        <v>935</v>
      </c>
      <c r="B938" s="7" t="s">
        <v>1247</v>
      </c>
      <c r="C938" s="8">
        <v>44409.041666666664</v>
      </c>
      <c r="D938" s="8">
        <v>45869.041666666664</v>
      </c>
      <c r="E938" s="7" t="s">
        <v>604</v>
      </c>
      <c r="F938" s="7" t="s">
        <v>611</v>
      </c>
      <c r="G938" s="7" t="s">
        <v>412</v>
      </c>
      <c r="H938" s="7" t="s">
        <v>609</v>
      </c>
      <c r="I938" s="7" t="s">
        <v>12</v>
      </c>
      <c r="J938" s="7" t="s">
        <v>813</v>
      </c>
      <c r="K938" s="9">
        <v>66684.891999999993</v>
      </c>
      <c r="L938" s="9">
        <v>163387.99000000002</v>
      </c>
      <c r="M938" s="9">
        <f t="shared" si="28"/>
        <v>230072.88200000001</v>
      </c>
      <c r="N938" s="10"/>
      <c r="O938" s="10"/>
    </row>
    <row r="939" spans="1:124" x14ac:dyDescent="0.35">
      <c r="A939" s="23">
        <f t="shared" si="29"/>
        <v>936</v>
      </c>
      <c r="B939" s="7" t="s">
        <v>2253</v>
      </c>
      <c r="C939" s="8">
        <v>44805</v>
      </c>
      <c r="D939" s="8">
        <v>46356</v>
      </c>
      <c r="E939" s="7" t="s">
        <v>604</v>
      </c>
      <c r="F939" s="7" t="s">
        <v>611</v>
      </c>
      <c r="G939" s="7" t="s">
        <v>412</v>
      </c>
      <c r="H939" s="7" t="s">
        <v>2126</v>
      </c>
      <c r="I939" s="7" t="s">
        <v>12</v>
      </c>
      <c r="J939" s="7" t="s">
        <v>3456</v>
      </c>
      <c r="K939" s="9">
        <v>146178.20199999999</v>
      </c>
      <c r="L939" s="9">
        <v>64555.795000000006</v>
      </c>
      <c r="M939" s="9">
        <f t="shared" si="28"/>
        <v>210733.997</v>
      </c>
      <c r="N939" s="10"/>
      <c r="O939" s="10"/>
    </row>
    <row r="940" spans="1:124" x14ac:dyDescent="0.35">
      <c r="A940" s="23">
        <f t="shared" si="29"/>
        <v>937</v>
      </c>
      <c r="B940" s="7" t="s">
        <v>2174</v>
      </c>
      <c r="C940" s="8">
        <v>44805</v>
      </c>
      <c r="D940" s="8">
        <v>45991</v>
      </c>
      <c r="E940" s="7" t="s">
        <v>604</v>
      </c>
      <c r="F940" s="7" t="s">
        <v>611</v>
      </c>
      <c r="G940" s="7" t="s">
        <v>412</v>
      </c>
      <c r="H940" s="7" t="s">
        <v>2447</v>
      </c>
      <c r="I940" s="7" t="s">
        <v>12</v>
      </c>
      <c r="J940" s="7" t="s">
        <v>3458</v>
      </c>
      <c r="K940" s="9">
        <v>194077.15299999999</v>
      </c>
      <c r="L940" s="9">
        <v>64555.864999999998</v>
      </c>
      <c r="M940" s="9">
        <f t="shared" si="28"/>
        <v>258633.01799999998</v>
      </c>
      <c r="N940" s="10"/>
      <c r="O940" s="10"/>
    </row>
    <row r="941" spans="1:124" x14ac:dyDescent="0.35">
      <c r="A941" s="23">
        <f t="shared" si="29"/>
        <v>938</v>
      </c>
      <c r="B941" s="7" t="s">
        <v>1248</v>
      </c>
      <c r="C941" s="8">
        <v>44228</v>
      </c>
      <c r="D941" s="8">
        <v>45688</v>
      </c>
      <c r="E941" s="7" t="s">
        <v>434</v>
      </c>
      <c r="F941" s="7" t="s">
        <v>102</v>
      </c>
      <c r="G941" s="7" t="s">
        <v>5</v>
      </c>
      <c r="H941" s="7" t="s">
        <v>99</v>
      </c>
      <c r="I941" s="7" t="s">
        <v>37</v>
      </c>
      <c r="J941" s="7" t="s">
        <v>523</v>
      </c>
      <c r="K941" s="9">
        <v>313345.78999999998</v>
      </c>
      <c r="L941" s="9">
        <v>59496.799999999996</v>
      </c>
      <c r="M941" s="9">
        <f t="shared" si="28"/>
        <v>372842.58999999997</v>
      </c>
      <c r="N941" s="10"/>
      <c r="O941" s="10"/>
    </row>
    <row r="942" spans="1:124" x14ac:dyDescent="0.35">
      <c r="A942" s="23">
        <f t="shared" si="29"/>
        <v>939</v>
      </c>
      <c r="B942" s="7" t="s">
        <v>1987</v>
      </c>
      <c r="C942" s="8">
        <v>44593</v>
      </c>
      <c r="D942" s="8">
        <v>45322</v>
      </c>
      <c r="E942" s="7" t="s">
        <v>3413</v>
      </c>
      <c r="F942" s="7" t="s">
        <v>183</v>
      </c>
      <c r="G942" s="7" t="s">
        <v>367</v>
      </c>
      <c r="H942" s="7" t="s">
        <v>545</v>
      </c>
      <c r="I942" s="7" t="s">
        <v>6</v>
      </c>
      <c r="J942" s="7" t="s">
        <v>1929</v>
      </c>
      <c r="K942" s="9">
        <v>329965.36</v>
      </c>
      <c r="L942" s="9">
        <v>64440.800000000003</v>
      </c>
      <c r="M942" s="9">
        <f t="shared" si="28"/>
        <v>394406.16</v>
      </c>
      <c r="N942" s="10"/>
      <c r="O942" s="10"/>
    </row>
    <row r="943" spans="1:124" x14ac:dyDescent="0.35">
      <c r="A943" s="23">
        <f t="shared" si="29"/>
        <v>940</v>
      </c>
      <c r="B943" s="7" t="s">
        <v>3390</v>
      </c>
      <c r="C943" s="13">
        <v>44562</v>
      </c>
      <c r="D943" s="13">
        <v>45961</v>
      </c>
      <c r="E943" s="7" t="s">
        <v>604</v>
      </c>
      <c r="F943" s="7" t="s">
        <v>2485</v>
      </c>
      <c r="G943" s="7" t="s">
        <v>412</v>
      </c>
      <c r="H943" s="7" t="s">
        <v>3198</v>
      </c>
      <c r="I943" s="7" t="s">
        <v>12</v>
      </c>
      <c r="J943" s="7" t="s">
        <v>3370</v>
      </c>
      <c r="K943" s="9">
        <v>0</v>
      </c>
      <c r="L943" s="9">
        <v>623205.84019999998</v>
      </c>
      <c r="M943" s="9">
        <f t="shared" si="28"/>
        <v>623205.84019999998</v>
      </c>
      <c r="N943" s="10"/>
      <c r="O943" s="10"/>
    </row>
    <row r="944" spans="1:124" x14ac:dyDescent="0.35">
      <c r="A944" s="23">
        <f t="shared" si="29"/>
        <v>941</v>
      </c>
      <c r="B944" s="7" t="s">
        <v>1249</v>
      </c>
      <c r="C944" s="8">
        <v>44228</v>
      </c>
      <c r="D944" s="8">
        <v>45322</v>
      </c>
      <c r="E944" s="7" t="s">
        <v>434</v>
      </c>
      <c r="F944" s="7" t="s">
        <v>162</v>
      </c>
      <c r="G944" s="7" t="s">
        <v>5</v>
      </c>
      <c r="H944" s="7" t="s">
        <v>554</v>
      </c>
      <c r="I944" s="7" t="s">
        <v>12</v>
      </c>
      <c r="J944" s="7" t="s">
        <v>523</v>
      </c>
      <c r="K944" s="9">
        <v>305727.19</v>
      </c>
      <c r="L944" s="9">
        <v>52059.7</v>
      </c>
      <c r="M944" s="9">
        <f t="shared" si="28"/>
        <v>357786.89</v>
      </c>
      <c r="N944" s="10"/>
      <c r="O944" s="10"/>
    </row>
    <row r="945" spans="1:15" x14ac:dyDescent="0.35">
      <c r="A945" s="23">
        <f t="shared" si="29"/>
        <v>942</v>
      </c>
      <c r="B945" s="7" t="s">
        <v>2103</v>
      </c>
      <c r="C945" s="8">
        <v>44621</v>
      </c>
      <c r="D945" s="8">
        <v>46081</v>
      </c>
      <c r="E945" s="7" t="s">
        <v>434</v>
      </c>
      <c r="F945" s="7" t="s">
        <v>81</v>
      </c>
      <c r="G945" s="7" t="s">
        <v>367</v>
      </c>
      <c r="H945" s="7" t="s">
        <v>2122</v>
      </c>
      <c r="I945" s="7" t="s">
        <v>6</v>
      </c>
      <c r="J945" s="7" t="s">
        <v>3464</v>
      </c>
      <c r="K945" s="9">
        <v>80695.399999999994</v>
      </c>
      <c r="L945" s="9">
        <v>64440.800000000003</v>
      </c>
      <c r="M945" s="9">
        <f t="shared" si="28"/>
        <v>145136.20000000001</v>
      </c>
      <c r="N945" s="10"/>
      <c r="O945" s="10"/>
    </row>
    <row r="946" spans="1:15" x14ac:dyDescent="0.35">
      <c r="A946" s="23">
        <f t="shared" si="29"/>
        <v>943</v>
      </c>
      <c r="B946" s="7" t="s">
        <v>1250</v>
      </c>
      <c r="C946" s="8">
        <v>43709.041666666664</v>
      </c>
      <c r="D946" s="8">
        <v>45169.041666666664</v>
      </c>
      <c r="E946" s="7" t="s">
        <v>434</v>
      </c>
      <c r="F946" s="7" t="s">
        <v>232</v>
      </c>
      <c r="G946" s="7" t="s">
        <v>21</v>
      </c>
      <c r="H946" s="7" t="s">
        <v>1703</v>
      </c>
      <c r="I946" s="7" t="s">
        <v>16</v>
      </c>
      <c r="J946" s="7" t="s">
        <v>1898</v>
      </c>
      <c r="K946" s="9">
        <v>77129.484499999991</v>
      </c>
      <c r="L946" s="9">
        <v>67744.489000000001</v>
      </c>
      <c r="M946" s="9">
        <f t="shared" si="28"/>
        <v>144873.97349999999</v>
      </c>
      <c r="N946" s="10"/>
      <c r="O946" s="10"/>
    </row>
    <row r="947" spans="1:15" x14ac:dyDescent="0.35">
      <c r="A947" s="23">
        <f t="shared" si="29"/>
        <v>944</v>
      </c>
      <c r="B947" s="7" t="s">
        <v>1251</v>
      </c>
      <c r="C947" s="8">
        <v>44105.041666666664</v>
      </c>
      <c r="D947" s="8">
        <v>45199.041666666664</v>
      </c>
      <c r="E947" s="7" t="s">
        <v>434</v>
      </c>
      <c r="F947" s="7" t="s">
        <v>56</v>
      </c>
      <c r="G947" s="7" t="s">
        <v>5</v>
      </c>
      <c r="H947" s="7" t="s">
        <v>36</v>
      </c>
      <c r="I947" s="7" t="s">
        <v>37</v>
      </c>
      <c r="J947" s="7" t="s">
        <v>1905</v>
      </c>
      <c r="K947" s="9">
        <v>53330.200000000004</v>
      </c>
      <c r="L947" s="9">
        <v>52059.7</v>
      </c>
      <c r="M947" s="9">
        <f t="shared" si="28"/>
        <v>105389.9</v>
      </c>
      <c r="N947" s="10"/>
      <c r="O947" s="10"/>
    </row>
    <row r="948" spans="1:15" x14ac:dyDescent="0.35">
      <c r="A948" s="23">
        <f t="shared" si="29"/>
        <v>945</v>
      </c>
      <c r="B948" s="7" t="s">
        <v>691</v>
      </c>
      <c r="C948" s="8">
        <v>44440.041666666664</v>
      </c>
      <c r="D948" s="8">
        <v>44985</v>
      </c>
      <c r="E948" s="7" t="s">
        <v>3413</v>
      </c>
      <c r="F948" s="7" t="s">
        <v>275</v>
      </c>
      <c r="G948" s="7" t="s">
        <v>8</v>
      </c>
      <c r="H948" s="7" t="s">
        <v>326</v>
      </c>
      <c r="I948" s="7" t="s">
        <v>12</v>
      </c>
      <c r="J948" s="7" t="s">
        <v>1922</v>
      </c>
      <c r="K948" s="9">
        <v>155458.40000000002</v>
      </c>
      <c r="L948" s="9">
        <v>64440.800000000003</v>
      </c>
      <c r="M948" s="9">
        <f t="shared" si="28"/>
        <v>219899.2</v>
      </c>
      <c r="N948" s="10"/>
      <c r="O948" s="10"/>
    </row>
    <row r="949" spans="1:15" x14ac:dyDescent="0.35">
      <c r="A949" s="23">
        <f t="shared" si="29"/>
        <v>946</v>
      </c>
      <c r="B949" s="7" t="s">
        <v>2397</v>
      </c>
      <c r="C949" s="8">
        <v>44805</v>
      </c>
      <c r="D949" s="8">
        <v>45991</v>
      </c>
      <c r="E949" s="7" t="s">
        <v>604</v>
      </c>
      <c r="F949" s="7" t="s">
        <v>2451</v>
      </c>
      <c r="G949" s="7" t="s">
        <v>412</v>
      </c>
      <c r="H949" s="7" t="s">
        <v>2447</v>
      </c>
      <c r="I949" s="7" t="s">
        <v>12</v>
      </c>
      <c r="J949" s="7" t="s">
        <v>3458</v>
      </c>
      <c r="K949" s="9">
        <v>194077.14499999999</v>
      </c>
      <c r="L949" s="9">
        <v>64544.786000000007</v>
      </c>
      <c r="M949" s="9">
        <f t="shared" si="28"/>
        <v>258621.93099999998</v>
      </c>
      <c r="N949" s="10"/>
      <c r="O949" s="10"/>
    </row>
    <row r="950" spans="1:15" x14ac:dyDescent="0.35">
      <c r="A950" s="23">
        <f t="shared" si="29"/>
        <v>947</v>
      </c>
      <c r="B950" s="7" t="s">
        <v>3347</v>
      </c>
      <c r="C950" s="13">
        <v>44805</v>
      </c>
      <c r="D950" s="13">
        <v>45504</v>
      </c>
      <c r="E950" s="7" t="s">
        <v>3413</v>
      </c>
      <c r="F950" s="7" t="s">
        <v>45</v>
      </c>
      <c r="G950" s="7" t="s">
        <v>2</v>
      </c>
      <c r="H950" s="7" t="s">
        <v>3301</v>
      </c>
      <c r="I950" s="7" t="s">
        <v>9</v>
      </c>
      <c r="J950" s="7" t="s">
        <v>3372</v>
      </c>
      <c r="K950" s="9">
        <v>168571.2</v>
      </c>
      <c r="L950" s="9">
        <v>126101.55319999999</v>
      </c>
      <c r="M950" s="9">
        <f t="shared" si="28"/>
        <v>294672.75320000004</v>
      </c>
      <c r="N950" s="10"/>
      <c r="O950" s="10"/>
    </row>
    <row r="951" spans="1:15" x14ac:dyDescent="0.35">
      <c r="A951" s="23">
        <f t="shared" si="29"/>
        <v>948</v>
      </c>
      <c r="B951" s="7" t="s">
        <v>3336</v>
      </c>
      <c r="C951" s="13">
        <v>44835</v>
      </c>
      <c r="D951" s="13">
        <v>45961</v>
      </c>
      <c r="E951" s="7" t="s">
        <v>434</v>
      </c>
      <c r="F951" s="7" t="s">
        <v>3358</v>
      </c>
      <c r="G951" s="7" t="s">
        <v>2</v>
      </c>
      <c r="H951" s="7" t="s">
        <v>3294</v>
      </c>
      <c r="I951" s="7" t="s">
        <v>12</v>
      </c>
      <c r="J951" s="7" t="s">
        <v>3369</v>
      </c>
      <c r="K951" s="9">
        <v>146444.20000000001</v>
      </c>
      <c r="L951" s="9">
        <v>64440.800000000003</v>
      </c>
      <c r="M951" s="9">
        <f t="shared" si="28"/>
        <v>210885</v>
      </c>
      <c r="N951" s="10"/>
      <c r="O951" s="10"/>
    </row>
    <row r="952" spans="1:15" x14ac:dyDescent="0.35">
      <c r="A952" s="23">
        <f t="shared" si="29"/>
        <v>949</v>
      </c>
      <c r="B952" s="7" t="s">
        <v>1252</v>
      </c>
      <c r="C952" s="8">
        <v>43831</v>
      </c>
      <c r="D952" s="8">
        <v>45291</v>
      </c>
      <c r="E952" s="7" t="s">
        <v>434</v>
      </c>
      <c r="F952" s="7" t="s">
        <v>14</v>
      </c>
      <c r="G952" s="7" t="s">
        <v>15</v>
      </c>
      <c r="H952" s="7" t="s">
        <v>465</v>
      </c>
      <c r="I952" s="7" t="s">
        <v>37</v>
      </c>
      <c r="J952" s="7" t="s">
        <v>1893</v>
      </c>
      <c r="K952" s="9">
        <v>226373.64840000001</v>
      </c>
      <c r="L952" s="9">
        <v>59884</v>
      </c>
      <c r="M952" s="9">
        <f t="shared" si="28"/>
        <v>286257.64840000001</v>
      </c>
      <c r="N952" s="10"/>
      <c r="O952" s="10"/>
    </row>
    <row r="953" spans="1:15" x14ac:dyDescent="0.35">
      <c r="A953" s="23">
        <f t="shared" si="29"/>
        <v>950</v>
      </c>
      <c r="B953" s="7" t="s">
        <v>1253</v>
      </c>
      <c r="C953" s="8">
        <v>44409.041666666664</v>
      </c>
      <c r="D953" s="8">
        <v>45869.041666666664</v>
      </c>
      <c r="E953" s="7" t="s">
        <v>604</v>
      </c>
      <c r="F953" s="7" t="s">
        <v>611</v>
      </c>
      <c r="G953" s="7" t="s">
        <v>412</v>
      </c>
      <c r="H953" s="7" t="s">
        <v>605</v>
      </c>
      <c r="I953" s="7" t="s">
        <v>12</v>
      </c>
      <c r="J953" s="7" t="s">
        <v>1920</v>
      </c>
      <c r="K953" s="9">
        <v>83355.081000000006</v>
      </c>
      <c r="L953" s="9">
        <v>179475.53400000001</v>
      </c>
      <c r="M953" s="9">
        <f t="shared" si="28"/>
        <v>262830.61499999999</v>
      </c>
      <c r="N953" s="10"/>
      <c r="O953" s="10"/>
    </row>
    <row r="954" spans="1:15" x14ac:dyDescent="0.35">
      <c r="A954" s="23">
        <f t="shared" si="29"/>
        <v>951</v>
      </c>
      <c r="B954" s="7" t="s">
        <v>1254</v>
      </c>
      <c r="C954" s="8">
        <v>43831</v>
      </c>
      <c r="D954" s="8">
        <v>45169</v>
      </c>
      <c r="E954" s="7" t="s">
        <v>434</v>
      </c>
      <c r="F954" s="7" t="s">
        <v>81</v>
      </c>
      <c r="G954" s="7" t="s">
        <v>367</v>
      </c>
      <c r="H954" s="7" t="s">
        <v>468</v>
      </c>
      <c r="I954" s="7" t="s">
        <v>37</v>
      </c>
      <c r="J954" s="7" t="s">
        <v>50</v>
      </c>
      <c r="K954" s="9">
        <v>76208.960000000006</v>
      </c>
      <c r="L954" s="9">
        <v>64277.3</v>
      </c>
      <c r="M954" s="9">
        <f t="shared" si="28"/>
        <v>140486.26</v>
      </c>
      <c r="N954" s="10"/>
      <c r="O954" s="10"/>
    </row>
    <row r="955" spans="1:15" x14ac:dyDescent="0.35">
      <c r="A955" s="23">
        <f t="shared" si="29"/>
        <v>952</v>
      </c>
      <c r="B955" s="7" t="s">
        <v>656</v>
      </c>
      <c r="C955" s="8">
        <v>44440.041666666664</v>
      </c>
      <c r="D955" s="8">
        <v>45535.041666666664</v>
      </c>
      <c r="E955" s="7" t="s">
        <v>434</v>
      </c>
      <c r="F955" s="7" t="s">
        <v>35</v>
      </c>
      <c r="G955" s="7" t="s">
        <v>21</v>
      </c>
      <c r="H955" s="7" t="s">
        <v>117</v>
      </c>
      <c r="I955" s="7" t="s">
        <v>12</v>
      </c>
      <c r="J955" s="7" t="s">
        <v>1924</v>
      </c>
      <c r="K955" s="9">
        <v>63030</v>
      </c>
      <c r="L955" s="9">
        <v>59884</v>
      </c>
      <c r="M955" s="9">
        <f t="shared" si="28"/>
        <v>122914</v>
      </c>
      <c r="N955" s="10"/>
      <c r="O955" s="10"/>
    </row>
    <row r="956" spans="1:15" x14ac:dyDescent="0.35">
      <c r="A956" s="23">
        <f t="shared" si="29"/>
        <v>953</v>
      </c>
      <c r="B956" s="7" t="s">
        <v>2510</v>
      </c>
      <c r="C956" s="8">
        <v>44835.041666666664</v>
      </c>
      <c r="D956" s="8">
        <v>45930.041666666664</v>
      </c>
      <c r="E956" s="7" t="s">
        <v>434</v>
      </c>
      <c r="F956" s="7" t="s">
        <v>59</v>
      </c>
      <c r="G956" s="7" t="s">
        <v>15</v>
      </c>
      <c r="H956" s="7" t="s">
        <v>1660</v>
      </c>
      <c r="I956" s="7" t="s">
        <v>22</v>
      </c>
      <c r="J956" s="7" t="s">
        <v>3369</v>
      </c>
      <c r="K956" s="9">
        <v>63030</v>
      </c>
      <c r="L956" s="9">
        <v>59884</v>
      </c>
      <c r="M956" s="9">
        <f t="shared" si="28"/>
        <v>122914</v>
      </c>
      <c r="N956" s="10"/>
      <c r="O956" s="10"/>
    </row>
    <row r="957" spans="1:15" x14ac:dyDescent="0.35">
      <c r="A957" s="23">
        <f t="shared" si="29"/>
        <v>954</v>
      </c>
      <c r="B957" s="7" t="s">
        <v>1255</v>
      </c>
      <c r="C957" s="8">
        <v>44440.041666666664</v>
      </c>
      <c r="D957" s="8">
        <v>45900</v>
      </c>
      <c r="E957" s="7" t="s">
        <v>434</v>
      </c>
      <c r="F957" s="7" t="s">
        <v>72</v>
      </c>
      <c r="G957" s="7" t="s">
        <v>15</v>
      </c>
      <c r="H957" s="7" t="s">
        <v>1644</v>
      </c>
      <c r="I957" s="7" t="s">
        <v>16</v>
      </c>
      <c r="J957" s="7" t="s">
        <v>1930</v>
      </c>
      <c r="K957" s="9">
        <v>63030</v>
      </c>
      <c r="L957" s="9">
        <v>173240.584</v>
      </c>
      <c r="M957" s="9">
        <f t="shared" si="28"/>
        <v>236270.584</v>
      </c>
      <c r="N957" s="10"/>
      <c r="O957" s="10"/>
    </row>
    <row r="958" spans="1:15" x14ac:dyDescent="0.35">
      <c r="A958" s="23">
        <f t="shared" si="29"/>
        <v>955</v>
      </c>
      <c r="B958" s="7" t="s">
        <v>1256</v>
      </c>
      <c r="C958" s="8">
        <v>44440.041666666664</v>
      </c>
      <c r="D958" s="8">
        <v>45900.041666666664</v>
      </c>
      <c r="E958" s="7" t="s">
        <v>434</v>
      </c>
      <c r="F958" s="7" t="s">
        <v>72</v>
      </c>
      <c r="G958" s="7" t="s">
        <v>15</v>
      </c>
      <c r="H958" s="7" t="s">
        <v>39</v>
      </c>
      <c r="I958" s="7" t="s">
        <v>37</v>
      </c>
      <c r="J958" s="7" t="s">
        <v>1929</v>
      </c>
      <c r="K958" s="9">
        <v>78787.5</v>
      </c>
      <c r="L958" s="9">
        <v>208100.14499999999</v>
      </c>
      <c r="M958" s="9">
        <f t="shared" si="28"/>
        <v>286887.64500000002</v>
      </c>
      <c r="N958" s="10"/>
      <c r="O958" s="10"/>
    </row>
    <row r="959" spans="1:15" x14ac:dyDescent="0.35">
      <c r="A959" s="23">
        <f t="shared" si="29"/>
        <v>956</v>
      </c>
      <c r="B959" s="7" t="s">
        <v>1257</v>
      </c>
      <c r="C959" s="8">
        <v>44409.041666666664</v>
      </c>
      <c r="D959" s="8">
        <v>45869.041666666664</v>
      </c>
      <c r="E959" s="7" t="s">
        <v>604</v>
      </c>
      <c r="F959" s="7" t="s">
        <v>611</v>
      </c>
      <c r="G959" s="7" t="s">
        <v>412</v>
      </c>
      <c r="H959" s="7" t="s">
        <v>609</v>
      </c>
      <c r="I959" s="7" t="s">
        <v>12</v>
      </c>
      <c r="J959" s="7" t="s">
        <v>1921</v>
      </c>
      <c r="K959" s="9">
        <v>66684.01999999999</v>
      </c>
      <c r="L959" s="9">
        <v>163376.981</v>
      </c>
      <c r="M959" s="9">
        <f t="shared" si="28"/>
        <v>230061.00099999999</v>
      </c>
      <c r="N959" s="10"/>
      <c r="O959" s="10"/>
    </row>
    <row r="960" spans="1:15" x14ac:dyDescent="0.35">
      <c r="A960" s="23">
        <f t="shared" si="29"/>
        <v>957</v>
      </c>
      <c r="B960" s="7" t="s">
        <v>1258</v>
      </c>
      <c r="C960" s="8">
        <v>44562</v>
      </c>
      <c r="D960" s="8">
        <v>45657</v>
      </c>
      <c r="E960" s="7" t="s">
        <v>434</v>
      </c>
      <c r="F960" s="7" t="s">
        <v>162</v>
      </c>
      <c r="G960" s="7" t="s">
        <v>5</v>
      </c>
      <c r="H960" s="7" t="s">
        <v>1778</v>
      </c>
      <c r="I960" s="7" t="s">
        <v>12</v>
      </c>
      <c r="J960" s="7" t="s">
        <v>1924</v>
      </c>
      <c r="K960" s="9">
        <v>333796.25</v>
      </c>
      <c r="L960" s="9">
        <v>65108.430000000008</v>
      </c>
      <c r="M960" s="9">
        <f t="shared" si="28"/>
        <v>398904.68</v>
      </c>
      <c r="N960" s="10"/>
      <c r="O960" s="10"/>
    </row>
    <row r="961" spans="1:15" x14ac:dyDescent="0.35">
      <c r="A961" s="23">
        <f t="shared" si="29"/>
        <v>958</v>
      </c>
      <c r="B961" s="7" t="s">
        <v>1989</v>
      </c>
      <c r="C961" s="8">
        <v>44562</v>
      </c>
      <c r="D961" s="8">
        <v>46022</v>
      </c>
      <c r="E961" s="7" t="s">
        <v>434</v>
      </c>
      <c r="F961" s="7" t="s">
        <v>81</v>
      </c>
      <c r="G961" s="7" t="s">
        <v>367</v>
      </c>
      <c r="H961" s="7" t="s">
        <v>2021</v>
      </c>
      <c r="I961" s="7" t="s">
        <v>12</v>
      </c>
      <c r="J961" s="7" t="s">
        <v>1924</v>
      </c>
      <c r="K961" s="9">
        <v>80935.8</v>
      </c>
      <c r="L961" s="9">
        <v>64440.800000000003</v>
      </c>
      <c r="M961" s="9">
        <f t="shared" si="28"/>
        <v>145376.6</v>
      </c>
      <c r="N961" s="10"/>
      <c r="O961" s="10"/>
    </row>
    <row r="962" spans="1:15" x14ac:dyDescent="0.35">
      <c r="A962" s="23">
        <f t="shared" si="29"/>
        <v>959</v>
      </c>
      <c r="B962" s="7" t="s">
        <v>1259</v>
      </c>
      <c r="C962" s="8">
        <v>43525</v>
      </c>
      <c r="D962" s="8">
        <v>44985</v>
      </c>
      <c r="E962" s="7" t="s">
        <v>434</v>
      </c>
      <c r="F962" s="7" t="s">
        <v>55</v>
      </c>
      <c r="G962" s="7" t="s">
        <v>5</v>
      </c>
      <c r="H962" s="7" t="s">
        <v>361</v>
      </c>
      <c r="I962" s="7" t="s">
        <v>12</v>
      </c>
      <c r="J962" s="7" t="s">
        <v>50</v>
      </c>
      <c r="K962" s="9">
        <v>36297.800000000003</v>
      </c>
      <c r="L962" s="9">
        <v>0</v>
      </c>
      <c r="M962" s="9">
        <f t="shared" si="28"/>
        <v>36297.800000000003</v>
      </c>
      <c r="N962" s="10"/>
      <c r="O962" s="10"/>
    </row>
    <row r="963" spans="1:15" x14ac:dyDescent="0.35">
      <c r="A963" s="23">
        <f t="shared" si="29"/>
        <v>960</v>
      </c>
      <c r="B963" s="7" t="s">
        <v>1260</v>
      </c>
      <c r="C963" s="8">
        <v>44470.041666666664</v>
      </c>
      <c r="D963" s="8">
        <v>45199.041666666664</v>
      </c>
      <c r="E963" s="7" t="s">
        <v>3413</v>
      </c>
      <c r="F963" s="7" t="s">
        <v>231</v>
      </c>
      <c r="G963" s="7" t="s">
        <v>8</v>
      </c>
      <c r="H963" s="7" t="s">
        <v>117</v>
      </c>
      <c r="I963" s="7" t="s">
        <v>12</v>
      </c>
      <c r="J963" s="7" t="s">
        <v>1922</v>
      </c>
      <c r="K963" s="9">
        <v>93572.200000000012</v>
      </c>
      <c r="L963" s="9">
        <v>70829.101200000005</v>
      </c>
      <c r="M963" s="9">
        <f t="shared" si="28"/>
        <v>164401.30120000002</v>
      </c>
      <c r="N963" s="10"/>
      <c r="O963" s="10"/>
    </row>
    <row r="964" spans="1:15" x14ac:dyDescent="0.35">
      <c r="A964" s="23">
        <f t="shared" si="29"/>
        <v>961</v>
      </c>
      <c r="B964" s="7" t="s">
        <v>3097</v>
      </c>
      <c r="C964" s="8">
        <v>44562</v>
      </c>
      <c r="D964" s="8">
        <v>45443.041666666664</v>
      </c>
      <c r="E964" s="7" t="s">
        <v>604</v>
      </c>
      <c r="F964" s="7" t="s">
        <v>2485</v>
      </c>
      <c r="G964" s="7" t="s">
        <v>412</v>
      </c>
      <c r="H964" s="7" t="s">
        <v>3184</v>
      </c>
      <c r="I964" s="7" t="s">
        <v>12</v>
      </c>
      <c r="J964" s="7" t="s">
        <v>3370</v>
      </c>
      <c r="K964" s="9">
        <v>461605.35799999995</v>
      </c>
      <c r="L964" s="9">
        <v>283904.21460000001</v>
      </c>
      <c r="M964" s="9">
        <f t="shared" si="28"/>
        <v>745509.57259999996</v>
      </c>
      <c r="N964" s="10"/>
      <c r="O964" s="10"/>
    </row>
    <row r="965" spans="1:15" x14ac:dyDescent="0.35">
      <c r="A965" s="23">
        <f t="shared" si="29"/>
        <v>962</v>
      </c>
      <c r="B965" s="7" t="s">
        <v>1261</v>
      </c>
      <c r="C965" s="8">
        <v>44197</v>
      </c>
      <c r="D965" s="8">
        <v>45291</v>
      </c>
      <c r="E965" s="7" t="s">
        <v>434</v>
      </c>
      <c r="F965" s="7" t="s">
        <v>10</v>
      </c>
      <c r="G965" s="7" t="s">
        <v>5</v>
      </c>
      <c r="H965" s="7" t="s">
        <v>1730</v>
      </c>
      <c r="I965" s="7" t="s">
        <v>37</v>
      </c>
      <c r="J965" s="7" t="s">
        <v>523</v>
      </c>
      <c r="K965" s="9">
        <v>325785.72999999992</v>
      </c>
      <c r="L965" s="9">
        <v>59496.799999999996</v>
      </c>
      <c r="M965" s="9">
        <f t="shared" ref="M965:M1028" si="30">+K965+L965</f>
        <v>385282.52999999991</v>
      </c>
      <c r="N965" s="10"/>
      <c r="O965" s="10"/>
    </row>
    <row r="966" spans="1:15" x14ac:dyDescent="0.35">
      <c r="A966" s="23">
        <f t="shared" ref="A966:A1029" si="31">A965+1</f>
        <v>963</v>
      </c>
      <c r="B966" s="7" t="s">
        <v>2615</v>
      </c>
      <c r="C966" s="8">
        <v>44835.041666666664</v>
      </c>
      <c r="D966" s="8">
        <v>45138.041666666664</v>
      </c>
      <c r="E966" s="7" t="s">
        <v>3413</v>
      </c>
      <c r="F966" s="7" t="s">
        <v>63</v>
      </c>
      <c r="G966" s="7" t="s">
        <v>2</v>
      </c>
      <c r="H966" s="7" t="s">
        <v>2616</v>
      </c>
      <c r="I966" s="7" t="s">
        <v>9</v>
      </c>
      <c r="J966" s="7" t="s">
        <v>3372</v>
      </c>
      <c r="K966" s="9">
        <v>67013.2</v>
      </c>
      <c r="L966" s="9">
        <v>64440.800000000003</v>
      </c>
      <c r="M966" s="9">
        <f t="shared" si="30"/>
        <v>131454</v>
      </c>
      <c r="N966" s="10"/>
      <c r="O966" s="10"/>
    </row>
    <row r="967" spans="1:15" x14ac:dyDescent="0.35">
      <c r="A967" s="23">
        <f t="shared" si="31"/>
        <v>964</v>
      </c>
      <c r="B967" s="7" t="s">
        <v>1262</v>
      </c>
      <c r="C967" s="8">
        <v>43709.041666666664</v>
      </c>
      <c r="D967" s="8">
        <v>45169</v>
      </c>
      <c r="E967" s="7" t="s">
        <v>434</v>
      </c>
      <c r="F967" s="7" t="s">
        <v>266</v>
      </c>
      <c r="G967" s="7" t="s">
        <v>158</v>
      </c>
      <c r="H967" s="7" t="s">
        <v>440</v>
      </c>
      <c r="I967" s="7" t="s">
        <v>6</v>
      </c>
      <c r="J967" s="7" t="s">
        <v>1893</v>
      </c>
      <c r="K967" s="9">
        <v>63030</v>
      </c>
      <c r="L967" s="9">
        <v>59884</v>
      </c>
      <c r="M967" s="9">
        <f t="shared" si="30"/>
        <v>122914</v>
      </c>
      <c r="N967" s="10"/>
      <c r="O967" s="10"/>
    </row>
    <row r="968" spans="1:15" x14ac:dyDescent="0.35">
      <c r="A968" s="23">
        <f t="shared" si="31"/>
        <v>965</v>
      </c>
      <c r="B968" s="7" t="s">
        <v>1263</v>
      </c>
      <c r="C968" s="8">
        <v>44470.041666666664</v>
      </c>
      <c r="D968" s="8">
        <v>45930.041666666664</v>
      </c>
      <c r="E968" s="7" t="s">
        <v>434</v>
      </c>
      <c r="F968" s="7" t="s">
        <v>1870</v>
      </c>
      <c r="G968" s="7" t="s">
        <v>106</v>
      </c>
      <c r="H968" s="7" t="s">
        <v>1813</v>
      </c>
      <c r="I968" s="7" t="s">
        <v>6</v>
      </c>
      <c r="J968" s="7" t="s">
        <v>1928</v>
      </c>
      <c r="K968" s="9">
        <v>67013.2</v>
      </c>
      <c r="L968" s="9">
        <v>64440.800000000003</v>
      </c>
      <c r="M968" s="9">
        <f t="shared" si="30"/>
        <v>131454</v>
      </c>
      <c r="N968" s="10"/>
      <c r="O968" s="10"/>
    </row>
    <row r="969" spans="1:15" x14ac:dyDescent="0.35">
      <c r="A969" s="23">
        <f t="shared" si="31"/>
        <v>966</v>
      </c>
      <c r="B969" s="7" t="s">
        <v>1264</v>
      </c>
      <c r="C969" s="8">
        <v>44075.041666666664</v>
      </c>
      <c r="D969" s="8">
        <v>45412.041666666664</v>
      </c>
      <c r="E969" s="7" t="s">
        <v>434</v>
      </c>
      <c r="F969" s="7" t="s">
        <v>100</v>
      </c>
      <c r="G969" s="7" t="s">
        <v>21</v>
      </c>
      <c r="H969" s="7" t="s">
        <v>1742</v>
      </c>
      <c r="I969" s="7" t="s">
        <v>16</v>
      </c>
      <c r="J969" s="7" t="s">
        <v>523</v>
      </c>
      <c r="K969" s="9">
        <v>94697.7</v>
      </c>
      <c r="L969" s="9">
        <v>91347.25</v>
      </c>
      <c r="M969" s="9">
        <f t="shared" si="30"/>
        <v>186044.95</v>
      </c>
      <c r="N969" s="10"/>
      <c r="O969" s="10"/>
    </row>
    <row r="970" spans="1:15" x14ac:dyDescent="0.35">
      <c r="A970" s="23">
        <f t="shared" si="31"/>
        <v>967</v>
      </c>
      <c r="B970" s="7" t="s">
        <v>2718</v>
      </c>
      <c r="C970" s="8">
        <v>44805.041666666664</v>
      </c>
      <c r="D970" s="8">
        <v>46265.041666666664</v>
      </c>
      <c r="E970" s="7" t="s">
        <v>434</v>
      </c>
      <c r="F970" s="7" t="s">
        <v>1847</v>
      </c>
      <c r="G970" s="7" t="s">
        <v>21</v>
      </c>
      <c r="H970" s="7" t="s">
        <v>2719</v>
      </c>
      <c r="I970" s="7" t="s">
        <v>37</v>
      </c>
      <c r="J970" s="7" t="s">
        <v>3369</v>
      </c>
      <c r="K970" s="9">
        <v>121448.97960000001</v>
      </c>
      <c r="L970" s="9">
        <v>142822.98560000001</v>
      </c>
      <c r="M970" s="9">
        <f t="shared" si="30"/>
        <v>264271.96520000004</v>
      </c>
      <c r="N970" s="10"/>
      <c r="O970" s="10"/>
    </row>
    <row r="971" spans="1:15" x14ac:dyDescent="0.35">
      <c r="A971" s="23">
        <f t="shared" si="31"/>
        <v>968</v>
      </c>
      <c r="B971" s="7" t="s">
        <v>1265</v>
      </c>
      <c r="C971" s="8">
        <v>44409.041666666664</v>
      </c>
      <c r="D971" s="8">
        <v>45869.041666666664</v>
      </c>
      <c r="E971" s="7" t="s">
        <v>604</v>
      </c>
      <c r="F971" s="7" t="s">
        <v>611</v>
      </c>
      <c r="G971" s="7" t="s">
        <v>412</v>
      </c>
      <c r="H971" s="7" t="s">
        <v>2126</v>
      </c>
      <c r="I971" s="7" t="s">
        <v>12</v>
      </c>
      <c r="J971" s="7" t="s">
        <v>1921</v>
      </c>
      <c r="K971" s="9">
        <v>83355.081000000006</v>
      </c>
      <c r="L971" s="9">
        <v>158510.8566</v>
      </c>
      <c r="M971" s="9">
        <f t="shared" si="30"/>
        <v>241865.9376</v>
      </c>
      <c r="N971" s="10"/>
      <c r="O971" s="10"/>
    </row>
    <row r="972" spans="1:15" x14ac:dyDescent="0.35">
      <c r="A972" s="23">
        <f t="shared" si="31"/>
        <v>969</v>
      </c>
      <c r="B972" s="7" t="s">
        <v>1266</v>
      </c>
      <c r="C972" s="8">
        <v>44197</v>
      </c>
      <c r="D972" s="8">
        <v>45291</v>
      </c>
      <c r="E972" s="7" t="s">
        <v>434</v>
      </c>
      <c r="F972" s="7" t="s">
        <v>38</v>
      </c>
      <c r="G972" s="7" t="s">
        <v>21</v>
      </c>
      <c r="H972" s="7" t="s">
        <v>551</v>
      </c>
      <c r="I972" s="7" t="s">
        <v>3</v>
      </c>
      <c r="J972" s="7" t="s">
        <v>1912</v>
      </c>
      <c r="K972" s="9">
        <v>76779.45</v>
      </c>
      <c r="L972" s="9">
        <v>92674.229800000001</v>
      </c>
      <c r="M972" s="9">
        <f t="shared" si="30"/>
        <v>169453.67979999998</v>
      </c>
      <c r="N972" s="10"/>
      <c r="O972" s="10"/>
    </row>
    <row r="973" spans="1:15" x14ac:dyDescent="0.35">
      <c r="A973" s="23">
        <f t="shared" si="31"/>
        <v>970</v>
      </c>
      <c r="B973" s="7" t="s">
        <v>1267</v>
      </c>
      <c r="C973" s="8">
        <v>43709.041666666664</v>
      </c>
      <c r="D973" s="8">
        <v>45169.041666666664</v>
      </c>
      <c r="E973" s="7" t="s">
        <v>434</v>
      </c>
      <c r="F973" s="7" t="s">
        <v>72</v>
      </c>
      <c r="G973" s="7" t="s">
        <v>15</v>
      </c>
      <c r="H973" s="7" t="s">
        <v>1687</v>
      </c>
      <c r="I973" s="7" t="s">
        <v>9</v>
      </c>
      <c r="J973" s="7" t="s">
        <v>1893</v>
      </c>
      <c r="K973" s="9">
        <v>63030</v>
      </c>
      <c r="L973" s="9">
        <v>109740.37</v>
      </c>
      <c r="M973" s="9">
        <f t="shared" si="30"/>
        <v>172770.37</v>
      </c>
      <c r="N973" s="10"/>
      <c r="O973" s="10"/>
    </row>
    <row r="974" spans="1:15" x14ac:dyDescent="0.35">
      <c r="A974" s="23">
        <f t="shared" si="31"/>
        <v>971</v>
      </c>
      <c r="B974" s="7" t="s">
        <v>2774</v>
      </c>
      <c r="C974" s="8">
        <v>44835</v>
      </c>
      <c r="D974" s="8">
        <v>45838</v>
      </c>
      <c r="E974" s="7" t="s">
        <v>434</v>
      </c>
      <c r="F974" s="7" t="s">
        <v>59</v>
      </c>
      <c r="G974" s="7" t="s">
        <v>2890</v>
      </c>
      <c r="H974" s="7" t="s">
        <v>2909</v>
      </c>
      <c r="I974" s="7" t="s">
        <v>3</v>
      </c>
      <c r="J974" s="7" t="s">
        <v>3369</v>
      </c>
      <c r="K974" s="9">
        <v>138633</v>
      </c>
      <c r="L974" s="9">
        <v>59884</v>
      </c>
      <c r="M974" s="9">
        <f t="shared" si="30"/>
        <v>198517</v>
      </c>
      <c r="N974" s="10"/>
      <c r="O974" s="10"/>
    </row>
    <row r="975" spans="1:15" x14ac:dyDescent="0.35">
      <c r="A975" s="23">
        <f t="shared" si="31"/>
        <v>972</v>
      </c>
      <c r="B975" s="7" t="s">
        <v>1268</v>
      </c>
      <c r="C975" s="8">
        <v>43739.041666666664</v>
      </c>
      <c r="D975" s="8">
        <v>45199.041666666664</v>
      </c>
      <c r="E975" s="7" t="s">
        <v>434</v>
      </c>
      <c r="F975" s="7" t="s">
        <v>31</v>
      </c>
      <c r="G975" s="7" t="s">
        <v>2</v>
      </c>
      <c r="H975" s="7" t="s">
        <v>328</v>
      </c>
      <c r="I975" s="7" t="s">
        <v>3</v>
      </c>
      <c r="J975" s="7" t="s">
        <v>1893</v>
      </c>
      <c r="K975" s="9">
        <v>78326.2</v>
      </c>
      <c r="L975" s="9">
        <v>64440.800000000003</v>
      </c>
      <c r="M975" s="9">
        <f t="shared" si="30"/>
        <v>142767</v>
      </c>
      <c r="N975" s="10"/>
      <c r="O975" s="10"/>
    </row>
    <row r="976" spans="1:15" x14ac:dyDescent="0.35">
      <c r="A976" s="23">
        <f t="shared" si="31"/>
        <v>973</v>
      </c>
      <c r="B976" s="7" t="s">
        <v>657</v>
      </c>
      <c r="C976" s="8">
        <v>44440.041666666664</v>
      </c>
      <c r="D976" s="8">
        <v>46265.041666666664</v>
      </c>
      <c r="E976" s="7" t="s">
        <v>434</v>
      </c>
      <c r="F976" s="7" t="s">
        <v>72</v>
      </c>
      <c r="G976" s="7" t="s">
        <v>15</v>
      </c>
      <c r="H976" s="7" t="s">
        <v>39</v>
      </c>
      <c r="I976" s="7" t="s">
        <v>37</v>
      </c>
      <c r="J976" s="7" t="s">
        <v>1924</v>
      </c>
      <c r="K976" s="9">
        <v>257447.16</v>
      </c>
      <c r="L976" s="9">
        <v>211418.2</v>
      </c>
      <c r="M976" s="9">
        <f t="shared" si="30"/>
        <v>468865.36</v>
      </c>
      <c r="N976" s="10"/>
      <c r="O976" s="10"/>
    </row>
    <row r="977" spans="1:124" x14ac:dyDescent="0.35">
      <c r="A977" s="23">
        <f t="shared" si="31"/>
        <v>974</v>
      </c>
      <c r="B977" s="7" t="s">
        <v>1269</v>
      </c>
      <c r="C977" s="8">
        <v>43344.041666666664</v>
      </c>
      <c r="D977" s="8">
        <v>45077</v>
      </c>
      <c r="E977" s="7" t="s">
        <v>434</v>
      </c>
      <c r="F977" s="7" t="s">
        <v>188</v>
      </c>
      <c r="G977" s="7" t="s">
        <v>15</v>
      </c>
      <c r="H977" s="7" t="s">
        <v>327</v>
      </c>
      <c r="I977" s="7" t="s">
        <v>22</v>
      </c>
      <c r="J977" s="7" t="s">
        <v>1879</v>
      </c>
      <c r="K977" s="9">
        <v>338867.1</v>
      </c>
      <c r="L977" s="9">
        <v>40084</v>
      </c>
      <c r="M977" s="9">
        <f t="shared" si="30"/>
        <v>378951.1</v>
      </c>
      <c r="N977" s="10"/>
      <c r="O977" s="10"/>
    </row>
    <row r="978" spans="1:124" x14ac:dyDescent="0.35">
      <c r="A978" s="23">
        <f t="shared" si="31"/>
        <v>975</v>
      </c>
      <c r="B978" s="7" t="s">
        <v>3391</v>
      </c>
      <c r="C978" s="13">
        <v>44805</v>
      </c>
      <c r="D978" s="13">
        <v>45504</v>
      </c>
      <c r="E978" s="7" t="s">
        <v>434</v>
      </c>
      <c r="F978" s="7" t="s">
        <v>390</v>
      </c>
      <c r="G978" s="7" t="s">
        <v>2</v>
      </c>
      <c r="H978" s="7" t="s">
        <v>3438</v>
      </c>
      <c r="I978" s="7" t="s">
        <v>12</v>
      </c>
      <c r="J978" s="7" t="s">
        <v>3369</v>
      </c>
      <c r="K978" s="9">
        <v>0</v>
      </c>
      <c r="L978" s="9">
        <v>231375.58</v>
      </c>
      <c r="M978" s="9">
        <f t="shared" si="30"/>
        <v>231375.58</v>
      </c>
      <c r="N978" s="10"/>
      <c r="O978" s="10"/>
    </row>
    <row r="979" spans="1:124" x14ac:dyDescent="0.35">
      <c r="A979" s="23">
        <f t="shared" si="31"/>
        <v>976</v>
      </c>
      <c r="B979" s="7" t="s">
        <v>1961</v>
      </c>
      <c r="C979" s="8">
        <v>44593</v>
      </c>
      <c r="D979" s="8">
        <v>45291</v>
      </c>
      <c r="E979" s="7" t="s">
        <v>3413</v>
      </c>
      <c r="F979" s="7" t="s">
        <v>253</v>
      </c>
      <c r="G979" s="7" t="s">
        <v>15</v>
      </c>
      <c r="H979" s="7" t="s">
        <v>2023</v>
      </c>
      <c r="I979" s="7" t="s">
        <v>9</v>
      </c>
      <c r="J979" s="7" t="s">
        <v>1927</v>
      </c>
      <c r="K979" s="9">
        <v>75213</v>
      </c>
      <c r="L979" s="9">
        <v>59884</v>
      </c>
      <c r="M979" s="9">
        <f t="shared" si="30"/>
        <v>135097</v>
      </c>
      <c r="N979" s="10"/>
      <c r="O979" s="10"/>
    </row>
    <row r="980" spans="1:124" x14ac:dyDescent="0.35">
      <c r="A980" s="23">
        <f t="shared" si="31"/>
        <v>977</v>
      </c>
      <c r="B980" s="7" t="s">
        <v>1270</v>
      </c>
      <c r="C980" s="8">
        <v>44105.041666666664</v>
      </c>
      <c r="D980" s="8">
        <v>45565.041666666664</v>
      </c>
      <c r="E980" s="7" t="s">
        <v>434</v>
      </c>
      <c r="F980" s="7" t="s">
        <v>307</v>
      </c>
      <c r="G980" s="7" t="s">
        <v>73</v>
      </c>
      <c r="H980" s="7" t="s">
        <v>530</v>
      </c>
      <c r="I980" s="7" t="s">
        <v>6</v>
      </c>
      <c r="J980" s="7" t="s">
        <v>1916</v>
      </c>
      <c r="K980" s="9">
        <v>62568</v>
      </c>
      <c r="L980" s="9">
        <v>59565</v>
      </c>
      <c r="M980" s="9">
        <f t="shared" si="30"/>
        <v>122133</v>
      </c>
      <c r="N980" s="10"/>
      <c r="O980" s="10"/>
    </row>
    <row r="981" spans="1:124" x14ac:dyDescent="0.35">
      <c r="A981" s="23">
        <f t="shared" si="31"/>
        <v>978</v>
      </c>
      <c r="B981" s="7" t="s">
        <v>1271</v>
      </c>
      <c r="C981" s="8">
        <v>44440.041666666664</v>
      </c>
      <c r="D981" s="8">
        <v>45169.041666666664</v>
      </c>
      <c r="E981" s="7" t="s">
        <v>3413</v>
      </c>
      <c r="F981" s="7" t="s">
        <v>240</v>
      </c>
      <c r="G981" s="7" t="s">
        <v>367</v>
      </c>
      <c r="H981" s="7" t="s">
        <v>92</v>
      </c>
      <c r="I981" s="7" t="s">
        <v>3</v>
      </c>
      <c r="J981" s="7" t="s">
        <v>1933</v>
      </c>
      <c r="K981" s="9">
        <v>67013.2</v>
      </c>
      <c r="L981" s="9">
        <v>216843.05</v>
      </c>
      <c r="M981" s="9">
        <f t="shared" si="30"/>
        <v>283856.25</v>
      </c>
      <c r="N981" s="10"/>
      <c r="O981" s="10"/>
    </row>
    <row r="982" spans="1:124" x14ac:dyDescent="0.35">
      <c r="A982" s="23">
        <f t="shared" si="31"/>
        <v>979</v>
      </c>
      <c r="B982" s="7" t="s">
        <v>1272</v>
      </c>
      <c r="C982" s="8">
        <v>43678</v>
      </c>
      <c r="D982" s="8">
        <v>45138</v>
      </c>
      <c r="E982" s="7" t="s">
        <v>434</v>
      </c>
      <c r="F982" s="7" t="s">
        <v>269</v>
      </c>
      <c r="G982" s="7" t="s">
        <v>73</v>
      </c>
      <c r="H982" s="7" t="s">
        <v>449</v>
      </c>
      <c r="I982" s="7" t="s">
        <v>6</v>
      </c>
      <c r="J982" s="7" t="s">
        <v>818</v>
      </c>
      <c r="K982" s="9">
        <v>62568</v>
      </c>
      <c r="L982" s="9">
        <v>59565</v>
      </c>
      <c r="M982" s="9">
        <f t="shared" si="30"/>
        <v>122133</v>
      </c>
      <c r="N982" s="10"/>
      <c r="O982" s="10"/>
    </row>
    <row r="983" spans="1:124" x14ac:dyDescent="0.35">
      <c r="A983" s="23">
        <f t="shared" si="31"/>
        <v>980</v>
      </c>
      <c r="B983" s="7" t="s">
        <v>1273</v>
      </c>
      <c r="C983" s="8">
        <v>43831</v>
      </c>
      <c r="D983" s="8">
        <v>45291</v>
      </c>
      <c r="E983" s="7" t="s">
        <v>434</v>
      </c>
      <c r="F983" s="7" t="s">
        <v>314</v>
      </c>
      <c r="G983" s="7" t="s">
        <v>367</v>
      </c>
      <c r="H983" s="7" t="s">
        <v>458</v>
      </c>
      <c r="I983" s="7" t="s">
        <v>22</v>
      </c>
      <c r="J983" s="7" t="s">
        <v>1893</v>
      </c>
      <c r="K983" s="9">
        <v>185685.8</v>
      </c>
      <c r="L983" s="9">
        <v>64440.800000000003</v>
      </c>
      <c r="M983" s="9">
        <f t="shared" si="30"/>
        <v>250126.59999999998</v>
      </c>
      <c r="N983" s="10"/>
      <c r="O983" s="10"/>
    </row>
    <row r="984" spans="1:124" x14ac:dyDescent="0.35">
      <c r="A984" s="23">
        <f t="shared" si="31"/>
        <v>981</v>
      </c>
      <c r="B984" s="7" t="s">
        <v>1940</v>
      </c>
      <c r="C984" s="8">
        <v>44562</v>
      </c>
      <c r="D984" s="8">
        <v>46022</v>
      </c>
      <c r="E984" s="7" t="s">
        <v>434</v>
      </c>
      <c r="F984" s="7" t="s">
        <v>81</v>
      </c>
      <c r="G984" s="7" t="s">
        <v>367</v>
      </c>
      <c r="H984" s="7" t="s">
        <v>2016</v>
      </c>
      <c r="I984" s="7" t="s">
        <v>9</v>
      </c>
      <c r="J984" s="7" t="s">
        <v>1924</v>
      </c>
      <c r="K984" s="9">
        <v>80935.8</v>
      </c>
      <c r="L984" s="9">
        <v>64440.800000000003</v>
      </c>
      <c r="M984" s="9">
        <f t="shared" si="30"/>
        <v>145376.6</v>
      </c>
      <c r="N984" s="10"/>
      <c r="O984" s="10"/>
    </row>
    <row r="985" spans="1:124" x14ac:dyDescent="0.35">
      <c r="A985" s="23">
        <f t="shared" si="31"/>
        <v>982</v>
      </c>
      <c r="B985" s="7" t="s">
        <v>1274</v>
      </c>
      <c r="C985" s="8">
        <v>44409.041666666664</v>
      </c>
      <c r="D985" s="8">
        <v>45869.041666666664</v>
      </c>
      <c r="E985" s="7" t="s">
        <v>604</v>
      </c>
      <c r="F985" s="7" t="s">
        <v>611</v>
      </c>
      <c r="G985" s="7" t="s">
        <v>412</v>
      </c>
      <c r="H985" s="7" t="s">
        <v>2126</v>
      </c>
      <c r="I985" s="7" t="s">
        <v>12</v>
      </c>
      <c r="J985" s="7" t="s">
        <v>1921</v>
      </c>
      <c r="K985" s="9">
        <v>83352.084600000002</v>
      </c>
      <c r="L985" s="9">
        <v>158510.8566</v>
      </c>
      <c r="M985" s="9">
        <f t="shared" si="30"/>
        <v>241862.9412</v>
      </c>
      <c r="N985" s="10"/>
      <c r="O985" s="10"/>
    </row>
    <row r="986" spans="1:124" x14ac:dyDescent="0.35">
      <c r="A986" s="23">
        <f t="shared" si="31"/>
        <v>983</v>
      </c>
      <c r="B986" s="7" t="s">
        <v>2592</v>
      </c>
      <c r="C986" s="8">
        <v>44805.041666666664</v>
      </c>
      <c r="D986" s="8">
        <v>45900.041666666664</v>
      </c>
      <c r="E986" s="7" t="s">
        <v>434</v>
      </c>
      <c r="F986" s="7" t="s">
        <v>81</v>
      </c>
      <c r="G986" s="7" t="s">
        <v>367</v>
      </c>
      <c r="H986" s="7" t="s">
        <v>2593</v>
      </c>
      <c r="I986" s="7" t="s">
        <v>12</v>
      </c>
      <c r="J986" s="7" t="s">
        <v>3369</v>
      </c>
      <c r="K986" s="9">
        <v>67013.2</v>
      </c>
      <c r="L986" s="9">
        <v>64440.800000000003</v>
      </c>
      <c r="M986" s="9">
        <f t="shared" si="30"/>
        <v>131454</v>
      </c>
      <c r="N986" s="10"/>
      <c r="O986" s="10"/>
    </row>
    <row r="987" spans="1:124" x14ac:dyDescent="0.35">
      <c r="A987" s="23">
        <f t="shared" si="31"/>
        <v>984</v>
      </c>
      <c r="B987" s="7" t="s">
        <v>1275</v>
      </c>
      <c r="C987" s="8">
        <v>44409.041666666664</v>
      </c>
      <c r="D987" s="8">
        <v>45504.041666666664</v>
      </c>
      <c r="E987" s="7" t="s">
        <v>604</v>
      </c>
      <c r="F987" s="7" t="s">
        <v>611</v>
      </c>
      <c r="G987" s="7" t="s">
        <v>412</v>
      </c>
      <c r="H987" s="7" t="s">
        <v>608</v>
      </c>
      <c r="I987" s="7" t="s">
        <v>12</v>
      </c>
      <c r="J987" s="7" t="s">
        <v>1921</v>
      </c>
      <c r="K987" s="9">
        <v>66690.996000000014</v>
      </c>
      <c r="L987" s="9">
        <v>142412.576</v>
      </c>
      <c r="M987" s="9">
        <f t="shared" si="30"/>
        <v>209103.57200000001</v>
      </c>
      <c r="N987" s="10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</row>
    <row r="988" spans="1:124" x14ac:dyDescent="0.35">
      <c r="A988" s="23">
        <f t="shared" si="31"/>
        <v>985</v>
      </c>
      <c r="B988" s="7" t="s">
        <v>3146</v>
      </c>
      <c r="C988" s="8">
        <v>44958</v>
      </c>
      <c r="D988" s="8">
        <v>46418</v>
      </c>
      <c r="E988" s="7" t="s">
        <v>434</v>
      </c>
      <c r="F988" s="7" t="s">
        <v>81</v>
      </c>
      <c r="G988" s="7" t="s">
        <v>367</v>
      </c>
      <c r="H988" s="7" t="s">
        <v>3233</v>
      </c>
      <c r="I988" s="7" t="s">
        <v>16</v>
      </c>
      <c r="J988" s="7" t="s">
        <v>3369</v>
      </c>
      <c r="K988" s="9">
        <v>56510.559999999998</v>
      </c>
      <c r="L988" s="9">
        <v>64440.800000000003</v>
      </c>
      <c r="M988" s="9">
        <f t="shared" si="30"/>
        <v>120951.36</v>
      </c>
      <c r="N988" s="10"/>
      <c r="O988" s="10"/>
    </row>
    <row r="989" spans="1:124" x14ac:dyDescent="0.35">
      <c r="A989" s="23">
        <f t="shared" si="31"/>
        <v>986</v>
      </c>
      <c r="B989" s="7" t="s">
        <v>1276</v>
      </c>
      <c r="C989" s="8">
        <v>44075.041666666664</v>
      </c>
      <c r="D989" s="8">
        <v>45169.041666666664</v>
      </c>
      <c r="E989" s="7" t="s">
        <v>434</v>
      </c>
      <c r="F989" s="7" t="s">
        <v>134</v>
      </c>
      <c r="G989" s="7" t="s">
        <v>106</v>
      </c>
      <c r="H989" s="7" t="s">
        <v>549</v>
      </c>
      <c r="I989" s="7" t="s">
        <v>3</v>
      </c>
      <c r="J989" s="7" t="s">
        <v>1905</v>
      </c>
      <c r="K989" s="9">
        <v>67013.2</v>
      </c>
      <c r="L989" s="9">
        <v>64440.800000000003</v>
      </c>
      <c r="M989" s="9">
        <f t="shared" si="30"/>
        <v>131454</v>
      </c>
      <c r="N989" s="10"/>
      <c r="O989" s="10"/>
    </row>
    <row r="990" spans="1:124" x14ac:dyDescent="0.35">
      <c r="A990" s="23">
        <f t="shared" si="31"/>
        <v>987</v>
      </c>
      <c r="B990" s="7" t="s">
        <v>1277</v>
      </c>
      <c r="C990" s="8">
        <v>43739.041666666664</v>
      </c>
      <c r="D990" s="8">
        <v>45199</v>
      </c>
      <c r="E990" s="7" t="s">
        <v>434</v>
      </c>
      <c r="F990" s="7" t="s">
        <v>338</v>
      </c>
      <c r="G990" s="7" t="s">
        <v>5</v>
      </c>
      <c r="H990" s="7" t="s">
        <v>92</v>
      </c>
      <c r="I990" s="7" t="s">
        <v>3</v>
      </c>
      <c r="J990" s="7" t="s">
        <v>1893</v>
      </c>
      <c r="K990" s="9">
        <v>53330.200000000004</v>
      </c>
      <c r="L990" s="9">
        <v>52059.7</v>
      </c>
      <c r="M990" s="9">
        <f t="shared" si="30"/>
        <v>105389.9</v>
      </c>
      <c r="N990" s="10"/>
      <c r="O990" s="10"/>
    </row>
    <row r="991" spans="1:124" x14ac:dyDescent="0.35">
      <c r="A991" s="23">
        <f t="shared" si="31"/>
        <v>988</v>
      </c>
      <c r="B991" s="7" t="s">
        <v>1278</v>
      </c>
      <c r="C991" s="8">
        <v>44105.041666666664</v>
      </c>
      <c r="D991" s="8">
        <v>45199.041666666664</v>
      </c>
      <c r="E991" s="7" t="s">
        <v>434</v>
      </c>
      <c r="F991" s="7" t="s">
        <v>250</v>
      </c>
      <c r="G991" s="7" t="s">
        <v>26</v>
      </c>
      <c r="H991" s="7" t="s">
        <v>1759</v>
      </c>
      <c r="I991" s="7" t="s">
        <v>3</v>
      </c>
      <c r="J991" s="7" t="s">
        <v>812</v>
      </c>
      <c r="K991" s="9">
        <v>67013.2</v>
      </c>
      <c r="L991" s="9">
        <v>64440.800000000003</v>
      </c>
      <c r="M991" s="9">
        <f t="shared" si="30"/>
        <v>131454</v>
      </c>
      <c r="N991" s="10"/>
      <c r="O991" s="10"/>
    </row>
    <row r="992" spans="1:124" x14ac:dyDescent="0.35">
      <c r="A992" s="23">
        <f t="shared" si="31"/>
        <v>989</v>
      </c>
      <c r="B992" s="7" t="s">
        <v>1279</v>
      </c>
      <c r="C992" s="8">
        <v>44440.041666666664</v>
      </c>
      <c r="D992" s="8">
        <v>45046.041666666664</v>
      </c>
      <c r="E992" s="7" t="s">
        <v>3413</v>
      </c>
      <c r="F992" s="7" t="s">
        <v>204</v>
      </c>
      <c r="G992" s="7" t="s">
        <v>15</v>
      </c>
      <c r="H992" s="7" t="s">
        <v>68</v>
      </c>
      <c r="I992" s="7" t="s">
        <v>6</v>
      </c>
      <c r="J992" s="7" t="s">
        <v>1931</v>
      </c>
      <c r="K992" s="9">
        <v>63030</v>
      </c>
      <c r="L992" s="9">
        <v>20162.999999999996</v>
      </c>
      <c r="M992" s="9">
        <f t="shared" si="30"/>
        <v>83193</v>
      </c>
      <c r="N992" s="10"/>
      <c r="O992" s="10"/>
    </row>
    <row r="993" spans="1:124" x14ac:dyDescent="0.35">
      <c r="A993" s="23">
        <f t="shared" si="31"/>
        <v>990</v>
      </c>
      <c r="B993" s="7" t="s">
        <v>672</v>
      </c>
      <c r="C993" s="8">
        <v>44440.041666666664</v>
      </c>
      <c r="D993" s="8">
        <v>45535.041666666664</v>
      </c>
      <c r="E993" s="7" t="s">
        <v>434</v>
      </c>
      <c r="F993" s="7" t="s">
        <v>340</v>
      </c>
      <c r="G993" s="7" t="s">
        <v>26</v>
      </c>
      <c r="H993" s="7" t="s">
        <v>1793</v>
      </c>
      <c r="I993" s="7" t="s">
        <v>3</v>
      </c>
      <c r="J993" s="7" t="s">
        <v>1926</v>
      </c>
      <c r="K993" s="9">
        <v>82768</v>
      </c>
      <c r="L993" s="9">
        <v>64440.800000000003</v>
      </c>
      <c r="M993" s="9">
        <f t="shared" si="30"/>
        <v>147208.79999999999</v>
      </c>
      <c r="N993" s="10"/>
      <c r="O993" s="10"/>
    </row>
    <row r="994" spans="1:124" x14ac:dyDescent="0.35">
      <c r="A994" s="23">
        <f t="shared" si="31"/>
        <v>991</v>
      </c>
      <c r="B994" s="7" t="s">
        <v>2339</v>
      </c>
      <c r="C994" s="8">
        <v>44805</v>
      </c>
      <c r="D994" s="8">
        <v>45991</v>
      </c>
      <c r="E994" s="7" t="s">
        <v>604</v>
      </c>
      <c r="F994" s="7" t="s">
        <v>2451</v>
      </c>
      <c r="G994" s="7" t="s">
        <v>412</v>
      </c>
      <c r="H994" s="7" t="s">
        <v>608</v>
      </c>
      <c r="I994" s="7" t="s">
        <v>12</v>
      </c>
      <c r="J994" s="7" t="s">
        <v>3458</v>
      </c>
      <c r="K994" s="9">
        <v>146184.30600000001</v>
      </c>
      <c r="L994" s="9">
        <v>64544.786000000007</v>
      </c>
      <c r="M994" s="9">
        <f t="shared" si="30"/>
        <v>210729.092</v>
      </c>
      <c r="N994" s="10"/>
      <c r="O994" s="10"/>
    </row>
    <row r="995" spans="1:124" x14ac:dyDescent="0.35">
      <c r="A995" s="23">
        <f t="shared" si="31"/>
        <v>992</v>
      </c>
      <c r="B995" s="7" t="s">
        <v>2216</v>
      </c>
      <c r="C995" s="8">
        <v>44805</v>
      </c>
      <c r="D995" s="8">
        <v>46356</v>
      </c>
      <c r="E995" s="7" t="s">
        <v>604</v>
      </c>
      <c r="F995" s="7" t="s">
        <v>611</v>
      </c>
      <c r="G995" s="7" t="s">
        <v>412</v>
      </c>
      <c r="H995" s="7" t="s">
        <v>2453</v>
      </c>
      <c r="I995" s="7" t="s">
        <v>12</v>
      </c>
      <c r="J995" s="7" t="s">
        <v>3458</v>
      </c>
      <c r="K995" s="9">
        <v>210748.20600000001</v>
      </c>
      <c r="L995" s="9">
        <v>80640.751199999999</v>
      </c>
      <c r="M995" s="9">
        <f t="shared" si="30"/>
        <v>291388.9572</v>
      </c>
      <c r="N995" s="10"/>
      <c r="O995" s="10"/>
    </row>
    <row r="996" spans="1:124" x14ac:dyDescent="0.35">
      <c r="A996" s="23">
        <f t="shared" si="31"/>
        <v>993</v>
      </c>
      <c r="B996" s="7" t="s">
        <v>1280</v>
      </c>
      <c r="C996" s="8">
        <v>43739.041666666664</v>
      </c>
      <c r="D996" s="8">
        <v>45016</v>
      </c>
      <c r="E996" s="7" t="s">
        <v>434</v>
      </c>
      <c r="F996" s="7" t="s">
        <v>25</v>
      </c>
      <c r="G996" s="7" t="s">
        <v>26</v>
      </c>
      <c r="H996" s="7" t="s">
        <v>404</v>
      </c>
      <c r="I996" s="7" t="s">
        <v>3</v>
      </c>
      <c r="J996" s="7" t="s">
        <v>1893</v>
      </c>
      <c r="K996" s="9">
        <v>67013.2</v>
      </c>
      <c r="L996" s="9">
        <v>64092</v>
      </c>
      <c r="M996" s="9">
        <f t="shared" si="30"/>
        <v>131105.20000000001</v>
      </c>
      <c r="N996" s="10"/>
      <c r="O996" s="10"/>
    </row>
    <row r="997" spans="1:124" x14ac:dyDescent="0.35">
      <c r="A997" s="23">
        <f t="shared" si="31"/>
        <v>994</v>
      </c>
      <c r="B997" s="7" t="s">
        <v>2559</v>
      </c>
      <c r="C997" s="8">
        <v>44805.041666666664</v>
      </c>
      <c r="D997" s="8">
        <v>45412.041666666664</v>
      </c>
      <c r="E997" s="7" t="s">
        <v>3413</v>
      </c>
      <c r="F997" s="7" t="s">
        <v>2565</v>
      </c>
      <c r="G997" s="7" t="s">
        <v>15</v>
      </c>
      <c r="H997" s="7" t="s">
        <v>2566</v>
      </c>
      <c r="I997" s="7" t="s">
        <v>9</v>
      </c>
      <c r="J997" s="7" t="s">
        <v>3372</v>
      </c>
      <c r="K997" s="9">
        <v>78787.5</v>
      </c>
      <c r="L997" s="9">
        <v>247036.67629999999</v>
      </c>
      <c r="M997" s="9">
        <f t="shared" si="30"/>
        <v>325824.17629999999</v>
      </c>
      <c r="N997" s="10"/>
      <c r="O997" s="10"/>
    </row>
    <row r="998" spans="1:124" x14ac:dyDescent="0.35">
      <c r="A998" s="23">
        <f t="shared" si="31"/>
        <v>995</v>
      </c>
      <c r="B998" s="7" t="s">
        <v>2885</v>
      </c>
      <c r="C998" s="8">
        <v>44866</v>
      </c>
      <c r="D998" s="8">
        <v>46295</v>
      </c>
      <c r="E998" s="7" t="s">
        <v>434</v>
      </c>
      <c r="F998" s="7" t="s">
        <v>279</v>
      </c>
      <c r="G998" s="7" t="s">
        <v>2</v>
      </c>
      <c r="H998" s="7" t="s">
        <v>3028</v>
      </c>
      <c r="I998" s="7" t="s">
        <v>12</v>
      </c>
      <c r="J998" s="7" t="s">
        <v>3369</v>
      </c>
      <c r="K998" s="9">
        <v>135877.34640000001</v>
      </c>
      <c r="L998" s="9">
        <v>64440.800000000003</v>
      </c>
      <c r="M998" s="9">
        <f t="shared" si="30"/>
        <v>200318.14640000003</v>
      </c>
      <c r="N998" s="10"/>
      <c r="O998" s="10"/>
    </row>
    <row r="999" spans="1:124" x14ac:dyDescent="0.35">
      <c r="A999" s="23">
        <f t="shared" si="31"/>
        <v>996</v>
      </c>
      <c r="B999" s="7" t="s">
        <v>3068</v>
      </c>
      <c r="C999" s="8">
        <v>44562</v>
      </c>
      <c r="D999" s="8">
        <v>45107.041666666664</v>
      </c>
      <c r="E999" s="7" t="s">
        <v>604</v>
      </c>
      <c r="F999" s="7" t="s">
        <v>2485</v>
      </c>
      <c r="G999" s="7" t="s">
        <v>412</v>
      </c>
      <c r="H999" s="7" t="s">
        <v>3184</v>
      </c>
      <c r="I999" s="7" t="s">
        <v>12</v>
      </c>
      <c r="J999" s="7" t="s">
        <v>3370</v>
      </c>
      <c r="K999" s="9">
        <v>351481.58890000003</v>
      </c>
      <c r="L999" s="9">
        <v>484461.74119999999</v>
      </c>
      <c r="M999" s="9">
        <f t="shared" si="30"/>
        <v>835943.33010000002</v>
      </c>
      <c r="N999" s="10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</row>
    <row r="1000" spans="1:124" x14ac:dyDescent="0.35">
      <c r="A1000" s="23">
        <f t="shared" si="31"/>
        <v>997</v>
      </c>
      <c r="B1000" s="7" t="s">
        <v>2247</v>
      </c>
      <c r="C1000" s="8">
        <v>44805</v>
      </c>
      <c r="D1000" s="8">
        <v>46356</v>
      </c>
      <c r="E1000" s="7" t="s">
        <v>604</v>
      </c>
      <c r="F1000" s="7" t="s">
        <v>611</v>
      </c>
      <c r="G1000" s="7" t="s">
        <v>412</v>
      </c>
      <c r="H1000" s="7" t="s">
        <v>609</v>
      </c>
      <c r="I1000" s="7" t="s">
        <v>12</v>
      </c>
      <c r="J1000" s="7" t="s">
        <v>3456</v>
      </c>
      <c r="K1000" s="9">
        <v>167585.91499999998</v>
      </c>
      <c r="L1000" s="9">
        <v>64544.786000000007</v>
      </c>
      <c r="M1000" s="9">
        <f t="shared" si="30"/>
        <v>232130.701</v>
      </c>
      <c r="N1000" s="10"/>
      <c r="O1000" s="10"/>
    </row>
    <row r="1001" spans="1:124" x14ac:dyDescent="0.35">
      <c r="A1001" s="23">
        <f t="shared" si="31"/>
        <v>998</v>
      </c>
      <c r="B1001" s="7" t="s">
        <v>1281</v>
      </c>
      <c r="C1001" s="8">
        <v>44409.041666666664</v>
      </c>
      <c r="D1001" s="8">
        <v>45869.041666666664</v>
      </c>
      <c r="E1001" s="7" t="s">
        <v>604</v>
      </c>
      <c r="F1001" s="7" t="s">
        <v>611</v>
      </c>
      <c r="G1001" s="7" t="s">
        <v>412</v>
      </c>
      <c r="H1001" s="7" t="s">
        <v>2126</v>
      </c>
      <c r="I1001" s="7" t="s">
        <v>12</v>
      </c>
      <c r="J1001" s="7" t="s">
        <v>1921</v>
      </c>
      <c r="K1001" s="9">
        <v>66691.540999999997</v>
      </c>
      <c r="L1001" s="9">
        <v>142412.576</v>
      </c>
      <c r="M1001" s="9">
        <f t="shared" si="30"/>
        <v>209104.117</v>
      </c>
      <c r="N1001" s="10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</row>
    <row r="1002" spans="1:124" x14ac:dyDescent="0.35">
      <c r="A1002" s="23">
        <f t="shared" si="31"/>
        <v>999</v>
      </c>
      <c r="B1002" s="7" t="s">
        <v>639</v>
      </c>
      <c r="C1002" s="8">
        <v>44440.041666666664</v>
      </c>
      <c r="D1002" s="8">
        <v>45077.041666666664</v>
      </c>
      <c r="E1002" s="7" t="s">
        <v>3413</v>
      </c>
      <c r="F1002" s="7" t="s">
        <v>203</v>
      </c>
      <c r="G1002" s="7" t="s">
        <v>15</v>
      </c>
      <c r="H1002" s="7" t="s">
        <v>763</v>
      </c>
      <c r="I1002" s="7" t="s">
        <v>9</v>
      </c>
      <c r="J1002" s="7" t="s">
        <v>1927</v>
      </c>
      <c r="K1002" s="9">
        <v>63030</v>
      </c>
      <c r="L1002" s="9">
        <v>40293</v>
      </c>
      <c r="M1002" s="9">
        <f t="shared" si="30"/>
        <v>103323</v>
      </c>
      <c r="N1002" s="10"/>
      <c r="O1002" s="10"/>
    </row>
    <row r="1003" spans="1:124" x14ac:dyDescent="0.35">
      <c r="A1003" s="23">
        <f t="shared" si="31"/>
        <v>1000</v>
      </c>
      <c r="B1003" s="7" t="s">
        <v>1282</v>
      </c>
      <c r="C1003" s="8">
        <v>43344.041666666664</v>
      </c>
      <c r="D1003" s="8">
        <v>45046</v>
      </c>
      <c r="E1003" s="7" t="s">
        <v>434</v>
      </c>
      <c r="F1003" s="7" t="s">
        <v>38</v>
      </c>
      <c r="G1003" s="7" t="s">
        <v>21</v>
      </c>
      <c r="H1003" s="7" t="s">
        <v>76</v>
      </c>
      <c r="I1003" s="7" t="s">
        <v>12</v>
      </c>
      <c r="J1003" s="7" t="s">
        <v>1883</v>
      </c>
      <c r="K1003" s="9">
        <v>31284</v>
      </c>
      <c r="L1003" s="9">
        <v>47533.185599999997</v>
      </c>
      <c r="M1003" s="9">
        <f t="shared" si="30"/>
        <v>78817.185599999997</v>
      </c>
      <c r="N1003" s="10"/>
      <c r="O1003" s="10"/>
    </row>
    <row r="1004" spans="1:124" x14ac:dyDescent="0.35">
      <c r="A1004" s="23">
        <f t="shared" si="31"/>
        <v>1001</v>
      </c>
      <c r="B1004" s="7" t="s">
        <v>2185</v>
      </c>
      <c r="C1004" s="8">
        <v>44835</v>
      </c>
      <c r="D1004" s="8">
        <v>45199</v>
      </c>
      <c r="E1004" s="7" t="s">
        <v>3413</v>
      </c>
      <c r="F1004" s="7" t="s">
        <v>348</v>
      </c>
      <c r="G1004" s="7" t="s">
        <v>5</v>
      </c>
      <c r="H1004" s="7" t="s">
        <v>2454</v>
      </c>
      <c r="I1004" s="7" t="s">
        <v>12</v>
      </c>
      <c r="J1004" s="7" t="s">
        <v>3461</v>
      </c>
      <c r="K1004" s="9">
        <v>74315.98000000001</v>
      </c>
      <c r="L1004" s="9">
        <v>72545.53</v>
      </c>
      <c r="M1004" s="9">
        <f t="shared" si="30"/>
        <v>146861.51</v>
      </c>
      <c r="N1004" s="10"/>
      <c r="O1004" s="10"/>
    </row>
    <row r="1005" spans="1:124" x14ac:dyDescent="0.35">
      <c r="A1005" s="23">
        <f t="shared" si="31"/>
        <v>1002</v>
      </c>
      <c r="B1005" s="7" t="s">
        <v>1283</v>
      </c>
      <c r="C1005" s="8">
        <v>44440.041666666664</v>
      </c>
      <c r="D1005" s="8">
        <v>45138.041666666664</v>
      </c>
      <c r="E1005" s="7" t="s">
        <v>3413</v>
      </c>
      <c r="F1005" s="7" t="s">
        <v>324</v>
      </c>
      <c r="G1005" s="7" t="s">
        <v>21</v>
      </c>
      <c r="H1005" s="7" t="s">
        <v>1816</v>
      </c>
      <c r="I1005" s="7" t="s">
        <v>37</v>
      </c>
      <c r="J1005" s="7" t="s">
        <v>1928</v>
      </c>
      <c r="K1005" s="9">
        <v>98150.292000000001</v>
      </c>
      <c r="L1005" s="9">
        <v>93643.999000000011</v>
      </c>
      <c r="M1005" s="9">
        <f t="shared" si="30"/>
        <v>191794.29100000003</v>
      </c>
      <c r="N1005" s="10"/>
      <c r="O1005" s="10"/>
    </row>
    <row r="1006" spans="1:124" x14ac:dyDescent="0.35">
      <c r="A1006" s="23">
        <f t="shared" si="31"/>
        <v>1003</v>
      </c>
      <c r="B1006" s="7" t="s">
        <v>1284</v>
      </c>
      <c r="C1006" s="8">
        <v>43739.041666666664</v>
      </c>
      <c r="D1006" s="8">
        <v>45199</v>
      </c>
      <c r="E1006" s="7" t="s">
        <v>434</v>
      </c>
      <c r="F1006" s="7" t="s">
        <v>53</v>
      </c>
      <c r="G1006" s="7" t="s">
        <v>5</v>
      </c>
      <c r="H1006" s="7" t="s">
        <v>99</v>
      </c>
      <c r="I1006" s="7" t="s">
        <v>37</v>
      </c>
      <c r="J1006" s="7" t="s">
        <v>1893</v>
      </c>
      <c r="K1006" s="9">
        <v>53330.200000000004</v>
      </c>
      <c r="L1006" s="9">
        <v>52059.7</v>
      </c>
      <c r="M1006" s="9">
        <f t="shared" si="30"/>
        <v>105389.9</v>
      </c>
      <c r="N1006" s="10"/>
      <c r="O1006" s="10"/>
    </row>
    <row r="1007" spans="1:124" x14ac:dyDescent="0.35">
      <c r="A1007" s="23">
        <f t="shared" si="31"/>
        <v>1004</v>
      </c>
      <c r="B1007" s="7" t="s">
        <v>1285</v>
      </c>
      <c r="C1007" s="8">
        <v>44409.041666666664</v>
      </c>
      <c r="D1007" s="8">
        <v>45869.041666666664</v>
      </c>
      <c r="E1007" s="7" t="s">
        <v>604</v>
      </c>
      <c r="F1007" s="7" t="s">
        <v>611</v>
      </c>
      <c r="G1007" s="7" t="s">
        <v>412</v>
      </c>
      <c r="H1007" s="7" t="s">
        <v>605</v>
      </c>
      <c r="I1007" s="7" t="s">
        <v>12</v>
      </c>
      <c r="J1007" s="7" t="s">
        <v>813</v>
      </c>
      <c r="K1007" s="9">
        <v>66691.561000000002</v>
      </c>
      <c r="L1007" s="9">
        <v>163376.565</v>
      </c>
      <c r="M1007" s="9">
        <f t="shared" si="30"/>
        <v>230068.12599999999</v>
      </c>
      <c r="N1007" s="10"/>
      <c r="O1007" s="10"/>
    </row>
    <row r="1008" spans="1:124" x14ac:dyDescent="0.35">
      <c r="A1008" s="23">
        <f t="shared" si="31"/>
        <v>1005</v>
      </c>
      <c r="B1008" s="7" t="s">
        <v>2809</v>
      </c>
      <c r="C1008" s="8">
        <v>44805</v>
      </c>
      <c r="D1008" s="8">
        <v>45107</v>
      </c>
      <c r="E1008" s="7" t="s">
        <v>3413</v>
      </c>
      <c r="F1008" s="7" t="s">
        <v>45</v>
      </c>
      <c r="G1008" s="7" t="s">
        <v>2</v>
      </c>
      <c r="H1008" s="7" t="s">
        <v>2950</v>
      </c>
      <c r="I1008" s="7" t="s">
        <v>22</v>
      </c>
      <c r="J1008" s="7" t="s">
        <v>3372</v>
      </c>
      <c r="K1008" s="9">
        <v>223961.72500000001</v>
      </c>
      <c r="L1008" s="9">
        <v>95564.629199999996</v>
      </c>
      <c r="M1008" s="9">
        <f t="shared" si="30"/>
        <v>319526.3542</v>
      </c>
      <c r="N1008" s="10"/>
      <c r="O1008" s="10"/>
    </row>
    <row r="1009" spans="1:124" x14ac:dyDescent="0.35">
      <c r="A1009" s="23">
        <f t="shared" si="31"/>
        <v>1006</v>
      </c>
      <c r="B1009" s="7" t="s">
        <v>2173</v>
      </c>
      <c r="C1009" s="8">
        <v>44835</v>
      </c>
      <c r="D1009" s="8">
        <v>45930</v>
      </c>
      <c r="E1009" s="7" t="s">
        <v>434</v>
      </c>
      <c r="F1009" s="7" t="s">
        <v>323</v>
      </c>
      <c r="G1009" s="7" t="s">
        <v>26</v>
      </c>
      <c r="H1009" s="7" t="s">
        <v>2446</v>
      </c>
      <c r="I1009" s="7" t="s">
        <v>37</v>
      </c>
      <c r="J1009" s="7" t="s">
        <v>3459</v>
      </c>
      <c r="K1009" s="9">
        <v>83735.759999999995</v>
      </c>
      <c r="L1009" s="9">
        <v>80521.440000000002</v>
      </c>
      <c r="M1009" s="9">
        <f t="shared" si="30"/>
        <v>164257.20000000001</v>
      </c>
      <c r="N1009" s="10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</row>
    <row r="1010" spans="1:124" x14ac:dyDescent="0.35">
      <c r="A1010" s="23">
        <f t="shared" si="31"/>
        <v>1007</v>
      </c>
      <c r="B1010" s="7" t="s">
        <v>1286</v>
      </c>
      <c r="C1010" s="8">
        <v>44409.041666666664</v>
      </c>
      <c r="D1010" s="8">
        <v>45869.041666666664</v>
      </c>
      <c r="E1010" s="7" t="s">
        <v>604</v>
      </c>
      <c r="F1010" s="7" t="s">
        <v>611</v>
      </c>
      <c r="G1010" s="7" t="s">
        <v>412</v>
      </c>
      <c r="H1010" s="7" t="s">
        <v>2126</v>
      </c>
      <c r="I1010" s="7" t="s">
        <v>12</v>
      </c>
      <c r="J1010" s="7" t="s">
        <v>1921</v>
      </c>
      <c r="K1010" s="9">
        <v>66691.540999999997</v>
      </c>
      <c r="L1010" s="9">
        <v>142413.23000000001</v>
      </c>
      <c r="M1010" s="9">
        <f t="shared" si="30"/>
        <v>209104.77100000001</v>
      </c>
      <c r="N1010" s="10"/>
      <c r="O1010" s="10"/>
    </row>
    <row r="1011" spans="1:124" x14ac:dyDescent="0.35">
      <c r="A1011" s="23">
        <f t="shared" si="31"/>
        <v>1008</v>
      </c>
      <c r="B1011" s="7" t="s">
        <v>2884</v>
      </c>
      <c r="C1011" s="8">
        <v>44835</v>
      </c>
      <c r="D1011" s="8">
        <v>46203</v>
      </c>
      <c r="E1011" s="7" t="s">
        <v>434</v>
      </c>
      <c r="F1011" s="7" t="s">
        <v>59</v>
      </c>
      <c r="G1011" s="7" t="s">
        <v>15</v>
      </c>
      <c r="H1011" s="7" t="s">
        <v>3027</v>
      </c>
      <c r="I1011" s="7" t="s">
        <v>9</v>
      </c>
      <c r="J1011" s="7" t="s">
        <v>3369</v>
      </c>
      <c r="K1011" s="9">
        <v>139809.45000000001</v>
      </c>
      <c r="L1011" s="9">
        <v>59884</v>
      </c>
      <c r="M1011" s="9">
        <f t="shared" si="30"/>
        <v>199693.45</v>
      </c>
      <c r="N1011" s="10"/>
      <c r="O1011" s="10"/>
    </row>
    <row r="1012" spans="1:124" x14ac:dyDescent="0.35">
      <c r="A1012" s="23">
        <f t="shared" si="31"/>
        <v>1009</v>
      </c>
      <c r="B1012" s="7" t="s">
        <v>1287</v>
      </c>
      <c r="C1012" s="8">
        <v>44409.041666666664</v>
      </c>
      <c r="D1012" s="8">
        <v>45869.041666666664</v>
      </c>
      <c r="E1012" s="7" t="s">
        <v>604</v>
      </c>
      <c r="F1012" s="7" t="s">
        <v>611</v>
      </c>
      <c r="G1012" s="7" t="s">
        <v>412</v>
      </c>
      <c r="H1012" s="7" t="s">
        <v>2126</v>
      </c>
      <c r="I1012" s="7" t="s">
        <v>12</v>
      </c>
      <c r="J1012" s="7" t="s">
        <v>1921</v>
      </c>
      <c r="K1012" s="9">
        <v>66691.540999999997</v>
      </c>
      <c r="L1012" s="9">
        <v>142413.26</v>
      </c>
      <c r="M1012" s="9">
        <f t="shared" si="30"/>
        <v>209104.80100000001</v>
      </c>
      <c r="N1012" s="10"/>
      <c r="O1012" s="10"/>
    </row>
    <row r="1013" spans="1:124" x14ac:dyDescent="0.35">
      <c r="A1013" s="23">
        <f t="shared" si="31"/>
        <v>1010</v>
      </c>
      <c r="B1013" s="7" t="s">
        <v>1288</v>
      </c>
      <c r="C1013" s="8">
        <v>44501</v>
      </c>
      <c r="D1013" s="8">
        <v>45016</v>
      </c>
      <c r="E1013" s="7" t="s">
        <v>3413</v>
      </c>
      <c r="F1013" s="7" t="s">
        <v>2081</v>
      </c>
      <c r="G1013" s="7" t="s">
        <v>8</v>
      </c>
      <c r="H1013" s="7" t="s">
        <v>416</v>
      </c>
      <c r="I1013" s="7" t="s">
        <v>9</v>
      </c>
      <c r="J1013" s="7" t="s">
        <v>1843</v>
      </c>
      <c r="K1013" s="9">
        <v>67013.2</v>
      </c>
      <c r="L1013" s="9">
        <v>0</v>
      </c>
      <c r="M1013" s="9">
        <f t="shared" si="30"/>
        <v>67013.2</v>
      </c>
      <c r="N1013" s="10"/>
      <c r="O1013" s="10"/>
    </row>
    <row r="1014" spans="1:124" x14ac:dyDescent="0.35">
      <c r="A1014" s="23">
        <f t="shared" si="31"/>
        <v>1011</v>
      </c>
      <c r="B1014" s="7" t="s">
        <v>2319</v>
      </c>
      <c r="C1014" s="8">
        <v>44805</v>
      </c>
      <c r="D1014" s="8">
        <v>46356</v>
      </c>
      <c r="E1014" s="7" t="s">
        <v>604</v>
      </c>
      <c r="F1014" s="7" t="s">
        <v>2501</v>
      </c>
      <c r="G1014" s="7" t="s">
        <v>412</v>
      </c>
      <c r="H1014" s="7" t="s">
        <v>2453</v>
      </c>
      <c r="I1014" s="7" t="s">
        <v>12</v>
      </c>
      <c r="J1014" s="7" t="s">
        <v>3458</v>
      </c>
      <c r="K1014" s="9">
        <v>194084.666</v>
      </c>
      <c r="L1014" s="9">
        <v>64545.875999999997</v>
      </c>
      <c r="M1014" s="9">
        <f t="shared" si="30"/>
        <v>258630.54199999999</v>
      </c>
      <c r="N1014" s="10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</row>
    <row r="1015" spans="1:124" x14ac:dyDescent="0.35">
      <c r="A1015" s="23">
        <f t="shared" si="31"/>
        <v>1012</v>
      </c>
      <c r="B1015" s="7" t="s">
        <v>2518</v>
      </c>
      <c r="C1015" s="8">
        <v>44835.041666666664</v>
      </c>
      <c r="D1015" s="8">
        <v>45199.041666666664</v>
      </c>
      <c r="E1015" s="7" t="s">
        <v>3413</v>
      </c>
      <c r="F1015" s="7" t="s">
        <v>102</v>
      </c>
      <c r="G1015" s="7" t="s">
        <v>5</v>
      </c>
      <c r="H1015" s="7" t="s">
        <v>2539</v>
      </c>
      <c r="I1015" s="7" t="s">
        <v>9</v>
      </c>
      <c r="J1015" s="7" t="s">
        <v>3372</v>
      </c>
      <c r="K1015" s="9">
        <v>60948.800000000003</v>
      </c>
      <c r="L1015" s="9">
        <v>59496.799999999996</v>
      </c>
      <c r="M1015" s="9">
        <f t="shared" si="30"/>
        <v>120445.6</v>
      </c>
      <c r="N1015" s="10"/>
      <c r="O1015" s="10"/>
    </row>
    <row r="1016" spans="1:124" x14ac:dyDescent="0.35">
      <c r="A1016" s="23">
        <f t="shared" si="31"/>
        <v>1013</v>
      </c>
      <c r="B1016" s="7" t="s">
        <v>1289</v>
      </c>
      <c r="C1016" s="8">
        <v>44440.041666666664</v>
      </c>
      <c r="D1016" s="8">
        <v>45168.041666666664</v>
      </c>
      <c r="E1016" s="7" t="s">
        <v>3413</v>
      </c>
      <c r="F1016" s="7" t="s">
        <v>176</v>
      </c>
      <c r="G1016" s="7" t="s">
        <v>367</v>
      </c>
      <c r="H1016" s="7" t="s">
        <v>1827</v>
      </c>
      <c r="I1016" s="7" t="s">
        <v>3</v>
      </c>
      <c r="J1016" s="7" t="s">
        <v>1931</v>
      </c>
      <c r="K1016" s="9">
        <v>67013.2</v>
      </c>
      <c r="L1016" s="9">
        <v>64440.800000000003</v>
      </c>
      <c r="M1016" s="9">
        <f t="shared" si="30"/>
        <v>131454</v>
      </c>
      <c r="N1016" s="10"/>
      <c r="O1016" s="10"/>
    </row>
    <row r="1017" spans="1:124" x14ac:dyDescent="0.35">
      <c r="A1017" s="23">
        <f t="shared" si="31"/>
        <v>1014</v>
      </c>
      <c r="B1017" s="7" t="s">
        <v>3153</v>
      </c>
      <c r="C1017" s="8">
        <v>44805.041666666664</v>
      </c>
      <c r="D1017" s="8">
        <v>46265.041666666664</v>
      </c>
      <c r="E1017" s="7" t="s">
        <v>434</v>
      </c>
      <c r="F1017" s="7" t="s">
        <v>3257</v>
      </c>
      <c r="G1017" s="7" t="s">
        <v>2891</v>
      </c>
      <c r="H1017" s="7" t="s">
        <v>3237</v>
      </c>
      <c r="I1017" s="7" t="s">
        <v>22</v>
      </c>
      <c r="J1017" s="7" t="s">
        <v>3369</v>
      </c>
      <c r="K1017" s="9">
        <v>166709.56</v>
      </c>
      <c r="L1017" s="9">
        <v>64440.800000000003</v>
      </c>
      <c r="M1017" s="9">
        <f t="shared" si="30"/>
        <v>231150.36</v>
      </c>
      <c r="N1017" s="10"/>
      <c r="O1017" s="10"/>
    </row>
    <row r="1018" spans="1:124" x14ac:dyDescent="0.35">
      <c r="A1018" s="23">
        <f t="shared" si="31"/>
        <v>1015</v>
      </c>
      <c r="B1018" s="7" t="s">
        <v>1290</v>
      </c>
      <c r="C1018" s="8">
        <v>44105.041666666664</v>
      </c>
      <c r="D1018" s="8">
        <v>45565.041666666664</v>
      </c>
      <c r="E1018" s="7" t="s">
        <v>434</v>
      </c>
      <c r="F1018" s="7" t="s">
        <v>159</v>
      </c>
      <c r="G1018" s="7" t="s">
        <v>5</v>
      </c>
      <c r="H1018" s="7" t="s">
        <v>518</v>
      </c>
      <c r="I1018" s="7" t="s">
        <v>16</v>
      </c>
      <c r="J1018" s="7" t="s">
        <v>1905</v>
      </c>
      <c r="K1018" s="9">
        <v>302365.69</v>
      </c>
      <c r="L1018" s="9">
        <v>52059.7</v>
      </c>
      <c r="M1018" s="9">
        <f t="shared" si="30"/>
        <v>354425.39</v>
      </c>
      <c r="N1018" s="10"/>
      <c r="O1018" s="10"/>
    </row>
    <row r="1019" spans="1:124" x14ac:dyDescent="0.35">
      <c r="A1019" s="23">
        <f t="shared" si="31"/>
        <v>1016</v>
      </c>
      <c r="B1019" s="7" t="s">
        <v>2784</v>
      </c>
      <c r="C1019" s="8">
        <v>44835</v>
      </c>
      <c r="D1019" s="8">
        <v>45107</v>
      </c>
      <c r="E1019" s="7" t="s">
        <v>3413</v>
      </c>
      <c r="F1019" s="7" t="s">
        <v>2672</v>
      </c>
      <c r="G1019" s="7" t="s">
        <v>2</v>
      </c>
      <c r="H1019" s="7" t="s">
        <v>2673</v>
      </c>
      <c r="I1019" s="7" t="s">
        <v>9</v>
      </c>
      <c r="J1019" s="7" t="s">
        <v>3372</v>
      </c>
      <c r="K1019" s="9">
        <v>144165.41</v>
      </c>
      <c r="L1019" s="9">
        <v>64440.800000000003</v>
      </c>
      <c r="M1019" s="9">
        <f t="shared" si="30"/>
        <v>208606.21000000002</v>
      </c>
      <c r="N1019" s="10"/>
      <c r="O1019" s="10"/>
    </row>
    <row r="1020" spans="1:124" x14ac:dyDescent="0.35">
      <c r="A1020" s="23">
        <f t="shared" si="31"/>
        <v>1017</v>
      </c>
      <c r="B1020" s="7" t="s">
        <v>1291</v>
      </c>
      <c r="C1020" s="8">
        <v>43709.041666666664</v>
      </c>
      <c r="D1020" s="8">
        <v>45169.041666666664</v>
      </c>
      <c r="E1020" s="7" t="s">
        <v>434</v>
      </c>
      <c r="F1020" s="7" t="s">
        <v>72</v>
      </c>
      <c r="G1020" s="7" t="s">
        <v>15</v>
      </c>
      <c r="H1020" s="7" t="s">
        <v>65</v>
      </c>
      <c r="I1020" s="7" t="s">
        <v>16</v>
      </c>
      <c r="J1020" s="7" t="s">
        <v>1896</v>
      </c>
      <c r="K1020" s="9">
        <v>231403.8</v>
      </c>
      <c r="L1020" s="9">
        <v>231934</v>
      </c>
      <c r="M1020" s="9">
        <f t="shared" si="30"/>
        <v>463337.8</v>
      </c>
      <c r="N1020" s="10"/>
      <c r="O1020" s="10"/>
    </row>
    <row r="1021" spans="1:124" x14ac:dyDescent="0.35">
      <c r="A1021" s="23">
        <f t="shared" si="31"/>
        <v>1018</v>
      </c>
      <c r="B1021" s="7" t="s">
        <v>1292</v>
      </c>
      <c r="C1021" s="8">
        <v>44409.041666666664</v>
      </c>
      <c r="D1021" s="8">
        <v>45869.041666666664</v>
      </c>
      <c r="E1021" s="7" t="s">
        <v>604</v>
      </c>
      <c r="F1021" s="7" t="s">
        <v>611</v>
      </c>
      <c r="G1021" s="7" t="s">
        <v>412</v>
      </c>
      <c r="H1021" s="7" t="s">
        <v>609</v>
      </c>
      <c r="I1021" s="7" t="s">
        <v>12</v>
      </c>
      <c r="J1021" s="7" t="s">
        <v>813</v>
      </c>
      <c r="K1021" s="9">
        <v>66691.649999999994</v>
      </c>
      <c r="L1021" s="9">
        <v>163378.07100000003</v>
      </c>
      <c r="M1021" s="9">
        <f t="shared" si="30"/>
        <v>230069.72100000002</v>
      </c>
      <c r="N1021" s="10"/>
      <c r="O1021" s="10"/>
    </row>
    <row r="1022" spans="1:124" x14ac:dyDescent="0.35">
      <c r="A1022" s="23">
        <f t="shared" si="31"/>
        <v>1019</v>
      </c>
      <c r="B1022" s="7" t="s">
        <v>3092</v>
      </c>
      <c r="C1022" s="8">
        <v>44562</v>
      </c>
      <c r="D1022" s="8">
        <v>45596</v>
      </c>
      <c r="E1022" s="7" t="s">
        <v>604</v>
      </c>
      <c r="F1022" s="7" t="s">
        <v>2485</v>
      </c>
      <c r="G1022" s="7" t="s">
        <v>412</v>
      </c>
      <c r="H1022" s="7" t="s">
        <v>3198</v>
      </c>
      <c r="I1022" s="7" t="s">
        <v>12</v>
      </c>
      <c r="J1022" s="7" t="s">
        <v>3370</v>
      </c>
      <c r="K1022" s="9">
        <v>357970.19040000002</v>
      </c>
      <c r="L1022" s="9">
        <v>498222.91699999996</v>
      </c>
      <c r="M1022" s="9">
        <f t="shared" si="30"/>
        <v>856193.10739999998</v>
      </c>
      <c r="N1022" s="10"/>
      <c r="O1022" s="10"/>
    </row>
    <row r="1023" spans="1:124" x14ac:dyDescent="0.35">
      <c r="A1023" s="23">
        <f t="shared" si="31"/>
        <v>1020</v>
      </c>
      <c r="B1023" s="7" t="s">
        <v>2266</v>
      </c>
      <c r="C1023" s="8">
        <v>44835</v>
      </c>
      <c r="D1023" s="8">
        <v>45382</v>
      </c>
      <c r="E1023" s="7" t="s">
        <v>3413</v>
      </c>
      <c r="F1023" s="7" t="s">
        <v>219</v>
      </c>
      <c r="G1023" s="7" t="s">
        <v>8</v>
      </c>
      <c r="H1023" s="7" t="s">
        <v>2471</v>
      </c>
      <c r="I1023" s="7" t="s">
        <v>3</v>
      </c>
      <c r="J1023" s="7" t="s">
        <v>3463</v>
      </c>
      <c r="K1023" s="9">
        <v>93572.200000000012</v>
      </c>
      <c r="L1023" s="9">
        <v>64440.800000000003</v>
      </c>
      <c r="M1023" s="9">
        <f t="shared" si="30"/>
        <v>158013</v>
      </c>
      <c r="N1023" s="10"/>
      <c r="O1023" s="10"/>
    </row>
    <row r="1024" spans="1:124" x14ac:dyDescent="0.35">
      <c r="A1024" s="23">
        <f t="shared" si="31"/>
        <v>1021</v>
      </c>
      <c r="B1024" s="7" t="s">
        <v>2433</v>
      </c>
      <c r="C1024" s="8">
        <v>44835</v>
      </c>
      <c r="D1024" s="8">
        <v>45443</v>
      </c>
      <c r="E1024" s="7" t="s">
        <v>3413</v>
      </c>
      <c r="F1024" s="7" t="s">
        <v>59</v>
      </c>
      <c r="G1024" s="7" t="s">
        <v>15</v>
      </c>
      <c r="H1024" s="7" t="s">
        <v>2492</v>
      </c>
      <c r="I1024" s="7" t="s">
        <v>3</v>
      </c>
      <c r="J1024" s="7" t="s">
        <v>3461</v>
      </c>
      <c r="K1024" s="9">
        <v>78787.5</v>
      </c>
      <c r="L1024" s="9">
        <v>74855</v>
      </c>
      <c r="M1024" s="9">
        <f t="shared" si="30"/>
        <v>153642.5</v>
      </c>
      <c r="N1024" s="10"/>
      <c r="O1024" s="10"/>
    </row>
    <row r="1025" spans="1:124" x14ac:dyDescent="0.35">
      <c r="A1025" s="23">
        <f t="shared" si="31"/>
        <v>1022</v>
      </c>
      <c r="B1025" s="7" t="s">
        <v>2386</v>
      </c>
      <c r="C1025" s="8">
        <v>44805</v>
      </c>
      <c r="D1025" s="8">
        <v>46356</v>
      </c>
      <c r="E1025" s="7" t="s">
        <v>604</v>
      </c>
      <c r="F1025" s="7" t="s">
        <v>2451</v>
      </c>
      <c r="G1025" s="7" t="s">
        <v>412</v>
      </c>
      <c r="H1025" s="7" t="s">
        <v>2450</v>
      </c>
      <c r="I1025" s="7" t="s">
        <v>12</v>
      </c>
      <c r="J1025" s="7" t="s">
        <v>3458</v>
      </c>
      <c r="K1025" s="9">
        <v>210745.1796</v>
      </c>
      <c r="L1025" s="9">
        <v>80640.751199999999</v>
      </c>
      <c r="M1025" s="9">
        <f t="shared" si="30"/>
        <v>291385.93079999997</v>
      </c>
      <c r="N1025" s="10"/>
      <c r="O1025" s="10"/>
    </row>
    <row r="1026" spans="1:124" x14ac:dyDescent="0.35">
      <c r="A1026" s="23">
        <f t="shared" si="31"/>
        <v>1023</v>
      </c>
      <c r="B1026" s="7" t="s">
        <v>1293</v>
      </c>
      <c r="C1026" s="8">
        <v>44409.041666666664</v>
      </c>
      <c r="D1026" s="8">
        <v>45504.041666666664</v>
      </c>
      <c r="E1026" s="7" t="s">
        <v>604</v>
      </c>
      <c r="F1026" s="7" t="s">
        <v>611</v>
      </c>
      <c r="G1026" s="7" t="s">
        <v>412</v>
      </c>
      <c r="H1026" s="7" t="s">
        <v>608</v>
      </c>
      <c r="I1026" s="7" t="s">
        <v>12</v>
      </c>
      <c r="J1026" s="7" t="s">
        <v>1921</v>
      </c>
      <c r="K1026" s="9">
        <v>66690.887000000002</v>
      </c>
      <c r="L1026" s="9">
        <v>142413.66600000003</v>
      </c>
      <c r="M1026" s="9">
        <f t="shared" si="30"/>
        <v>209104.55300000001</v>
      </c>
      <c r="N1026" s="10"/>
      <c r="O1026" s="10"/>
    </row>
    <row r="1027" spans="1:124" x14ac:dyDescent="0.35">
      <c r="A1027" s="23">
        <f t="shared" si="31"/>
        <v>1024</v>
      </c>
      <c r="B1027" s="7" t="s">
        <v>1294</v>
      </c>
      <c r="C1027" s="8">
        <v>44409.041666666664</v>
      </c>
      <c r="D1027" s="8">
        <v>45869.041666666664</v>
      </c>
      <c r="E1027" s="7" t="s">
        <v>604</v>
      </c>
      <c r="F1027" s="7" t="s">
        <v>611</v>
      </c>
      <c r="G1027" s="7" t="s">
        <v>412</v>
      </c>
      <c r="H1027" s="7" t="s">
        <v>2126</v>
      </c>
      <c r="I1027" s="7" t="s">
        <v>12</v>
      </c>
      <c r="J1027" s="7" t="s">
        <v>813</v>
      </c>
      <c r="K1027" s="9">
        <v>66689.906000000003</v>
      </c>
      <c r="L1027" s="9">
        <v>142413.66600000003</v>
      </c>
      <c r="M1027" s="9">
        <f t="shared" si="30"/>
        <v>209103.57200000004</v>
      </c>
      <c r="N1027" s="10"/>
      <c r="O1027" s="10"/>
    </row>
    <row r="1028" spans="1:124" x14ac:dyDescent="0.35">
      <c r="A1028" s="23">
        <f t="shared" si="31"/>
        <v>1025</v>
      </c>
      <c r="B1028" s="7" t="s">
        <v>1295</v>
      </c>
      <c r="C1028" s="8">
        <v>44409.041666666664</v>
      </c>
      <c r="D1028" s="8">
        <v>45504.041666666664</v>
      </c>
      <c r="E1028" s="7" t="s">
        <v>604</v>
      </c>
      <c r="F1028" s="7" t="s">
        <v>611</v>
      </c>
      <c r="G1028" s="7" t="s">
        <v>412</v>
      </c>
      <c r="H1028" s="7" t="s">
        <v>2125</v>
      </c>
      <c r="I1028" s="7" t="s">
        <v>12</v>
      </c>
      <c r="J1028" s="7" t="s">
        <v>813</v>
      </c>
      <c r="K1028" s="9">
        <v>66690.887000000002</v>
      </c>
      <c r="L1028" s="9">
        <v>142413.66600000003</v>
      </c>
      <c r="M1028" s="9">
        <f t="shared" si="30"/>
        <v>209104.55300000001</v>
      </c>
      <c r="N1028" s="10"/>
      <c r="O1028" s="10"/>
    </row>
    <row r="1029" spans="1:124" x14ac:dyDescent="0.35">
      <c r="A1029" s="23">
        <f t="shared" si="31"/>
        <v>1026</v>
      </c>
      <c r="B1029" s="7" t="s">
        <v>2280</v>
      </c>
      <c r="C1029" s="8">
        <v>44805</v>
      </c>
      <c r="D1029" s="8">
        <v>46356</v>
      </c>
      <c r="E1029" s="7" t="s">
        <v>604</v>
      </c>
      <c r="F1029" s="7" t="s">
        <v>611</v>
      </c>
      <c r="G1029" s="7" t="s">
        <v>412</v>
      </c>
      <c r="H1029" s="7" t="s">
        <v>609</v>
      </c>
      <c r="I1029" s="7" t="s">
        <v>12</v>
      </c>
      <c r="J1029" s="7" t="s">
        <v>3458</v>
      </c>
      <c r="K1029" s="9">
        <v>184248.39299999998</v>
      </c>
      <c r="L1029" s="9">
        <v>80640.7212</v>
      </c>
      <c r="M1029" s="9">
        <f t="shared" ref="M1029:M1092" si="32">+K1029+L1029</f>
        <v>264889.11419999995</v>
      </c>
      <c r="N1029" s="10"/>
      <c r="O1029" s="10"/>
    </row>
    <row r="1030" spans="1:124" x14ac:dyDescent="0.35">
      <c r="A1030" s="23">
        <f t="shared" ref="A1030:A1093" si="33">A1029+1</f>
        <v>1027</v>
      </c>
      <c r="B1030" s="7" t="s">
        <v>1296</v>
      </c>
      <c r="C1030" s="8">
        <v>44197</v>
      </c>
      <c r="D1030" s="8">
        <v>45657</v>
      </c>
      <c r="E1030" s="7" t="s">
        <v>434</v>
      </c>
      <c r="F1030" s="7" t="s">
        <v>185</v>
      </c>
      <c r="G1030" s="7" t="s">
        <v>8</v>
      </c>
      <c r="H1030" s="7" t="s">
        <v>44</v>
      </c>
      <c r="I1030" s="7" t="s">
        <v>3</v>
      </c>
      <c r="J1030" s="7" t="s">
        <v>1910</v>
      </c>
      <c r="K1030" s="9">
        <v>84550.14</v>
      </c>
      <c r="L1030" s="9">
        <v>64440.800000000003</v>
      </c>
      <c r="M1030" s="9">
        <f t="shared" si="32"/>
        <v>148990.94</v>
      </c>
      <c r="N1030" s="10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</row>
    <row r="1031" spans="1:124" x14ac:dyDescent="0.35">
      <c r="A1031" s="23">
        <f t="shared" si="33"/>
        <v>1028</v>
      </c>
      <c r="B1031" s="7" t="s">
        <v>2839</v>
      </c>
      <c r="C1031" s="8">
        <v>44927</v>
      </c>
      <c r="D1031" s="8">
        <v>46022</v>
      </c>
      <c r="E1031" s="7" t="s">
        <v>434</v>
      </c>
      <c r="F1031" s="7" t="s">
        <v>2985</v>
      </c>
      <c r="G1031" s="7" t="s">
        <v>5</v>
      </c>
      <c r="H1031" s="7" t="s">
        <v>2986</v>
      </c>
      <c r="I1031" s="7" t="s">
        <v>3</v>
      </c>
      <c r="J1031" s="7" t="s">
        <v>3369</v>
      </c>
      <c r="K1031" s="9">
        <v>56514.6</v>
      </c>
      <c r="L1031" s="9">
        <v>218986.1</v>
      </c>
      <c r="M1031" s="9">
        <f t="shared" si="32"/>
        <v>275500.7</v>
      </c>
      <c r="N1031" s="10"/>
      <c r="O1031" s="10"/>
    </row>
    <row r="1032" spans="1:124" x14ac:dyDescent="0.35">
      <c r="A1032" s="23">
        <f t="shared" si="33"/>
        <v>1029</v>
      </c>
      <c r="B1032" s="7" t="s">
        <v>2205</v>
      </c>
      <c r="C1032" s="8">
        <v>44805</v>
      </c>
      <c r="D1032" s="8">
        <v>46356</v>
      </c>
      <c r="E1032" s="7" t="s">
        <v>604</v>
      </c>
      <c r="F1032" s="7" t="s">
        <v>612</v>
      </c>
      <c r="G1032" s="7" t="s">
        <v>412</v>
      </c>
      <c r="H1032" s="7" t="s">
        <v>2453</v>
      </c>
      <c r="I1032" s="7" t="s">
        <v>12</v>
      </c>
      <c r="J1032" s="7" t="s">
        <v>3458</v>
      </c>
      <c r="K1032" s="9">
        <v>194084.557</v>
      </c>
      <c r="L1032" s="9">
        <v>64548.601000000002</v>
      </c>
      <c r="M1032" s="9">
        <f t="shared" si="32"/>
        <v>258633.158</v>
      </c>
      <c r="N1032" s="10"/>
      <c r="O1032" s="10"/>
    </row>
    <row r="1033" spans="1:124" x14ac:dyDescent="0.35">
      <c r="A1033" s="23">
        <f t="shared" si="33"/>
        <v>1030</v>
      </c>
      <c r="B1033" s="7" t="s">
        <v>692</v>
      </c>
      <c r="C1033" s="8">
        <v>44470.041666666664</v>
      </c>
      <c r="D1033" s="8">
        <v>45199.041666666664</v>
      </c>
      <c r="E1033" s="7" t="s">
        <v>3413</v>
      </c>
      <c r="F1033" s="7" t="s">
        <v>259</v>
      </c>
      <c r="G1033" s="7" t="s">
        <v>8</v>
      </c>
      <c r="H1033" s="7" t="s">
        <v>1768</v>
      </c>
      <c r="I1033" s="7" t="s">
        <v>12</v>
      </c>
      <c r="J1033" s="7" t="s">
        <v>1922</v>
      </c>
      <c r="K1033" s="9">
        <v>127434.68600000002</v>
      </c>
      <c r="L1033" s="9">
        <v>64440.800000000003</v>
      </c>
      <c r="M1033" s="9">
        <f t="shared" si="32"/>
        <v>191875.48600000003</v>
      </c>
      <c r="N1033" s="10"/>
      <c r="O1033" s="10"/>
    </row>
    <row r="1034" spans="1:124" x14ac:dyDescent="0.35">
      <c r="A1034" s="23">
        <f t="shared" si="33"/>
        <v>1031</v>
      </c>
      <c r="B1034" s="7" t="s">
        <v>781</v>
      </c>
      <c r="C1034" s="8">
        <v>44440.041666666664</v>
      </c>
      <c r="D1034" s="8">
        <v>46265.041666666664</v>
      </c>
      <c r="E1034" s="7" t="s">
        <v>434</v>
      </c>
      <c r="F1034" s="7" t="s">
        <v>35</v>
      </c>
      <c r="G1034" s="7" t="s">
        <v>21</v>
      </c>
      <c r="H1034" s="7" t="s">
        <v>39</v>
      </c>
      <c r="I1034" s="7" t="s">
        <v>37</v>
      </c>
      <c r="J1034" s="7" t="s">
        <v>1924</v>
      </c>
      <c r="K1034" s="9">
        <v>63030</v>
      </c>
      <c r="L1034" s="9">
        <v>152297.76640000002</v>
      </c>
      <c r="M1034" s="9">
        <f t="shared" si="32"/>
        <v>215327.76640000002</v>
      </c>
      <c r="N1034" s="10"/>
      <c r="O1034" s="10"/>
    </row>
    <row r="1035" spans="1:124" x14ac:dyDescent="0.35">
      <c r="A1035" s="23">
        <f t="shared" si="33"/>
        <v>1032</v>
      </c>
      <c r="B1035" s="7" t="s">
        <v>2366</v>
      </c>
      <c r="C1035" s="8">
        <v>44805</v>
      </c>
      <c r="D1035" s="8">
        <v>46356</v>
      </c>
      <c r="E1035" s="7" t="s">
        <v>604</v>
      </c>
      <c r="F1035" s="7" t="s">
        <v>611</v>
      </c>
      <c r="G1035" s="7" t="s">
        <v>412</v>
      </c>
      <c r="H1035" s="7" t="s">
        <v>610</v>
      </c>
      <c r="I1035" s="7" t="s">
        <v>12</v>
      </c>
      <c r="J1035" s="7" t="s">
        <v>3458</v>
      </c>
      <c r="K1035" s="9">
        <v>184248.39299999998</v>
      </c>
      <c r="L1035" s="9">
        <v>80640.615000000005</v>
      </c>
      <c r="M1035" s="9">
        <f t="shared" si="32"/>
        <v>264889.00799999997</v>
      </c>
      <c r="N1035" s="10"/>
      <c r="O1035" s="10"/>
    </row>
    <row r="1036" spans="1:124" x14ac:dyDescent="0.35">
      <c r="A1036" s="23">
        <f t="shared" si="33"/>
        <v>1033</v>
      </c>
      <c r="B1036" s="7" t="s">
        <v>2410</v>
      </c>
      <c r="C1036" s="8">
        <v>44805</v>
      </c>
      <c r="D1036" s="8">
        <v>45991</v>
      </c>
      <c r="E1036" s="7" t="s">
        <v>604</v>
      </c>
      <c r="F1036" s="7" t="s">
        <v>2485</v>
      </c>
      <c r="G1036" s="7" t="s">
        <v>412</v>
      </c>
      <c r="H1036" s="7" t="s">
        <v>2447</v>
      </c>
      <c r="I1036" s="7" t="s">
        <v>12</v>
      </c>
      <c r="J1036" s="7" t="s">
        <v>3458</v>
      </c>
      <c r="K1036" s="9">
        <v>194084.557</v>
      </c>
      <c r="L1036" s="9">
        <v>64548.601000000002</v>
      </c>
      <c r="M1036" s="9">
        <f t="shared" si="32"/>
        <v>258633.158</v>
      </c>
      <c r="N1036" s="10"/>
      <c r="O1036" s="10"/>
    </row>
    <row r="1037" spans="1:124" x14ac:dyDescent="0.35">
      <c r="A1037" s="23">
        <f t="shared" si="33"/>
        <v>1034</v>
      </c>
      <c r="B1037" s="7" t="s">
        <v>3140</v>
      </c>
      <c r="C1037" s="8">
        <v>44958</v>
      </c>
      <c r="D1037" s="8">
        <v>46418</v>
      </c>
      <c r="E1037" s="7" t="s">
        <v>434</v>
      </c>
      <c r="F1037" s="7" t="s">
        <v>239</v>
      </c>
      <c r="G1037" s="7" t="s">
        <v>43</v>
      </c>
      <c r="H1037" s="7" t="s">
        <v>3228</v>
      </c>
      <c r="I1037" s="7" t="s">
        <v>12</v>
      </c>
      <c r="J1037" s="7" t="s">
        <v>3369</v>
      </c>
      <c r="K1037" s="9">
        <v>54593</v>
      </c>
      <c r="L1037" s="9">
        <v>242492.91520000002</v>
      </c>
      <c r="M1037" s="9">
        <f t="shared" si="32"/>
        <v>297085.91520000005</v>
      </c>
      <c r="N1037" s="10"/>
      <c r="O1037" s="10"/>
    </row>
    <row r="1038" spans="1:124" x14ac:dyDescent="0.35">
      <c r="A1038" s="23">
        <f t="shared" si="33"/>
        <v>1035</v>
      </c>
      <c r="B1038" s="7" t="s">
        <v>1297</v>
      </c>
      <c r="C1038" s="8">
        <v>44409.041666666664</v>
      </c>
      <c r="D1038" s="8">
        <v>45504.041666666664</v>
      </c>
      <c r="E1038" s="7" t="s">
        <v>604</v>
      </c>
      <c r="F1038" s="7" t="s">
        <v>611</v>
      </c>
      <c r="G1038" s="7" t="s">
        <v>412</v>
      </c>
      <c r="H1038" s="7" t="s">
        <v>608</v>
      </c>
      <c r="I1038" s="7" t="s">
        <v>12</v>
      </c>
      <c r="J1038" s="7" t="s">
        <v>813</v>
      </c>
      <c r="K1038" s="9">
        <v>83353.038</v>
      </c>
      <c r="L1038" s="9">
        <v>158508.405</v>
      </c>
      <c r="M1038" s="9">
        <f t="shared" si="32"/>
        <v>241861.443</v>
      </c>
      <c r="N1038" s="10"/>
      <c r="O1038" s="10"/>
    </row>
    <row r="1039" spans="1:124" x14ac:dyDescent="0.35">
      <c r="A1039" s="23">
        <f t="shared" si="33"/>
        <v>1036</v>
      </c>
      <c r="B1039" s="7" t="s">
        <v>1298</v>
      </c>
      <c r="C1039" s="8">
        <v>43891</v>
      </c>
      <c r="D1039" s="8">
        <v>45351</v>
      </c>
      <c r="E1039" s="7" t="s">
        <v>434</v>
      </c>
      <c r="F1039" s="7" t="s">
        <v>81</v>
      </c>
      <c r="G1039" s="7" t="s">
        <v>367</v>
      </c>
      <c r="H1039" s="7" t="s">
        <v>478</v>
      </c>
      <c r="I1039" s="7" t="s">
        <v>12</v>
      </c>
      <c r="J1039" s="7" t="s">
        <v>1893</v>
      </c>
      <c r="K1039" s="9">
        <v>80695.399999999994</v>
      </c>
      <c r="L1039" s="9">
        <v>64440.800000000003</v>
      </c>
      <c r="M1039" s="9">
        <f t="shared" si="32"/>
        <v>145136.20000000001</v>
      </c>
      <c r="N1039" s="10"/>
      <c r="O1039" s="10"/>
    </row>
    <row r="1040" spans="1:124" x14ac:dyDescent="0.35">
      <c r="A1040" s="23">
        <f t="shared" si="33"/>
        <v>1037</v>
      </c>
      <c r="B1040" s="7" t="s">
        <v>1968</v>
      </c>
      <c r="C1040" s="8">
        <v>44562</v>
      </c>
      <c r="D1040" s="8">
        <v>45838.041666666664</v>
      </c>
      <c r="E1040" s="7" t="s">
        <v>434</v>
      </c>
      <c r="F1040" s="7" t="s">
        <v>297</v>
      </c>
      <c r="G1040" s="7" t="s">
        <v>5</v>
      </c>
      <c r="H1040" s="7" t="s">
        <v>144</v>
      </c>
      <c r="I1040" s="7" t="s">
        <v>3</v>
      </c>
      <c r="J1040" s="7" t="s">
        <v>1929</v>
      </c>
      <c r="K1040" s="9">
        <v>333796.25</v>
      </c>
      <c r="L1040" s="9">
        <v>65108.430000000008</v>
      </c>
      <c r="M1040" s="9">
        <f t="shared" si="32"/>
        <v>398904.68</v>
      </c>
      <c r="N1040" s="10"/>
      <c r="O1040" s="10"/>
    </row>
    <row r="1041" spans="1:124" x14ac:dyDescent="0.35">
      <c r="A1041" s="23">
        <f t="shared" si="33"/>
        <v>1038</v>
      </c>
      <c r="B1041" s="7" t="s">
        <v>2811</v>
      </c>
      <c r="C1041" s="8">
        <v>44835</v>
      </c>
      <c r="D1041" s="8">
        <v>45199</v>
      </c>
      <c r="E1041" s="7" t="s">
        <v>3413</v>
      </c>
      <c r="F1041" s="7" t="s">
        <v>70</v>
      </c>
      <c r="G1041" s="7" t="s">
        <v>5</v>
      </c>
      <c r="H1041" s="7" t="s">
        <v>2952</v>
      </c>
      <c r="I1041" s="7" t="s">
        <v>9</v>
      </c>
      <c r="J1041" s="7" t="s">
        <v>3372</v>
      </c>
      <c r="K1041" s="9">
        <v>110892</v>
      </c>
      <c r="L1041" s="9">
        <v>52059.7</v>
      </c>
      <c r="M1041" s="9">
        <f t="shared" si="32"/>
        <v>162951.70000000001</v>
      </c>
      <c r="N1041" s="10"/>
      <c r="O1041" s="10"/>
    </row>
    <row r="1042" spans="1:124" x14ac:dyDescent="0.35">
      <c r="A1042" s="23">
        <f t="shared" si="33"/>
        <v>1039</v>
      </c>
      <c r="B1042" s="7" t="s">
        <v>1299</v>
      </c>
      <c r="C1042" s="8">
        <v>44075.041666666664</v>
      </c>
      <c r="D1042" s="8">
        <v>45107.041666666664</v>
      </c>
      <c r="E1042" s="7" t="s">
        <v>434</v>
      </c>
      <c r="F1042" s="7" t="s">
        <v>311</v>
      </c>
      <c r="G1042" s="7" t="s">
        <v>312</v>
      </c>
      <c r="H1042" s="7" t="s">
        <v>489</v>
      </c>
      <c r="I1042" s="7" t="s">
        <v>9</v>
      </c>
      <c r="J1042" s="7" t="s">
        <v>1900</v>
      </c>
      <c r="K1042" s="9">
        <v>62568</v>
      </c>
      <c r="L1042" s="9">
        <v>108579.04999999999</v>
      </c>
      <c r="M1042" s="9">
        <f t="shared" si="32"/>
        <v>171147.05</v>
      </c>
      <c r="N1042" s="10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</row>
    <row r="1043" spans="1:124" x14ac:dyDescent="0.35">
      <c r="A1043" s="23">
        <f t="shared" si="33"/>
        <v>1040</v>
      </c>
      <c r="B1043" s="7" t="s">
        <v>1300</v>
      </c>
      <c r="C1043" s="8">
        <v>44075.041666666664</v>
      </c>
      <c r="D1043" s="8">
        <v>45535.041666666664</v>
      </c>
      <c r="E1043" s="7" t="s">
        <v>434</v>
      </c>
      <c r="F1043" s="7" t="s">
        <v>238</v>
      </c>
      <c r="G1043" s="7" t="s">
        <v>15</v>
      </c>
      <c r="H1043" s="7" t="s">
        <v>1741</v>
      </c>
      <c r="I1043" s="7" t="s">
        <v>12</v>
      </c>
      <c r="J1043" s="7" t="s">
        <v>523</v>
      </c>
      <c r="K1043" s="9">
        <v>188397.47999999998</v>
      </c>
      <c r="L1043" s="9">
        <v>39013.11</v>
      </c>
      <c r="M1043" s="9">
        <f t="shared" si="32"/>
        <v>227410.58999999997</v>
      </c>
      <c r="N1043" s="10"/>
      <c r="O1043" s="10"/>
    </row>
    <row r="1044" spans="1:124" x14ac:dyDescent="0.35">
      <c r="A1044" s="23">
        <f t="shared" si="33"/>
        <v>1041</v>
      </c>
      <c r="B1044" s="7" t="s">
        <v>2768</v>
      </c>
      <c r="C1044" s="8">
        <v>44805</v>
      </c>
      <c r="D1044" s="8">
        <v>45900</v>
      </c>
      <c r="E1044" s="7" t="s">
        <v>434</v>
      </c>
      <c r="F1044" s="7" t="s">
        <v>81</v>
      </c>
      <c r="G1044" s="7" t="s">
        <v>367</v>
      </c>
      <c r="H1044" s="7" t="s">
        <v>2015</v>
      </c>
      <c r="I1044" s="7" t="s">
        <v>12</v>
      </c>
      <c r="J1044" s="7" t="s">
        <v>3369</v>
      </c>
      <c r="K1044" s="9">
        <v>170023.16</v>
      </c>
      <c r="L1044" s="9">
        <v>64440.800000000003</v>
      </c>
      <c r="M1044" s="9">
        <f t="shared" si="32"/>
        <v>234463.96000000002</v>
      </c>
      <c r="N1044" s="10"/>
      <c r="O1044" s="10"/>
    </row>
    <row r="1045" spans="1:124" x14ac:dyDescent="0.35">
      <c r="A1045" s="23">
        <f t="shared" si="33"/>
        <v>1042</v>
      </c>
      <c r="B1045" s="7" t="s">
        <v>1301</v>
      </c>
      <c r="C1045" s="8">
        <v>43831</v>
      </c>
      <c r="D1045" s="8">
        <v>45291</v>
      </c>
      <c r="E1045" s="7" t="s">
        <v>434</v>
      </c>
      <c r="F1045" s="7" t="s">
        <v>176</v>
      </c>
      <c r="G1045" s="7" t="s">
        <v>367</v>
      </c>
      <c r="H1045" s="7" t="s">
        <v>437</v>
      </c>
      <c r="I1045" s="7" t="s">
        <v>3</v>
      </c>
      <c r="J1045" s="7" t="s">
        <v>1893</v>
      </c>
      <c r="K1045" s="9">
        <v>80935.8</v>
      </c>
      <c r="L1045" s="9">
        <v>64440.800000000003</v>
      </c>
      <c r="M1045" s="9">
        <f t="shared" si="32"/>
        <v>145376.6</v>
      </c>
      <c r="N1045" s="10"/>
      <c r="O1045" s="10"/>
    </row>
    <row r="1046" spans="1:124" x14ac:dyDescent="0.35">
      <c r="A1046" s="23">
        <f t="shared" si="33"/>
        <v>1043</v>
      </c>
      <c r="B1046" s="7" t="s">
        <v>3070</v>
      </c>
      <c r="C1046" s="8">
        <v>44562</v>
      </c>
      <c r="D1046" s="8">
        <v>45412.041666666664</v>
      </c>
      <c r="E1046" s="7" t="s">
        <v>604</v>
      </c>
      <c r="F1046" s="7" t="s">
        <v>2485</v>
      </c>
      <c r="G1046" s="7" t="s">
        <v>412</v>
      </c>
      <c r="H1046" s="7" t="s">
        <v>2450</v>
      </c>
      <c r="I1046" s="7" t="s">
        <v>12</v>
      </c>
      <c r="J1046" s="7" t="s">
        <v>3370</v>
      </c>
      <c r="K1046" s="9">
        <v>357970.1924</v>
      </c>
      <c r="L1046" s="9">
        <v>498225.64199999999</v>
      </c>
      <c r="M1046" s="9">
        <f t="shared" si="32"/>
        <v>856195.83440000005</v>
      </c>
      <c r="N1046" s="10"/>
      <c r="O1046" s="10"/>
    </row>
    <row r="1047" spans="1:124" x14ac:dyDescent="0.35">
      <c r="A1047" s="23">
        <f t="shared" si="33"/>
        <v>1044</v>
      </c>
      <c r="B1047" s="7" t="s">
        <v>1302</v>
      </c>
      <c r="C1047" s="8">
        <v>43739.041666666664</v>
      </c>
      <c r="D1047" s="8">
        <v>45199</v>
      </c>
      <c r="E1047" s="7" t="s">
        <v>434</v>
      </c>
      <c r="F1047" s="7" t="s">
        <v>338</v>
      </c>
      <c r="G1047" s="7" t="s">
        <v>5</v>
      </c>
      <c r="H1047" s="7" t="s">
        <v>1675</v>
      </c>
      <c r="I1047" s="7" t="s">
        <v>22</v>
      </c>
      <c r="J1047" s="7" t="s">
        <v>1893</v>
      </c>
      <c r="K1047" s="9">
        <v>53330.200000000004</v>
      </c>
      <c r="L1047" s="9">
        <v>52059.7</v>
      </c>
      <c r="M1047" s="9">
        <f t="shared" si="32"/>
        <v>105389.9</v>
      </c>
      <c r="N1047" s="10"/>
      <c r="O1047" s="10"/>
    </row>
    <row r="1048" spans="1:124" x14ac:dyDescent="0.35">
      <c r="A1048" s="23">
        <f t="shared" si="33"/>
        <v>1045</v>
      </c>
      <c r="B1048" s="7" t="s">
        <v>1969</v>
      </c>
      <c r="C1048" s="8">
        <v>44562</v>
      </c>
      <c r="D1048" s="8">
        <v>46022</v>
      </c>
      <c r="E1048" s="7" t="s">
        <v>434</v>
      </c>
      <c r="F1048" s="7" t="s">
        <v>32</v>
      </c>
      <c r="G1048" s="7" t="s">
        <v>5</v>
      </c>
      <c r="H1048" s="7" t="s">
        <v>1758</v>
      </c>
      <c r="I1048" s="7" t="s">
        <v>12</v>
      </c>
      <c r="J1048" s="7" t="s">
        <v>1933</v>
      </c>
      <c r="K1048" s="9">
        <v>56882.200000000004</v>
      </c>
      <c r="L1048" s="9">
        <v>52059.7</v>
      </c>
      <c r="M1048" s="9">
        <f t="shared" si="32"/>
        <v>108941.9</v>
      </c>
      <c r="N1048" s="10"/>
      <c r="O1048" s="10"/>
    </row>
    <row r="1049" spans="1:124" s="5" customFormat="1" x14ac:dyDescent="0.35">
      <c r="A1049" s="23">
        <f t="shared" si="33"/>
        <v>1046</v>
      </c>
      <c r="B1049" s="7" t="s">
        <v>2349</v>
      </c>
      <c r="C1049" s="8">
        <v>44805</v>
      </c>
      <c r="D1049" s="8">
        <v>46356</v>
      </c>
      <c r="E1049" s="7" t="s">
        <v>604</v>
      </c>
      <c r="F1049" s="7" t="s">
        <v>2451</v>
      </c>
      <c r="G1049" s="7" t="s">
        <v>412</v>
      </c>
      <c r="H1049" s="7" t="s">
        <v>2453</v>
      </c>
      <c r="I1049" s="7" t="s">
        <v>12</v>
      </c>
      <c r="J1049" s="7" t="s">
        <v>3458</v>
      </c>
      <c r="K1049" s="9">
        <v>194084.557</v>
      </c>
      <c r="L1049" s="9">
        <v>64548.620999999999</v>
      </c>
      <c r="M1049" s="9">
        <f t="shared" si="32"/>
        <v>258633.17800000001</v>
      </c>
      <c r="N1049" s="10"/>
      <c r="O1049" s="10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D1049" s="6"/>
      <c r="CE1049" s="6"/>
      <c r="CF1049" s="6"/>
      <c r="CG1049" s="6"/>
      <c r="CH1049" s="6"/>
      <c r="CI1049" s="6"/>
      <c r="CJ1049" s="6"/>
      <c r="CK1049" s="6"/>
      <c r="CL1049" s="6"/>
      <c r="CM1049" s="6"/>
      <c r="CN1049" s="6"/>
      <c r="CO1049" s="6"/>
      <c r="CP1049" s="6"/>
      <c r="CQ1049" s="6"/>
      <c r="CR1049" s="6"/>
      <c r="CS1049" s="6"/>
      <c r="CT1049" s="6"/>
      <c r="CU1049" s="6"/>
      <c r="CV1049" s="6"/>
      <c r="CW1049" s="6"/>
      <c r="CX1049" s="6"/>
      <c r="CY1049" s="6"/>
      <c r="CZ1049" s="6"/>
      <c r="DA1049" s="6"/>
      <c r="DB1049" s="6"/>
      <c r="DC1049" s="6"/>
      <c r="DD1049" s="6"/>
      <c r="DE1049" s="6"/>
      <c r="DF1049" s="6"/>
      <c r="DG1049" s="6"/>
      <c r="DH1049" s="6"/>
      <c r="DI1049" s="6"/>
      <c r="DJ1049" s="6"/>
      <c r="DK1049" s="6"/>
      <c r="DL1049" s="6"/>
      <c r="DM1049" s="6"/>
      <c r="DN1049" s="6"/>
      <c r="DO1049" s="6"/>
      <c r="DP1049" s="6"/>
      <c r="DQ1049" s="6"/>
      <c r="DR1049" s="6"/>
      <c r="DS1049" s="6"/>
      <c r="DT1049" s="6"/>
    </row>
    <row r="1050" spans="1:124" s="5" customFormat="1" x14ac:dyDescent="0.35">
      <c r="A1050" s="23">
        <f t="shared" si="33"/>
        <v>1047</v>
      </c>
      <c r="B1050" s="7" t="s">
        <v>2817</v>
      </c>
      <c r="C1050" s="8">
        <v>44896</v>
      </c>
      <c r="D1050" s="8">
        <v>46326</v>
      </c>
      <c r="E1050" s="7" t="s">
        <v>434</v>
      </c>
      <c r="F1050" s="7" t="s">
        <v>81</v>
      </c>
      <c r="G1050" s="7" t="s">
        <v>367</v>
      </c>
      <c r="H1050" s="7" t="s">
        <v>2961</v>
      </c>
      <c r="I1050" s="7" t="s">
        <v>37</v>
      </c>
      <c r="J1050" s="7" t="s">
        <v>3369</v>
      </c>
      <c r="K1050" s="9">
        <v>139527.18000000002</v>
      </c>
      <c r="L1050" s="9">
        <v>80521.440000000002</v>
      </c>
      <c r="M1050" s="9">
        <f t="shared" si="32"/>
        <v>220048.62000000002</v>
      </c>
      <c r="N1050" s="10"/>
      <c r="O1050" s="10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D1050" s="6"/>
      <c r="CE1050" s="6"/>
      <c r="CF1050" s="6"/>
      <c r="CG1050" s="6"/>
      <c r="CH1050" s="6"/>
      <c r="CI1050" s="6"/>
      <c r="CJ1050" s="6"/>
      <c r="CK1050" s="6"/>
      <c r="CL1050" s="6"/>
      <c r="CM1050" s="6"/>
      <c r="CN1050" s="6"/>
      <c r="CO1050" s="6"/>
      <c r="CP1050" s="6"/>
      <c r="CQ1050" s="6"/>
      <c r="CR1050" s="6"/>
      <c r="CS1050" s="6"/>
      <c r="CT1050" s="6"/>
      <c r="CU1050" s="6"/>
      <c r="CV1050" s="6"/>
      <c r="CW1050" s="6"/>
      <c r="CX1050" s="6"/>
      <c r="CY1050" s="6"/>
      <c r="CZ1050" s="6"/>
      <c r="DA1050" s="6"/>
      <c r="DB1050" s="6"/>
      <c r="DC1050" s="6"/>
      <c r="DD1050" s="6"/>
      <c r="DE1050" s="6"/>
      <c r="DF1050" s="6"/>
      <c r="DG1050" s="6"/>
      <c r="DH1050" s="6"/>
      <c r="DI1050" s="6"/>
      <c r="DJ1050" s="6"/>
      <c r="DK1050" s="6"/>
      <c r="DL1050" s="6"/>
      <c r="DM1050" s="6"/>
      <c r="DN1050" s="6"/>
      <c r="DO1050" s="6"/>
      <c r="DP1050" s="6"/>
      <c r="DQ1050" s="6"/>
      <c r="DR1050" s="6"/>
      <c r="DS1050" s="6"/>
      <c r="DT1050" s="6"/>
    </row>
    <row r="1051" spans="1:124" s="5" customFormat="1" x14ac:dyDescent="0.35">
      <c r="A1051" s="23">
        <f t="shared" si="33"/>
        <v>1048</v>
      </c>
      <c r="B1051" s="7" t="s">
        <v>617</v>
      </c>
      <c r="C1051" s="8">
        <v>44440.041666666664</v>
      </c>
      <c r="D1051" s="8">
        <v>45169</v>
      </c>
      <c r="E1051" s="7" t="s">
        <v>3413</v>
      </c>
      <c r="F1051" s="7" t="s">
        <v>35</v>
      </c>
      <c r="G1051" s="7" t="s">
        <v>21</v>
      </c>
      <c r="H1051" s="7" t="s">
        <v>716</v>
      </c>
      <c r="I1051" s="7" t="s">
        <v>12</v>
      </c>
      <c r="J1051" s="7" t="s">
        <v>1925</v>
      </c>
      <c r="K1051" s="9">
        <v>134042.70000000001</v>
      </c>
      <c r="L1051" s="9">
        <v>74855</v>
      </c>
      <c r="M1051" s="9">
        <f t="shared" si="32"/>
        <v>208897.7</v>
      </c>
      <c r="N1051" s="10"/>
      <c r="O1051" s="10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D1051" s="6"/>
      <c r="CE1051" s="6"/>
      <c r="CF1051" s="6"/>
      <c r="CG1051" s="6"/>
      <c r="CH1051" s="6"/>
      <c r="CI1051" s="6"/>
      <c r="CJ1051" s="6"/>
      <c r="CK1051" s="6"/>
      <c r="CL1051" s="6"/>
      <c r="CM1051" s="6"/>
      <c r="CN1051" s="6"/>
      <c r="CO1051" s="6"/>
      <c r="CP1051" s="6"/>
      <c r="CQ1051" s="6"/>
      <c r="CR1051" s="6"/>
      <c r="CS1051" s="6"/>
      <c r="CT1051" s="6"/>
      <c r="CU1051" s="6"/>
      <c r="CV1051" s="6"/>
      <c r="CW1051" s="6"/>
      <c r="CX1051" s="6"/>
      <c r="CY1051" s="6"/>
      <c r="CZ1051" s="6"/>
      <c r="DA1051" s="6"/>
      <c r="DB1051" s="6"/>
      <c r="DC1051" s="6"/>
      <c r="DD1051" s="6"/>
      <c r="DE1051" s="6"/>
      <c r="DF1051" s="6"/>
      <c r="DG1051" s="6"/>
      <c r="DH1051" s="6"/>
      <c r="DI1051" s="6"/>
      <c r="DJ1051" s="6"/>
      <c r="DK1051" s="6"/>
      <c r="DL1051" s="6"/>
      <c r="DM1051" s="6"/>
      <c r="DN1051" s="6"/>
      <c r="DO1051" s="6"/>
      <c r="DP1051" s="6"/>
      <c r="DQ1051" s="6"/>
      <c r="DR1051" s="6"/>
      <c r="DS1051" s="6"/>
      <c r="DT1051" s="6"/>
    </row>
    <row r="1052" spans="1:124" s="5" customFormat="1" x14ac:dyDescent="0.35">
      <c r="A1052" s="23">
        <f t="shared" si="33"/>
        <v>1049</v>
      </c>
      <c r="B1052" s="7" t="s">
        <v>3104</v>
      </c>
      <c r="C1052" s="8">
        <v>44562</v>
      </c>
      <c r="D1052" s="8">
        <v>45596</v>
      </c>
      <c r="E1052" s="7" t="s">
        <v>604</v>
      </c>
      <c r="F1052" s="7" t="s">
        <v>2485</v>
      </c>
      <c r="G1052" s="7" t="s">
        <v>412</v>
      </c>
      <c r="H1052" s="7" t="s">
        <v>3184</v>
      </c>
      <c r="I1052" s="7" t="s">
        <v>12</v>
      </c>
      <c r="J1052" s="7" t="s">
        <v>3370</v>
      </c>
      <c r="K1052" s="9">
        <v>357970.19040000002</v>
      </c>
      <c r="L1052" s="9">
        <v>498227.05899999995</v>
      </c>
      <c r="M1052" s="9">
        <f t="shared" si="32"/>
        <v>856197.24939999997</v>
      </c>
      <c r="N1052" s="10"/>
      <c r="O1052" s="10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D1052" s="6"/>
      <c r="CE1052" s="6"/>
      <c r="CF1052" s="6"/>
      <c r="CG1052" s="6"/>
      <c r="CH1052" s="6"/>
      <c r="CI1052" s="6"/>
      <c r="CJ1052" s="6"/>
      <c r="CK1052" s="6"/>
      <c r="CL1052" s="6"/>
      <c r="CM1052" s="6"/>
      <c r="CN1052" s="6"/>
      <c r="CO1052" s="6"/>
      <c r="CP1052" s="6"/>
      <c r="CQ1052" s="6"/>
      <c r="CR1052" s="6"/>
      <c r="CS1052" s="6"/>
      <c r="CT1052" s="6"/>
      <c r="CU1052" s="6"/>
      <c r="CV1052" s="6"/>
      <c r="CW1052" s="6"/>
      <c r="CX1052" s="6"/>
      <c r="CY1052" s="6"/>
      <c r="CZ1052" s="6"/>
      <c r="DA1052" s="6"/>
      <c r="DB1052" s="6"/>
      <c r="DC1052" s="6"/>
      <c r="DD1052" s="6"/>
      <c r="DE1052" s="6"/>
      <c r="DF1052" s="6"/>
      <c r="DG1052" s="6"/>
      <c r="DH1052" s="6"/>
      <c r="DI1052" s="6"/>
      <c r="DJ1052" s="6"/>
      <c r="DK1052" s="6"/>
      <c r="DL1052" s="6"/>
      <c r="DM1052" s="6"/>
      <c r="DN1052" s="6"/>
      <c r="DO1052" s="6"/>
      <c r="DP1052" s="6"/>
      <c r="DQ1052" s="6"/>
      <c r="DR1052" s="6"/>
      <c r="DS1052" s="6"/>
      <c r="DT1052" s="6"/>
    </row>
    <row r="1053" spans="1:124" s="5" customFormat="1" x14ac:dyDescent="0.35">
      <c r="A1053" s="23">
        <f t="shared" si="33"/>
        <v>1050</v>
      </c>
      <c r="B1053" s="7" t="s">
        <v>2728</v>
      </c>
      <c r="C1053" s="8">
        <v>44835.041666666664</v>
      </c>
      <c r="D1053" s="8">
        <v>46295.041666666664</v>
      </c>
      <c r="E1053" s="7" t="s">
        <v>434</v>
      </c>
      <c r="F1053" s="7" t="s">
        <v>161</v>
      </c>
      <c r="G1053" s="7" t="s">
        <v>5</v>
      </c>
      <c r="H1053" s="7" t="s">
        <v>2729</v>
      </c>
      <c r="I1053" s="7" t="s">
        <v>16</v>
      </c>
      <c r="J1053" s="7" t="s">
        <v>3369</v>
      </c>
      <c r="K1053" s="9">
        <v>225816</v>
      </c>
      <c r="L1053" s="9">
        <v>52059.7</v>
      </c>
      <c r="M1053" s="9">
        <f t="shared" si="32"/>
        <v>277875.7</v>
      </c>
      <c r="N1053" s="10"/>
    </row>
    <row r="1054" spans="1:124" s="5" customFormat="1" x14ac:dyDescent="0.35">
      <c r="A1054" s="23">
        <f t="shared" si="33"/>
        <v>1051</v>
      </c>
      <c r="B1054" s="7" t="s">
        <v>1303</v>
      </c>
      <c r="C1054" s="8">
        <v>44409.041666666664</v>
      </c>
      <c r="D1054" s="8">
        <v>45869.041666666664</v>
      </c>
      <c r="E1054" s="7" t="s">
        <v>604</v>
      </c>
      <c r="F1054" s="7" t="s">
        <v>611</v>
      </c>
      <c r="G1054" s="7" t="s">
        <v>412</v>
      </c>
      <c r="H1054" s="7" t="s">
        <v>609</v>
      </c>
      <c r="I1054" s="7" t="s">
        <v>12</v>
      </c>
      <c r="J1054" s="7" t="s">
        <v>813</v>
      </c>
      <c r="K1054" s="9">
        <v>66690.955999999991</v>
      </c>
      <c r="L1054" s="9">
        <v>163382.17300000001</v>
      </c>
      <c r="M1054" s="9">
        <f t="shared" si="32"/>
        <v>230073.12900000002</v>
      </c>
      <c r="N1054" s="10"/>
      <c r="O1054" s="10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D1054" s="6"/>
      <c r="CE1054" s="6"/>
      <c r="CF1054" s="6"/>
      <c r="CG1054" s="6"/>
      <c r="CH1054" s="6"/>
      <c r="CI1054" s="6"/>
      <c r="CJ1054" s="6"/>
      <c r="CK1054" s="6"/>
      <c r="CL1054" s="6"/>
      <c r="CM1054" s="6"/>
      <c r="CN1054" s="6"/>
      <c r="CO1054" s="6"/>
      <c r="CP1054" s="6"/>
      <c r="CQ1054" s="6"/>
      <c r="CR1054" s="6"/>
      <c r="CS1054" s="6"/>
      <c r="CT1054" s="6"/>
      <c r="CU1054" s="6"/>
      <c r="CV1054" s="6"/>
      <c r="CW1054" s="6"/>
      <c r="CX1054" s="6"/>
      <c r="CY1054" s="6"/>
      <c r="CZ1054" s="6"/>
      <c r="DA1054" s="6"/>
      <c r="DB1054" s="6"/>
      <c r="DC1054" s="6"/>
      <c r="DD1054" s="6"/>
      <c r="DE1054" s="6"/>
      <c r="DF1054" s="6"/>
      <c r="DG1054" s="6"/>
      <c r="DH1054" s="6"/>
      <c r="DI1054" s="6"/>
      <c r="DJ1054" s="6"/>
      <c r="DK1054" s="6"/>
      <c r="DL1054" s="6"/>
      <c r="DM1054" s="6"/>
      <c r="DN1054" s="6"/>
      <c r="DO1054" s="6"/>
      <c r="DP1054" s="6"/>
      <c r="DQ1054" s="6"/>
      <c r="DR1054" s="6"/>
      <c r="DS1054" s="6"/>
      <c r="DT1054" s="6"/>
    </row>
    <row r="1055" spans="1:124" s="5" customFormat="1" x14ac:dyDescent="0.35">
      <c r="A1055" s="23">
        <f t="shared" si="33"/>
        <v>1052</v>
      </c>
      <c r="B1055" s="7" t="s">
        <v>702</v>
      </c>
      <c r="C1055" s="8">
        <v>44440.041666666664</v>
      </c>
      <c r="D1055" s="8">
        <v>45077.041666666664</v>
      </c>
      <c r="E1055" s="7" t="s">
        <v>3413</v>
      </c>
      <c r="F1055" s="7" t="s">
        <v>238</v>
      </c>
      <c r="G1055" s="7" t="s">
        <v>15</v>
      </c>
      <c r="H1055" s="7" t="s">
        <v>1809</v>
      </c>
      <c r="I1055" s="7" t="s">
        <v>9</v>
      </c>
      <c r="J1055" s="7" t="s">
        <v>1927</v>
      </c>
      <c r="K1055" s="9">
        <v>63030</v>
      </c>
      <c r="L1055" s="9">
        <v>40293</v>
      </c>
      <c r="M1055" s="9">
        <f t="shared" si="32"/>
        <v>103323</v>
      </c>
      <c r="N1055" s="10"/>
      <c r="O1055" s="10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D1055" s="6"/>
      <c r="CE1055" s="6"/>
      <c r="CF1055" s="6"/>
      <c r="CG1055" s="6"/>
      <c r="CH1055" s="6"/>
      <c r="CI1055" s="6"/>
      <c r="CJ1055" s="6"/>
      <c r="CK1055" s="6"/>
      <c r="CL1055" s="6"/>
      <c r="CM1055" s="6"/>
      <c r="CN1055" s="6"/>
      <c r="CO1055" s="6"/>
      <c r="CP1055" s="6"/>
      <c r="CQ1055" s="6"/>
      <c r="CR1055" s="6"/>
      <c r="CS1055" s="6"/>
      <c r="CT1055" s="6"/>
      <c r="CU1055" s="6"/>
      <c r="CV1055" s="6"/>
      <c r="CW1055" s="6"/>
      <c r="CX1055" s="6"/>
      <c r="CY1055" s="6"/>
      <c r="CZ1055" s="6"/>
      <c r="DA1055" s="6"/>
      <c r="DB1055" s="6"/>
      <c r="DC1055" s="6"/>
      <c r="DD1055" s="6"/>
      <c r="DE1055" s="6"/>
      <c r="DF1055" s="6"/>
      <c r="DG1055" s="6"/>
      <c r="DH1055" s="6"/>
      <c r="DI1055" s="6"/>
      <c r="DJ1055" s="6"/>
      <c r="DK1055" s="6"/>
      <c r="DL1055" s="6"/>
      <c r="DM1055" s="6"/>
      <c r="DN1055" s="6"/>
      <c r="DO1055" s="6"/>
      <c r="DP1055" s="6"/>
      <c r="DQ1055" s="6"/>
      <c r="DR1055" s="6"/>
      <c r="DS1055" s="6"/>
      <c r="DT1055" s="6"/>
    </row>
    <row r="1056" spans="1:124" s="5" customFormat="1" x14ac:dyDescent="0.35">
      <c r="A1056" s="23">
        <f t="shared" si="33"/>
        <v>1053</v>
      </c>
      <c r="B1056" s="7" t="s">
        <v>1304</v>
      </c>
      <c r="C1056" s="8">
        <v>44136</v>
      </c>
      <c r="D1056" s="8">
        <v>45230</v>
      </c>
      <c r="E1056" s="7" t="s">
        <v>434</v>
      </c>
      <c r="F1056" s="7" t="s">
        <v>108</v>
      </c>
      <c r="G1056" s="7" t="s">
        <v>26</v>
      </c>
      <c r="H1056" s="7" t="s">
        <v>516</v>
      </c>
      <c r="I1056" s="7" t="s">
        <v>16</v>
      </c>
      <c r="J1056" s="7" t="s">
        <v>812</v>
      </c>
      <c r="K1056" s="9">
        <v>67013.2</v>
      </c>
      <c r="L1056" s="9">
        <v>64440.800000000003</v>
      </c>
      <c r="M1056" s="9">
        <f t="shared" si="32"/>
        <v>131454</v>
      </c>
      <c r="N1056" s="10"/>
      <c r="O1056" s="10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D1056" s="6"/>
      <c r="CE1056" s="6"/>
      <c r="CF1056" s="6"/>
      <c r="CG1056" s="6"/>
      <c r="CH1056" s="6"/>
      <c r="CI1056" s="6"/>
      <c r="CJ1056" s="6"/>
      <c r="CK1056" s="6"/>
      <c r="CL1056" s="6"/>
      <c r="CM1056" s="6"/>
      <c r="CN1056" s="6"/>
      <c r="CO1056" s="6"/>
      <c r="CP1056" s="6"/>
      <c r="CQ1056" s="6"/>
      <c r="CR1056" s="6"/>
      <c r="CS1056" s="6"/>
      <c r="CT1056" s="6"/>
      <c r="CU1056" s="6"/>
      <c r="CV1056" s="6"/>
      <c r="CW1056" s="6"/>
      <c r="CX1056" s="6"/>
      <c r="CY1056" s="6"/>
      <c r="CZ1056" s="6"/>
      <c r="DA1056" s="6"/>
      <c r="DB1056" s="6"/>
      <c r="DC1056" s="6"/>
      <c r="DD1056" s="6"/>
      <c r="DE1056" s="6"/>
      <c r="DF1056" s="6"/>
      <c r="DG1056" s="6"/>
      <c r="DH1056" s="6"/>
      <c r="DI1056" s="6"/>
      <c r="DJ1056" s="6"/>
      <c r="DK1056" s="6"/>
      <c r="DL1056" s="6"/>
      <c r="DM1056" s="6"/>
      <c r="DN1056" s="6"/>
      <c r="DO1056" s="6"/>
      <c r="DP1056" s="6"/>
      <c r="DQ1056" s="6"/>
      <c r="DR1056" s="6"/>
      <c r="DS1056" s="6"/>
      <c r="DT1056" s="6"/>
    </row>
    <row r="1057" spans="1:124" s="5" customFormat="1" x14ac:dyDescent="0.35">
      <c r="A1057" s="23">
        <f t="shared" si="33"/>
        <v>1054</v>
      </c>
      <c r="B1057" s="7" t="s">
        <v>1305</v>
      </c>
      <c r="C1057" s="8">
        <v>43862</v>
      </c>
      <c r="D1057" s="8">
        <v>45322</v>
      </c>
      <c r="E1057" s="7" t="s">
        <v>434</v>
      </c>
      <c r="F1057" s="7" t="s">
        <v>55</v>
      </c>
      <c r="G1057" s="7" t="s">
        <v>5</v>
      </c>
      <c r="H1057" s="7" t="s">
        <v>97</v>
      </c>
      <c r="I1057" s="7" t="s">
        <v>12</v>
      </c>
      <c r="J1057" s="7" t="s">
        <v>1903</v>
      </c>
      <c r="K1057" s="9">
        <v>56691.700000000004</v>
      </c>
      <c r="L1057" s="9">
        <v>52059.7</v>
      </c>
      <c r="M1057" s="9">
        <f t="shared" si="32"/>
        <v>108751.4</v>
      </c>
      <c r="N1057" s="10"/>
      <c r="O1057" s="10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D1057" s="6"/>
      <c r="CE1057" s="6"/>
      <c r="CF1057" s="6"/>
      <c r="CG1057" s="6"/>
      <c r="CH1057" s="6"/>
      <c r="CI1057" s="6"/>
      <c r="CJ1057" s="6"/>
      <c r="CK1057" s="6"/>
      <c r="CL1057" s="6"/>
      <c r="CM1057" s="6"/>
      <c r="CN1057" s="6"/>
      <c r="CO1057" s="6"/>
      <c r="CP1057" s="6"/>
      <c r="CQ1057" s="6"/>
      <c r="CR1057" s="6"/>
      <c r="CS1057" s="6"/>
      <c r="CT1057" s="6"/>
      <c r="CU1057" s="6"/>
      <c r="CV1057" s="6"/>
      <c r="CW1057" s="6"/>
      <c r="CX1057" s="6"/>
      <c r="CY1057" s="6"/>
      <c r="CZ1057" s="6"/>
      <c r="DA1057" s="6"/>
      <c r="DB1057" s="6"/>
      <c r="DC1057" s="6"/>
      <c r="DD1057" s="6"/>
      <c r="DE1057" s="6"/>
      <c r="DF1057" s="6"/>
      <c r="DG1057" s="6"/>
      <c r="DH1057" s="6"/>
      <c r="DI1057" s="6"/>
      <c r="DJ1057" s="6"/>
      <c r="DK1057" s="6"/>
      <c r="DL1057" s="6"/>
      <c r="DM1057" s="6"/>
      <c r="DN1057" s="6"/>
      <c r="DO1057" s="6"/>
      <c r="DP1057" s="6"/>
      <c r="DQ1057" s="6"/>
      <c r="DR1057" s="6"/>
      <c r="DS1057" s="6"/>
      <c r="DT1057" s="6"/>
    </row>
    <row r="1058" spans="1:124" s="5" customFormat="1" x14ac:dyDescent="0.35">
      <c r="A1058" s="23">
        <f t="shared" si="33"/>
        <v>1055</v>
      </c>
      <c r="B1058" s="7" t="s">
        <v>2190</v>
      </c>
      <c r="C1058" s="8">
        <v>44805</v>
      </c>
      <c r="D1058" s="8">
        <v>46356</v>
      </c>
      <c r="E1058" s="7" t="s">
        <v>604</v>
      </c>
      <c r="F1058" s="7" t="s">
        <v>611</v>
      </c>
      <c r="G1058" s="7" t="s">
        <v>412</v>
      </c>
      <c r="H1058" s="7" t="s">
        <v>609</v>
      </c>
      <c r="I1058" s="7" t="s">
        <v>12</v>
      </c>
      <c r="J1058" s="7" t="s">
        <v>3456</v>
      </c>
      <c r="K1058" s="9">
        <v>167586.56899999999</v>
      </c>
      <c r="L1058" s="9">
        <v>64551.217000000004</v>
      </c>
      <c r="M1058" s="9">
        <f t="shared" si="32"/>
        <v>232137.78599999999</v>
      </c>
      <c r="N1058" s="10"/>
      <c r="O1058" s="10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D1058" s="6"/>
      <c r="CE1058" s="6"/>
      <c r="CF1058" s="6"/>
      <c r="CG1058" s="6"/>
      <c r="CH1058" s="6"/>
      <c r="CI1058" s="6"/>
      <c r="CJ1058" s="6"/>
      <c r="CK1058" s="6"/>
      <c r="CL1058" s="6"/>
      <c r="CM1058" s="6"/>
      <c r="CN1058" s="6"/>
      <c r="CO1058" s="6"/>
      <c r="CP1058" s="6"/>
      <c r="CQ1058" s="6"/>
      <c r="CR1058" s="6"/>
      <c r="CS1058" s="6"/>
      <c r="CT1058" s="6"/>
      <c r="CU1058" s="6"/>
      <c r="CV1058" s="6"/>
      <c r="CW1058" s="6"/>
      <c r="CX1058" s="6"/>
      <c r="CY1058" s="6"/>
      <c r="CZ1058" s="6"/>
      <c r="DA1058" s="6"/>
      <c r="DB1058" s="6"/>
      <c r="DC1058" s="6"/>
      <c r="DD1058" s="6"/>
      <c r="DE1058" s="6"/>
      <c r="DF1058" s="6"/>
      <c r="DG1058" s="6"/>
      <c r="DH1058" s="6"/>
      <c r="DI1058" s="6"/>
      <c r="DJ1058" s="6"/>
      <c r="DK1058" s="6"/>
      <c r="DL1058" s="6"/>
      <c r="DM1058" s="6"/>
      <c r="DN1058" s="6"/>
      <c r="DO1058" s="6"/>
      <c r="DP1058" s="6"/>
      <c r="DQ1058" s="6"/>
      <c r="DR1058" s="6"/>
      <c r="DS1058" s="6"/>
      <c r="DT1058" s="6"/>
    </row>
    <row r="1059" spans="1:124" s="5" customFormat="1" x14ac:dyDescent="0.35">
      <c r="A1059" s="23">
        <f t="shared" si="33"/>
        <v>1056</v>
      </c>
      <c r="B1059" s="7" t="s">
        <v>2407</v>
      </c>
      <c r="C1059" s="8">
        <v>44805</v>
      </c>
      <c r="D1059" s="8">
        <v>46356</v>
      </c>
      <c r="E1059" s="7" t="s">
        <v>604</v>
      </c>
      <c r="F1059" s="7" t="s">
        <v>611</v>
      </c>
      <c r="G1059" s="7" t="s">
        <v>412</v>
      </c>
      <c r="H1059" s="7" t="s">
        <v>2453</v>
      </c>
      <c r="I1059" s="7" t="s">
        <v>12</v>
      </c>
      <c r="J1059" s="7" t="s">
        <v>3458</v>
      </c>
      <c r="K1059" s="9">
        <v>194084.345</v>
      </c>
      <c r="L1059" s="9">
        <v>64551.217000000004</v>
      </c>
      <c r="M1059" s="9">
        <f t="shared" si="32"/>
        <v>258635.56200000001</v>
      </c>
      <c r="N1059" s="10"/>
      <c r="O1059" s="10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D1059" s="6"/>
      <c r="CE1059" s="6"/>
      <c r="CF1059" s="6"/>
      <c r="CG1059" s="6"/>
      <c r="CH1059" s="6"/>
      <c r="CI1059" s="6"/>
      <c r="CJ1059" s="6"/>
      <c r="CK1059" s="6"/>
      <c r="CL1059" s="6"/>
      <c r="CM1059" s="6"/>
      <c r="CN1059" s="6"/>
      <c r="CO1059" s="6"/>
      <c r="CP1059" s="6"/>
      <c r="CQ1059" s="6"/>
      <c r="CR1059" s="6"/>
      <c r="CS1059" s="6"/>
      <c r="CT1059" s="6"/>
      <c r="CU1059" s="6"/>
      <c r="CV1059" s="6"/>
      <c r="CW1059" s="6"/>
      <c r="CX1059" s="6"/>
      <c r="CY1059" s="6"/>
      <c r="CZ1059" s="6"/>
      <c r="DA1059" s="6"/>
      <c r="DB1059" s="6"/>
      <c r="DC1059" s="6"/>
      <c r="DD1059" s="6"/>
      <c r="DE1059" s="6"/>
      <c r="DF1059" s="6"/>
      <c r="DG1059" s="6"/>
      <c r="DH1059" s="6"/>
      <c r="DI1059" s="6"/>
      <c r="DJ1059" s="6"/>
      <c r="DK1059" s="6"/>
      <c r="DL1059" s="6"/>
      <c r="DM1059" s="6"/>
      <c r="DN1059" s="6"/>
      <c r="DO1059" s="6"/>
      <c r="DP1059" s="6"/>
      <c r="DQ1059" s="6"/>
      <c r="DR1059" s="6"/>
      <c r="DS1059" s="6"/>
      <c r="DT1059" s="6"/>
    </row>
    <row r="1060" spans="1:124" s="5" customFormat="1" x14ac:dyDescent="0.35">
      <c r="A1060" s="23">
        <f t="shared" si="33"/>
        <v>1057</v>
      </c>
      <c r="B1060" s="7" t="s">
        <v>1306</v>
      </c>
      <c r="C1060" s="8">
        <v>43739</v>
      </c>
      <c r="D1060" s="8">
        <v>45199</v>
      </c>
      <c r="E1060" s="7" t="s">
        <v>434</v>
      </c>
      <c r="F1060" s="7" t="s">
        <v>47</v>
      </c>
      <c r="G1060" s="7" t="s">
        <v>2</v>
      </c>
      <c r="H1060" s="7" t="s">
        <v>444</v>
      </c>
      <c r="I1060" s="7" t="s">
        <v>12</v>
      </c>
      <c r="J1060" s="7" t="s">
        <v>322</v>
      </c>
      <c r="K1060" s="9">
        <v>66631.7</v>
      </c>
      <c r="L1060" s="9">
        <v>64277.3</v>
      </c>
      <c r="M1060" s="9">
        <f t="shared" si="32"/>
        <v>130909</v>
      </c>
      <c r="N1060" s="10"/>
      <c r="O1060" s="10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D1060" s="6"/>
      <c r="CE1060" s="6"/>
      <c r="CF1060" s="6"/>
      <c r="CG1060" s="6"/>
      <c r="CH1060" s="6"/>
      <c r="CI1060" s="6"/>
      <c r="CJ1060" s="6"/>
      <c r="CK1060" s="6"/>
      <c r="CL1060" s="6"/>
      <c r="CM1060" s="6"/>
      <c r="CN1060" s="6"/>
      <c r="CO1060" s="6"/>
      <c r="CP1060" s="6"/>
      <c r="CQ1060" s="6"/>
      <c r="CR1060" s="6"/>
      <c r="CS1060" s="6"/>
      <c r="CT1060" s="6"/>
      <c r="CU1060" s="6"/>
      <c r="CV1060" s="6"/>
      <c r="CW1060" s="6"/>
      <c r="CX1060" s="6"/>
      <c r="CY1060" s="6"/>
      <c r="CZ1060" s="6"/>
      <c r="DA1060" s="6"/>
      <c r="DB1060" s="6"/>
      <c r="DC1060" s="6"/>
      <c r="DD1060" s="6"/>
      <c r="DE1060" s="6"/>
      <c r="DF1060" s="6"/>
      <c r="DG1060" s="6"/>
      <c r="DH1060" s="6"/>
      <c r="DI1060" s="6"/>
      <c r="DJ1060" s="6"/>
      <c r="DK1060" s="6"/>
      <c r="DL1060" s="6"/>
      <c r="DM1060" s="6"/>
      <c r="DN1060" s="6"/>
      <c r="DO1060" s="6"/>
      <c r="DP1060" s="6"/>
      <c r="DQ1060" s="6"/>
      <c r="DR1060" s="6"/>
      <c r="DS1060" s="6"/>
      <c r="DT1060" s="6"/>
    </row>
    <row r="1061" spans="1:124" s="5" customFormat="1" x14ac:dyDescent="0.35">
      <c r="A1061" s="23">
        <f t="shared" si="33"/>
        <v>1058</v>
      </c>
      <c r="B1061" s="7" t="s">
        <v>3054</v>
      </c>
      <c r="C1061" s="8">
        <v>44256</v>
      </c>
      <c r="D1061" s="8">
        <v>45199</v>
      </c>
      <c r="E1061" s="7" t="s">
        <v>3413</v>
      </c>
      <c r="F1061" s="7" t="s">
        <v>102</v>
      </c>
      <c r="G1061" s="7" t="s">
        <v>5</v>
      </c>
      <c r="H1061" s="7" t="s">
        <v>3172</v>
      </c>
      <c r="I1061" s="7" t="s">
        <v>22</v>
      </c>
      <c r="J1061" s="7" t="s">
        <v>1906</v>
      </c>
      <c r="K1061" s="9">
        <v>121909.92000000001</v>
      </c>
      <c r="L1061" s="9">
        <v>59496.799999999996</v>
      </c>
      <c r="M1061" s="9">
        <f t="shared" si="32"/>
        <v>181406.72</v>
      </c>
      <c r="N1061" s="10"/>
    </row>
    <row r="1062" spans="1:124" s="5" customFormat="1" x14ac:dyDescent="0.35">
      <c r="A1062" s="23">
        <f t="shared" si="33"/>
        <v>1059</v>
      </c>
      <c r="B1062" s="7" t="s">
        <v>317</v>
      </c>
      <c r="C1062" s="13">
        <v>44835</v>
      </c>
      <c r="D1062" s="13">
        <v>45199</v>
      </c>
      <c r="E1062" s="7" t="s">
        <v>434</v>
      </c>
      <c r="F1062" s="7" t="s">
        <v>226</v>
      </c>
      <c r="G1062" s="7" t="s">
        <v>2</v>
      </c>
      <c r="H1062" s="7" t="s">
        <v>3270</v>
      </c>
      <c r="I1062" s="7" t="s">
        <v>9</v>
      </c>
      <c r="J1062" s="7" t="s">
        <v>3369</v>
      </c>
      <c r="K1062" s="9">
        <v>195367.2</v>
      </c>
      <c r="L1062" s="9">
        <v>80521.440000000002</v>
      </c>
      <c r="M1062" s="9">
        <f t="shared" si="32"/>
        <v>275888.64000000001</v>
      </c>
      <c r="N1062" s="10"/>
      <c r="O1062" s="10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D1062" s="6"/>
      <c r="CE1062" s="6"/>
      <c r="CF1062" s="6"/>
      <c r="CG1062" s="6"/>
      <c r="CH1062" s="6"/>
      <c r="CI1062" s="6"/>
      <c r="CJ1062" s="6"/>
      <c r="CK1062" s="6"/>
      <c r="CL1062" s="6"/>
      <c r="CM1062" s="6"/>
      <c r="CN1062" s="6"/>
      <c r="CO1062" s="6"/>
      <c r="CP1062" s="6"/>
      <c r="CQ1062" s="6"/>
      <c r="CR1062" s="6"/>
      <c r="CS1062" s="6"/>
      <c r="CT1062" s="6"/>
      <c r="CU1062" s="6"/>
      <c r="CV1062" s="6"/>
      <c r="CW1062" s="6"/>
      <c r="CX1062" s="6"/>
      <c r="CY1062" s="6"/>
      <c r="CZ1062" s="6"/>
      <c r="DA1062" s="6"/>
      <c r="DB1062" s="6"/>
      <c r="DC1062" s="6"/>
      <c r="DD1062" s="6"/>
      <c r="DE1062" s="6"/>
      <c r="DF1062" s="6"/>
      <c r="DG1062" s="6"/>
      <c r="DH1062" s="6"/>
      <c r="DI1062" s="6"/>
      <c r="DJ1062" s="6"/>
      <c r="DK1062" s="6"/>
      <c r="DL1062" s="6"/>
      <c r="DM1062" s="6"/>
      <c r="DN1062" s="6"/>
      <c r="DO1062" s="6"/>
      <c r="DP1062" s="6"/>
      <c r="DQ1062" s="6"/>
      <c r="DR1062" s="6"/>
      <c r="DS1062" s="6"/>
      <c r="DT1062" s="6"/>
    </row>
    <row r="1063" spans="1:124" s="5" customFormat="1" x14ac:dyDescent="0.35">
      <c r="A1063" s="23">
        <f t="shared" si="33"/>
        <v>1060</v>
      </c>
      <c r="B1063" s="7" t="s">
        <v>3392</v>
      </c>
      <c r="C1063" s="13">
        <v>44606</v>
      </c>
      <c r="D1063" s="15">
        <v>44771</v>
      </c>
      <c r="E1063" s="7" t="s">
        <v>604</v>
      </c>
      <c r="F1063" s="7" t="s">
        <v>3417</v>
      </c>
      <c r="G1063" s="7" t="s">
        <v>2</v>
      </c>
      <c r="H1063" s="7" t="s">
        <v>3432</v>
      </c>
      <c r="I1063" s="7" t="s">
        <v>22</v>
      </c>
      <c r="J1063" s="7" t="s">
        <v>3371</v>
      </c>
      <c r="K1063" s="9">
        <v>0</v>
      </c>
      <c r="L1063" s="9">
        <v>21930.799999999999</v>
      </c>
      <c r="M1063" s="9">
        <f t="shared" si="32"/>
        <v>21930.799999999999</v>
      </c>
      <c r="N1063" s="10"/>
      <c r="O1063" s="10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D1063" s="6"/>
      <c r="CE1063" s="6"/>
      <c r="CF1063" s="6"/>
      <c r="CG1063" s="6"/>
      <c r="CH1063" s="6"/>
      <c r="CI1063" s="6"/>
      <c r="CJ1063" s="6"/>
      <c r="CK1063" s="6"/>
      <c r="CL1063" s="6"/>
      <c r="CM1063" s="6"/>
      <c r="CN1063" s="6"/>
      <c r="CO1063" s="6"/>
      <c r="CP1063" s="6"/>
      <c r="CQ1063" s="6"/>
      <c r="CR1063" s="6"/>
      <c r="CS1063" s="6"/>
      <c r="CT1063" s="6"/>
      <c r="CU1063" s="6"/>
      <c r="CV1063" s="6"/>
      <c r="CW1063" s="6"/>
      <c r="CX1063" s="6"/>
      <c r="CY1063" s="6"/>
      <c r="CZ1063" s="6"/>
      <c r="DA1063" s="6"/>
      <c r="DB1063" s="6"/>
      <c r="DC1063" s="6"/>
      <c r="DD1063" s="6"/>
      <c r="DE1063" s="6"/>
      <c r="DF1063" s="6"/>
      <c r="DG1063" s="6"/>
      <c r="DH1063" s="6"/>
      <c r="DI1063" s="6"/>
      <c r="DJ1063" s="6"/>
      <c r="DK1063" s="6"/>
      <c r="DL1063" s="6"/>
      <c r="DM1063" s="6"/>
      <c r="DN1063" s="6"/>
      <c r="DO1063" s="6"/>
      <c r="DP1063" s="6"/>
      <c r="DQ1063" s="6"/>
      <c r="DR1063" s="6"/>
      <c r="DS1063" s="6"/>
      <c r="DT1063" s="6"/>
    </row>
    <row r="1064" spans="1:124" s="5" customFormat="1" x14ac:dyDescent="0.35">
      <c r="A1064" s="23">
        <f t="shared" si="33"/>
        <v>1061</v>
      </c>
      <c r="B1064" s="7" t="s">
        <v>2522</v>
      </c>
      <c r="C1064" s="8">
        <v>44835.041666666664</v>
      </c>
      <c r="D1064" s="8">
        <v>45199.041666666664</v>
      </c>
      <c r="E1064" s="7" t="s">
        <v>3413</v>
      </c>
      <c r="F1064" s="7" t="s">
        <v>47</v>
      </c>
      <c r="G1064" s="7" t="s">
        <v>2</v>
      </c>
      <c r="H1064" s="7" t="s">
        <v>2543</v>
      </c>
      <c r="I1064" s="7" t="s">
        <v>9</v>
      </c>
      <c r="J1064" s="7" t="s">
        <v>3372</v>
      </c>
      <c r="K1064" s="9">
        <v>67013.2</v>
      </c>
      <c r="L1064" s="9">
        <v>64440.800000000003</v>
      </c>
      <c r="M1064" s="9">
        <f t="shared" si="32"/>
        <v>131454</v>
      </c>
      <c r="N1064" s="10"/>
      <c r="O1064" s="10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D1064" s="6"/>
      <c r="CE1064" s="6"/>
      <c r="CF1064" s="6"/>
      <c r="CG1064" s="6"/>
      <c r="CH1064" s="6"/>
      <c r="CI1064" s="6"/>
      <c r="CJ1064" s="6"/>
      <c r="CK1064" s="6"/>
      <c r="CL1064" s="6"/>
      <c r="CM1064" s="6"/>
      <c r="CN1064" s="6"/>
      <c r="CO1064" s="6"/>
      <c r="CP1064" s="6"/>
      <c r="CQ1064" s="6"/>
      <c r="CR1064" s="6"/>
      <c r="CS1064" s="6"/>
      <c r="CT1064" s="6"/>
      <c r="CU1064" s="6"/>
      <c r="CV1064" s="6"/>
      <c r="CW1064" s="6"/>
      <c r="CX1064" s="6"/>
      <c r="CY1064" s="6"/>
      <c r="CZ1064" s="6"/>
      <c r="DA1064" s="6"/>
      <c r="DB1064" s="6"/>
      <c r="DC1064" s="6"/>
      <c r="DD1064" s="6"/>
      <c r="DE1064" s="6"/>
      <c r="DF1064" s="6"/>
      <c r="DG1064" s="6"/>
      <c r="DH1064" s="6"/>
      <c r="DI1064" s="6"/>
      <c r="DJ1064" s="6"/>
      <c r="DK1064" s="6"/>
      <c r="DL1064" s="6"/>
      <c r="DM1064" s="6"/>
      <c r="DN1064" s="6"/>
      <c r="DO1064" s="6"/>
      <c r="DP1064" s="6"/>
      <c r="DQ1064" s="6"/>
      <c r="DR1064" s="6"/>
      <c r="DS1064" s="6"/>
      <c r="DT1064" s="6"/>
    </row>
    <row r="1065" spans="1:124" s="5" customFormat="1" x14ac:dyDescent="0.35">
      <c r="A1065" s="23">
        <f t="shared" si="33"/>
        <v>1062</v>
      </c>
      <c r="B1065" s="7" t="s">
        <v>1307</v>
      </c>
      <c r="C1065" s="8">
        <v>44409.041666666664</v>
      </c>
      <c r="D1065" s="8">
        <v>45504.041666666664</v>
      </c>
      <c r="E1065" s="7" t="s">
        <v>604</v>
      </c>
      <c r="F1065" s="7" t="s">
        <v>611</v>
      </c>
      <c r="G1065" s="7" t="s">
        <v>412</v>
      </c>
      <c r="H1065" s="7" t="s">
        <v>608</v>
      </c>
      <c r="I1065" s="7" t="s">
        <v>12</v>
      </c>
      <c r="J1065" s="7" t="s">
        <v>1921</v>
      </c>
      <c r="K1065" s="9">
        <v>66691.649999999994</v>
      </c>
      <c r="L1065" s="9">
        <v>142419.00700000001</v>
      </c>
      <c r="M1065" s="9">
        <f t="shared" si="32"/>
        <v>209110.65700000001</v>
      </c>
      <c r="N1065" s="10"/>
      <c r="O1065" s="10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D1065" s="6"/>
      <c r="CE1065" s="6"/>
      <c r="CF1065" s="6"/>
      <c r="CG1065" s="6"/>
      <c r="CH1065" s="6"/>
      <c r="CI1065" s="6"/>
      <c r="CJ1065" s="6"/>
      <c r="CK1065" s="6"/>
      <c r="CL1065" s="6"/>
      <c r="CM1065" s="6"/>
      <c r="CN1065" s="6"/>
      <c r="CO1065" s="6"/>
      <c r="CP1065" s="6"/>
      <c r="CQ1065" s="6"/>
      <c r="CR1065" s="6"/>
      <c r="CS1065" s="6"/>
      <c r="CT1065" s="6"/>
      <c r="CU1065" s="6"/>
      <c r="CV1065" s="6"/>
      <c r="CW1065" s="6"/>
      <c r="CX1065" s="6"/>
      <c r="CY1065" s="6"/>
      <c r="CZ1065" s="6"/>
      <c r="DA1065" s="6"/>
      <c r="DB1065" s="6"/>
      <c r="DC1065" s="6"/>
      <c r="DD1065" s="6"/>
      <c r="DE1065" s="6"/>
      <c r="DF1065" s="6"/>
      <c r="DG1065" s="6"/>
      <c r="DH1065" s="6"/>
      <c r="DI1065" s="6"/>
      <c r="DJ1065" s="6"/>
      <c r="DK1065" s="6"/>
      <c r="DL1065" s="6"/>
      <c r="DM1065" s="6"/>
      <c r="DN1065" s="6"/>
      <c r="DO1065" s="6"/>
      <c r="DP1065" s="6"/>
      <c r="DQ1065" s="6"/>
      <c r="DR1065" s="6"/>
      <c r="DS1065" s="6"/>
      <c r="DT1065" s="6"/>
    </row>
    <row r="1066" spans="1:124" s="5" customFormat="1" x14ac:dyDescent="0.35">
      <c r="A1066" s="23">
        <f t="shared" si="33"/>
        <v>1063</v>
      </c>
      <c r="B1066" s="7" t="s">
        <v>1308</v>
      </c>
      <c r="C1066" s="8">
        <v>43739.041666666664</v>
      </c>
      <c r="D1066" s="8">
        <v>45199.041666666664</v>
      </c>
      <c r="E1066" s="7" t="s">
        <v>434</v>
      </c>
      <c r="F1066" s="7" t="s">
        <v>142</v>
      </c>
      <c r="G1066" s="7" t="s">
        <v>2</v>
      </c>
      <c r="H1066" s="7" t="s">
        <v>1695</v>
      </c>
      <c r="I1066" s="7" t="s">
        <v>37</v>
      </c>
      <c r="J1066" s="7" t="s">
        <v>815</v>
      </c>
      <c r="K1066" s="9">
        <v>83735.759999999995</v>
      </c>
      <c r="L1066" s="9">
        <v>80521.440000000002</v>
      </c>
      <c r="M1066" s="9">
        <f t="shared" si="32"/>
        <v>164257.20000000001</v>
      </c>
      <c r="N1066" s="10"/>
      <c r="O1066" s="10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D1066" s="6"/>
      <c r="CE1066" s="6"/>
      <c r="CF1066" s="6"/>
      <c r="CG1066" s="6"/>
      <c r="CH1066" s="6"/>
      <c r="CI1066" s="6"/>
      <c r="CJ1066" s="6"/>
      <c r="CK1066" s="6"/>
      <c r="CL1066" s="6"/>
      <c r="CM1066" s="6"/>
      <c r="CN1066" s="6"/>
      <c r="CO1066" s="6"/>
      <c r="CP1066" s="6"/>
      <c r="CQ1066" s="6"/>
      <c r="CR1066" s="6"/>
      <c r="CS1066" s="6"/>
      <c r="CT1066" s="6"/>
      <c r="CU1066" s="6"/>
      <c r="CV1066" s="6"/>
      <c r="CW1066" s="6"/>
      <c r="CX1066" s="6"/>
      <c r="CY1066" s="6"/>
      <c r="CZ1066" s="6"/>
      <c r="DA1066" s="6"/>
      <c r="DB1066" s="6"/>
      <c r="DC1066" s="6"/>
      <c r="DD1066" s="6"/>
      <c r="DE1066" s="6"/>
      <c r="DF1066" s="6"/>
      <c r="DG1066" s="6"/>
      <c r="DH1066" s="6"/>
      <c r="DI1066" s="6"/>
      <c r="DJ1066" s="6"/>
      <c r="DK1066" s="6"/>
      <c r="DL1066" s="6"/>
      <c r="DM1066" s="6"/>
      <c r="DN1066" s="6"/>
      <c r="DO1066" s="6"/>
      <c r="DP1066" s="6"/>
      <c r="DQ1066" s="6"/>
      <c r="DR1066" s="6"/>
      <c r="DS1066" s="6"/>
      <c r="DT1066" s="6"/>
    </row>
    <row r="1067" spans="1:124" s="5" customFormat="1" x14ac:dyDescent="0.35">
      <c r="A1067" s="23">
        <f t="shared" si="33"/>
        <v>1064</v>
      </c>
      <c r="B1067" s="7" t="s">
        <v>1309</v>
      </c>
      <c r="C1067" s="8">
        <v>43344.041666666664</v>
      </c>
      <c r="D1067" s="8">
        <v>45046.041666666664</v>
      </c>
      <c r="E1067" s="7" t="s">
        <v>434</v>
      </c>
      <c r="F1067" s="7" t="s">
        <v>59</v>
      </c>
      <c r="G1067" s="7" t="s">
        <v>15</v>
      </c>
      <c r="H1067" s="7" t="s">
        <v>1643</v>
      </c>
      <c r="I1067" s="7" t="s">
        <v>22</v>
      </c>
      <c r="J1067" s="7" t="s">
        <v>1883</v>
      </c>
      <c r="K1067" s="9">
        <v>42460</v>
      </c>
      <c r="L1067" s="9">
        <v>-38894.235000000001</v>
      </c>
      <c r="M1067" s="9">
        <f t="shared" si="32"/>
        <v>3565.7649999999994</v>
      </c>
      <c r="N1067" s="10"/>
    </row>
    <row r="1068" spans="1:124" s="5" customFormat="1" x14ac:dyDescent="0.35">
      <c r="A1068" s="23">
        <f t="shared" si="33"/>
        <v>1065</v>
      </c>
      <c r="B1068" s="7" t="s">
        <v>3393</v>
      </c>
      <c r="C1068" s="13">
        <v>44835</v>
      </c>
      <c r="D1068" s="13">
        <v>45930</v>
      </c>
      <c r="E1068" s="7" t="s">
        <v>434</v>
      </c>
      <c r="F1068" s="7" t="s">
        <v>133</v>
      </c>
      <c r="G1068" s="7" t="s">
        <v>2</v>
      </c>
      <c r="H1068" s="7" t="s">
        <v>1718</v>
      </c>
      <c r="I1068" s="7" t="s">
        <v>9</v>
      </c>
      <c r="J1068" s="7" t="s">
        <v>3369</v>
      </c>
      <c r="K1068" s="9">
        <v>0</v>
      </c>
      <c r="L1068" s="9">
        <v>217150.5</v>
      </c>
      <c r="M1068" s="9">
        <f t="shared" si="32"/>
        <v>217150.5</v>
      </c>
      <c r="N1068" s="10"/>
      <c r="O1068" s="10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D1068" s="6"/>
      <c r="CE1068" s="6"/>
      <c r="CF1068" s="6"/>
      <c r="CG1068" s="6"/>
      <c r="CH1068" s="6"/>
      <c r="CI1068" s="6"/>
      <c r="CJ1068" s="6"/>
      <c r="CK1068" s="6"/>
      <c r="CL1068" s="6"/>
      <c r="CM1068" s="6"/>
      <c r="CN1068" s="6"/>
      <c r="CO1068" s="6"/>
      <c r="CP1068" s="6"/>
      <c r="CQ1068" s="6"/>
      <c r="CR1068" s="6"/>
      <c r="CS1068" s="6"/>
      <c r="CT1068" s="6"/>
      <c r="CU1068" s="6"/>
      <c r="CV1068" s="6"/>
      <c r="CW1068" s="6"/>
      <c r="CX1068" s="6"/>
      <c r="CY1068" s="6"/>
      <c r="CZ1068" s="6"/>
      <c r="DA1068" s="6"/>
      <c r="DB1068" s="6"/>
      <c r="DC1068" s="6"/>
      <c r="DD1068" s="6"/>
      <c r="DE1068" s="6"/>
      <c r="DF1068" s="6"/>
      <c r="DG1068" s="6"/>
      <c r="DH1068" s="6"/>
      <c r="DI1068" s="6"/>
      <c r="DJ1068" s="6"/>
      <c r="DK1068" s="6"/>
      <c r="DL1068" s="6"/>
      <c r="DM1068" s="6"/>
      <c r="DN1068" s="6"/>
      <c r="DO1068" s="6"/>
      <c r="DP1068" s="6"/>
      <c r="DQ1068" s="6"/>
      <c r="DR1068" s="6"/>
      <c r="DS1068" s="6"/>
      <c r="DT1068" s="6"/>
    </row>
    <row r="1069" spans="1:124" s="5" customFormat="1" x14ac:dyDescent="0.35">
      <c r="A1069" s="23">
        <f t="shared" si="33"/>
        <v>1066</v>
      </c>
      <c r="B1069" s="7" t="s">
        <v>1310</v>
      </c>
      <c r="C1069" s="8">
        <v>44409.041666666664</v>
      </c>
      <c r="D1069" s="8">
        <v>45504.041666666664</v>
      </c>
      <c r="E1069" s="7" t="s">
        <v>604</v>
      </c>
      <c r="F1069" s="7" t="s">
        <v>611</v>
      </c>
      <c r="G1069" s="7" t="s">
        <v>412</v>
      </c>
      <c r="H1069" s="7" t="s">
        <v>2131</v>
      </c>
      <c r="I1069" s="7" t="s">
        <v>12</v>
      </c>
      <c r="J1069" s="7" t="s">
        <v>1921</v>
      </c>
      <c r="K1069" s="9">
        <v>83350.314000000013</v>
      </c>
      <c r="L1069" s="9">
        <v>158508.405</v>
      </c>
      <c r="M1069" s="9">
        <f t="shared" si="32"/>
        <v>241858.71900000001</v>
      </c>
      <c r="N1069" s="10"/>
    </row>
    <row r="1070" spans="1:124" s="5" customFormat="1" x14ac:dyDescent="0.35">
      <c r="A1070" s="23">
        <f t="shared" si="33"/>
        <v>1067</v>
      </c>
      <c r="B1070" s="7" t="s">
        <v>1311</v>
      </c>
      <c r="C1070" s="8">
        <v>43739.041666666664</v>
      </c>
      <c r="D1070" s="8">
        <v>45199</v>
      </c>
      <c r="E1070" s="7" t="s">
        <v>434</v>
      </c>
      <c r="F1070" s="7" t="s">
        <v>297</v>
      </c>
      <c r="G1070" s="7" t="s">
        <v>5</v>
      </c>
      <c r="H1070" s="7" t="s">
        <v>65</v>
      </c>
      <c r="I1070" s="7" t="s">
        <v>16</v>
      </c>
      <c r="J1070" s="7" t="s">
        <v>1893</v>
      </c>
      <c r="K1070" s="9">
        <v>53330.200000000004</v>
      </c>
      <c r="L1070" s="9">
        <v>52059.7</v>
      </c>
      <c r="M1070" s="9">
        <f t="shared" si="32"/>
        <v>105389.9</v>
      </c>
      <c r="N1070" s="10"/>
      <c r="O1070" s="10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D1070" s="6"/>
      <c r="CE1070" s="6"/>
      <c r="CF1070" s="6"/>
      <c r="CG1070" s="6"/>
      <c r="CH1070" s="6"/>
      <c r="CI1070" s="6"/>
      <c r="CJ1070" s="6"/>
      <c r="CK1070" s="6"/>
      <c r="CL1070" s="6"/>
      <c r="CM1070" s="6"/>
      <c r="CN1070" s="6"/>
      <c r="CO1070" s="6"/>
      <c r="CP1070" s="6"/>
      <c r="CQ1070" s="6"/>
      <c r="CR1070" s="6"/>
      <c r="CS1070" s="6"/>
      <c r="CT1070" s="6"/>
      <c r="CU1070" s="6"/>
      <c r="CV1070" s="6"/>
      <c r="CW1070" s="6"/>
      <c r="CX1070" s="6"/>
      <c r="CY1070" s="6"/>
      <c r="CZ1070" s="6"/>
      <c r="DA1070" s="6"/>
      <c r="DB1070" s="6"/>
      <c r="DC1070" s="6"/>
      <c r="DD1070" s="6"/>
      <c r="DE1070" s="6"/>
      <c r="DF1070" s="6"/>
      <c r="DG1070" s="6"/>
      <c r="DH1070" s="6"/>
      <c r="DI1070" s="6"/>
      <c r="DJ1070" s="6"/>
      <c r="DK1070" s="6"/>
      <c r="DL1070" s="6"/>
      <c r="DM1070" s="6"/>
      <c r="DN1070" s="6"/>
      <c r="DO1070" s="6"/>
      <c r="DP1070" s="6"/>
      <c r="DQ1070" s="6"/>
      <c r="DR1070" s="6"/>
      <c r="DS1070" s="6"/>
      <c r="DT1070" s="6"/>
    </row>
    <row r="1071" spans="1:124" s="5" customFormat="1" x14ac:dyDescent="0.35">
      <c r="A1071" s="23">
        <f t="shared" si="33"/>
        <v>1068</v>
      </c>
      <c r="B1071" s="7" t="s">
        <v>2806</v>
      </c>
      <c r="C1071" s="8">
        <v>44835</v>
      </c>
      <c r="D1071" s="8">
        <v>45930</v>
      </c>
      <c r="E1071" s="7" t="s">
        <v>434</v>
      </c>
      <c r="F1071" s="7" t="s">
        <v>306</v>
      </c>
      <c r="G1071" s="7" t="s">
        <v>2</v>
      </c>
      <c r="H1071" s="7" t="s">
        <v>2947</v>
      </c>
      <c r="I1071" s="7" t="s">
        <v>12</v>
      </c>
      <c r="J1071" s="7" t="s">
        <v>3369</v>
      </c>
      <c r="K1071" s="9">
        <v>151381.46000000002</v>
      </c>
      <c r="L1071" s="9">
        <v>64440.800000000003</v>
      </c>
      <c r="M1071" s="9">
        <f t="shared" si="32"/>
        <v>215822.26</v>
      </c>
      <c r="N1071" s="10"/>
      <c r="O1071" s="10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D1071" s="6"/>
      <c r="CE1071" s="6"/>
      <c r="CF1071" s="6"/>
      <c r="CG1071" s="6"/>
      <c r="CH1071" s="6"/>
      <c r="CI1071" s="6"/>
      <c r="CJ1071" s="6"/>
      <c r="CK1071" s="6"/>
      <c r="CL1071" s="6"/>
      <c r="CM1071" s="6"/>
      <c r="CN1071" s="6"/>
      <c r="CO1071" s="6"/>
      <c r="CP1071" s="6"/>
      <c r="CQ1071" s="6"/>
      <c r="CR1071" s="6"/>
      <c r="CS1071" s="6"/>
      <c r="CT1071" s="6"/>
      <c r="CU1071" s="6"/>
      <c r="CV1071" s="6"/>
      <c r="CW1071" s="6"/>
      <c r="CX1071" s="6"/>
      <c r="CY1071" s="6"/>
      <c r="CZ1071" s="6"/>
      <c r="DA1071" s="6"/>
      <c r="DB1071" s="6"/>
      <c r="DC1071" s="6"/>
      <c r="DD1071" s="6"/>
      <c r="DE1071" s="6"/>
      <c r="DF1071" s="6"/>
      <c r="DG1071" s="6"/>
      <c r="DH1071" s="6"/>
      <c r="DI1071" s="6"/>
      <c r="DJ1071" s="6"/>
      <c r="DK1071" s="6"/>
      <c r="DL1071" s="6"/>
      <c r="DM1071" s="6"/>
      <c r="DN1071" s="6"/>
      <c r="DO1071" s="6"/>
      <c r="DP1071" s="6"/>
      <c r="DQ1071" s="6"/>
      <c r="DR1071" s="6"/>
      <c r="DS1071" s="6"/>
      <c r="DT1071" s="6"/>
    </row>
    <row r="1072" spans="1:124" s="5" customFormat="1" x14ac:dyDescent="0.35">
      <c r="A1072" s="23">
        <f t="shared" si="33"/>
        <v>1069</v>
      </c>
      <c r="B1072" s="7" t="s">
        <v>1312</v>
      </c>
      <c r="C1072" s="8">
        <v>43739.041666666664</v>
      </c>
      <c r="D1072" s="8">
        <v>45199</v>
      </c>
      <c r="E1072" s="7" t="s">
        <v>434</v>
      </c>
      <c r="F1072" s="7" t="s">
        <v>4</v>
      </c>
      <c r="G1072" s="7" t="s">
        <v>5</v>
      </c>
      <c r="H1072" s="7" t="s">
        <v>83</v>
      </c>
      <c r="I1072" s="7" t="s">
        <v>22</v>
      </c>
      <c r="J1072" s="7" t="s">
        <v>1893</v>
      </c>
      <c r="K1072" s="9">
        <v>53330.200000000004</v>
      </c>
      <c r="L1072" s="9">
        <v>52059.7</v>
      </c>
      <c r="M1072" s="9">
        <f t="shared" si="32"/>
        <v>105389.9</v>
      </c>
      <c r="N1072" s="10"/>
      <c r="O1072" s="10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D1072" s="6"/>
      <c r="CE1072" s="6"/>
      <c r="CF1072" s="6"/>
      <c r="CG1072" s="6"/>
      <c r="CH1072" s="6"/>
      <c r="CI1072" s="6"/>
      <c r="CJ1072" s="6"/>
      <c r="CK1072" s="6"/>
      <c r="CL1072" s="6"/>
      <c r="CM1072" s="6"/>
      <c r="CN1072" s="6"/>
      <c r="CO1072" s="6"/>
      <c r="CP1072" s="6"/>
      <c r="CQ1072" s="6"/>
      <c r="CR1072" s="6"/>
      <c r="CS1072" s="6"/>
      <c r="CT1072" s="6"/>
      <c r="CU1072" s="6"/>
      <c r="CV1072" s="6"/>
      <c r="CW1072" s="6"/>
      <c r="CX1072" s="6"/>
      <c r="CY1072" s="6"/>
      <c r="CZ1072" s="6"/>
      <c r="DA1072" s="6"/>
      <c r="DB1072" s="6"/>
      <c r="DC1072" s="6"/>
      <c r="DD1072" s="6"/>
      <c r="DE1072" s="6"/>
      <c r="DF1072" s="6"/>
      <c r="DG1072" s="6"/>
      <c r="DH1072" s="6"/>
      <c r="DI1072" s="6"/>
      <c r="DJ1072" s="6"/>
      <c r="DK1072" s="6"/>
      <c r="DL1072" s="6"/>
      <c r="DM1072" s="6"/>
      <c r="DN1072" s="6"/>
      <c r="DO1072" s="6"/>
      <c r="DP1072" s="6"/>
      <c r="DQ1072" s="6"/>
      <c r="DR1072" s="6"/>
      <c r="DS1072" s="6"/>
      <c r="DT1072" s="6"/>
    </row>
    <row r="1073" spans="1:124" s="5" customFormat="1" x14ac:dyDescent="0.35">
      <c r="A1073" s="23">
        <f t="shared" si="33"/>
        <v>1070</v>
      </c>
      <c r="B1073" s="7" t="s">
        <v>1313</v>
      </c>
      <c r="C1073" s="8">
        <v>44409.041666666664</v>
      </c>
      <c r="D1073" s="8">
        <v>45504.041666666664</v>
      </c>
      <c r="E1073" s="7" t="s">
        <v>604</v>
      </c>
      <c r="F1073" s="7" t="s">
        <v>611</v>
      </c>
      <c r="G1073" s="7" t="s">
        <v>412</v>
      </c>
      <c r="H1073" s="7" t="s">
        <v>2131</v>
      </c>
      <c r="I1073" s="7" t="s">
        <v>12</v>
      </c>
      <c r="J1073" s="7" t="s">
        <v>1921</v>
      </c>
      <c r="K1073" s="9">
        <v>83350.314000000013</v>
      </c>
      <c r="L1073" s="9">
        <v>158508.405</v>
      </c>
      <c r="M1073" s="9">
        <f t="shared" si="32"/>
        <v>241858.71900000001</v>
      </c>
      <c r="N1073" s="10"/>
      <c r="O1073" s="10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D1073" s="6"/>
      <c r="CE1073" s="6"/>
      <c r="CF1073" s="6"/>
      <c r="CG1073" s="6"/>
      <c r="CH1073" s="6"/>
      <c r="CI1073" s="6"/>
      <c r="CJ1073" s="6"/>
      <c r="CK1073" s="6"/>
      <c r="CL1073" s="6"/>
      <c r="CM1073" s="6"/>
      <c r="CN1073" s="6"/>
      <c r="CO1073" s="6"/>
      <c r="CP1073" s="6"/>
      <c r="CQ1073" s="6"/>
      <c r="CR1073" s="6"/>
      <c r="CS1073" s="6"/>
      <c r="CT1073" s="6"/>
      <c r="CU1073" s="6"/>
      <c r="CV1073" s="6"/>
      <c r="CW1073" s="6"/>
      <c r="CX1073" s="6"/>
      <c r="CY1073" s="6"/>
      <c r="CZ1073" s="6"/>
      <c r="DA1073" s="6"/>
      <c r="DB1073" s="6"/>
      <c r="DC1073" s="6"/>
      <c r="DD1073" s="6"/>
      <c r="DE1073" s="6"/>
      <c r="DF1073" s="6"/>
      <c r="DG1073" s="6"/>
      <c r="DH1073" s="6"/>
      <c r="DI1073" s="6"/>
      <c r="DJ1073" s="6"/>
      <c r="DK1073" s="6"/>
      <c r="DL1073" s="6"/>
      <c r="DM1073" s="6"/>
      <c r="DN1073" s="6"/>
      <c r="DO1073" s="6"/>
      <c r="DP1073" s="6"/>
      <c r="DQ1073" s="6"/>
      <c r="DR1073" s="6"/>
      <c r="DS1073" s="6"/>
      <c r="DT1073" s="6"/>
    </row>
    <row r="1074" spans="1:124" s="5" customFormat="1" x14ac:dyDescent="0.35">
      <c r="A1074" s="23">
        <f t="shared" si="33"/>
        <v>1071</v>
      </c>
      <c r="B1074" s="7" t="s">
        <v>2763</v>
      </c>
      <c r="C1074" s="8">
        <v>44835</v>
      </c>
      <c r="D1074" s="8">
        <v>45930</v>
      </c>
      <c r="E1074" s="7" t="s">
        <v>434</v>
      </c>
      <c r="F1074" s="7" t="s">
        <v>63</v>
      </c>
      <c r="G1074" s="7" t="s">
        <v>2</v>
      </c>
      <c r="H1074" s="7" t="s">
        <v>2896</v>
      </c>
      <c r="I1074" s="7" t="s">
        <v>16</v>
      </c>
      <c r="J1074" s="7" t="s">
        <v>3369</v>
      </c>
      <c r="K1074" s="9">
        <v>156911.32000000004</v>
      </c>
      <c r="L1074" s="9">
        <v>64440.800000000003</v>
      </c>
      <c r="M1074" s="9">
        <f t="shared" si="32"/>
        <v>221352.12000000005</v>
      </c>
      <c r="N1074" s="10"/>
    </row>
    <row r="1075" spans="1:124" s="5" customFormat="1" x14ac:dyDescent="0.35">
      <c r="A1075" s="23">
        <f t="shared" si="33"/>
        <v>1072</v>
      </c>
      <c r="B1075" s="7" t="s">
        <v>3394</v>
      </c>
      <c r="C1075" s="13">
        <v>43344</v>
      </c>
      <c r="D1075" s="13">
        <v>44804</v>
      </c>
      <c r="E1075" s="7" t="s">
        <v>434</v>
      </c>
      <c r="F1075" s="7" t="s">
        <v>72</v>
      </c>
      <c r="G1075" s="7" t="s">
        <v>15</v>
      </c>
      <c r="H1075" s="7" t="s">
        <v>2901</v>
      </c>
      <c r="I1075" s="7" t="s">
        <v>3</v>
      </c>
      <c r="J1075" s="7" t="s">
        <v>3473</v>
      </c>
      <c r="K1075" s="9">
        <v>0</v>
      </c>
      <c r="L1075" s="9">
        <v>45925.299999999996</v>
      </c>
      <c r="M1075" s="9">
        <f t="shared" si="32"/>
        <v>45925.299999999996</v>
      </c>
      <c r="N1075" s="10"/>
      <c r="O1075" s="10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D1075" s="6"/>
      <c r="CE1075" s="6"/>
      <c r="CF1075" s="6"/>
      <c r="CG1075" s="6"/>
      <c r="CH1075" s="6"/>
      <c r="CI1075" s="6"/>
      <c r="CJ1075" s="6"/>
      <c r="CK1075" s="6"/>
      <c r="CL1075" s="6"/>
      <c r="CM1075" s="6"/>
      <c r="CN1075" s="6"/>
      <c r="CO1075" s="6"/>
      <c r="CP1075" s="6"/>
      <c r="CQ1075" s="6"/>
      <c r="CR1075" s="6"/>
      <c r="CS1075" s="6"/>
      <c r="CT1075" s="6"/>
      <c r="CU1075" s="6"/>
      <c r="CV1075" s="6"/>
      <c r="CW1075" s="6"/>
      <c r="CX1075" s="6"/>
      <c r="CY1075" s="6"/>
      <c r="CZ1075" s="6"/>
      <c r="DA1075" s="6"/>
      <c r="DB1075" s="6"/>
      <c r="DC1075" s="6"/>
      <c r="DD1075" s="6"/>
      <c r="DE1075" s="6"/>
      <c r="DF1075" s="6"/>
      <c r="DG1075" s="6"/>
      <c r="DH1075" s="6"/>
      <c r="DI1075" s="6"/>
      <c r="DJ1075" s="6"/>
      <c r="DK1075" s="6"/>
      <c r="DL1075" s="6"/>
      <c r="DM1075" s="6"/>
      <c r="DN1075" s="6"/>
      <c r="DO1075" s="6"/>
      <c r="DP1075" s="6"/>
      <c r="DQ1075" s="6"/>
      <c r="DR1075" s="6"/>
      <c r="DS1075" s="6"/>
      <c r="DT1075" s="6"/>
    </row>
    <row r="1076" spans="1:124" s="5" customFormat="1" x14ac:dyDescent="0.35">
      <c r="A1076" s="23">
        <f t="shared" si="33"/>
        <v>1073</v>
      </c>
      <c r="B1076" s="7" t="s">
        <v>2172</v>
      </c>
      <c r="C1076" s="8">
        <v>44835</v>
      </c>
      <c r="D1076" s="8">
        <v>45930</v>
      </c>
      <c r="E1076" s="7" t="s">
        <v>434</v>
      </c>
      <c r="F1076" s="7" t="s">
        <v>389</v>
      </c>
      <c r="G1076" s="7" t="s">
        <v>26</v>
      </c>
      <c r="H1076" s="7" t="s">
        <v>2445</v>
      </c>
      <c r="I1076" s="7" t="s">
        <v>6</v>
      </c>
      <c r="J1076" s="7" t="s">
        <v>3459</v>
      </c>
      <c r="K1076" s="9">
        <v>83735.759999999995</v>
      </c>
      <c r="L1076" s="9">
        <v>80521.440000000002</v>
      </c>
      <c r="M1076" s="9">
        <f t="shared" si="32"/>
        <v>164257.20000000001</v>
      </c>
      <c r="N1076" s="10"/>
      <c r="O1076" s="10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D1076" s="6"/>
      <c r="CE1076" s="6"/>
      <c r="CF1076" s="6"/>
      <c r="CG1076" s="6"/>
      <c r="CH1076" s="6"/>
      <c r="CI1076" s="6"/>
      <c r="CJ1076" s="6"/>
      <c r="CK1076" s="6"/>
      <c r="CL1076" s="6"/>
      <c r="CM1076" s="6"/>
      <c r="CN1076" s="6"/>
      <c r="CO1076" s="6"/>
      <c r="CP1076" s="6"/>
      <c r="CQ1076" s="6"/>
      <c r="CR1076" s="6"/>
      <c r="CS1076" s="6"/>
      <c r="CT1076" s="6"/>
      <c r="CU1076" s="6"/>
      <c r="CV1076" s="6"/>
      <c r="CW1076" s="6"/>
      <c r="CX1076" s="6"/>
      <c r="CY1076" s="6"/>
      <c r="CZ1076" s="6"/>
      <c r="DA1076" s="6"/>
      <c r="DB1076" s="6"/>
      <c r="DC1076" s="6"/>
      <c r="DD1076" s="6"/>
      <c r="DE1076" s="6"/>
      <c r="DF1076" s="6"/>
      <c r="DG1076" s="6"/>
      <c r="DH1076" s="6"/>
      <c r="DI1076" s="6"/>
      <c r="DJ1076" s="6"/>
      <c r="DK1076" s="6"/>
      <c r="DL1076" s="6"/>
      <c r="DM1076" s="6"/>
      <c r="DN1076" s="6"/>
      <c r="DO1076" s="6"/>
      <c r="DP1076" s="6"/>
      <c r="DQ1076" s="6"/>
      <c r="DR1076" s="6"/>
      <c r="DS1076" s="6"/>
      <c r="DT1076" s="6"/>
    </row>
    <row r="1077" spans="1:124" s="5" customFormat="1" x14ac:dyDescent="0.35">
      <c r="A1077" s="23">
        <f t="shared" si="33"/>
        <v>1074</v>
      </c>
      <c r="B1077" s="7" t="s">
        <v>2857</v>
      </c>
      <c r="C1077" s="8">
        <v>44835</v>
      </c>
      <c r="D1077" s="8">
        <v>45777</v>
      </c>
      <c r="E1077" s="7" t="s">
        <v>434</v>
      </c>
      <c r="F1077" s="7" t="s">
        <v>3042</v>
      </c>
      <c r="G1077" s="7" t="s">
        <v>73</v>
      </c>
      <c r="H1077" s="7" t="s">
        <v>3003</v>
      </c>
      <c r="I1077" s="7" t="s">
        <v>9</v>
      </c>
      <c r="J1077" s="7" t="s">
        <v>3369</v>
      </c>
      <c r="K1077" s="9">
        <v>138633</v>
      </c>
      <c r="L1077" s="9">
        <v>59884</v>
      </c>
      <c r="M1077" s="9">
        <f t="shared" si="32"/>
        <v>198517</v>
      </c>
      <c r="N1077" s="10"/>
      <c r="O1077" s="10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D1077" s="6"/>
      <c r="CE1077" s="6"/>
      <c r="CF1077" s="6"/>
      <c r="CG1077" s="6"/>
      <c r="CH1077" s="6"/>
      <c r="CI1077" s="6"/>
      <c r="CJ1077" s="6"/>
      <c r="CK1077" s="6"/>
      <c r="CL1077" s="6"/>
      <c r="CM1077" s="6"/>
      <c r="CN1077" s="6"/>
      <c r="CO1077" s="6"/>
      <c r="CP1077" s="6"/>
      <c r="CQ1077" s="6"/>
      <c r="CR1077" s="6"/>
      <c r="CS1077" s="6"/>
      <c r="CT1077" s="6"/>
      <c r="CU1077" s="6"/>
      <c r="CV1077" s="6"/>
      <c r="CW1077" s="6"/>
      <c r="CX1077" s="6"/>
      <c r="CY1077" s="6"/>
      <c r="CZ1077" s="6"/>
      <c r="DA1077" s="6"/>
      <c r="DB1077" s="6"/>
      <c r="DC1077" s="6"/>
      <c r="DD1077" s="6"/>
      <c r="DE1077" s="6"/>
      <c r="DF1077" s="6"/>
      <c r="DG1077" s="6"/>
      <c r="DH1077" s="6"/>
      <c r="DI1077" s="6"/>
      <c r="DJ1077" s="6"/>
      <c r="DK1077" s="6"/>
      <c r="DL1077" s="6"/>
      <c r="DM1077" s="6"/>
      <c r="DN1077" s="6"/>
      <c r="DO1077" s="6"/>
      <c r="DP1077" s="6"/>
      <c r="DQ1077" s="6"/>
      <c r="DR1077" s="6"/>
      <c r="DS1077" s="6"/>
      <c r="DT1077" s="6"/>
    </row>
    <row r="1078" spans="1:124" s="5" customFormat="1" x14ac:dyDescent="0.35">
      <c r="A1078" s="23">
        <f t="shared" si="33"/>
        <v>1075</v>
      </c>
      <c r="B1078" s="7" t="s">
        <v>2373</v>
      </c>
      <c r="C1078" s="8">
        <v>44805</v>
      </c>
      <c r="D1078" s="8">
        <v>45991</v>
      </c>
      <c r="E1078" s="7" t="s">
        <v>604</v>
      </c>
      <c r="F1078" s="7" t="s">
        <v>2485</v>
      </c>
      <c r="G1078" s="7" t="s">
        <v>412</v>
      </c>
      <c r="H1078" s="7" t="s">
        <v>2125</v>
      </c>
      <c r="I1078" s="7" t="s">
        <v>12</v>
      </c>
      <c r="J1078" s="7" t="s">
        <v>3458</v>
      </c>
      <c r="K1078" s="9">
        <v>146184.95999999999</v>
      </c>
      <c r="L1078" s="9">
        <v>64552.524999999994</v>
      </c>
      <c r="M1078" s="9">
        <f t="shared" si="32"/>
        <v>210737.48499999999</v>
      </c>
      <c r="N1078" s="10"/>
      <c r="O1078" s="10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D1078" s="6"/>
      <c r="CE1078" s="6"/>
      <c r="CF1078" s="6"/>
      <c r="CG1078" s="6"/>
      <c r="CH1078" s="6"/>
      <c r="CI1078" s="6"/>
      <c r="CJ1078" s="6"/>
      <c r="CK1078" s="6"/>
      <c r="CL1078" s="6"/>
      <c r="CM1078" s="6"/>
      <c r="CN1078" s="6"/>
      <c r="CO1078" s="6"/>
      <c r="CP1078" s="6"/>
      <c r="CQ1078" s="6"/>
      <c r="CR1078" s="6"/>
      <c r="CS1078" s="6"/>
      <c r="CT1078" s="6"/>
      <c r="CU1078" s="6"/>
      <c r="CV1078" s="6"/>
      <c r="CW1078" s="6"/>
      <c r="CX1078" s="6"/>
      <c r="CY1078" s="6"/>
      <c r="CZ1078" s="6"/>
      <c r="DA1078" s="6"/>
      <c r="DB1078" s="6"/>
      <c r="DC1078" s="6"/>
      <c r="DD1078" s="6"/>
      <c r="DE1078" s="6"/>
      <c r="DF1078" s="6"/>
      <c r="DG1078" s="6"/>
      <c r="DH1078" s="6"/>
      <c r="DI1078" s="6"/>
      <c r="DJ1078" s="6"/>
      <c r="DK1078" s="6"/>
      <c r="DL1078" s="6"/>
      <c r="DM1078" s="6"/>
      <c r="DN1078" s="6"/>
      <c r="DO1078" s="6"/>
      <c r="DP1078" s="6"/>
      <c r="DQ1078" s="6"/>
      <c r="DR1078" s="6"/>
      <c r="DS1078" s="6"/>
      <c r="DT1078" s="6"/>
    </row>
    <row r="1079" spans="1:124" s="5" customFormat="1" x14ac:dyDescent="0.35">
      <c r="A1079" s="23">
        <f t="shared" si="33"/>
        <v>1076</v>
      </c>
      <c r="B1079" s="7" t="s">
        <v>2424</v>
      </c>
      <c r="C1079" s="8">
        <v>44805</v>
      </c>
      <c r="D1079" s="8">
        <v>46356</v>
      </c>
      <c r="E1079" s="7" t="s">
        <v>604</v>
      </c>
      <c r="F1079" s="7" t="s">
        <v>2502</v>
      </c>
      <c r="G1079" s="7" t="s">
        <v>412</v>
      </c>
      <c r="H1079" s="7" t="s">
        <v>2450</v>
      </c>
      <c r="I1079" s="7" t="s">
        <v>12</v>
      </c>
      <c r="J1079" s="7" t="s">
        <v>3458</v>
      </c>
      <c r="K1079" s="9">
        <v>210741.53220000002</v>
      </c>
      <c r="L1079" s="9">
        <v>80639.485400000005</v>
      </c>
      <c r="M1079" s="9">
        <f t="shared" si="32"/>
        <v>291381.01760000002</v>
      </c>
      <c r="N1079" s="10"/>
      <c r="O1079" s="10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D1079" s="6"/>
      <c r="CE1079" s="6"/>
      <c r="CF1079" s="6"/>
      <c r="CG1079" s="6"/>
      <c r="CH1079" s="6"/>
      <c r="CI1079" s="6"/>
      <c r="CJ1079" s="6"/>
      <c r="CK1079" s="6"/>
      <c r="CL1079" s="6"/>
      <c r="CM1079" s="6"/>
      <c r="CN1079" s="6"/>
      <c r="CO1079" s="6"/>
      <c r="CP1079" s="6"/>
      <c r="CQ1079" s="6"/>
      <c r="CR1079" s="6"/>
      <c r="CS1079" s="6"/>
      <c r="CT1079" s="6"/>
      <c r="CU1079" s="6"/>
      <c r="CV1079" s="6"/>
      <c r="CW1079" s="6"/>
      <c r="CX1079" s="6"/>
      <c r="CY1079" s="6"/>
      <c r="CZ1079" s="6"/>
      <c r="DA1079" s="6"/>
      <c r="DB1079" s="6"/>
      <c r="DC1079" s="6"/>
      <c r="DD1079" s="6"/>
      <c r="DE1079" s="6"/>
      <c r="DF1079" s="6"/>
      <c r="DG1079" s="6"/>
      <c r="DH1079" s="6"/>
      <c r="DI1079" s="6"/>
      <c r="DJ1079" s="6"/>
      <c r="DK1079" s="6"/>
      <c r="DL1079" s="6"/>
      <c r="DM1079" s="6"/>
      <c r="DN1079" s="6"/>
      <c r="DO1079" s="6"/>
      <c r="DP1079" s="6"/>
      <c r="DQ1079" s="6"/>
      <c r="DR1079" s="6"/>
      <c r="DS1079" s="6"/>
      <c r="DT1079" s="6"/>
    </row>
    <row r="1080" spans="1:124" s="5" customFormat="1" x14ac:dyDescent="0.35">
      <c r="A1080" s="23">
        <f t="shared" si="33"/>
        <v>1077</v>
      </c>
      <c r="B1080" s="7" t="s">
        <v>1314</v>
      </c>
      <c r="C1080" s="8">
        <v>43739.041666666664</v>
      </c>
      <c r="D1080" s="8">
        <v>45107</v>
      </c>
      <c r="E1080" s="7" t="s">
        <v>434</v>
      </c>
      <c r="F1080" s="7" t="s">
        <v>391</v>
      </c>
      <c r="G1080" s="7" t="s">
        <v>178</v>
      </c>
      <c r="H1080" s="7" t="s">
        <v>330</v>
      </c>
      <c r="I1080" s="7" t="s">
        <v>22</v>
      </c>
      <c r="J1080" s="7" t="s">
        <v>1893</v>
      </c>
      <c r="K1080" s="9">
        <v>67013.2</v>
      </c>
      <c r="L1080" s="9">
        <v>64440.800000000003</v>
      </c>
      <c r="M1080" s="9">
        <f t="shared" si="32"/>
        <v>131454</v>
      </c>
      <c r="N1080" s="10"/>
      <c r="O1080" s="10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D1080" s="6"/>
      <c r="CE1080" s="6"/>
      <c r="CF1080" s="6"/>
      <c r="CG1080" s="6"/>
      <c r="CH1080" s="6"/>
      <c r="CI1080" s="6"/>
      <c r="CJ1080" s="6"/>
      <c r="CK1080" s="6"/>
      <c r="CL1080" s="6"/>
      <c r="CM1080" s="6"/>
      <c r="CN1080" s="6"/>
      <c r="CO1080" s="6"/>
      <c r="CP1080" s="6"/>
      <c r="CQ1080" s="6"/>
      <c r="CR1080" s="6"/>
      <c r="CS1080" s="6"/>
      <c r="CT1080" s="6"/>
      <c r="CU1080" s="6"/>
      <c r="CV1080" s="6"/>
      <c r="CW1080" s="6"/>
      <c r="CX1080" s="6"/>
      <c r="CY1080" s="6"/>
      <c r="CZ1080" s="6"/>
      <c r="DA1080" s="6"/>
      <c r="DB1080" s="6"/>
      <c r="DC1080" s="6"/>
      <c r="DD1080" s="6"/>
      <c r="DE1080" s="6"/>
      <c r="DF1080" s="6"/>
      <c r="DG1080" s="6"/>
      <c r="DH1080" s="6"/>
      <c r="DI1080" s="6"/>
      <c r="DJ1080" s="6"/>
      <c r="DK1080" s="6"/>
      <c r="DL1080" s="6"/>
      <c r="DM1080" s="6"/>
      <c r="DN1080" s="6"/>
      <c r="DO1080" s="6"/>
      <c r="DP1080" s="6"/>
      <c r="DQ1080" s="6"/>
      <c r="DR1080" s="6"/>
      <c r="DS1080" s="6"/>
      <c r="DT1080" s="6"/>
    </row>
    <row r="1081" spans="1:124" s="5" customFormat="1" x14ac:dyDescent="0.35">
      <c r="A1081" s="23">
        <f t="shared" si="33"/>
        <v>1078</v>
      </c>
      <c r="B1081" s="7" t="s">
        <v>1315</v>
      </c>
      <c r="C1081" s="8">
        <v>43770</v>
      </c>
      <c r="D1081" s="8">
        <v>45077</v>
      </c>
      <c r="E1081" s="7" t="s">
        <v>434</v>
      </c>
      <c r="F1081" s="7" t="s">
        <v>298</v>
      </c>
      <c r="G1081" s="7" t="s">
        <v>8</v>
      </c>
      <c r="H1081" s="7" t="s">
        <v>418</v>
      </c>
      <c r="I1081" s="7" t="s">
        <v>22</v>
      </c>
      <c r="J1081" s="7" t="s">
        <v>1893</v>
      </c>
      <c r="K1081" s="9">
        <v>67013.2</v>
      </c>
      <c r="L1081" s="9">
        <v>43621.8</v>
      </c>
      <c r="M1081" s="9">
        <f t="shared" si="32"/>
        <v>110635</v>
      </c>
      <c r="N1081" s="10"/>
      <c r="O1081" s="10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D1081" s="6"/>
      <c r="CE1081" s="6"/>
      <c r="CF1081" s="6"/>
      <c r="CG1081" s="6"/>
      <c r="CH1081" s="6"/>
      <c r="CI1081" s="6"/>
      <c r="CJ1081" s="6"/>
      <c r="CK1081" s="6"/>
      <c r="CL1081" s="6"/>
      <c r="CM1081" s="6"/>
      <c r="CN1081" s="6"/>
      <c r="CO1081" s="6"/>
      <c r="CP1081" s="6"/>
      <c r="CQ1081" s="6"/>
      <c r="CR1081" s="6"/>
      <c r="CS1081" s="6"/>
      <c r="CT1081" s="6"/>
      <c r="CU1081" s="6"/>
      <c r="CV1081" s="6"/>
      <c r="CW1081" s="6"/>
      <c r="CX1081" s="6"/>
      <c r="CY1081" s="6"/>
      <c r="CZ1081" s="6"/>
      <c r="DA1081" s="6"/>
      <c r="DB1081" s="6"/>
      <c r="DC1081" s="6"/>
      <c r="DD1081" s="6"/>
      <c r="DE1081" s="6"/>
      <c r="DF1081" s="6"/>
      <c r="DG1081" s="6"/>
      <c r="DH1081" s="6"/>
      <c r="DI1081" s="6"/>
      <c r="DJ1081" s="6"/>
      <c r="DK1081" s="6"/>
      <c r="DL1081" s="6"/>
      <c r="DM1081" s="6"/>
      <c r="DN1081" s="6"/>
      <c r="DO1081" s="6"/>
      <c r="DP1081" s="6"/>
      <c r="DQ1081" s="6"/>
      <c r="DR1081" s="6"/>
      <c r="DS1081" s="6"/>
      <c r="DT1081" s="6"/>
    </row>
    <row r="1082" spans="1:124" s="5" customFormat="1" x14ac:dyDescent="0.35">
      <c r="A1082" s="23">
        <f t="shared" si="33"/>
        <v>1079</v>
      </c>
      <c r="B1082" s="7" t="s">
        <v>3395</v>
      </c>
      <c r="C1082" s="13">
        <v>44470</v>
      </c>
      <c r="D1082" s="13">
        <v>44834</v>
      </c>
      <c r="E1082" s="7" t="s">
        <v>3413</v>
      </c>
      <c r="F1082" s="7" t="s">
        <v>4</v>
      </c>
      <c r="G1082" s="7" t="s">
        <v>5</v>
      </c>
      <c r="H1082" s="7" t="s">
        <v>3439</v>
      </c>
      <c r="I1082" s="7" t="s">
        <v>12</v>
      </c>
      <c r="J1082" s="7" t="s">
        <v>3474</v>
      </c>
      <c r="K1082" s="9">
        <v>0</v>
      </c>
      <c r="L1082" s="9">
        <v>63130.76</v>
      </c>
      <c r="M1082" s="9">
        <f t="shared" si="32"/>
        <v>63130.76</v>
      </c>
      <c r="N1082" s="10"/>
      <c r="O1082" s="10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D1082" s="6"/>
      <c r="CE1082" s="6"/>
      <c r="CF1082" s="6"/>
      <c r="CG1082" s="6"/>
      <c r="CH1082" s="6"/>
      <c r="CI1082" s="6"/>
      <c r="CJ1082" s="6"/>
      <c r="CK1082" s="6"/>
      <c r="CL1082" s="6"/>
      <c r="CM1082" s="6"/>
      <c r="CN1082" s="6"/>
      <c r="CO1082" s="6"/>
      <c r="CP1082" s="6"/>
      <c r="CQ1082" s="6"/>
      <c r="CR1082" s="6"/>
      <c r="CS1082" s="6"/>
      <c r="CT1082" s="6"/>
      <c r="CU1082" s="6"/>
      <c r="CV1082" s="6"/>
      <c r="CW1082" s="6"/>
      <c r="CX1082" s="6"/>
      <c r="CY1082" s="6"/>
      <c r="CZ1082" s="6"/>
      <c r="DA1082" s="6"/>
      <c r="DB1082" s="6"/>
      <c r="DC1082" s="6"/>
      <c r="DD1082" s="6"/>
      <c r="DE1082" s="6"/>
      <c r="DF1082" s="6"/>
      <c r="DG1082" s="6"/>
      <c r="DH1082" s="6"/>
      <c r="DI1082" s="6"/>
      <c r="DJ1082" s="6"/>
      <c r="DK1082" s="6"/>
      <c r="DL1082" s="6"/>
      <c r="DM1082" s="6"/>
      <c r="DN1082" s="6"/>
      <c r="DO1082" s="6"/>
      <c r="DP1082" s="6"/>
      <c r="DQ1082" s="6"/>
      <c r="DR1082" s="6"/>
      <c r="DS1082" s="6"/>
      <c r="DT1082" s="6"/>
    </row>
    <row r="1083" spans="1:124" s="5" customFormat="1" x14ac:dyDescent="0.35">
      <c r="A1083" s="23">
        <f t="shared" si="33"/>
        <v>1080</v>
      </c>
      <c r="B1083" s="7" t="s">
        <v>1316</v>
      </c>
      <c r="C1083" s="8">
        <v>44075.041666666664</v>
      </c>
      <c r="D1083" s="8">
        <v>45535.041666666664</v>
      </c>
      <c r="E1083" s="7" t="s">
        <v>434</v>
      </c>
      <c r="F1083" s="7" t="s">
        <v>86</v>
      </c>
      <c r="G1083" s="7" t="s">
        <v>21</v>
      </c>
      <c r="H1083" s="7" t="s">
        <v>508</v>
      </c>
      <c r="I1083" s="7" t="s">
        <v>12</v>
      </c>
      <c r="J1083" s="7" t="s">
        <v>523</v>
      </c>
      <c r="K1083" s="9">
        <v>90742.209000000003</v>
      </c>
      <c r="L1083" s="9">
        <v>84434.322400000005</v>
      </c>
      <c r="M1083" s="9">
        <f t="shared" si="32"/>
        <v>175176.53140000001</v>
      </c>
      <c r="N1083" s="10"/>
      <c r="O1083" s="10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D1083" s="6"/>
      <c r="CE1083" s="6"/>
      <c r="CF1083" s="6"/>
      <c r="CG1083" s="6"/>
      <c r="CH1083" s="6"/>
      <c r="CI1083" s="6"/>
      <c r="CJ1083" s="6"/>
      <c r="CK1083" s="6"/>
      <c r="CL1083" s="6"/>
      <c r="CM1083" s="6"/>
      <c r="CN1083" s="6"/>
      <c r="CO1083" s="6"/>
      <c r="CP1083" s="6"/>
      <c r="CQ1083" s="6"/>
      <c r="CR1083" s="6"/>
      <c r="CS1083" s="6"/>
      <c r="CT1083" s="6"/>
      <c r="CU1083" s="6"/>
      <c r="CV1083" s="6"/>
      <c r="CW1083" s="6"/>
      <c r="CX1083" s="6"/>
      <c r="CY1083" s="6"/>
      <c r="CZ1083" s="6"/>
      <c r="DA1083" s="6"/>
      <c r="DB1083" s="6"/>
      <c r="DC1083" s="6"/>
      <c r="DD1083" s="6"/>
      <c r="DE1083" s="6"/>
      <c r="DF1083" s="6"/>
      <c r="DG1083" s="6"/>
      <c r="DH1083" s="6"/>
      <c r="DI1083" s="6"/>
      <c r="DJ1083" s="6"/>
      <c r="DK1083" s="6"/>
      <c r="DL1083" s="6"/>
      <c r="DM1083" s="6"/>
      <c r="DN1083" s="6"/>
      <c r="DO1083" s="6"/>
      <c r="DP1083" s="6"/>
      <c r="DQ1083" s="6"/>
      <c r="DR1083" s="6"/>
      <c r="DS1083" s="6"/>
      <c r="DT1083" s="6"/>
    </row>
    <row r="1084" spans="1:124" s="5" customFormat="1" x14ac:dyDescent="0.35">
      <c r="A1084" s="23">
        <f t="shared" si="33"/>
        <v>1081</v>
      </c>
      <c r="B1084" s="7" t="s">
        <v>1317</v>
      </c>
      <c r="C1084" s="8">
        <v>44409.041666666664</v>
      </c>
      <c r="D1084" s="8">
        <v>45869.041666666664</v>
      </c>
      <c r="E1084" s="7" t="s">
        <v>604</v>
      </c>
      <c r="F1084" s="7" t="s">
        <v>611</v>
      </c>
      <c r="G1084" s="7" t="s">
        <v>412</v>
      </c>
      <c r="H1084" s="7" t="s">
        <v>609</v>
      </c>
      <c r="I1084" s="7" t="s">
        <v>12</v>
      </c>
      <c r="J1084" s="7" t="s">
        <v>1921</v>
      </c>
      <c r="K1084" s="9">
        <v>66692.521999999997</v>
      </c>
      <c r="L1084" s="9">
        <v>163384.72</v>
      </c>
      <c r="M1084" s="9">
        <f t="shared" si="32"/>
        <v>230077.242</v>
      </c>
      <c r="N1084" s="10"/>
      <c r="O1084" s="10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D1084" s="6"/>
      <c r="CE1084" s="6"/>
      <c r="CF1084" s="6"/>
      <c r="CG1084" s="6"/>
      <c r="CH1084" s="6"/>
      <c r="CI1084" s="6"/>
      <c r="CJ1084" s="6"/>
      <c r="CK1084" s="6"/>
      <c r="CL1084" s="6"/>
      <c r="CM1084" s="6"/>
      <c r="CN1084" s="6"/>
      <c r="CO1084" s="6"/>
      <c r="CP1084" s="6"/>
      <c r="CQ1084" s="6"/>
      <c r="CR1084" s="6"/>
      <c r="CS1084" s="6"/>
      <c r="CT1084" s="6"/>
      <c r="CU1084" s="6"/>
      <c r="CV1084" s="6"/>
      <c r="CW1084" s="6"/>
      <c r="CX1084" s="6"/>
      <c r="CY1084" s="6"/>
      <c r="CZ1084" s="6"/>
      <c r="DA1084" s="6"/>
      <c r="DB1084" s="6"/>
      <c r="DC1084" s="6"/>
      <c r="DD1084" s="6"/>
      <c r="DE1084" s="6"/>
      <c r="DF1084" s="6"/>
      <c r="DG1084" s="6"/>
      <c r="DH1084" s="6"/>
      <c r="DI1084" s="6"/>
      <c r="DJ1084" s="6"/>
      <c r="DK1084" s="6"/>
      <c r="DL1084" s="6"/>
      <c r="DM1084" s="6"/>
      <c r="DN1084" s="6"/>
      <c r="DO1084" s="6"/>
      <c r="DP1084" s="6"/>
      <c r="DQ1084" s="6"/>
      <c r="DR1084" s="6"/>
      <c r="DS1084" s="6"/>
      <c r="DT1084" s="6"/>
    </row>
    <row r="1085" spans="1:124" s="5" customFormat="1" x14ac:dyDescent="0.35">
      <c r="A1085" s="23">
        <f t="shared" si="33"/>
        <v>1082</v>
      </c>
      <c r="B1085" s="7" t="s">
        <v>826</v>
      </c>
      <c r="C1085" s="8">
        <v>44440.041666666664</v>
      </c>
      <c r="D1085" s="8">
        <v>45900.041666666664</v>
      </c>
      <c r="E1085" s="7" t="s">
        <v>434</v>
      </c>
      <c r="F1085" s="7" t="s">
        <v>59</v>
      </c>
      <c r="G1085" s="7" t="s">
        <v>15</v>
      </c>
      <c r="H1085" s="7" t="s">
        <v>299</v>
      </c>
      <c r="I1085" s="7" t="s">
        <v>3</v>
      </c>
      <c r="J1085" s="7" t="s">
        <v>1932</v>
      </c>
      <c r="K1085" s="9">
        <v>63030</v>
      </c>
      <c r="L1085" s="9">
        <v>59884</v>
      </c>
      <c r="M1085" s="9">
        <f t="shared" si="32"/>
        <v>122914</v>
      </c>
      <c r="N1085" s="10"/>
      <c r="O1085" s="10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D1085" s="6"/>
      <c r="CE1085" s="6"/>
      <c r="CF1085" s="6"/>
      <c r="CG1085" s="6"/>
      <c r="CH1085" s="6"/>
      <c r="CI1085" s="6"/>
      <c r="CJ1085" s="6"/>
      <c r="CK1085" s="6"/>
      <c r="CL1085" s="6"/>
      <c r="CM1085" s="6"/>
      <c r="CN1085" s="6"/>
      <c r="CO1085" s="6"/>
      <c r="CP1085" s="6"/>
      <c r="CQ1085" s="6"/>
      <c r="CR1085" s="6"/>
      <c r="CS1085" s="6"/>
      <c r="CT1085" s="6"/>
      <c r="CU1085" s="6"/>
      <c r="CV1085" s="6"/>
      <c r="CW1085" s="6"/>
      <c r="CX1085" s="6"/>
      <c r="CY1085" s="6"/>
      <c r="CZ1085" s="6"/>
      <c r="DA1085" s="6"/>
      <c r="DB1085" s="6"/>
      <c r="DC1085" s="6"/>
      <c r="DD1085" s="6"/>
      <c r="DE1085" s="6"/>
      <c r="DF1085" s="6"/>
      <c r="DG1085" s="6"/>
      <c r="DH1085" s="6"/>
      <c r="DI1085" s="6"/>
      <c r="DJ1085" s="6"/>
      <c r="DK1085" s="6"/>
      <c r="DL1085" s="6"/>
      <c r="DM1085" s="6"/>
      <c r="DN1085" s="6"/>
      <c r="DO1085" s="6"/>
      <c r="DP1085" s="6"/>
      <c r="DQ1085" s="6"/>
      <c r="DR1085" s="6"/>
      <c r="DS1085" s="6"/>
      <c r="DT1085" s="6"/>
    </row>
    <row r="1086" spans="1:124" s="5" customFormat="1" x14ac:dyDescent="0.35">
      <c r="A1086" s="23">
        <f t="shared" si="33"/>
        <v>1083</v>
      </c>
      <c r="B1086" s="7" t="s">
        <v>2761</v>
      </c>
      <c r="C1086" s="8">
        <v>44835</v>
      </c>
      <c r="D1086" s="8">
        <v>45930</v>
      </c>
      <c r="E1086" s="7" t="s">
        <v>434</v>
      </c>
      <c r="F1086" s="7" t="s">
        <v>2893</v>
      </c>
      <c r="G1086" s="7" t="s">
        <v>2</v>
      </c>
      <c r="H1086" s="7" t="s">
        <v>2894</v>
      </c>
      <c r="I1086" s="7" t="s">
        <v>16</v>
      </c>
      <c r="J1086" s="7" t="s">
        <v>3369</v>
      </c>
      <c r="K1086" s="9">
        <v>147427.46000000002</v>
      </c>
      <c r="L1086" s="9">
        <v>64440.800000000003</v>
      </c>
      <c r="M1086" s="9">
        <f t="shared" si="32"/>
        <v>211868.26</v>
      </c>
      <c r="N1086" s="10"/>
      <c r="O1086" s="10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D1086" s="6"/>
      <c r="CE1086" s="6"/>
      <c r="CF1086" s="6"/>
      <c r="CG1086" s="6"/>
      <c r="CH1086" s="6"/>
      <c r="CI1086" s="6"/>
      <c r="CJ1086" s="6"/>
      <c r="CK1086" s="6"/>
      <c r="CL1086" s="6"/>
      <c r="CM1086" s="6"/>
      <c r="CN1086" s="6"/>
      <c r="CO1086" s="6"/>
      <c r="CP1086" s="6"/>
      <c r="CQ1086" s="6"/>
      <c r="CR1086" s="6"/>
      <c r="CS1086" s="6"/>
      <c r="CT1086" s="6"/>
      <c r="CU1086" s="6"/>
      <c r="CV1086" s="6"/>
      <c r="CW1086" s="6"/>
      <c r="CX1086" s="6"/>
      <c r="CY1086" s="6"/>
      <c r="CZ1086" s="6"/>
      <c r="DA1086" s="6"/>
      <c r="DB1086" s="6"/>
      <c r="DC1086" s="6"/>
      <c r="DD1086" s="6"/>
      <c r="DE1086" s="6"/>
      <c r="DF1086" s="6"/>
      <c r="DG1086" s="6"/>
      <c r="DH1086" s="6"/>
      <c r="DI1086" s="6"/>
      <c r="DJ1086" s="6"/>
      <c r="DK1086" s="6"/>
      <c r="DL1086" s="6"/>
      <c r="DM1086" s="6"/>
      <c r="DN1086" s="6"/>
      <c r="DO1086" s="6"/>
      <c r="DP1086" s="6"/>
      <c r="DQ1086" s="6"/>
      <c r="DR1086" s="6"/>
      <c r="DS1086" s="6"/>
      <c r="DT1086" s="6"/>
    </row>
    <row r="1087" spans="1:124" s="5" customFormat="1" x14ac:dyDescent="0.35">
      <c r="A1087" s="23">
        <f t="shared" si="33"/>
        <v>1084</v>
      </c>
      <c r="B1087" s="7" t="s">
        <v>2848</v>
      </c>
      <c r="C1087" s="8">
        <v>44927</v>
      </c>
      <c r="D1087" s="8">
        <v>45657</v>
      </c>
      <c r="E1087" s="7" t="s">
        <v>434</v>
      </c>
      <c r="F1087" s="7" t="s">
        <v>474</v>
      </c>
      <c r="G1087" s="7" t="s">
        <v>8</v>
      </c>
      <c r="H1087" s="7" t="s">
        <v>2996</v>
      </c>
      <c r="I1087" s="7" t="s">
        <v>37</v>
      </c>
      <c r="J1087" s="7" t="s">
        <v>3463</v>
      </c>
      <c r="K1087" s="9">
        <v>71927.068799999994</v>
      </c>
      <c r="L1087" s="9">
        <v>64440.800000000003</v>
      </c>
      <c r="M1087" s="9">
        <f t="shared" si="32"/>
        <v>136367.8688</v>
      </c>
      <c r="N1087" s="10"/>
      <c r="O1087" s="10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D1087" s="6"/>
      <c r="CE1087" s="6"/>
      <c r="CF1087" s="6"/>
      <c r="CG1087" s="6"/>
      <c r="CH1087" s="6"/>
      <c r="CI1087" s="6"/>
      <c r="CJ1087" s="6"/>
      <c r="CK1087" s="6"/>
      <c r="CL1087" s="6"/>
      <c r="CM1087" s="6"/>
      <c r="CN1087" s="6"/>
      <c r="CO1087" s="6"/>
      <c r="CP1087" s="6"/>
      <c r="CQ1087" s="6"/>
      <c r="CR1087" s="6"/>
      <c r="CS1087" s="6"/>
      <c r="CT1087" s="6"/>
      <c r="CU1087" s="6"/>
      <c r="CV1087" s="6"/>
      <c r="CW1087" s="6"/>
      <c r="CX1087" s="6"/>
      <c r="CY1087" s="6"/>
      <c r="CZ1087" s="6"/>
      <c r="DA1087" s="6"/>
      <c r="DB1087" s="6"/>
      <c r="DC1087" s="6"/>
      <c r="DD1087" s="6"/>
      <c r="DE1087" s="6"/>
      <c r="DF1087" s="6"/>
      <c r="DG1087" s="6"/>
      <c r="DH1087" s="6"/>
      <c r="DI1087" s="6"/>
      <c r="DJ1087" s="6"/>
      <c r="DK1087" s="6"/>
      <c r="DL1087" s="6"/>
      <c r="DM1087" s="6"/>
      <c r="DN1087" s="6"/>
      <c r="DO1087" s="6"/>
      <c r="DP1087" s="6"/>
      <c r="DQ1087" s="6"/>
      <c r="DR1087" s="6"/>
      <c r="DS1087" s="6"/>
      <c r="DT1087" s="6"/>
    </row>
    <row r="1088" spans="1:124" s="5" customFormat="1" x14ac:dyDescent="0.35">
      <c r="A1088" s="23">
        <f t="shared" si="33"/>
        <v>1085</v>
      </c>
      <c r="B1088" s="7" t="s">
        <v>1318</v>
      </c>
      <c r="C1088" s="8">
        <v>44440.041666666664</v>
      </c>
      <c r="D1088" s="8">
        <v>45046.041666666664</v>
      </c>
      <c r="E1088" s="7" t="s">
        <v>3413</v>
      </c>
      <c r="F1088" s="7" t="s">
        <v>1834</v>
      </c>
      <c r="G1088" s="7" t="s">
        <v>15</v>
      </c>
      <c r="H1088" s="7" t="s">
        <v>1853</v>
      </c>
      <c r="I1088" s="7" t="s">
        <v>9</v>
      </c>
      <c r="J1088" s="7" t="s">
        <v>1843</v>
      </c>
      <c r="K1088" s="9">
        <v>63030</v>
      </c>
      <c r="L1088" s="9">
        <v>20162.999999999996</v>
      </c>
      <c r="M1088" s="9">
        <f t="shared" si="32"/>
        <v>83193</v>
      </c>
      <c r="N1088" s="10"/>
      <c r="O1088" s="10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D1088" s="6"/>
      <c r="CE1088" s="6"/>
      <c r="CF1088" s="6"/>
      <c r="CG1088" s="6"/>
      <c r="CH1088" s="6"/>
      <c r="CI1088" s="6"/>
      <c r="CJ1088" s="6"/>
      <c r="CK1088" s="6"/>
      <c r="CL1088" s="6"/>
      <c r="CM1088" s="6"/>
      <c r="CN1088" s="6"/>
      <c r="CO1088" s="6"/>
      <c r="CP1088" s="6"/>
      <c r="CQ1088" s="6"/>
      <c r="CR1088" s="6"/>
      <c r="CS1088" s="6"/>
      <c r="CT1088" s="6"/>
      <c r="CU1088" s="6"/>
      <c r="CV1088" s="6"/>
      <c r="CW1088" s="6"/>
      <c r="CX1088" s="6"/>
      <c r="CY1088" s="6"/>
      <c r="CZ1088" s="6"/>
      <c r="DA1088" s="6"/>
      <c r="DB1088" s="6"/>
      <c r="DC1088" s="6"/>
      <c r="DD1088" s="6"/>
      <c r="DE1088" s="6"/>
      <c r="DF1088" s="6"/>
      <c r="DG1088" s="6"/>
      <c r="DH1088" s="6"/>
      <c r="DI1088" s="6"/>
      <c r="DJ1088" s="6"/>
      <c r="DK1088" s="6"/>
      <c r="DL1088" s="6"/>
      <c r="DM1088" s="6"/>
      <c r="DN1088" s="6"/>
      <c r="DO1088" s="6"/>
      <c r="DP1088" s="6"/>
      <c r="DQ1088" s="6"/>
      <c r="DR1088" s="6"/>
      <c r="DS1088" s="6"/>
      <c r="DT1088" s="6"/>
    </row>
    <row r="1089" spans="1:124" s="5" customFormat="1" x14ac:dyDescent="0.35">
      <c r="A1089" s="23">
        <f t="shared" si="33"/>
        <v>1086</v>
      </c>
      <c r="B1089" s="7" t="s">
        <v>2782</v>
      </c>
      <c r="C1089" s="8">
        <v>44805</v>
      </c>
      <c r="D1089" s="8">
        <v>45107</v>
      </c>
      <c r="E1089" s="7" t="s">
        <v>3413</v>
      </c>
      <c r="F1089" s="7" t="s">
        <v>45</v>
      </c>
      <c r="G1089" s="7" t="s">
        <v>2</v>
      </c>
      <c r="H1089" s="7" t="s">
        <v>2920</v>
      </c>
      <c r="I1089" s="7" t="s">
        <v>9</v>
      </c>
      <c r="J1089" s="7" t="s">
        <v>3372</v>
      </c>
      <c r="K1089" s="9">
        <v>167848.46</v>
      </c>
      <c r="L1089" s="9">
        <v>64440.800000000003</v>
      </c>
      <c r="M1089" s="9">
        <f t="shared" si="32"/>
        <v>232289.26</v>
      </c>
      <c r="N1089" s="10"/>
      <c r="O1089" s="10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D1089" s="6"/>
      <c r="CE1089" s="6"/>
      <c r="CF1089" s="6"/>
      <c r="CG1089" s="6"/>
      <c r="CH1089" s="6"/>
      <c r="CI1089" s="6"/>
      <c r="CJ1089" s="6"/>
      <c r="CK1089" s="6"/>
      <c r="CL1089" s="6"/>
      <c r="CM1089" s="6"/>
      <c r="CN1089" s="6"/>
      <c r="CO1089" s="6"/>
      <c r="CP1089" s="6"/>
      <c r="CQ1089" s="6"/>
      <c r="CR1089" s="6"/>
      <c r="CS1089" s="6"/>
      <c r="CT1089" s="6"/>
      <c r="CU1089" s="6"/>
      <c r="CV1089" s="6"/>
      <c r="CW1089" s="6"/>
      <c r="CX1089" s="6"/>
      <c r="CY1089" s="6"/>
      <c r="CZ1089" s="6"/>
      <c r="DA1089" s="6"/>
      <c r="DB1089" s="6"/>
      <c r="DC1089" s="6"/>
      <c r="DD1089" s="6"/>
      <c r="DE1089" s="6"/>
      <c r="DF1089" s="6"/>
      <c r="DG1089" s="6"/>
      <c r="DH1089" s="6"/>
      <c r="DI1089" s="6"/>
      <c r="DJ1089" s="6"/>
      <c r="DK1089" s="6"/>
      <c r="DL1089" s="6"/>
      <c r="DM1089" s="6"/>
      <c r="DN1089" s="6"/>
      <c r="DO1089" s="6"/>
      <c r="DP1089" s="6"/>
      <c r="DQ1089" s="6"/>
      <c r="DR1089" s="6"/>
      <c r="DS1089" s="6"/>
      <c r="DT1089" s="6"/>
    </row>
    <row r="1090" spans="1:124" s="5" customFormat="1" x14ac:dyDescent="0.35">
      <c r="A1090" s="23">
        <f t="shared" si="33"/>
        <v>1087</v>
      </c>
      <c r="B1090" s="7" t="s">
        <v>1319</v>
      </c>
      <c r="C1090" s="8">
        <v>44562</v>
      </c>
      <c r="D1090" s="8">
        <v>45657</v>
      </c>
      <c r="E1090" s="7" t="s">
        <v>434</v>
      </c>
      <c r="F1090" s="7" t="s">
        <v>535</v>
      </c>
      <c r="G1090" s="7" t="s">
        <v>26</v>
      </c>
      <c r="H1090" s="7" t="s">
        <v>1796</v>
      </c>
      <c r="I1090" s="7" t="s">
        <v>37</v>
      </c>
      <c r="J1090" s="7" t="s">
        <v>1926</v>
      </c>
      <c r="K1090" s="9">
        <v>88448.400000000009</v>
      </c>
      <c r="L1090" s="9">
        <v>64440.800000000003</v>
      </c>
      <c r="M1090" s="9">
        <f t="shared" si="32"/>
        <v>152889.20000000001</v>
      </c>
      <c r="N1090" s="10"/>
      <c r="O1090" s="10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D1090" s="6"/>
      <c r="CE1090" s="6"/>
      <c r="CF1090" s="6"/>
      <c r="CG1090" s="6"/>
      <c r="CH1090" s="6"/>
      <c r="CI1090" s="6"/>
      <c r="CJ1090" s="6"/>
      <c r="CK1090" s="6"/>
      <c r="CL1090" s="6"/>
      <c r="CM1090" s="6"/>
      <c r="CN1090" s="6"/>
      <c r="CO1090" s="6"/>
      <c r="CP1090" s="6"/>
      <c r="CQ1090" s="6"/>
      <c r="CR1090" s="6"/>
      <c r="CS1090" s="6"/>
      <c r="CT1090" s="6"/>
      <c r="CU1090" s="6"/>
      <c r="CV1090" s="6"/>
      <c r="CW1090" s="6"/>
      <c r="CX1090" s="6"/>
      <c r="CY1090" s="6"/>
      <c r="CZ1090" s="6"/>
      <c r="DA1090" s="6"/>
      <c r="DB1090" s="6"/>
      <c r="DC1090" s="6"/>
      <c r="DD1090" s="6"/>
      <c r="DE1090" s="6"/>
      <c r="DF1090" s="6"/>
      <c r="DG1090" s="6"/>
      <c r="DH1090" s="6"/>
      <c r="DI1090" s="6"/>
      <c r="DJ1090" s="6"/>
      <c r="DK1090" s="6"/>
      <c r="DL1090" s="6"/>
      <c r="DM1090" s="6"/>
      <c r="DN1090" s="6"/>
      <c r="DO1090" s="6"/>
      <c r="DP1090" s="6"/>
      <c r="DQ1090" s="6"/>
      <c r="DR1090" s="6"/>
      <c r="DS1090" s="6"/>
      <c r="DT1090" s="6"/>
    </row>
    <row r="1091" spans="1:124" s="5" customFormat="1" x14ac:dyDescent="0.35">
      <c r="A1091" s="23">
        <f t="shared" si="33"/>
        <v>1088</v>
      </c>
      <c r="B1091" s="7" t="s">
        <v>1320</v>
      </c>
      <c r="C1091" s="8">
        <v>44075.041666666664</v>
      </c>
      <c r="D1091" s="8">
        <v>45535.041666666664</v>
      </c>
      <c r="E1091" s="7" t="s">
        <v>434</v>
      </c>
      <c r="F1091" s="7" t="s">
        <v>59</v>
      </c>
      <c r="G1091" s="7" t="s">
        <v>15</v>
      </c>
      <c r="H1091" s="7" t="s">
        <v>267</v>
      </c>
      <c r="I1091" s="7" t="s">
        <v>9</v>
      </c>
      <c r="J1091" s="7" t="s">
        <v>1905</v>
      </c>
      <c r="K1091" s="9">
        <v>347014.68</v>
      </c>
      <c r="L1091" s="9">
        <v>59884</v>
      </c>
      <c r="M1091" s="9">
        <f t="shared" si="32"/>
        <v>406898.68</v>
      </c>
      <c r="N1091" s="10"/>
      <c r="O1091" s="10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D1091" s="6"/>
      <c r="CE1091" s="6"/>
      <c r="CF1091" s="6"/>
      <c r="CG1091" s="6"/>
      <c r="CH1091" s="6"/>
      <c r="CI1091" s="6"/>
      <c r="CJ1091" s="6"/>
      <c r="CK1091" s="6"/>
      <c r="CL1091" s="6"/>
      <c r="CM1091" s="6"/>
      <c r="CN1091" s="6"/>
      <c r="CO1091" s="6"/>
      <c r="CP1091" s="6"/>
      <c r="CQ1091" s="6"/>
      <c r="CR1091" s="6"/>
      <c r="CS1091" s="6"/>
      <c r="CT1091" s="6"/>
      <c r="CU1091" s="6"/>
      <c r="CV1091" s="6"/>
      <c r="CW1091" s="6"/>
      <c r="CX1091" s="6"/>
      <c r="CY1091" s="6"/>
      <c r="CZ1091" s="6"/>
      <c r="DA1091" s="6"/>
      <c r="DB1091" s="6"/>
      <c r="DC1091" s="6"/>
      <c r="DD1091" s="6"/>
      <c r="DE1091" s="6"/>
      <c r="DF1091" s="6"/>
      <c r="DG1091" s="6"/>
      <c r="DH1091" s="6"/>
      <c r="DI1091" s="6"/>
      <c r="DJ1091" s="6"/>
      <c r="DK1091" s="6"/>
      <c r="DL1091" s="6"/>
      <c r="DM1091" s="6"/>
      <c r="DN1091" s="6"/>
      <c r="DO1091" s="6"/>
      <c r="DP1091" s="6"/>
      <c r="DQ1091" s="6"/>
      <c r="DR1091" s="6"/>
      <c r="DS1091" s="6"/>
      <c r="DT1091" s="6"/>
    </row>
    <row r="1092" spans="1:124" s="5" customFormat="1" x14ac:dyDescent="0.35">
      <c r="A1092" s="23">
        <f t="shared" si="33"/>
        <v>1089</v>
      </c>
      <c r="B1092" s="7" t="s">
        <v>1321</v>
      </c>
      <c r="C1092" s="8">
        <v>44409</v>
      </c>
      <c r="D1092" s="8">
        <v>45504</v>
      </c>
      <c r="E1092" s="7" t="s">
        <v>604</v>
      </c>
      <c r="F1092" s="7" t="s">
        <v>611</v>
      </c>
      <c r="G1092" s="7" t="s">
        <v>412</v>
      </c>
      <c r="H1092" s="7" t="s">
        <v>608</v>
      </c>
      <c r="I1092" s="7" t="s">
        <v>12</v>
      </c>
      <c r="J1092" s="7" t="s">
        <v>813</v>
      </c>
      <c r="K1092" s="9">
        <v>66692.521999999997</v>
      </c>
      <c r="L1092" s="9">
        <v>142420.35500000001</v>
      </c>
      <c r="M1092" s="9">
        <f t="shared" si="32"/>
        <v>209112.87700000001</v>
      </c>
      <c r="N1092" s="10"/>
      <c r="O1092" s="10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D1092" s="6"/>
      <c r="CE1092" s="6"/>
      <c r="CF1092" s="6"/>
      <c r="CG1092" s="6"/>
      <c r="CH1092" s="6"/>
      <c r="CI1092" s="6"/>
      <c r="CJ1092" s="6"/>
      <c r="CK1092" s="6"/>
      <c r="CL1092" s="6"/>
      <c r="CM1092" s="6"/>
      <c r="CN1092" s="6"/>
      <c r="CO1092" s="6"/>
      <c r="CP1092" s="6"/>
      <c r="CQ1092" s="6"/>
      <c r="CR1092" s="6"/>
      <c r="CS1092" s="6"/>
      <c r="CT1092" s="6"/>
      <c r="CU1092" s="6"/>
      <c r="CV1092" s="6"/>
      <c r="CW1092" s="6"/>
      <c r="CX1092" s="6"/>
      <c r="CY1092" s="6"/>
      <c r="CZ1092" s="6"/>
      <c r="DA1092" s="6"/>
      <c r="DB1092" s="6"/>
      <c r="DC1092" s="6"/>
      <c r="DD1092" s="6"/>
      <c r="DE1092" s="6"/>
      <c r="DF1092" s="6"/>
      <c r="DG1092" s="6"/>
      <c r="DH1092" s="6"/>
      <c r="DI1092" s="6"/>
      <c r="DJ1092" s="6"/>
      <c r="DK1092" s="6"/>
      <c r="DL1092" s="6"/>
      <c r="DM1092" s="6"/>
      <c r="DN1092" s="6"/>
      <c r="DO1092" s="6"/>
      <c r="DP1092" s="6"/>
      <c r="DQ1092" s="6"/>
      <c r="DR1092" s="6"/>
      <c r="DS1092" s="6"/>
      <c r="DT1092" s="6"/>
    </row>
    <row r="1093" spans="1:124" s="5" customFormat="1" x14ac:dyDescent="0.35">
      <c r="A1093" s="23">
        <f t="shared" si="33"/>
        <v>1090</v>
      </c>
      <c r="B1093" s="7" t="s">
        <v>2602</v>
      </c>
      <c r="C1093" s="8">
        <v>44835.041666666664</v>
      </c>
      <c r="D1093" s="8">
        <v>45199.041666666664</v>
      </c>
      <c r="E1093" s="7" t="s">
        <v>3413</v>
      </c>
      <c r="F1093" s="7" t="s">
        <v>2754</v>
      </c>
      <c r="G1093" s="7" t="s">
        <v>2</v>
      </c>
      <c r="H1093" s="7" t="s">
        <v>2603</v>
      </c>
      <c r="I1093" s="7" t="s">
        <v>9</v>
      </c>
      <c r="J1093" s="7" t="s">
        <v>3372</v>
      </c>
      <c r="K1093" s="9">
        <v>67013.2</v>
      </c>
      <c r="L1093" s="9">
        <v>64440.800000000003</v>
      </c>
      <c r="M1093" s="9">
        <f t="shared" ref="M1093:M1156" si="34">+K1093+L1093</f>
        <v>131454</v>
      </c>
      <c r="N1093" s="10"/>
      <c r="O1093" s="10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D1093" s="6"/>
      <c r="CE1093" s="6"/>
      <c r="CF1093" s="6"/>
      <c r="CG1093" s="6"/>
      <c r="CH1093" s="6"/>
      <c r="CI1093" s="6"/>
      <c r="CJ1093" s="6"/>
      <c r="CK1093" s="6"/>
      <c r="CL1093" s="6"/>
      <c r="CM1093" s="6"/>
      <c r="CN1093" s="6"/>
      <c r="CO1093" s="6"/>
      <c r="CP1093" s="6"/>
      <c r="CQ1093" s="6"/>
      <c r="CR1093" s="6"/>
      <c r="CS1093" s="6"/>
      <c r="CT1093" s="6"/>
      <c r="CU1093" s="6"/>
      <c r="CV1093" s="6"/>
      <c r="CW1093" s="6"/>
      <c r="CX1093" s="6"/>
      <c r="CY1093" s="6"/>
      <c r="CZ1093" s="6"/>
      <c r="DA1093" s="6"/>
      <c r="DB1093" s="6"/>
      <c r="DC1093" s="6"/>
      <c r="DD1093" s="6"/>
      <c r="DE1093" s="6"/>
      <c r="DF1093" s="6"/>
      <c r="DG1093" s="6"/>
      <c r="DH1093" s="6"/>
      <c r="DI1093" s="6"/>
      <c r="DJ1093" s="6"/>
      <c r="DK1093" s="6"/>
      <c r="DL1093" s="6"/>
      <c r="DM1093" s="6"/>
      <c r="DN1093" s="6"/>
      <c r="DO1093" s="6"/>
      <c r="DP1093" s="6"/>
      <c r="DQ1093" s="6"/>
      <c r="DR1093" s="6"/>
      <c r="DS1093" s="6"/>
      <c r="DT1093" s="6"/>
    </row>
    <row r="1094" spans="1:124" s="5" customFormat="1" x14ac:dyDescent="0.35">
      <c r="A1094" s="23">
        <f t="shared" ref="A1094:A1157" si="35">A1093+1</f>
        <v>1091</v>
      </c>
      <c r="B1094" s="7" t="s">
        <v>1970</v>
      </c>
      <c r="C1094" s="8">
        <v>44593</v>
      </c>
      <c r="D1094" s="8">
        <v>44957</v>
      </c>
      <c r="E1094" s="7" t="s">
        <v>3413</v>
      </c>
      <c r="F1094" s="7" t="s">
        <v>2078</v>
      </c>
      <c r="G1094" s="7" t="s">
        <v>5</v>
      </c>
      <c r="H1094" s="7" t="s">
        <v>2042</v>
      </c>
      <c r="I1094" s="7" t="s">
        <v>12</v>
      </c>
      <c r="J1094" s="7" t="s">
        <v>1929</v>
      </c>
      <c r="K1094" s="9">
        <v>36236.199999999997</v>
      </c>
      <c r="L1094" s="9">
        <v>0</v>
      </c>
      <c r="M1094" s="9">
        <f t="shared" si="34"/>
        <v>36236.199999999997</v>
      </c>
      <c r="N1094" s="10"/>
      <c r="O1094" s="10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D1094" s="6"/>
      <c r="CE1094" s="6"/>
      <c r="CF1094" s="6"/>
      <c r="CG1094" s="6"/>
      <c r="CH1094" s="6"/>
      <c r="CI1094" s="6"/>
      <c r="CJ1094" s="6"/>
      <c r="CK1094" s="6"/>
      <c r="CL1094" s="6"/>
      <c r="CM1094" s="6"/>
      <c r="CN1094" s="6"/>
      <c r="CO1094" s="6"/>
      <c r="CP1094" s="6"/>
      <c r="CQ1094" s="6"/>
      <c r="CR1094" s="6"/>
      <c r="CS1094" s="6"/>
      <c r="CT1094" s="6"/>
      <c r="CU1094" s="6"/>
      <c r="CV1094" s="6"/>
      <c r="CW1094" s="6"/>
      <c r="CX1094" s="6"/>
      <c r="CY1094" s="6"/>
      <c r="CZ1094" s="6"/>
      <c r="DA1094" s="6"/>
      <c r="DB1094" s="6"/>
      <c r="DC1094" s="6"/>
      <c r="DD1094" s="6"/>
      <c r="DE1094" s="6"/>
      <c r="DF1094" s="6"/>
      <c r="DG1094" s="6"/>
      <c r="DH1094" s="6"/>
      <c r="DI1094" s="6"/>
      <c r="DJ1094" s="6"/>
      <c r="DK1094" s="6"/>
      <c r="DL1094" s="6"/>
      <c r="DM1094" s="6"/>
      <c r="DN1094" s="6"/>
      <c r="DO1094" s="6"/>
      <c r="DP1094" s="6"/>
      <c r="DQ1094" s="6"/>
      <c r="DR1094" s="6"/>
      <c r="DS1094" s="6"/>
      <c r="DT1094" s="6"/>
    </row>
    <row r="1095" spans="1:124" s="5" customFormat="1" x14ac:dyDescent="0.35">
      <c r="A1095" s="23">
        <f t="shared" si="35"/>
        <v>1092</v>
      </c>
      <c r="B1095" s="7" t="s">
        <v>2863</v>
      </c>
      <c r="C1095" s="8">
        <v>44805</v>
      </c>
      <c r="D1095" s="8">
        <v>46265</v>
      </c>
      <c r="E1095" s="7" t="s">
        <v>434</v>
      </c>
      <c r="F1095" s="7" t="s">
        <v>240</v>
      </c>
      <c r="G1095" s="7" t="s">
        <v>367</v>
      </c>
      <c r="H1095" s="7" t="s">
        <v>3008</v>
      </c>
      <c r="I1095" s="7" t="s">
        <v>16</v>
      </c>
      <c r="J1095" s="7" t="s">
        <v>3369</v>
      </c>
      <c r="K1095" s="9">
        <v>347986.56000000006</v>
      </c>
      <c r="L1095" s="9">
        <v>64440.800000000003</v>
      </c>
      <c r="M1095" s="9">
        <f t="shared" si="34"/>
        <v>412427.36000000004</v>
      </c>
      <c r="N1095" s="10"/>
      <c r="O1095" s="10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D1095" s="6"/>
      <c r="CE1095" s="6"/>
      <c r="CF1095" s="6"/>
      <c r="CG1095" s="6"/>
      <c r="CH1095" s="6"/>
      <c r="CI1095" s="6"/>
      <c r="CJ1095" s="6"/>
      <c r="CK1095" s="6"/>
      <c r="CL1095" s="6"/>
      <c r="CM1095" s="6"/>
      <c r="CN1095" s="6"/>
      <c r="CO1095" s="6"/>
      <c r="CP1095" s="6"/>
      <c r="CQ1095" s="6"/>
      <c r="CR1095" s="6"/>
      <c r="CS1095" s="6"/>
      <c r="CT1095" s="6"/>
      <c r="CU1095" s="6"/>
      <c r="CV1095" s="6"/>
      <c r="CW1095" s="6"/>
      <c r="CX1095" s="6"/>
      <c r="CY1095" s="6"/>
      <c r="CZ1095" s="6"/>
      <c r="DA1095" s="6"/>
      <c r="DB1095" s="6"/>
      <c r="DC1095" s="6"/>
      <c r="DD1095" s="6"/>
      <c r="DE1095" s="6"/>
      <c r="DF1095" s="6"/>
      <c r="DG1095" s="6"/>
      <c r="DH1095" s="6"/>
      <c r="DI1095" s="6"/>
      <c r="DJ1095" s="6"/>
      <c r="DK1095" s="6"/>
      <c r="DL1095" s="6"/>
      <c r="DM1095" s="6"/>
      <c r="DN1095" s="6"/>
      <c r="DO1095" s="6"/>
      <c r="DP1095" s="6"/>
      <c r="DQ1095" s="6"/>
      <c r="DR1095" s="6"/>
      <c r="DS1095" s="6"/>
      <c r="DT1095" s="6"/>
    </row>
    <row r="1096" spans="1:124" s="5" customFormat="1" x14ac:dyDescent="0.35">
      <c r="A1096" s="23">
        <f t="shared" si="35"/>
        <v>1093</v>
      </c>
      <c r="B1096" s="7" t="s">
        <v>1322</v>
      </c>
      <c r="C1096" s="8">
        <v>44105.041666666664</v>
      </c>
      <c r="D1096" s="8">
        <v>45199.041666666664</v>
      </c>
      <c r="E1096" s="7" t="s">
        <v>434</v>
      </c>
      <c r="F1096" s="7" t="s">
        <v>25</v>
      </c>
      <c r="G1096" s="7" t="s">
        <v>26</v>
      </c>
      <c r="H1096" s="7" t="s">
        <v>1758</v>
      </c>
      <c r="I1096" s="7" t="s">
        <v>37</v>
      </c>
      <c r="J1096" s="7" t="s">
        <v>812</v>
      </c>
      <c r="K1096" s="9">
        <v>67013.2</v>
      </c>
      <c r="L1096" s="9">
        <v>64440.800000000003</v>
      </c>
      <c r="M1096" s="9">
        <f t="shared" si="34"/>
        <v>131454</v>
      </c>
      <c r="N1096" s="10"/>
      <c r="O1096" s="10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D1096" s="6"/>
      <c r="CE1096" s="6"/>
      <c r="CF1096" s="6"/>
      <c r="CG1096" s="6"/>
      <c r="CH1096" s="6"/>
      <c r="CI1096" s="6"/>
      <c r="CJ1096" s="6"/>
      <c r="CK1096" s="6"/>
      <c r="CL1096" s="6"/>
      <c r="CM1096" s="6"/>
      <c r="CN1096" s="6"/>
      <c r="CO1096" s="6"/>
      <c r="CP1096" s="6"/>
      <c r="CQ1096" s="6"/>
      <c r="CR1096" s="6"/>
      <c r="CS1096" s="6"/>
      <c r="CT1096" s="6"/>
      <c r="CU1096" s="6"/>
      <c r="CV1096" s="6"/>
      <c r="CW1096" s="6"/>
      <c r="CX1096" s="6"/>
      <c r="CY1096" s="6"/>
      <c r="CZ1096" s="6"/>
      <c r="DA1096" s="6"/>
      <c r="DB1096" s="6"/>
      <c r="DC1096" s="6"/>
      <c r="DD1096" s="6"/>
      <c r="DE1096" s="6"/>
      <c r="DF1096" s="6"/>
      <c r="DG1096" s="6"/>
      <c r="DH1096" s="6"/>
      <c r="DI1096" s="6"/>
      <c r="DJ1096" s="6"/>
      <c r="DK1096" s="6"/>
      <c r="DL1096" s="6"/>
      <c r="DM1096" s="6"/>
      <c r="DN1096" s="6"/>
      <c r="DO1096" s="6"/>
      <c r="DP1096" s="6"/>
      <c r="DQ1096" s="6"/>
      <c r="DR1096" s="6"/>
      <c r="DS1096" s="6"/>
      <c r="DT1096" s="6"/>
    </row>
    <row r="1097" spans="1:124" s="5" customFormat="1" x14ac:dyDescent="0.35">
      <c r="A1097" s="23">
        <f t="shared" si="35"/>
        <v>1094</v>
      </c>
      <c r="B1097" s="7" t="s">
        <v>1323</v>
      </c>
      <c r="C1097" s="8">
        <v>44440.041666666664</v>
      </c>
      <c r="D1097" s="8">
        <v>46142.041666666664</v>
      </c>
      <c r="E1097" s="7" t="s">
        <v>434</v>
      </c>
      <c r="F1097" s="7" t="s">
        <v>1834</v>
      </c>
      <c r="G1097" s="7" t="s">
        <v>15</v>
      </c>
      <c r="H1097" s="7" t="s">
        <v>23</v>
      </c>
      <c r="I1097" s="7" t="s">
        <v>9</v>
      </c>
      <c r="J1097" s="7" t="s">
        <v>1933</v>
      </c>
      <c r="K1097" s="9">
        <v>139538.38</v>
      </c>
      <c r="L1097" s="9">
        <v>59884</v>
      </c>
      <c r="M1097" s="9">
        <f t="shared" si="34"/>
        <v>199422.38</v>
      </c>
      <c r="N1097" s="10"/>
      <c r="O1097" s="10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D1097" s="6"/>
      <c r="CE1097" s="6"/>
      <c r="CF1097" s="6"/>
      <c r="CG1097" s="6"/>
      <c r="CH1097" s="6"/>
      <c r="CI1097" s="6"/>
      <c r="CJ1097" s="6"/>
      <c r="CK1097" s="6"/>
      <c r="CL1097" s="6"/>
      <c r="CM1097" s="6"/>
      <c r="CN1097" s="6"/>
      <c r="CO1097" s="6"/>
      <c r="CP1097" s="6"/>
      <c r="CQ1097" s="6"/>
      <c r="CR1097" s="6"/>
      <c r="CS1097" s="6"/>
      <c r="CT1097" s="6"/>
      <c r="CU1097" s="6"/>
      <c r="CV1097" s="6"/>
      <c r="CW1097" s="6"/>
      <c r="CX1097" s="6"/>
      <c r="CY1097" s="6"/>
      <c r="CZ1097" s="6"/>
      <c r="DA1097" s="6"/>
      <c r="DB1097" s="6"/>
      <c r="DC1097" s="6"/>
      <c r="DD1097" s="6"/>
      <c r="DE1097" s="6"/>
      <c r="DF1097" s="6"/>
      <c r="DG1097" s="6"/>
      <c r="DH1097" s="6"/>
      <c r="DI1097" s="6"/>
      <c r="DJ1097" s="6"/>
      <c r="DK1097" s="6"/>
      <c r="DL1097" s="6"/>
      <c r="DM1097" s="6"/>
      <c r="DN1097" s="6"/>
      <c r="DO1097" s="6"/>
      <c r="DP1097" s="6"/>
      <c r="DQ1097" s="6"/>
      <c r="DR1097" s="6"/>
      <c r="DS1097" s="6"/>
      <c r="DT1097" s="6"/>
    </row>
    <row r="1098" spans="1:124" s="5" customFormat="1" x14ac:dyDescent="0.35">
      <c r="A1098" s="23">
        <f t="shared" si="35"/>
        <v>1095</v>
      </c>
      <c r="B1098" s="7" t="s">
        <v>2864</v>
      </c>
      <c r="C1098" s="8">
        <v>44866</v>
      </c>
      <c r="D1098" s="8">
        <v>45961</v>
      </c>
      <c r="E1098" s="7" t="s">
        <v>434</v>
      </c>
      <c r="F1098" s="7" t="s">
        <v>3038</v>
      </c>
      <c r="G1098" s="7" t="s">
        <v>26</v>
      </c>
      <c r="H1098" s="7" t="s">
        <v>3009</v>
      </c>
      <c r="I1098" s="7" t="s">
        <v>9</v>
      </c>
      <c r="J1098" s="7" t="s">
        <v>3369</v>
      </c>
      <c r="K1098" s="9">
        <v>132591.36000000002</v>
      </c>
      <c r="L1098" s="9">
        <v>64440.800000000003</v>
      </c>
      <c r="M1098" s="9">
        <f t="shared" si="34"/>
        <v>197032.16000000003</v>
      </c>
      <c r="N1098" s="10"/>
      <c r="O1098" s="10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D1098" s="6"/>
      <c r="CE1098" s="6"/>
      <c r="CF1098" s="6"/>
      <c r="CG1098" s="6"/>
      <c r="CH1098" s="6"/>
      <c r="CI1098" s="6"/>
      <c r="CJ1098" s="6"/>
      <c r="CK1098" s="6"/>
      <c r="CL1098" s="6"/>
      <c r="CM1098" s="6"/>
      <c r="CN1098" s="6"/>
      <c r="CO1098" s="6"/>
      <c r="CP1098" s="6"/>
      <c r="CQ1098" s="6"/>
      <c r="CR1098" s="6"/>
      <c r="CS1098" s="6"/>
      <c r="CT1098" s="6"/>
      <c r="CU1098" s="6"/>
      <c r="CV1098" s="6"/>
      <c r="CW1098" s="6"/>
      <c r="CX1098" s="6"/>
      <c r="CY1098" s="6"/>
      <c r="CZ1098" s="6"/>
      <c r="DA1098" s="6"/>
      <c r="DB1098" s="6"/>
      <c r="DC1098" s="6"/>
      <c r="DD1098" s="6"/>
      <c r="DE1098" s="6"/>
      <c r="DF1098" s="6"/>
      <c r="DG1098" s="6"/>
      <c r="DH1098" s="6"/>
      <c r="DI1098" s="6"/>
      <c r="DJ1098" s="6"/>
      <c r="DK1098" s="6"/>
      <c r="DL1098" s="6"/>
      <c r="DM1098" s="6"/>
      <c r="DN1098" s="6"/>
      <c r="DO1098" s="6"/>
      <c r="DP1098" s="6"/>
      <c r="DQ1098" s="6"/>
      <c r="DR1098" s="6"/>
      <c r="DS1098" s="6"/>
      <c r="DT1098" s="6"/>
    </row>
    <row r="1099" spans="1:124" s="5" customFormat="1" x14ac:dyDescent="0.35">
      <c r="A1099" s="23">
        <f t="shared" si="35"/>
        <v>1096</v>
      </c>
      <c r="B1099" s="7" t="s">
        <v>1324</v>
      </c>
      <c r="C1099" s="8">
        <v>43709.041666666664</v>
      </c>
      <c r="D1099" s="8">
        <v>45138.041666666664</v>
      </c>
      <c r="E1099" s="7" t="s">
        <v>434</v>
      </c>
      <c r="F1099" s="7" t="s">
        <v>72</v>
      </c>
      <c r="G1099" s="7" t="s">
        <v>15</v>
      </c>
      <c r="H1099" s="7" t="s">
        <v>65</v>
      </c>
      <c r="I1099" s="7" t="s">
        <v>16</v>
      </c>
      <c r="J1099" s="7" t="s">
        <v>1893</v>
      </c>
      <c r="K1099" s="9">
        <v>63030</v>
      </c>
      <c r="L1099" s="9">
        <v>181815.18400000001</v>
      </c>
      <c r="M1099" s="9">
        <f t="shared" si="34"/>
        <v>244845.18400000001</v>
      </c>
      <c r="N1099" s="10"/>
      <c r="O1099" s="10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D1099" s="6"/>
      <c r="CE1099" s="6"/>
      <c r="CF1099" s="6"/>
      <c r="CG1099" s="6"/>
      <c r="CH1099" s="6"/>
      <c r="CI1099" s="6"/>
      <c r="CJ1099" s="6"/>
      <c r="CK1099" s="6"/>
      <c r="CL1099" s="6"/>
      <c r="CM1099" s="6"/>
      <c r="CN1099" s="6"/>
      <c r="CO1099" s="6"/>
      <c r="CP1099" s="6"/>
      <c r="CQ1099" s="6"/>
      <c r="CR1099" s="6"/>
      <c r="CS1099" s="6"/>
      <c r="CT1099" s="6"/>
      <c r="CU1099" s="6"/>
      <c r="CV1099" s="6"/>
      <c r="CW1099" s="6"/>
      <c r="CX1099" s="6"/>
      <c r="CY1099" s="6"/>
      <c r="CZ1099" s="6"/>
      <c r="DA1099" s="6"/>
      <c r="DB1099" s="6"/>
      <c r="DC1099" s="6"/>
      <c r="DD1099" s="6"/>
      <c r="DE1099" s="6"/>
      <c r="DF1099" s="6"/>
      <c r="DG1099" s="6"/>
      <c r="DH1099" s="6"/>
      <c r="DI1099" s="6"/>
      <c r="DJ1099" s="6"/>
      <c r="DK1099" s="6"/>
      <c r="DL1099" s="6"/>
      <c r="DM1099" s="6"/>
      <c r="DN1099" s="6"/>
      <c r="DO1099" s="6"/>
      <c r="DP1099" s="6"/>
      <c r="DQ1099" s="6"/>
      <c r="DR1099" s="6"/>
      <c r="DS1099" s="6"/>
      <c r="DT1099" s="6"/>
    </row>
    <row r="1100" spans="1:124" s="5" customFormat="1" x14ac:dyDescent="0.35">
      <c r="A1100" s="23">
        <f t="shared" si="35"/>
        <v>1097</v>
      </c>
      <c r="B1100" s="7" t="s">
        <v>694</v>
      </c>
      <c r="C1100" s="8">
        <v>44440.041666666664</v>
      </c>
      <c r="D1100" s="8">
        <v>45900.041666666664</v>
      </c>
      <c r="E1100" s="7" t="s">
        <v>434</v>
      </c>
      <c r="F1100" s="7" t="s">
        <v>123</v>
      </c>
      <c r="G1100" s="7" t="s">
        <v>21</v>
      </c>
      <c r="H1100" s="7" t="s">
        <v>550</v>
      </c>
      <c r="I1100" s="7" t="s">
        <v>12</v>
      </c>
      <c r="J1100" s="7" t="s">
        <v>1924</v>
      </c>
      <c r="K1100" s="9">
        <v>110227.01000000001</v>
      </c>
      <c r="L1100" s="9">
        <v>86903.854999999996</v>
      </c>
      <c r="M1100" s="9">
        <f t="shared" si="34"/>
        <v>197130.86499999999</v>
      </c>
      <c r="N1100" s="10"/>
      <c r="O1100" s="10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D1100" s="6"/>
      <c r="CE1100" s="6"/>
      <c r="CF1100" s="6"/>
      <c r="CG1100" s="6"/>
      <c r="CH1100" s="6"/>
      <c r="CI1100" s="6"/>
      <c r="CJ1100" s="6"/>
      <c r="CK1100" s="6"/>
      <c r="CL1100" s="6"/>
      <c r="CM1100" s="6"/>
      <c r="CN1100" s="6"/>
      <c r="CO1100" s="6"/>
      <c r="CP1100" s="6"/>
      <c r="CQ1100" s="6"/>
      <c r="CR1100" s="6"/>
      <c r="CS1100" s="6"/>
      <c r="CT1100" s="6"/>
      <c r="CU1100" s="6"/>
      <c r="CV1100" s="6"/>
      <c r="CW1100" s="6"/>
      <c r="CX1100" s="6"/>
      <c r="CY1100" s="6"/>
      <c r="CZ1100" s="6"/>
      <c r="DA1100" s="6"/>
      <c r="DB1100" s="6"/>
      <c r="DC1100" s="6"/>
      <c r="DD1100" s="6"/>
      <c r="DE1100" s="6"/>
      <c r="DF1100" s="6"/>
      <c r="DG1100" s="6"/>
      <c r="DH1100" s="6"/>
      <c r="DI1100" s="6"/>
      <c r="DJ1100" s="6"/>
      <c r="DK1100" s="6"/>
      <c r="DL1100" s="6"/>
      <c r="DM1100" s="6"/>
      <c r="DN1100" s="6"/>
      <c r="DO1100" s="6"/>
      <c r="DP1100" s="6"/>
      <c r="DQ1100" s="6"/>
      <c r="DR1100" s="6"/>
      <c r="DS1100" s="6"/>
      <c r="DT1100" s="6"/>
    </row>
    <row r="1101" spans="1:124" s="5" customFormat="1" x14ac:dyDescent="0.35">
      <c r="A1101" s="23">
        <f t="shared" si="35"/>
        <v>1098</v>
      </c>
      <c r="B1101" s="7" t="s">
        <v>1325</v>
      </c>
      <c r="C1101" s="8">
        <v>43831</v>
      </c>
      <c r="D1101" s="8">
        <v>45291</v>
      </c>
      <c r="E1101" s="7" t="s">
        <v>434</v>
      </c>
      <c r="F1101" s="7" t="s">
        <v>48</v>
      </c>
      <c r="G1101" s="7" t="s">
        <v>5</v>
      </c>
      <c r="H1101" s="7" t="s">
        <v>301</v>
      </c>
      <c r="I1101" s="7" t="s">
        <v>22</v>
      </c>
      <c r="J1101" s="7" t="s">
        <v>1899</v>
      </c>
      <c r="K1101" s="9">
        <v>56882.200000000004</v>
      </c>
      <c r="L1101" s="9">
        <v>17425.099999999999</v>
      </c>
      <c r="M1101" s="9">
        <f t="shared" si="34"/>
        <v>74307.3</v>
      </c>
      <c r="N1101" s="10"/>
      <c r="O1101" s="10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D1101" s="6"/>
      <c r="CE1101" s="6"/>
      <c r="CF1101" s="6"/>
      <c r="CG1101" s="6"/>
      <c r="CH1101" s="6"/>
      <c r="CI1101" s="6"/>
      <c r="CJ1101" s="6"/>
      <c r="CK1101" s="6"/>
      <c r="CL1101" s="6"/>
      <c r="CM1101" s="6"/>
      <c r="CN1101" s="6"/>
      <c r="CO1101" s="6"/>
      <c r="CP1101" s="6"/>
      <c r="CQ1101" s="6"/>
      <c r="CR1101" s="6"/>
      <c r="CS1101" s="6"/>
      <c r="CT1101" s="6"/>
      <c r="CU1101" s="6"/>
      <c r="CV1101" s="6"/>
      <c r="CW1101" s="6"/>
      <c r="CX1101" s="6"/>
      <c r="CY1101" s="6"/>
      <c r="CZ1101" s="6"/>
      <c r="DA1101" s="6"/>
      <c r="DB1101" s="6"/>
      <c r="DC1101" s="6"/>
      <c r="DD1101" s="6"/>
      <c r="DE1101" s="6"/>
      <c r="DF1101" s="6"/>
      <c r="DG1101" s="6"/>
      <c r="DH1101" s="6"/>
      <c r="DI1101" s="6"/>
      <c r="DJ1101" s="6"/>
      <c r="DK1101" s="6"/>
      <c r="DL1101" s="6"/>
      <c r="DM1101" s="6"/>
      <c r="DN1101" s="6"/>
      <c r="DO1101" s="6"/>
      <c r="DP1101" s="6"/>
      <c r="DQ1101" s="6"/>
      <c r="DR1101" s="6"/>
      <c r="DS1101" s="6"/>
      <c r="DT1101" s="6"/>
    </row>
    <row r="1102" spans="1:124" s="5" customFormat="1" x14ac:dyDescent="0.35">
      <c r="A1102" s="23">
        <f t="shared" si="35"/>
        <v>1099</v>
      </c>
      <c r="B1102" s="7" t="s">
        <v>1326</v>
      </c>
      <c r="C1102" s="8">
        <v>44409.041666666664</v>
      </c>
      <c r="D1102" s="8">
        <v>45869.041666666664</v>
      </c>
      <c r="E1102" s="7" t="s">
        <v>604</v>
      </c>
      <c r="F1102" s="7" t="s">
        <v>611</v>
      </c>
      <c r="G1102" s="7" t="s">
        <v>412</v>
      </c>
      <c r="H1102" s="7" t="s">
        <v>609</v>
      </c>
      <c r="I1102" s="7" t="s">
        <v>12</v>
      </c>
      <c r="J1102" s="7" t="s">
        <v>1921</v>
      </c>
      <c r="K1102" s="9">
        <v>66692.521999999997</v>
      </c>
      <c r="L1102" s="9">
        <v>163383.41200000001</v>
      </c>
      <c r="M1102" s="9">
        <f t="shared" si="34"/>
        <v>230075.93400000001</v>
      </c>
      <c r="N1102" s="10"/>
      <c r="O1102" s="10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D1102" s="6"/>
      <c r="CE1102" s="6"/>
      <c r="CF1102" s="6"/>
      <c r="CG1102" s="6"/>
      <c r="CH1102" s="6"/>
      <c r="CI1102" s="6"/>
      <c r="CJ1102" s="6"/>
      <c r="CK1102" s="6"/>
      <c r="CL1102" s="6"/>
      <c r="CM1102" s="6"/>
      <c r="CN1102" s="6"/>
      <c r="CO1102" s="6"/>
      <c r="CP1102" s="6"/>
      <c r="CQ1102" s="6"/>
      <c r="CR1102" s="6"/>
      <c r="CS1102" s="6"/>
      <c r="CT1102" s="6"/>
      <c r="CU1102" s="6"/>
      <c r="CV1102" s="6"/>
      <c r="CW1102" s="6"/>
      <c r="CX1102" s="6"/>
      <c r="CY1102" s="6"/>
      <c r="CZ1102" s="6"/>
      <c r="DA1102" s="6"/>
      <c r="DB1102" s="6"/>
      <c r="DC1102" s="6"/>
      <c r="DD1102" s="6"/>
      <c r="DE1102" s="6"/>
      <c r="DF1102" s="6"/>
      <c r="DG1102" s="6"/>
      <c r="DH1102" s="6"/>
      <c r="DI1102" s="6"/>
      <c r="DJ1102" s="6"/>
      <c r="DK1102" s="6"/>
      <c r="DL1102" s="6"/>
      <c r="DM1102" s="6"/>
      <c r="DN1102" s="6"/>
      <c r="DO1102" s="6"/>
      <c r="DP1102" s="6"/>
      <c r="DQ1102" s="6"/>
      <c r="DR1102" s="6"/>
      <c r="DS1102" s="6"/>
      <c r="DT1102" s="6"/>
    </row>
    <row r="1103" spans="1:124" s="5" customFormat="1" x14ac:dyDescent="0.35">
      <c r="A1103" s="23">
        <f t="shared" si="35"/>
        <v>1100</v>
      </c>
      <c r="B1103" s="7" t="s">
        <v>2284</v>
      </c>
      <c r="C1103" s="8">
        <v>44805</v>
      </c>
      <c r="D1103" s="8">
        <v>46356</v>
      </c>
      <c r="E1103" s="7" t="s">
        <v>604</v>
      </c>
      <c r="F1103" s="7" t="s">
        <v>611</v>
      </c>
      <c r="G1103" s="7" t="s">
        <v>412</v>
      </c>
      <c r="H1103" s="7" t="s">
        <v>610</v>
      </c>
      <c r="I1103" s="7" t="s">
        <v>12</v>
      </c>
      <c r="J1103" s="7" t="s">
        <v>3458</v>
      </c>
      <c r="K1103" s="9">
        <v>184243.7622</v>
      </c>
      <c r="L1103" s="9">
        <v>80639.7978</v>
      </c>
      <c r="M1103" s="9">
        <f t="shared" si="34"/>
        <v>264883.56</v>
      </c>
      <c r="N1103" s="10"/>
      <c r="O1103" s="10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D1103" s="6"/>
      <c r="CE1103" s="6"/>
      <c r="CF1103" s="6"/>
      <c r="CG1103" s="6"/>
      <c r="CH1103" s="6"/>
      <c r="CI1103" s="6"/>
      <c r="CJ1103" s="6"/>
      <c r="CK1103" s="6"/>
      <c r="CL1103" s="6"/>
      <c r="CM1103" s="6"/>
      <c r="CN1103" s="6"/>
      <c r="CO1103" s="6"/>
      <c r="CP1103" s="6"/>
      <c r="CQ1103" s="6"/>
      <c r="CR1103" s="6"/>
      <c r="CS1103" s="6"/>
      <c r="CT1103" s="6"/>
      <c r="CU1103" s="6"/>
      <c r="CV1103" s="6"/>
      <c r="CW1103" s="6"/>
      <c r="CX1103" s="6"/>
      <c r="CY1103" s="6"/>
      <c r="CZ1103" s="6"/>
      <c r="DA1103" s="6"/>
      <c r="DB1103" s="6"/>
      <c r="DC1103" s="6"/>
      <c r="DD1103" s="6"/>
      <c r="DE1103" s="6"/>
      <c r="DF1103" s="6"/>
      <c r="DG1103" s="6"/>
      <c r="DH1103" s="6"/>
      <c r="DI1103" s="6"/>
      <c r="DJ1103" s="6"/>
      <c r="DK1103" s="6"/>
      <c r="DL1103" s="6"/>
      <c r="DM1103" s="6"/>
      <c r="DN1103" s="6"/>
      <c r="DO1103" s="6"/>
      <c r="DP1103" s="6"/>
      <c r="DQ1103" s="6"/>
      <c r="DR1103" s="6"/>
      <c r="DS1103" s="6"/>
      <c r="DT1103" s="6"/>
    </row>
    <row r="1104" spans="1:124" s="5" customFormat="1" x14ac:dyDescent="0.35">
      <c r="A1104" s="23">
        <f t="shared" si="35"/>
        <v>1101</v>
      </c>
      <c r="B1104" s="11" t="s">
        <v>1327</v>
      </c>
      <c r="C1104" s="8">
        <v>44440.041666666664</v>
      </c>
      <c r="D1104" s="8">
        <v>45046.041666666664</v>
      </c>
      <c r="E1104" s="11" t="s">
        <v>3413</v>
      </c>
      <c r="F1104" s="11" t="s">
        <v>198</v>
      </c>
      <c r="G1104" s="11" t="s">
        <v>15</v>
      </c>
      <c r="H1104" s="11" t="s">
        <v>1867</v>
      </c>
      <c r="I1104" s="11" t="s">
        <v>9</v>
      </c>
      <c r="J1104" s="11" t="s">
        <v>1843</v>
      </c>
      <c r="K1104" s="9">
        <v>63030</v>
      </c>
      <c r="L1104" s="9">
        <v>20162.999999999996</v>
      </c>
      <c r="M1104" s="9">
        <f t="shared" si="34"/>
        <v>83193</v>
      </c>
      <c r="N1104" s="10"/>
    </row>
    <row r="1105" spans="1:124" s="5" customFormat="1" x14ac:dyDescent="0.35">
      <c r="A1105" s="23">
        <f t="shared" si="35"/>
        <v>1102</v>
      </c>
      <c r="B1105" s="11" t="s">
        <v>1328</v>
      </c>
      <c r="C1105" s="8">
        <v>43709.041666666664</v>
      </c>
      <c r="D1105" s="8">
        <v>45473.041666666664</v>
      </c>
      <c r="E1105" s="11" t="s">
        <v>434</v>
      </c>
      <c r="F1105" s="11" t="s">
        <v>72</v>
      </c>
      <c r="G1105" s="11" t="s">
        <v>15</v>
      </c>
      <c r="H1105" s="11" t="s">
        <v>28</v>
      </c>
      <c r="I1105" s="11" t="s">
        <v>3</v>
      </c>
      <c r="J1105" s="11" t="s">
        <v>1893</v>
      </c>
      <c r="K1105" s="9">
        <v>63030</v>
      </c>
      <c r="L1105" s="9">
        <v>166504.96600000001</v>
      </c>
      <c r="M1105" s="9">
        <f t="shared" si="34"/>
        <v>229534.96600000001</v>
      </c>
      <c r="N1105" s="10"/>
      <c r="O1105" s="10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D1105" s="6"/>
      <c r="CE1105" s="6"/>
      <c r="CF1105" s="6"/>
      <c r="CG1105" s="6"/>
      <c r="CH1105" s="6"/>
      <c r="CI1105" s="6"/>
      <c r="CJ1105" s="6"/>
      <c r="CK1105" s="6"/>
      <c r="CL1105" s="6"/>
      <c r="CM1105" s="6"/>
      <c r="CN1105" s="6"/>
      <c r="CO1105" s="6"/>
      <c r="CP1105" s="6"/>
      <c r="CQ1105" s="6"/>
      <c r="CR1105" s="6"/>
      <c r="CS1105" s="6"/>
      <c r="CT1105" s="6"/>
      <c r="CU1105" s="6"/>
      <c r="CV1105" s="6"/>
      <c r="CW1105" s="6"/>
      <c r="CX1105" s="6"/>
      <c r="CY1105" s="6"/>
      <c r="CZ1105" s="6"/>
      <c r="DA1105" s="6"/>
      <c r="DB1105" s="6"/>
      <c r="DC1105" s="6"/>
      <c r="DD1105" s="6"/>
      <c r="DE1105" s="6"/>
      <c r="DF1105" s="6"/>
      <c r="DG1105" s="6"/>
      <c r="DH1105" s="6"/>
      <c r="DI1105" s="6"/>
      <c r="DJ1105" s="6"/>
      <c r="DK1105" s="6"/>
      <c r="DL1105" s="6"/>
      <c r="DM1105" s="6"/>
      <c r="DN1105" s="6"/>
      <c r="DO1105" s="6"/>
      <c r="DP1105" s="6"/>
      <c r="DQ1105" s="6"/>
      <c r="DR1105" s="6"/>
      <c r="DS1105" s="6"/>
      <c r="DT1105" s="6"/>
    </row>
    <row r="1106" spans="1:124" s="5" customFormat="1" x14ac:dyDescent="0.35">
      <c r="A1106" s="23">
        <f t="shared" si="35"/>
        <v>1103</v>
      </c>
      <c r="B1106" s="7" t="s">
        <v>2372</v>
      </c>
      <c r="C1106" s="8">
        <v>44805</v>
      </c>
      <c r="D1106" s="8">
        <v>45991</v>
      </c>
      <c r="E1106" s="7" t="s">
        <v>604</v>
      </c>
      <c r="F1106" s="7" t="s">
        <v>611</v>
      </c>
      <c r="G1106" s="7" t="s">
        <v>412</v>
      </c>
      <c r="H1106" s="7" t="s">
        <v>2447</v>
      </c>
      <c r="I1106" s="7" t="s">
        <v>12</v>
      </c>
      <c r="J1106" s="7" t="s">
        <v>3458</v>
      </c>
      <c r="K1106" s="9">
        <v>194085.75599999999</v>
      </c>
      <c r="L1106" s="9">
        <v>64551.217000000004</v>
      </c>
      <c r="M1106" s="9">
        <f t="shared" si="34"/>
        <v>258636.973</v>
      </c>
      <c r="N1106" s="10"/>
      <c r="O1106" s="10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D1106" s="6"/>
      <c r="CE1106" s="6"/>
      <c r="CF1106" s="6"/>
      <c r="CG1106" s="6"/>
      <c r="CH1106" s="6"/>
      <c r="CI1106" s="6"/>
      <c r="CJ1106" s="6"/>
      <c r="CK1106" s="6"/>
      <c r="CL1106" s="6"/>
      <c r="CM1106" s="6"/>
      <c r="CN1106" s="6"/>
      <c r="CO1106" s="6"/>
      <c r="CP1106" s="6"/>
      <c r="CQ1106" s="6"/>
      <c r="CR1106" s="6"/>
      <c r="CS1106" s="6"/>
      <c r="CT1106" s="6"/>
      <c r="CU1106" s="6"/>
      <c r="CV1106" s="6"/>
      <c r="CW1106" s="6"/>
      <c r="CX1106" s="6"/>
      <c r="CY1106" s="6"/>
      <c r="CZ1106" s="6"/>
      <c r="DA1106" s="6"/>
      <c r="DB1106" s="6"/>
      <c r="DC1106" s="6"/>
      <c r="DD1106" s="6"/>
      <c r="DE1106" s="6"/>
      <c r="DF1106" s="6"/>
      <c r="DG1106" s="6"/>
      <c r="DH1106" s="6"/>
      <c r="DI1106" s="6"/>
      <c r="DJ1106" s="6"/>
      <c r="DK1106" s="6"/>
      <c r="DL1106" s="6"/>
      <c r="DM1106" s="6"/>
      <c r="DN1106" s="6"/>
      <c r="DO1106" s="6"/>
      <c r="DP1106" s="6"/>
      <c r="DQ1106" s="6"/>
      <c r="DR1106" s="6"/>
      <c r="DS1106" s="6"/>
      <c r="DT1106" s="6"/>
    </row>
    <row r="1107" spans="1:124" s="5" customFormat="1" x14ac:dyDescent="0.35">
      <c r="A1107" s="23">
        <f t="shared" si="35"/>
        <v>1104</v>
      </c>
      <c r="B1107" s="11" t="s">
        <v>1329</v>
      </c>
      <c r="C1107" s="8">
        <v>44075.041666666664</v>
      </c>
      <c r="D1107" s="8">
        <v>44957</v>
      </c>
      <c r="E1107" s="11" t="s">
        <v>434</v>
      </c>
      <c r="F1107" s="11" t="s">
        <v>498</v>
      </c>
      <c r="G1107" s="11" t="s">
        <v>114</v>
      </c>
      <c r="H1107" s="11" t="s">
        <v>549</v>
      </c>
      <c r="I1107" s="11" t="s">
        <v>3</v>
      </c>
      <c r="J1107" s="11" t="s">
        <v>1912</v>
      </c>
      <c r="K1107" s="9">
        <v>22977.199999999997</v>
      </c>
      <c r="L1107" s="9">
        <v>0</v>
      </c>
      <c r="M1107" s="9">
        <f t="shared" si="34"/>
        <v>22977.199999999997</v>
      </c>
      <c r="N1107" s="10"/>
      <c r="O1107" s="10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D1107" s="6"/>
      <c r="CE1107" s="6"/>
      <c r="CF1107" s="6"/>
      <c r="CG1107" s="6"/>
      <c r="CH1107" s="6"/>
      <c r="CI1107" s="6"/>
      <c r="CJ1107" s="6"/>
      <c r="CK1107" s="6"/>
      <c r="CL1107" s="6"/>
      <c r="CM1107" s="6"/>
      <c r="CN1107" s="6"/>
      <c r="CO1107" s="6"/>
      <c r="CP1107" s="6"/>
      <c r="CQ1107" s="6"/>
      <c r="CR1107" s="6"/>
      <c r="CS1107" s="6"/>
      <c r="CT1107" s="6"/>
      <c r="CU1107" s="6"/>
      <c r="CV1107" s="6"/>
      <c r="CW1107" s="6"/>
      <c r="CX1107" s="6"/>
      <c r="CY1107" s="6"/>
      <c r="CZ1107" s="6"/>
      <c r="DA1107" s="6"/>
      <c r="DB1107" s="6"/>
      <c r="DC1107" s="6"/>
      <c r="DD1107" s="6"/>
      <c r="DE1107" s="6"/>
      <c r="DF1107" s="6"/>
      <c r="DG1107" s="6"/>
      <c r="DH1107" s="6"/>
      <c r="DI1107" s="6"/>
      <c r="DJ1107" s="6"/>
      <c r="DK1107" s="6"/>
      <c r="DL1107" s="6"/>
      <c r="DM1107" s="6"/>
      <c r="DN1107" s="6"/>
      <c r="DO1107" s="6"/>
      <c r="DP1107" s="6"/>
      <c r="DQ1107" s="6"/>
      <c r="DR1107" s="6"/>
      <c r="DS1107" s="6"/>
      <c r="DT1107" s="6"/>
    </row>
    <row r="1108" spans="1:124" s="5" customFormat="1" x14ac:dyDescent="0.35">
      <c r="A1108" s="23">
        <f t="shared" si="35"/>
        <v>1105</v>
      </c>
      <c r="B1108" s="11" t="s">
        <v>712</v>
      </c>
      <c r="C1108" s="8">
        <v>44440.041666666664</v>
      </c>
      <c r="D1108" s="8">
        <v>45169.041666666664</v>
      </c>
      <c r="E1108" s="11" t="s">
        <v>3413</v>
      </c>
      <c r="F1108" s="11" t="s">
        <v>38</v>
      </c>
      <c r="G1108" s="11" t="s">
        <v>21</v>
      </c>
      <c r="H1108" s="11" t="s">
        <v>1788</v>
      </c>
      <c r="I1108" s="11" t="s">
        <v>12</v>
      </c>
      <c r="J1108" s="11" t="s">
        <v>1925</v>
      </c>
      <c r="K1108" s="9">
        <v>63030</v>
      </c>
      <c r="L1108" s="9">
        <v>77378.152600000001</v>
      </c>
      <c r="M1108" s="9">
        <f t="shared" si="34"/>
        <v>140408.1526</v>
      </c>
      <c r="N1108" s="10"/>
      <c r="O1108" s="10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D1108" s="6"/>
      <c r="CE1108" s="6"/>
      <c r="CF1108" s="6"/>
      <c r="CG1108" s="6"/>
      <c r="CH1108" s="6"/>
      <c r="CI1108" s="6"/>
      <c r="CJ1108" s="6"/>
      <c r="CK1108" s="6"/>
      <c r="CL1108" s="6"/>
      <c r="CM1108" s="6"/>
      <c r="CN1108" s="6"/>
      <c r="CO1108" s="6"/>
      <c r="CP1108" s="6"/>
      <c r="CQ1108" s="6"/>
      <c r="CR1108" s="6"/>
      <c r="CS1108" s="6"/>
      <c r="CT1108" s="6"/>
      <c r="CU1108" s="6"/>
      <c r="CV1108" s="6"/>
      <c r="CW1108" s="6"/>
      <c r="CX1108" s="6"/>
      <c r="CY1108" s="6"/>
      <c r="CZ1108" s="6"/>
      <c r="DA1108" s="6"/>
      <c r="DB1108" s="6"/>
      <c r="DC1108" s="6"/>
      <c r="DD1108" s="6"/>
      <c r="DE1108" s="6"/>
      <c r="DF1108" s="6"/>
      <c r="DG1108" s="6"/>
      <c r="DH1108" s="6"/>
      <c r="DI1108" s="6"/>
      <c r="DJ1108" s="6"/>
      <c r="DK1108" s="6"/>
      <c r="DL1108" s="6"/>
      <c r="DM1108" s="6"/>
      <c r="DN1108" s="6"/>
      <c r="DO1108" s="6"/>
      <c r="DP1108" s="6"/>
      <c r="DQ1108" s="6"/>
      <c r="DR1108" s="6"/>
      <c r="DS1108" s="6"/>
      <c r="DT1108" s="6"/>
    </row>
    <row r="1109" spans="1:124" s="5" customFormat="1" x14ac:dyDescent="0.35">
      <c r="A1109" s="23">
        <f t="shared" si="35"/>
        <v>1106</v>
      </c>
      <c r="B1109" s="7" t="s">
        <v>2302</v>
      </c>
      <c r="C1109" s="8">
        <v>44805</v>
      </c>
      <c r="D1109" s="8">
        <v>46356</v>
      </c>
      <c r="E1109" s="7" t="s">
        <v>604</v>
      </c>
      <c r="F1109" s="7" t="s">
        <v>611</v>
      </c>
      <c r="G1109" s="7" t="s">
        <v>412</v>
      </c>
      <c r="H1109" s="7" t="s">
        <v>2450</v>
      </c>
      <c r="I1109" s="7" t="s">
        <v>12</v>
      </c>
      <c r="J1109" s="7" t="s">
        <v>3458</v>
      </c>
      <c r="K1109" s="9">
        <v>210743.3028</v>
      </c>
      <c r="L1109" s="9">
        <v>80639.7978</v>
      </c>
      <c r="M1109" s="9">
        <f t="shared" si="34"/>
        <v>291383.10060000001</v>
      </c>
      <c r="N1109" s="10"/>
      <c r="O1109" s="10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D1109" s="6"/>
      <c r="CE1109" s="6"/>
      <c r="CF1109" s="6"/>
      <c r="CG1109" s="6"/>
      <c r="CH1109" s="6"/>
      <c r="CI1109" s="6"/>
      <c r="CJ1109" s="6"/>
      <c r="CK1109" s="6"/>
      <c r="CL1109" s="6"/>
      <c r="CM1109" s="6"/>
      <c r="CN1109" s="6"/>
      <c r="CO1109" s="6"/>
      <c r="CP1109" s="6"/>
      <c r="CQ1109" s="6"/>
      <c r="CR1109" s="6"/>
      <c r="CS1109" s="6"/>
      <c r="CT1109" s="6"/>
      <c r="CU1109" s="6"/>
      <c r="CV1109" s="6"/>
      <c r="CW1109" s="6"/>
      <c r="CX1109" s="6"/>
      <c r="CY1109" s="6"/>
      <c r="CZ1109" s="6"/>
      <c r="DA1109" s="6"/>
      <c r="DB1109" s="6"/>
      <c r="DC1109" s="6"/>
      <c r="DD1109" s="6"/>
      <c r="DE1109" s="6"/>
      <c r="DF1109" s="6"/>
      <c r="DG1109" s="6"/>
      <c r="DH1109" s="6"/>
      <c r="DI1109" s="6"/>
      <c r="DJ1109" s="6"/>
      <c r="DK1109" s="6"/>
      <c r="DL1109" s="6"/>
      <c r="DM1109" s="6"/>
      <c r="DN1109" s="6"/>
      <c r="DO1109" s="6"/>
      <c r="DP1109" s="6"/>
      <c r="DQ1109" s="6"/>
      <c r="DR1109" s="6"/>
      <c r="DS1109" s="6"/>
      <c r="DT1109" s="6"/>
    </row>
    <row r="1110" spans="1:124" s="5" customFormat="1" x14ac:dyDescent="0.35">
      <c r="A1110" s="23">
        <f t="shared" si="35"/>
        <v>1107</v>
      </c>
      <c r="B1110" s="11" t="s">
        <v>1330</v>
      </c>
      <c r="C1110" s="8">
        <v>43374.041666666664</v>
      </c>
      <c r="D1110" s="8">
        <v>45199</v>
      </c>
      <c r="E1110" s="11" t="s">
        <v>434</v>
      </c>
      <c r="F1110" s="11" t="s">
        <v>31</v>
      </c>
      <c r="G1110" s="11" t="s">
        <v>2</v>
      </c>
      <c r="H1110" s="11" t="s">
        <v>342</v>
      </c>
      <c r="I1110" s="11" t="s">
        <v>9</v>
      </c>
      <c r="J1110" s="11" t="s">
        <v>1883</v>
      </c>
      <c r="K1110" s="9">
        <v>77963.974000000002</v>
      </c>
      <c r="L1110" s="9">
        <v>64277.3</v>
      </c>
      <c r="M1110" s="9">
        <f t="shared" si="34"/>
        <v>142241.274</v>
      </c>
      <c r="N1110" s="10"/>
      <c r="O1110" s="10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D1110" s="6"/>
      <c r="CE1110" s="6"/>
      <c r="CF1110" s="6"/>
      <c r="CG1110" s="6"/>
      <c r="CH1110" s="6"/>
      <c r="CI1110" s="6"/>
      <c r="CJ1110" s="6"/>
      <c r="CK1110" s="6"/>
      <c r="CL1110" s="6"/>
      <c r="CM1110" s="6"/>
      <c r="CN1110" s="6"/>
      <c r="CO1110" s="6"/>
      <c r="CP1110" s="6"/>
      <c r="CQ1110" s="6"/>
      <c r="CR1110" s="6"/>
      <c r="CS1110" s="6"/>
      <c r="CT1110" s="6"/>
      <c r="CU1110" s="6"/>
      <c r="CV1110" s="6"/>
      <c r="CW1110" s="6"/>
      <c r="CX1110" s="6"/>
      <c r="CY1110" s="6"/>
      <c r="CZ1110" s="6"/>
      <c r="DA1110" s="6"/>
      <c r="DB1110" s="6"/>
      <c r="DC1110" s="6"/>
      <c r="DD1110" s="6"/>
      <c r="DE1110" s="6"/>
      <c r="DF1110" s="6"/>
      <c r="DG1110" s="6"/>
      <c r="DH1110" s="6"/>
      <c r="DI1110" s="6"/>
      <c r="DJ1110" s="6"/>
      <c r="DK1110" s="6"/>
      <c r="DL1110" s="6"/>
      <c r="DM1110" s="6"/>
      <c r="DN1110" s="6"/>
      <c r="DO1110" s="6"/>
      <c r="DP1110" s="6"/>
      <c r="DQ1110" s="6"/>
      <c r="DR1110" s="6"/>
      <c r="DS1110" s="6"/>
      <c r="DT1110" s="6"/>
    </row>
    <row r="1111" spans="1:124" s="5" customFormat="1" x14ac:dyDescent="0.35">
      <c r="A1111" s="23">
        <f t="shared" si="35"/>
        <v>1108</v>
      </c>
      <c r="B1111" s="11" t="s">
        <v>1331</v>
      </c>
      <c r="C1111" s="8">
        <v>44105.041666666664</v>
      </c>
      <c r="D1111" s="8">
        <v>45291</v>
      </c>
      <c r="E1111" s="11" t="s">
        <v>434</v>
      </c>
      <c r="F1111" s="11" t="s">
        <v>486</v>
      </c>
      <c r="G1111" s="11" t="s">
        <v>21</v>
      </c>
      <c r="H1111" s="11" t="s">
        <v>515</v>
      </c>
      <c r="I1111" s="11" t="s">
        <v>9</v>
      </c>
      <c r="J1111" s="11" t="s">
        <v>1913</v>
      </c>
      <c r="K1111" s="9">
        <v>63030</v>
      </c>
      <c r="L1111" s="9">
        <v>59884</v>
      </c>
      <c r="M1111" s="9">
        <f t="shared" si="34"/>
        <v>122914</v>
      </c>
      <c r="N1111" s="10"/>
      <c r="O1111" s="10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D1111" s="6"/>
      <c r="CE1111" s="6"/>
      <c r="CF1111" s="6"/>
      <c r="CG1111" s="6"/>
      <c r="CH1111" s="6"/>
      <c r="CI1111" s="6"/>
      <c r="CJ1111" s="6"/>
      <c r="CK1111" s="6"/>
      <c r="CL1111" s="6"/>
      <c r="CM1111" s="6"/>
      <c r="CN1111" s="6"/>
      <c r="CO1111" s="6"/>
      <c r="CP1111" s="6"/>
      <c r="CQ1111" s="6"/>
      <c r="CR1111" s="6"/>
      <c r="CS1111" s="6"/>
      <c r="CT1111" s="6"/>
      <c r="CU1111" s="6"/>
      <c r="CV1111" s="6"/>
      <c r="CW1111" s="6"/>
      <c r="CX1111" s="6"/>
      <c r="CY1111" s="6"/>
      <c r="CZ1111" s="6"/>
      <c r="DA1111" s="6"/>
      <c r="DB1111" s="6"/>
      <c r="DC1111" s="6"/>
      <c r="DD1111" s="6"/>
      <c r="DE1111" s="6"/>
      <c r="DF1111" s="6"/>
      <c r="DG1111" s="6"/>
      <c r="DH1111" s="6"/>
      <c r="DI1111" s="6"/>
      <c r="DJ1111" s="6"/>
      <c r="DK1111" s="6"/>
      <c r="DL1111" s="6"/>
      <c r="DM1111" s="6"/>
      <c r="DN1111" s="6"/>
      <c r="DO1111" s="6"/>
      <c r="DP1111" s="6"/>
      <c r="DQ1111" s="6"/>
      <c r="DR1111" s="6"/>
      <c r="DS1111" s="6"/>
      <c r="DT1111" s="6"/>
    </row>
    <row r="1112" spans="1:124" s="5" customFormat="1" x14ac:dyDescent="0.35">
      <c r="A1112" s="23">
        <f t="shared" si="35"/>
        <v>1109</v>
      </c>
      <c r="B1112" s="7" t="s">
        <v>3121</v>
      </c>
      <c r="C1112" s="8">
        <v>43525</v>
      </c>
      <c r="D1112" s="8">
        <v>44926</v>
      </c>
      <c r="E1112" s="7" t="s">
        <v>434</v>
      </c>
      <c r="F1112" s="7" t="s">
        <v>3259</v>
      </c>
      <c r="G1112" s="7" t="s">
        <v>8</v>
      </c>
      <c r="H1112" s="7" t="s">
        <v>65</v>
      </c>
      <c r="I1112" s="7" t="s">
        <v>16</v>
      </c>
      <c r="J1112" s="7" t="s">
        <v>308</v>
      </c>
      <c r="K1112" s="9">
        <v>21762.036</v>
      </c>
      <c r="L1112" s="9">
        <v>0</v>
      </c>
      <c r="M1112" s="9">
        <f t="shared" si="34"/>
        <v>21762.036</v>
      </c>
      <c r="N1112" s="10"/>
      <c r="O1112" s="10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D1112" s="6"/>
      <c r="CE1112" s="6"/>
      <c r="CF1112" s="6"/>
      <c r="CG1112" s="6"/>
      <c r="CH1112" s="6"/>
      <c r="CI1112" s="6"/>
      <c r="CJ1112" s="6"/>
      <c r="CK1112" s="6"/>
      <c r="CL1112" s="6"/>
      <c r="CM1112" s="6"/>
      <c r="CN1112" s="6"/>
      <c r="CO1112" s="6"/>
      <c r="CP1112" s="6"/>
      <c r="CQ1112" s="6"/>
      <c r="CR1112" s="6"/>
      <c r="CS1112" s="6"/>
      <c r="CT1112" s="6"/>
      <c r="CU1112" s="6"/>
      <c r="CV1112" s="6"/>
      <c r="CW1112" s="6"/>
      <c r="CX1112" s="6"/>
      <c r="CY1112" s="6"/>
      <c r="CZ1112" s="6"/>
      <c r="DA1112" s="6"/>
      <c r="DB1112" s="6"/>
      <c r="DC1112" s="6"/>
      <c r="DD1112" s="6"/>
      <c r="DE1112" s="6"/>
      <c r="DF1112" s="6"/>
      <c r="DG1112" s="6"/>
      <c r="DH1112" s="6"/>
      <c r="DI1112" s="6"/>
      <c r="DJ1112" s="6"/>
      <c r="DK1112" s="6"/>
      <c r="DL1112" s="6"/>
      <c r="DM1112" s="6"/>
      <c r="DN1112" s="6"/>
      <c r="DO1112" s="6"/>
      <c r="DP1112" s="6"/>
      <c r="DQ1112" s="6"/>
      <c r="DR1112" s="6"/>
      <c r="DS1112" s="6"/>
      <c r="DT1112" s="6"/>
    </row>
    <row r="1113" spans="1:124" s="5" customFormat="1" x14ac:dyDescent="0.35">
      <c r="A1113" s="23">
        <f t="shared" si="35"/>
        <v>1110</v>
      </c>
      <c r="B1113" s="7" t="s">
        <v>2840</v>
      </c>
      <c r="C1113" s="8">
        <v>44866</v>
      </c>
      <c r="D1113" s="8">
        <v>45930</v>
      </c>
      <c r="E1113" s="7" t="s">
        <v>434</v>
      </c>
      <c r="F1113" s="7" t="s">
        <v>2987</v>
      </c>
      <c r="G1113" s="7" t="s">
        <v>2892</v>
      </c>
      <c r="H1113" s="7" t="s">
        <v>2988</v>
      </c>
      <c r="I1113" s="7" t="s">
        <v>16</v>
      </c>
      <c r="J1113" s="7" t="s">
        <v>3369</v>
      </c>
      <c r="K1113" s="9">
        <v>124831.76000000001</v>
      </c>
      <c r="L1113" s="9">
        <v>64440.800000000003</v>
      </c>
      <c r="M1113" s="9">
        <f t="shared" si="34"/>
        <v>189272.56</v>
      </c>
      <c r="N1113" s="10"/>
      <c r="O1113" s="10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D1113" s="6"/>
      <c r="CE1113" s="6"/>
      <c r="CF1113" s="6"/>
      <c r="CG1113" s="6"/>
      <c r="CH1113" s="6"/>
      <c r="CI1113" s="6"/>
      <c r="CJ1113" s="6"/>
      <c r="CK1113" s="6"/>
      <c r="CL1113" s="6"/>
      <c r="CM1113" s="6"/>
      <c r="CN1113" s="6"/>
      <c r="CO1113" s="6"/>
      <c r="CP1113" s="6"/>
      <c r="CQ1113" s="6"/>
      <c r="CR1113" s="6"/>
      <c r="CS1113" s="6"/>
      <c r="CT1113" s="6"/>
      <c r="CU1113" s="6"/>
      <c r="CV1113" s="6"/>
      <c r="CW1113" s="6"/>
      <c r="CX1113" s="6"/>
      <c r="CY1113" s="6"/>
      <c r="CZ1113" s="6"/>
      <c r="DA1113" s="6"/>
      <c r="DB1113" s="6"/>
      <c r="DC1113" s="6"/>
      <c r="DD1113" s="6"/>
      <c r="DE1113" s="6"/>
      <c r="DF1113" s="6"/>
      <c r="DG1113" s="6"/>
      <c r="DH1113" s="6"/>
      <c r="DI1113" s="6"/>
      <c r="DJ1113" s="6"/>
      <c r="DK1113" s="6"/>
      <c r="DL1113" s="6"/>
      <c r="DM1113" s="6"/>
      <c r="DN1113" s="6"/>
      <c r="DO1113" s="6"/>
      <c r="DP1113" s="6"/>
      <c r="DQ1113" s="6"/>
      <c r="DR1113" s="6"/>
      <c r="DS1113" s="6"/>
      <c r="DT1113" s="6"/>
    </row>
    <row r="1114" spans="1:124" s="5" customFormat="1" x14ac:dyDescent="0.35">
      <c r="A1114" s="23">
        <f t="shared" si="35"/>
        <v>1111</v>
      </c>
      <c r="B1114" s="7" t="s">
        <v>3138</v>
      </c>
      <c r="C1114" s="8">
        <v>44805.041666666664</v>
      </c>
      <c r="D1114" s="8">
        <v>45535.041666666664</v>
      </c>
      <c r="E1114" s="7" t="s">
        <v>434</v>
      </c>
      <c r="F1114" s="7" t="s">
        <v>214</v>
      </c>
      <c r="G1114" s="7" t="s">
        <v>2</v>
      </c>
      <c r="H1114" s="7" t="s">
        <v>1718</v>
      </c>
      <c r="I1114" s="7" t="s">
        <v>9</v>
      </c>
      <c r="J1114" s="7" t="s">
        <v>3369</v>
      </c>
      <c r="K1114" s="9">
        <v>188378.22</v>
      </c>
      <c r="L1114" s="9">
        <v>109735.67999999999</v>
      </c>
      <c r="M1114" s="9">
        <f t="shared" si="34"/>
        <v>298113.90000000002</v>
      </c>
      <c r="N1114" s="10"/>
    </row>
    <row r="1115" spans="1:124" s="5" customFormat="1" x14ac:dyDescent="0.35">
      <c r="A1115" s="23">
        <f t="shared" si="35"/>
        <v>1112</v>
      </c>
      <c r="B1115" s="7" t="s">
        <v>1332</v>
      </c>
      <c r="C1115" s="8">
        <v>44228</v>
      </c>
      <c r="D1115" s="8">
        <v>45322</v>
      </c>
      <c r="E1115" s="7" t="s">
        <v>434</v>
      </c>
      <c r="F1115" s="7" t="s">
        <v>70</v>
      </c>
      <c r="G1115" s="7" t="s">
        <v>5</v>
      </c>
      <c r="H1115" s="7" t="s">
        <v>414</v>
      </c>
      <c r="I1115" s="7" t="s">
        <v>3</v>
      </c>
      <c r="J1115" s="7" t="s">
        <v>523</v>
      </c>
      <c r="K1115" s="9">
        <v>56691.700000000004</v>
      </c>
      <c r="L1115" s="9">
        <v>52059.7</v>
      </c>
      <c r="M1115" s="9">
        <f t="shared" si="34"/>
        <v>108751.4</v>
      </c>
      <c r="N1115" s="10"/>
    </row>
    <row r="1116" spans="1:124" s="5" customFormat="1" x14ac:dyDescent="0.35">
      <c r="A1116" s="23">
        <f t="shared" si="35"/>
        <v>1113</v>
      </c>
      <c r="B1116" s="7" t="s">
        <v>2271</v>
      </c>
      <c r="C1116" s="8">
        <v>44805</v>
      </c>
      <c r="D1116" s="8">
        <v>45077</v>
      </c>
      <c r="E1116" s="7" t="s">
        <v>3413</v>
      </c>
      <c r="F1116" s="7" t="s">
        <v>129</v>
      </c>
      <c r="G1116" s="7" t="s">
        <v>15</v>
      </c>
      <c r="H1116" s="7" t="s">
        <v>2477</v>
      </c>
      <c r="I1116" s="7" t="s">
        <v>6</v>
      </c>
      <c r="J1116" s="7" t="s">
        <v>3461</v>
      </c>
      <c r="K1116" s="9">
        <v>63030</v>
      </c>
      <c r="L1116" s="9">
        <v>40293</v>
      </c>
      <c r="M1116" s="9">
        <f t="shared" si="34"/>
        <v>103323</v>
      </c>
      <c r="N1116" s="10"/>
    </row>
    <row r="1117" spans="1:124" s="5" customFormat="1" x14ac:dyDescent="0.35">
      <c r="A1117" s="23">
        <f t="shared" si="35"/>
        <v>1114</v>
      </c>
      <c r="B1117" s="7" t="s">
        <v>1333</v>
      </c>
      <c r="C1117" s="8">
        <v>44409.041666666664</v>
      </c>
      <c r="D1117" s="8">
        <v>45869.041666666664</v>
      </c>
      <c r="E1117" s="7" t="s">
        <v>604</v>
      </c>
      <c r="F1117" s="7" t="s">
        <v>611</v>
      </c>
      <c r="G1117" s="7" t="s">
        <v>412</v>
      </c>
      <c r="H1117" s="7" t="s">
        <v>609</v>
      </c>
      <c r="I1117" s="7" t="s">
        <v>12</v>
      </c>
      <c r="J1117" s="7" t="s">
        <v>1921</v>
      </c>
      <c r="K1117" s="9">
        <v>66690.777999999991</v>
      </c>
      <c r="L1117" s="9">
        <v>163383.39200000002</v>
      </c>
      <c r="M1117" s="9">
        <f t="shared" si="34"/>
        <v>230074.17</v>
      </c>
      <c r="N1117" s="10"/>
      <c r="O1117" s="10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D1117" s="6"/>
      <c r="CE1117" s="6"/>
      <c r="CF1117" s="6"/>
      <c r="CG1117" s="6"/>
      <c r="CH1117" s="6"/>
      <c r="CI1117" s="6"/>
      <c r="CJ1117" s="6"/>
      <c r="CK1117" s="6"/>
      <c r="CL1117" s="6"/>
      <c r="CM1117" s="6"/>
      <c r="CN1117" s="6"/>
      <c r="CO1117" s="6"/>
      <c r="CP1117" s="6"/>
      <c r="CQ1117" s="6"/>
      <c r="CR1117" s="6"/>
      <c r="CS1117" s="6"/>
      <c r="CT1117" s="6"/>
      <c r="CU1117" s="6"/>
      <c r="CV1117" s="6"/>
      <c r="CW1117" s="6"/>
      <c r="CX1117" s="6"/>
      <c r="CY1117" s="6"/>
      <c r="CZ1117" s="6"/>
      <c r="DA1117" s="6"/>
      <c r="DB1117" s="6"/>
      <c r="DC1117" s="6"/>
      <c r="DD1117" s="6"/>
      <c r="DE1117" s="6"/>
      <c r="DF1117" s="6"/>
      <c r="DG1117" s="6"/>
      <c r="DH1117" s="6"/>
      <c r="DI1117" s="6"/>
      <c r="DJ1117" s="6"/>
      <c r="DK1117" s="6"/>
      <c r="DL1117" s="6"/>
      <c r="DM1117" s="6"/>
      <c r="DN1117" s="6"/>
      <c r="DO1117" s="6"/>
      <c r="DP1117" s="6"/>
      <c r="DQ1117" s="6"/>
      <c r="DR1117" s="6"/>
      <c r="DS1117" s="6"/>
      <c r="DT1117" s="6"/>
    </row>
    <row r="1118" spans="1:124" s="5" customFormat="1" x14ac:dyDescent="0.35">
      <c r="A1118" s="23">
        <f t="shared" si="35"/>
        <v>1115</v>
      </c>
      <c r="B1118" s="7" t="s">
        <v>1334</v>
      </c>
      <c r="C1118" s="8">
        <v>43709.041666666664</v>
      </c>
      <c r="D1118" s="8">
        <v>45169.041666666664</v>
      </c>
      <c r="E1118" s="7" t="s">
        <v>434</v>
      </c>
      <c r="F1118" s="7" t="s">
        <v>35</v>
      </c>
      <c r="G1118" s="7" t="s">
        <v>21</v>
      </c>
      <c r="H1118" s="7" t="s">
        <v>374</v>
      </c>
      <c r="I1118" s="7" t="s">
        <v>12</v>
      </c>
      <c r="J1118" s="7" t="s">
        <v>1893</v>
      </c>
      <c r="K1118" s="9">
        <v>63030</v>
      </c>
      <c r="L1118" s="9">
        <v>161539.25439999998</v>
      </c>
      <c r="M1118" s="9">
        <f t="shared" si="34"/>
        <v>224569.25439999998</v>
      </c>
      <c r="N1118" s="10"/>
    </row>
    <row r="1119" spans="1:124" s="5" customFormat="1" x14ac:dyDescent="0.35">
      <c r="A1119" s="23">
        <f t="shared" si="35"/>
        <v>1116</v>
      </c>
      <c r="B1119" s="7" t="s">
        <v>2283</v>
      </c>
      <c r="C1119" s="8">
        <v>44805</v>
      </c>
      <c r="D1119" s="8">
        <v>46356</v>
      </c>
      <c r="E1119" s="7" t="s">
        <v>604</v>
      </c>
      <c r="F1119" s="7" t="s">
        <v>2501</v>
      </c>
      <c r="G1119" s="7" t="s">
        <v>412</v>
      </c>
      <c r="H1119" s="7" t="s">
        <v>2450</v>
      </c>
      <c r="I1119" s="7" t="s">
        <v>12</v>
      </c>
      <c r="J1119" s="7" t="s">
        <v>3458</v>
      </c>
      <c r="K1119" s="9">
        <v>210743.3028</v>
      </c>
      <c r="L1119" s="9">
        <v>80639.7978</v>
      </c>
      <c r="M1119" s="9">
        <f t="shared" si="34"/>
        <v>291383.10060000001</v>
      </c>
      <c r="N1119" s="10"/>
      <c r="O1119" s="10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D1119" s="6"/>
      <c r="CE1119" s="6"/>
      <c r="CF1119" s="6"/>
      <c r="CG1119" s="6"/>
      <c r="CH1119" s="6"/>
      <c r="CI1119" s="6"/>
      <c r="CJ1119" s="6"/>
      <c r="CK1119" s="6"/>
      <c r="CL1119" s="6"/>
      <c r="CM1119" s="6"/>
      <c r="CN1119" s="6"/>
      <c r="CO1119" s="6"/>
      <c r="CP1119" s="6"/>
      <c r="CQ1119" s="6"/>
      <c r="CR1119" s="6"/>
      <c r="CS1119" s="6"/>
      <c r="CT1119" s="6"/>
      <c r="CU1119" s="6"/>
      <c r="CV1119" s="6"/>
      <c r="CW1119" s="6"/>
      <c r="CX1119" s="6"/>
      <c r="CY1119" s="6"/>
      <c r="CZ1119" s="6"/>
      <c r="DA1119" s="6"/>
      <c r="DB1119" s="6"/>
      <c r="DC1119" s="6"/>
      <c r="DD1119" s="6"/>
      <c r="DE1119" s="6"/>
      <c r="DF1119" s="6"/>
      <c r="DG1119" s="6"/>
      <c r="DH1119" s="6"/>
      <c r="DI1119" s="6"/>
      <c r="DJ1119" s="6"/>
      <c r="DK1119" s="6"/>
      <c r="DL1119" s="6"/>
      <c r="DM1119" s="6"/>
      <c r="DN1119" s="6"/>
      <c r="DO1119" s="6"/>
      <c r="DP1119" s="6"/>
      <c r="DQ1119" s="6"/>
      <c r="DR1119" s="6"/>
      <c r="DS1119" s="6"/>
      <c r="DT1119" s="6"/>
    </row>
    <row r="1120" spans="1:124" s="5" customFormat="1" x14ac:dyDescent="0.35">
      <c r="A1120" s="23">
        <f t="shared" si="35"/>
        <v>1117</v>
      </c>
      <c r="B1120" s="7" t="s">
        <v>1335</v>
      </c>
      <c r="C1120" s="8">
        <v>43344.041666666664</v>
      </c>
      <c r="D1120" s="8">
        <v>45077</v>
      </c>
      <c r="E1120" s="7" t="s">
        <v>434</v>
      </c>
      <c r="F1120" s="7" t="s">
        <v>248</v>
      </c>
      <c r="G1120" s="7" t="s">
        <v>15</v>
      </c>
      <c r="H1120" s="7" t="s">
        <v>154</v>
      </c>
      <c r="I1120" s="7" t="s">
        <v>22</v>
      </c>
      <c r="J1120" s="7" t="s">
        <v>1883</v>
      </c>
      <c r="K1120" s="9">
        <v>78210</v>
      </c>
      <c r="L1120" s="9">
        <v>143795.45000000001</v>
      </c>
      <c r="M1120" s="9">
        <f t="shared" si="34"/>
        <v>222005.45</v>
      </c>
      <c r="N1120" s="10"/>
      <c r="O1120" s="10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D1120" s="6"/>
      <c r="CE1120" s="6"/>
      <c r="CF1120" s="6"/>
      <c r="CG1120" s="6"/>
      <c r="CH1120" s="6"/>
      <c r="CI1120" s="6"/>
      <c r="CJ1120" s="6"/>
      <c r="CK1120" s="6"/>
      <c r="CL1120" s="6"/>
      <c r="CM1120" s="6"/>
      <c r="CN1120" s="6"/>
      <c r="CO1120" s="6"/>
      <c r="CP1120" s="6"/>
      <c r="CQ1120" s="6"/>
      <c r="CR1120" s="6"/>
      <c r="CS1120" s="6"/>
      <c r="CT1120" s="6"/>
      <c r="CU1120" s="6"/>
      <c r="CV1120" s="6"/>
      <c r="CW1120" s="6"/>
      <c r="CX1120" s="6"/>
      <c r="CY1120" s="6"/>
      <c r="CZ1120" s="6"/>
      <c r="DA1120" s="6"/>
      <c r="DB1120" s="6"/>
      <c r="DC1120" s="6"/>
      <c r="DD1120" s="6"/>
      <c r="DE1120" s="6"/>
      <c r="DF1120" s="6"/>
      <c r="DG1120" s="6"/>
      <c r="DH1120" s="6"/>
      <c r="DI1120" s="6"/>
      <c r="DJ1120" s="6"/>
      <c r="DK1120" s="6"/>
      <c r="DL1120" s="6"/>
      <c r="DM1120" s="6"/>
      <c r="DN1120" s="6"/>
      <c r="DO1120" s="6"/>
      <c r="DP1120" s="6"/>
      <c r="DQ1120" s="6"/>
      <c r="DR1120" s="6"/>
      <c r="DS1120" s="6"/>
      <c r="DT1120" s="6"/>
    </row>
    <row r="1121" spans="1:124" s="5" customFormat="1" x14ac:dyDescent="0.35">
      <c r="A1121" s="23">
        <f t="shared" si="35"/>
        <v>1118</v>
      </c>
      <c r="B1121" s="7" t="s">
        <v>1336</v>
      </c>
      <c r="C1121" s="8">
        <v>43497</v>
      </c>
      <c r="D1121" s="8">
        <v>44957</v>
      </c>
      <c r="E1121" s="7" t="s">
        <v>434</v>
      </c>
      <c r="F1121" s="7" t="s">
        <v>169</v>
      </c>
      <c r="G1121" s="7" t="s">
        <v>367</v>
      </c>
      <c r="H1121" s="7" t="s">
        <v>354</v>
      </c>
      <c r="I1121" s="7" t="s">
        <v>6</v>
      </c>
      <c r="J1121" s="7" t="s">
        <v>1883</v>
      </c>
      <c r="K1121" s="9">
        <v>22835.5</v>
      </c>
      <c r="L1121" s="9">
        <v>0</v>
      </c>
      <c r="M1121" s="9">
        <f t="shared" si="34"/>
        <v>22835.5</v>
      </c>
      <c r="N1121" s="10"/>
      <c r="O1121" s="10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D1121" s="6"/>
      <c r="CE1121" s="6"/>
      <c r="CF1121" s="6"/>
      <c r="CG1121" s="6"/>
      <c r="CH1121" s="6"/>
      <c r="CI1121" s="6"/>
      <c r="CJ1121" s="6"/>
      <c r="CK1121" s="6"/>
      <c r="CL1121" s="6"/>
      <c r="CM1121" s="6"/>
      <c r="CN1121" s="6"/>
      <c r="CO1121" s="6"/>
      <c r="CP1121" s="6"/>
      <c r="CQ1121" s="6"/>
      <c r="CR1121" s="6"/>
      <c r="CS1121" s="6"/>
      <c r="CT1121" s="6"/>
      <c r="CU1121" s="6"/>
      <c r="CV1121" s="6"/>
      <c r="CW1121" s="6"/>
      <c r="CX1121" s="6"/>
      <c r="CY1121" s="6"/>
      <c r="CZ1121" s="6"/>
      <c r="DA1121" s="6"/>
      <c r="DB1121" s="6"/>
      <c r="DC1121" s="6"/>
      <c r="DD1121" s="6"/>
      <c r="DE1121" s="6"/>
      <c r="DF1121" s="6"/>
      <c r="DG1121" s="6"/>
      <c r="DH1121" s="6"/>
      <c r="DI1121" s="6"/>
      <c r="DJ1121" s="6"/>
      <c r="DK1121" s="6"/>
      <c r="DL1121" s="6"/>
      <c r="DM1121" s="6"/>
      <c r="DN1121" s="6"/>
      <c r="DO1121" s="6"/>
      <c r="DP1121" s="6"/>
      <c r="DQ1121" s="6"/>
      <c r="DR1121" s="6"/>
      <c r="DS1121" s="6"/>
      <c r="DT1121" s="6"/>
    </row>
    <row r="1122" spans="1:124" s="5" customFormat="1" x14ac:dyDescent="0.35">
      <c r="A1122" s="23">
        <f t="shared" si="35"/>
        <v>1119</v>
      </c>
      <c r="B1122" s="7" t="s">
        <v>2406</v>
      </c>
      <c r="C1122" s="8">
        <v>44805</v>
      </c>
      <c r="D1122" s="8">
        <v>45991</v>
      </c>
      <c r="E1122" s="7" t="s">
        <v>604</v>
      </c>
      <c r="F1122" s="7" t="s">
        <v>611</v>
      </c>
      <c r="G1122" s="7" t="s">
        <v>412</v>
      </c>
      <c r="H1122" s="7" t="s">
        <v>2447</v>
      </c>
      <c r="I1122" s="7" t="s">
        <v>12</v>
      </c>
      <c r="J1122" s="7" t="s">
        <v>3458</v>
      </c>
      <c r="K1122" s="9">
        <v>194084.01199999999</v>
      </c>
      <c r="L1122" s="9">
        <v>64550.345000000001</v>
      </c>
      <c r="M1122" s="9">
        <f t="shared" si="34"/>
        <v>258634.35699999999</v>
      </c>
      <c r="N1122" s="10"/>
      <c r="O1122" s="10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D1122" s="6"/>
      <c r="CE1122" s="6"/>
      <c r="CF1122" s="6"/>
      <c r="CG1122" s="6"/>
      <c r="CH1122" s="6"/>
      <c r="CI1122" s="6"/>
      <c r="CJ1122" s="6"/>
      <c r="CK1122" s="6"/>
      <c r="CL1122" s="6"/>
      <c r="CM1122" s="6"/>
      <c r="CN1122" s="6"/>
      <c r="CO1122" s="6"/>
      <c r="CP1122" s="6"/>
      <c r="CQ1122" s="6"/>
      <c r="CR1122" s="6"/>
      <c r="CS1122" s="6"/>
      <c r="CT1122" s="6"/>
      <c r="CU1122" s="6"/>
      <c r="CV1122" s="6"/>
      <c r="CW1122" s="6"/>
      <c r="CX1122" s="6"/>
      <c r="CY1122" s="6"/>
      <c r="CZ1122" s="6"/>
      <c r="DA1122" s="6"/>
      <c r="DB1122" s="6"/>
      <c r="DC1122" s="6"/>
      <c r="DD1122" s="6"/>
      <c r="DE1122" s="6"/>
      <c r="DF1122" s="6"/>
      <c r="DG1122" s="6"/>
      <c r="DH1122" s="6"/>
      <c r="DI1122" s="6"/>
      <c r="DJ1122" s="6"/>
      <c r="DK1122" s="6"/>
      <c r="DL1122" s="6"/>
      <c r="DM1122" s="6"/>
      <c r="DN1122" s="6"/>
      <c r="DO1122" s="6"/>
      <c r="DP1122" s="6"/>
      <c r="DQ1122" s="6"/>
      <c r="DR1122" s="6"/>
      <c r="DS1122" s="6"/>
      <c r="DT1122" s="6"/>
    </row>
    <row r="1123" spans="1:124" s="5" customFormat="1" x14ac:dyDescent="0.35">
      <c r="A1123" s="23">
        <f t="shared" si="35"/>
        <v>1120</v>
      </c>
      <c r="B1123" s="7" t="s">
        <v>589</v>
      </c>
      <c r="C1123" s="8">
        <v>43344.041666666664</v>
      </c>
      <c r="D1123" s="8">
        <v>45169</v>
      </c>
      <c r="E1123" s="7" t="s">
        <v>434</v>
      </c>
      <c r="F1123" s="7" t="s">
        <v>38</v>
      </c>
      <c r="G1123" s="7" t="s">
        <v>21</v>
      </c>
      <c r="H1123" s="7" t="s">
        <v>602</v>
      </c>
      <c r="I1123" s="7" t="s">
        <v>3</v>
      </c>
      <c r="J1123" s="7" t="s">
        <v>1885</v>
      </c>
      <c r="K1123" s="9">
        <v>83371.5</v>
      </c>
      <c r="L1123" s="9">
        <v>96541.877999999997</v>
      </c>
      <c r="M1123" s="9">
        <f t="shared" si="34"/>
        <v>179913.378</v>
      </c>
      <c r="N1123" s="10"/>
      <c r="O1123" s="10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D1123" s="6"/>
      <c r="CE1123" s="6"/>
      <c r="CF1123" s="6"/>
      <c r="CG1123" s="6"/>
      <c r="CH1123" s="6"/>
      <c r="CI1123" s="6"/>
      <c r="CJ1123" s="6"/>
      <c r="CK1123" s="6"/>
      <c r="CL1123" s="6"/>
      <c r="CM1123" s="6"/>
      <c r="CN1123" s="6"/>
      <c r="CO1123" s="6"/>
      <c r="CP1123" s="6"/>
      <c r="CQ1123" s="6"/>
      <c r="CR1123" s="6"/>
      <c r="CS1123" s="6"/>
      <c r="CT1123" s="6"/>
      <c r="CU1123" s="6"/>
      <c r="CV1123" s="6"/>
      <c r="CW1123" s="6"/>
      <c r="CX1123" s="6"/>
      <c r="CY1123" s="6"/>
      <c r="CZ1123" s="6"/>
      <c r="DA1123" s="6"/>
      <c r="DB1123" s="6"/>
      <c r="DC1123" s="6"/>
      <c r="DD1123" s="6"/>
      <c r="DE1123" s="6"/>
      <c r="DF1123" s="6"/>
      <c r="DG1123" s="6"/>
      <c r="DH1123" s="6"/>
      <c r="DI1123" s="6"/>
      <c r="DJ1123" s="6"/>
      <c r="DK1123" s="6"/>
      <c r="DL1123" s="6"/>
      <c r="DM1123" s="6"/>
      <c r="DN1123" s="6"/>
      <c r="DO1123" s="6"/>
      <c r="DP1123" s="6"/>
      <c r="DQ1123" s="6"/>
      <c r="DR1123" s="6"/>
      <c r="DS1123" s="6"/>
      <c r="DT1123" s="6"/>
    </row>
    <row r="1124" spans="1:124" s="5" customFormat="1" x14ac:dyDescent="0.35">
      <c r="A1124" s="23">
        <f t="shared" si="35"/>
        <v>1121</v>
      </c>
      <c r="B1124" s="7" t="s">
        <v>2243</v>
      </c>
      <c r="C1124" s="8">
        <v>44805</v>
      </c>
      <c r="D1124" s="8">
        <v>45991</v>
      </c>
      <c r="E1124" s="7" t="s">
        <v>604</v>
      </c>
      <c r="F1124" s="7" t="s">
        <v>611</v>
      </c>
      <c r="G1124" s="7" t="s">
        <v>412</v>
      </c>
      <c r="H1124" s="7" t="s">
        <v>2447</v>
      </c>
      <c r="I1124" s="7" t="s">
        <v>12</v>
      </c>
      <c r="J1124" s="7" t="s">
        <v>3456</v>
      </c>
      <c r="K1124" s="9">
        <v>210745.51199999999</v>
      </c>
      <c r="L1124" s="9">
        <v>80639.7978</v>
      </c>
      <c r="M1124" s="9">
        <f t="shared" si="34"/>
        <v>291385.30979999999</v>
      </c>
      <c r="N1124" s="10"/>
      <c r="O1124" s="10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D1124" s="6"/>
      <c r="CE1124" s="6"/>
      <c r="CF1124" s="6"/>
      <c r="CG1124" s="6"/>
      <c r="CH1124" s="6"/>
      <c r="CI1124" s="6"/>
      <c r="CJ1124" s="6"/>
      <c r="CK1124" s="6"/>
      <c r="CL1124" s="6"/>
      <c r="CM1124" s="6"/>
      <c r="CN1124" s="6"/>
      <c r="CO1124" s="6"/>
      <c r="CP1124" s="6"/>
      <c r="CQ1124" s="6"/>
      <c r="CR1124" s="6"/>
      <c r="CS1124" s="6"/>
      <c r="CT1124" s="6"/>
      <c r="CU1124" s="6"/>
      <c r="CV1124" s="6"/>
      <c r="CW1124" s="6"/>
      <c r="CX1124" s="6"/>
      <c r="CY1124" s="6"/>
      <c r="CZ1124" s="6"/>
      <c r="DA1124" s="6"/>
      <c r="DB1124" s="6"/>
      <c r="DC1124" s="6"/>
      <c r="DD1124" s="6"/>
      <c r="DE1124" s="6"/>
      <c r="DF1124" s="6"/>
      <c r="DG1124" s="6"/>
      <c r="DH1124" s="6"/>
      <c r="DI1124" s="6"/>
      <c r="DJ1124" s="6"/>
      <c r="DK1124" s="6"/>
      <c r="DL1124" s="6"/>
      <c r="DM1124" s="6"/>
      <c r="DN1124" s="6"/>
      <c r="DO1124" s="6"/>
      <c r="DP1124" s="6"/>
      <c r="DQ1124" s="6"/>
      <c r="DR1124" s="6"/>
      <c r="DS1124" s="6"/>
      <c r="DT1124" s="6"/>
    </row>
    <row r="1125" spans="1:124" s="5" customFormat="1" x14ac:dyDescent="0.35">
      <c r="A1125" s="23">
        <f t="shared" si="35"/>
        <v>1122</v>
      </c>
      <c r="B1125" s="7" t="s">
        <v>1337</v>
      </c>
      <c r="C1125" s="8">
        <v>44256</v>
      </c>
      <c r="D1125" s="8">
        <v>45657</v>
      </c>
      <c r="E1125" s="7" t="s">
        <v>434</v>
      </c>
      <c r="F1125" s="7" t="s">
        <v>387</v>
      </c>
      <c r="G1125" s="7" t="s">
        <v>8</v>
      </c>
      <c r="H1125" s="7" t="s">
        <v>1714</v>
      </c>
      <c r="I1125" s="7" t="s">
        <v>22</v>
      </c>
      <c r="J1125" s="7" t="s">
        <v>1907</v>
      </c>
      <c r="K1125" s="9">
        <v>113582.37999999999</v>
      </c>
      <c r="L1125" s="9">
        <v>80521.440000000002</v>
      </c>
      <c r="M1125" s="9">
        <f t="shared" si="34"/>
        <v>194103.82</v>
      </c>
      <c r="N1125" s="10"/>
      <c r="O1125" s="10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D1125" s="6"/>
      <c r="CE1125" s="6"/>
      <c r="CF1125" s="6"/>
      <c r="CG1125" s="6"/>
      <c r="CH1125" s="6"/>
      <c r="CI1125" s="6"/>
      <c r="CJ1125" s="6"/>
      <c r="CK1125" s="6"/>
      <c r="CL1125" s="6"/>
      <c r="CM1125" s="6"/>
      <c r="CN1125" s="6"/>
      <c r="CO1125" s="6"/>
      <c r="CP1125" s="6"/>
      <c r="CQ1125" s="6"/>
      <c r="CR1125" s="6"/>
      <c r="CS1125" s="6"/>
      <c r="CT1125" s="6"/>
      <c r="CU1125" s="6"/>
      <c r="CV1125" s="6"/>
      <c r="CW1125" s="6"/>
      <c r="CX1125" s="6"/>
      <c r="CY1125" s="6"/>
      <c r="CZ1125" s="6"/>
      <c r="DA1125" s="6"/>
      <c r="DB1125" s="6"/>
      <c r="DC1125" s="6"/>
      <c r="DD1125" s="6"/>
      <c r="DE1125" s="6"/>
      <c r="DF1125" s="6"/>
      <c r="DG1125" s="6"/>
      <c r="DH1125" s="6"/>
      <c r="DI1125" s="6"/>
      <c r="DJ1125" s="6"/>
      <c r="DK1125" s="6"/>
      <c r="DL1125" s="6"/>
      <c r="DM1125" s="6"/>
      <c r="DN1125" s="6"/>
      <c r="DO1125" s="6"/>
      <c r="DP1125" s="6"/>
      <c r="DQ1125" s="6"/>
      <c r="DR1125" s="6"/>
      <c r="DS1125" s="6"/>
      <c r="DT1125" s="6"/>
    </row>
    <row r="1126" spans="1:124" s="5" customFormat="1" x14ac:dyDescent="0.35">
      <c r="A1126" s="23">
        <f t="shared" si="35"/>
        <v>1123</v>
      </c>
      <c r="B1126" s="7" t="s">
        <v>2827</v>
      </c>
      <c r="C1126" s="8">
        <v>44805</v>
      </c>
      <c r="D1126" s="8">
        <v>45596</v>
      </c>
      <c r="E1126" s="7" t="s">
        <v>434</v>
      </c>
      <c r="F1126" s="7" t="s">
        <v>1869</v>
      </c>
      <c r="G1126" s="7" t="s">
        <v>26</v>
      </c>
      <c r="H1126" s="7" t="s">
        <v>74</v>
      </c>
      <c r="I1126" s="7" t="s">
        <v>22</v>
      </c>
      <c r="J1126" s="7" t="s">
        <v>3369</v>
      </c>
      <c r="K1126" s="9">
        <v>224229.96</v>
      </c>
      <c r="L1126" s="9">
        <v>80521.440000000002</v>
      </c>
      <c r="M1126" s="9">
        <f t="shared" si="34"/>
        <v>304751.40000000002</v>
      </c>
      <c r="N1126" s="10"/>
      <c r="O1126" s="10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D1126" s="6"/>
      <c r="CE1126" s="6"/>
      <c r="CF1126" s="6"/>
      <c r="CG1126" s="6"/>
      <c r="CH1126" s="6"/>
      <c r="CI1126" s="6"/>
      <c r="CJ1126" s="6"/>
      <c r="CK1126" s="6"/>
      <c r="CL1126" s="6"/>
      <c r="CM1126" s="6"/>
      <c r="CN1126" s="6"/>
      <c r="CO1126" s="6"/>
      <c r="CP1126" s="6"/>
      <c r="CQ1126" s="6"/>
      <c r="CR1126" s="6"/>
      <c r="CS1126" s="6"/>
      <c r="CT1126" s="6"/>
      <c r="CU1126" s="6"/>
      <c r="CV1126" s="6"/>
      <c r="CW1126" s="6"/>
      <c r="CX1126" s="6"/>
      <c r="CY1126" s="6"/>
      <c r="CZ1126" s="6"/>
      <c r="DA1126" s="6"/>
      <c r="DB1126" s="6"/>
      <c r="DC1126" s="6"/>
      <c r="DD1126" s="6"/>
      <c r="DE1126" s="6"/>
      <c r="DF1126" s="6"/>
      <c r="DG1126" s="6"/>
      <c r="DH1126" s="6"/>
      <c r="DI1126" s="6"/>
      <c r="DJ1126" s="6"/>
      <c r="DK1126" s="6"/>
      <c r="DL1126" s="6"/>
      <c r="DM1126" s="6"/>
      <c r="DN1126" s="6"/>
      <c r="DO1126" s="6"/>
      <c r="DP1126" s="6"/>
      <c r="DQ1126" s="6"/>
      <c r="DR1126" s="6"/>
      <c r="DS1126" s="6"/>
      <c r="DT1126" s="6"/>
    </row>
    <row r="1127" spans="1:124" s="5" customFormat="1" x14ac:dyDescent="0.35">
      <c r="A1127" s="23">
        <f t="shared" si="35"/>
        <v>1124</v>
      </c>
      <c r="B1127" s="11" t="s">
        <v>1338</v>
      </c>
      <c r="C1127" s="8">
        <v>43709.041666666664</v>
      </c>
      <c r="D1127" s="8">
        <v>45169.041666666664</v>
      </c>
      <c r="E1127" s="11" t="s">
        <v>434</v>
      </c>
      <c r="F1127" s="11" t="s">
        <v>118</v>
      </c>
      <c r="G1127" s="11" t="s">
        <v>15</v>
      </c>
      <c r="H1127" s="11" t="s">
        <v>410</v>
      </c>
      <c r="I1127" s="11" t="s">
        <v>3</v>
      </c>
      <c r="J1127" s="11" t="s">
        <v>1894</v>
      </c>
      <c r="K1127" s="9">
        <v>63030</v>
      </c>
      <c r="L1127" s="9">
        <v>63218.267999999996</v>
      </c>
      <c r="M1127" s="9">
        <f t="shared" si="34"/>
        <v>126248.268</v>
      </c>
      <c r="N1127" s="10"/>
      <c r="O1127" s="10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D1127" s="6"/>
      <c r="CE1127" s="6"/>
      <c r="CF1127" s="6"/>
      <c r="CG1127" s="6"/>
      <c r="CH1127" s="6"/>
      <c r="CI1127" s="6"/>
      <c r="CJ1127" s="6"/>
      <c r="CK1127" s="6"/>
      <c r="CL1127" s="6"/>
      <c r="CM1127" s="6"/>
      <c r="CN1127" s="6"/>
      <c r="CO1127" s="6"/>
      <c r="CP1127" s="6"/>
      <c r="CQ1127" s="6"/>
      <c r="CR1127" s="6"/>
      <c r="CS1127" s="6"/>
      <c r="CT1127" s="6"/>
      <c r="CU1127" s="6"/>
      <c r="CV1127" s="6"/>
      <c r="CW1127" s="6"/>
      <c r="CX1127" s="6"/>
      <c r="CY1127" s="6"/>
      <c r="CZ1127" s="6"/>
      <c r="DA1127" s="6"/>
      <c r="DB1127" s="6"/>
      <c r="DC1127" s="6"/>
      <c r="DD1127" s="6"/>
      <c r="DE1127" s="6"/>
      <c r="DF1127" s="6"/>
      <c r="DG1127" s="6"/>
      <c r="DH1127" s="6"/>
      <c r="DI1127" s="6"/>
      <c r="DJ1127" s="6"/>
      <c r="DK1127" s="6"/>
      <c r="DL1127" s="6"/>
      <c r="DM1127" s="6"/>
      <c r="DN1127" s="6"/>
      <c r="DO1127" s="6"/>
      <c r="DP1127" s="6"/>
      <c r="DQ1127" s="6"/>
      <c r="DR1127" s="6"/>
      <c r="DS1127" s="6"/>
      <c r="DT1127" s="6"/>
    </row>
    <row r="1128" spans="1:124" s="5" customFormat="1" x14ac:dyDescent="0.35">
      <c r="A1128" s="23">
        <f t="shared" si="35"/>
        <v>1125</v>
      </c>
      <c r="B1128" s="7" t="s">
        <v>2242</v>
      </c>
      <c r="C1128" s="8">
        <v>44805</v>
      </c>
      <c r="D1128" s="8">
        <v>45535</v>
      </c>
      <c r="E1128" s="7" t="s">
        <v>3413</v>
      </c>
      <c r="F1128" s="7" t="s">
        <v>499</v>
      </c>
      <c r="G1128" s="7" t="s">
        <v>26</v>
      </c>
      <c r="H1128" s="7" t="s">
        <v>2469</v>
      </c>
      <c r="I1128" s="7" t="s">
        <v>12</v>
      </c>
      <c r="J1128" s="7" t="s">
        <v>3461</v>
      </c>
      <c r="K1128" s="9">
        <v>67013.2</v>
      </c>
      <c r="L1128" s="9">
        <v>64440.800000000003</v>
      </c>
      <c r="M1128" s="9">
        <f t="shared" si="34"/>
        <v>131454</v>
      </c>
      <c r="N1128" s="10"/>
      <c r="O1128" s="10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D1128" s="6"/>
      <c r="CE1128" s="6"/>
      <c r="CF1128" s="6"/>
      <c r="CG1128" s="6"/>
      <c r="CH1128" s="6"/>
      <c r="CI1128" s="6"/>
      <c r="CJ1128" s="6"/>
      <c r="CK1128" s="6"/>
      <c r="CL1128" s="6"/>
      <c r="CM1128" s="6"/>
      <c r="CN1128" s="6"/>
      <c r="CO1128" s="6"/>
      <c r="CP1128" s="6"/>
      <c r="CQ1128" s="6"/>
      <c r="CR1128" s="6"/>
      <c r="CS1128" s="6"/>
      <c r="CT1128" s="6"/>
      <c r="CU1128" s="6"/>
      <c r="CV1128" s="6"/>
      <c r="CW1128" s="6"/>
      <c r="CX1128" s="6"/>
      <c r="CY1128" s="6"/>
      <c r="CZ1128" s="6"/>
      <c r="DA1128" s="6"/>
      <c r="DB1128" s="6"/>
      <c r="DC1128" s="6"/>
      <c r="DD1128" s="6"/>
      <c r="DE1128" s="6"/>
      <c r="DF1128" s="6"/>
      <c r="DG1128" s="6"/>
      <c r="DH1128" s="6"/>
      <c r="DI1128" s="6"/>
      <c r="DJ1128" s="6"/>
      <c r="DK1128" s="6"/>
      <c r="DL1128" s="6"/>
      <c r="DM1128" s="6"/>
      <c r="DN1128" s="6"/>
      <c r="DO1128" s="6"/>
      <c r="DP1128" s="6"/>
      <c r="DQ1128" s="6"/>
      <c r="DR1128" s="6"/>
      <c r="DS1128" s="6"/>
      <c r="DT1128" s="6"/>
    </row>
    <row r="1129" spans="1:124" s="5" customFormat="1" x14ac:dyDescent="0.35">
      <c r="A1129" s="23">
        <f t="shared" si="35"/>
        <v>1126</v>
      </c>
      <c r="B1129" s="7" t="s">
        <v>2191</v>
      </c>
      <c r="C1129" s="8">
        <v>44835</v>
      </c>
      <c r="D1129" s="8">
        <v>45199</v>
      </c>
      <c r="E1129" s="7" t="s">
        <v>3413</v>
      </c>
      <c r="F1129" s="7" t="s">
        <v>55</v>
      </c>
      <c r="G1129" s="7" t="s">
        <v>5</v>
      </c>
      <c r="H1129" s="7" t="s">
        <v>2457</v>
      </c>
      <c r="I1129" s="7" t="s">
        <v>12</v>
      </c>
      <c r="J1129" s="7" t="s">
        <v>3461</v>
      </c>
      <c r="K1129" s="9">
        <v>53330.200000000004</v>
      </c>
      <c r="L1129" s="9">
        <v>52059.7</v>
      </c>
      <c r="M1129" s="9">
        <f t="shared" si="34"/>
        <v>105389.9</v>
      </c>
      <c r="N1129" s="10"/>
      <c r="O1129" s="10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D1129" s="6"/>
      <c r="CE1129" s="6"/>
      <c r="CF1129" s="6"/>
      <c r="CG1129" s="6"/>
      <c r="CH1129" s="6"/>
      <c r="CI1129" s="6"/>
      <c r="CJ1129" s="6"/>
      <c r="CK1129" s="6"/>
      <c r="CL1129" s="6"/>
      <c r="CM1129" s="6"/>
      <c r="CN1129" s="6"/>
      <c r="CO1129" s="6"/>
      <c r="CP1129" s="6"/>
      <c r="CQ1129" s="6"/>
      <c r="CR1129" s="6"/>
      <c r="CS1129" s="6"/>
      <c r="CT1129" s="6"/>
      <c r="CU1129" s="6"/>
      <c r="CV1129" s="6"/>
      <c r="CW1129" s="6"/>
      <c r="CX1129" s="6"/>
      <c r="CY1129" s="6"/>
      <c r="CZ1129" s="6"/>
      <c r="DA1129" s="6"/>
      <c r="DB1129" s="6"/>
      <c r="DC1129" s="6"/>
      <c r="DD1129" s="6"/>
      <c r="DE1129" s="6"/>
      <c r="DF1129" s="6"/>
      <c r="DG1129" s="6"/>
      <c r="DH1129" s="6"/>
      <c r="DI1129" s="6"/>
      <c r="DJ1129" s="6"/>
      <c r="DK1129" s="6"/>
      <c r="DL1129" s="6"/>
      <c r="DM1129" s="6"/>
      <c r="DN1129" s="6"/>
      <c r="DO1129" s="6"/>
      <c r="DP1129" s="6"/>
      <c r="DQ1129" s="6"/>
      <c r="DR1129" s="6"/>
      <c r="DS1129" s="6"/>
      <c r="DT1129" s="6"/>
    </row>
    <row r="1130" spans="1:124" s="5" customFormat="1" x14ac:dyDescent="0.35">
      <c r="A1130" s="23">
        <f t="shared" si="35"/>
        <v>1127</v>
      </c>
      <c r="B1130" s="11" t="s">
        <v>1339</v>
      </c>
      <c r="C1130" s="8">
        <v>43709.041666666664</v>
      </c>
      <c r="D1130" s="8">
        <v>45169.041666666664</v>
      </c>
      <c r="E1130" s="11" t="s">
        <v>434</v>
      </c>
      <c r="F1130" s="11" t="s">
        <v>59</v>
      </c>
      <c r="G1130" s="11" t="s">
        <v>15</v>
      </c>
      <c r="H1130" s="11" t="s">
        <v>1674</v>
      </c>
      <c r="I1130" s="11" t="s">
        <v>9</v>
      </c>
      <c r="J1130" s="11" t="s">
        <v>1893</v>
      </c>
      <c r="K1130" s="9">
        <v>31515</v>
      </c>
      <c r="L1130" s="9">
        <v>29942</v>
      </c>
      <c r="M1130" s="9">
        <f t="shared" si="34"/>
        <v>61457</v>
      </c>
      <c r="N1130" s="10"/>
      <c r="O1130" s="10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D1130" s="6"/>
      <c r="CE1130" s="6"/>
      <c r="CF1130" s="6"/>
      <c r="CG1130" s="6"/>
      <c r="CH1130" s="6"/>
      <c r="CI1130" s="6"/>
      <c r="CJ1130" s="6"/>
      <c r="CK1130" s="6"/>
      <c r="CL1130" s="6"/>
      <c r="CM1130" s="6"/>
      <c r="CN1130" s="6"/>
      <c r="CO1130" s="6"/>
      <c r="CP1130" s="6"/>
      <c r="CQ1130" s="6"/>
      <c r="CR1130" s="6"/>
      <c r="CS1130" s="6"/>
      <c r="CT1130" s="6"/>
      <c r="CU1130" s="6"/>
      <c r="CV1130" s="6"/>
      <c r="CW1130" s="6"/>
      <c r="CX1130" s="6"/>
      <c r="CY1130" s="6"/>
      <c r="CZ1130" s="6"/>
      <c r="DA1130" s="6"/>
      <c r="DB1130" s="6"/>
      <c r="DC1130" s="6"/>
      <c r="DD1130" s="6"/>
      <c r="DE1130" s="6"/>
      <c r="DF1130" s="6"/>
      <c r="DG1130" s="6"/>
      <c r="DH1130" s="6"/>
      <c r="DI1130" s="6"/>
      <c r="DJ1130" s="6"/>
      <c r="DK1130" s="6"/>
      <c r="DL1130" s="6"/>
      <c r="DM1130" s="6"/>
      <c r="DN1130" s="6"/>
      <c r="DO1130" s="6"/>
      <c r="DP1130" s="6"/>
      <c r="DQ1130" s="6"/>
      <c r="DR1130" s="6"/>
      <c r="DS1130" s="6"/>
      <c r="DT1130" s="6"/>
    </row>
    <row r="1131" spans="1:124" s="5" customFormat="1" x14ac:dyDescent="0.35">
      <c r="A1131" s="23">
        <f t="shared" si="35"/>
        <v>1128</v>
      </c>
      <c r="B1131" s="7" t="s">
        <v>2507</v>
      </c>
      <c r="C1131" s="8">
        <v>44805.041666666664</v>
      </c>
      <c r="D1131" s="8">
        <v>46022</v>
      </c>
      <c r="E1131" s="7" t="s">
        <v>434</v>
      </c>
      <c r="F1131" s="7" t="s">
        <v>123</v>
      </c>
      <c r="G1131" s="7" t="s">
        <v>21</v>
      </c>
      <c r="H1131" s="7" t="s">
        <v>2531</v>
      </c>
      <c r="I1131" s="7" t="s">
        <v>16</v>
      </c>
      <c r="J1131" s="7" t="s">
        <v>3369</v>
      </c>
      <c r="K1131" s="9">
        <v>94469.510000000009</v>
      </c>
      <c r="L1131" s="9">
        <v>72547.104999999996</v>
      </c>
      <c r="M1131" s="9">
        <f t="shared" si="34"/>
        <v>167016.61499999999</v>
      </c>
      <c r="N1131" s="10"/>
      <c r="O1131" s="10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D1131" s="6"/>
      <c r="CE1131" s="6"/>
      <c r="CF1131" s="6"/>
      <c r="CG1131" s="6"/>
      <c r="CH1131" s="6"/>
      <c r="CI1131" s="6"/>
      <c r="CJ1131" s="6"/>
      <c r="CK1131" s="6"/>
      <c r="CL1131" s="6"/>
      <c r="CM1131" s="6"/>
      <c r="CN1131" s="6"/>
      <c r="CO1131" s="6"/>
      <c r="CP1131" s="6"/>
      <c r="CQ1131" s="6"/>
      <c r="CR1131" s="6"/>
      <c r="CS1131" s="6"/>
      <c r="CT1131" s="6"/>
      <c r="CU1131" s="6"/>
      <c r="CV1131" s="6"/>
      <c r="CW1131" s="6"/>
      <c r="CX1131" s="6"/>
      <c r="CY1131" s="6"/>
      <c r="CZ1131" s="6"/>
      <c r="DA1131" s="6"/>
      <c r="DB1131" s="6"/>
      <c r="DC1131" s="6"/>
      <c r="DD1131" s="6"/>
      <c r="DE1131" s="6"/>
      <c r="DF1131" s="6"/>
      <c r="DG1131" s="6"/>
      <c r="DH1131" s="6"/>
      <c r="DI1131" s="6"/>
      <c r="DJ1131" s="6"/>
      <c r="DK1131" s="6"/>
      <c r="DL1131" s="6"/>
      <c r="DM1131" s="6"/>
      <c r="DN1131" s="6"/>
      <c r="DO1131" s="6"/>
      <c r="DP1131" s="6"/>
      <c r="DQ1131" s="6"/>
      <c r="DR1131" s="6"/>
      <c r="DS1131" s="6"/>
      <c r="DT1131" s="6"/>
    </row>
    <row r="1132" spans="1:124" s="5" customFormat="1" x14ac:dyDescent="0.35">
      <c r="A1132" s="23">
        <f t="shared" si="35"/>
        <v>1129</v>
      </c>
      <c r="B1132" s="11" t="s">
        <v>1340</v>
      </c>
      <c r="C1132" s="8">
        <v>43709.041666666664</v>
      </c>
      <c r="D1132" s="8">
        <v>45199.041666666664</v>
      </c>
      <c r="E1132" s="11" t="s">
        <v>434</v>
      </c>
      <c r="F1132" s="11" t="s">
        <v>59</v>
      </c>
      <c r="G1132" s="11" t="s">
        <v>15</v>
      </c>
      <c r="H1132" s="11" t="s">
        <v>1660</v>
      </c>
      <c r="I1132" s="11" t="s">
        <v>22</v>
      </c>
      <c r="J1132" s="11" t="s">
        <v>1893</v>
      </c>
      <c r="K1132" s="9">
        <v>78787.5</v>
      </c>
      <c r="L1132" s="9">
        <v>74855</v>
      </c>
      <c r="M1132" s="9">
        <f t="shared" si="34"/>
        <v>153642.5</v>
      </c>
      <c r="N1132" s="10"/>
      <c r="O1132" s="10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D1132" s="6"/>
      <c r="CE1132" s="6"/>
      <c r="CF1132" s="6"/>
      <c r="CG1132" s="6"/>
      <c r="CH1132" s="6"/>
      <c r="CI1132" s="6"/>
      <c r="CJ1132" s="6"/>
      <c r="CK1132" s="6"/>
      <c r="CL1132" s="6"/>
      <c r="CM1132" s="6"/>
      <c r="CN1132" s="6"/>
      <c r="CO1132" s="6"/>
      <c r="CP1132" s="6"/>
      <c r="CQ1132" s="6"/>
      <c r="CR1132" s="6"/>
      <c r="CS1132" s="6"/>
      <c r="CT1132" s="6"/>
      <c r="CU1132" s="6"/>
      <c r="CV1132" s="6"/>
      <c r="CW1132" s="6"/>
      <c r="CX1132" s="6"/>
      <c r="CY1132" s="6"/>
      <c r="CZ1132" s="6"/>
      <c r="DA1132" s="6"/>
      <c r="DB1132" s="6"/>
      <c r="DC1132" s="6"/>
      <c r="DD1132" s="6"/>
      <c r="DE1132" s="6"/>
      <c r="DF1132" s="6"/>
      <c r="DG1132" s="6"/>
      <c r="DH1132" s="6"/>
      <c r="DI1132" s="6"/>
      <c r="DJ1132" s="6"/>
      <c r="DK1132" s="6"/>
      <c r="DL1132" s="6"/>
      <c r="DM1132" s="6"/>
      <c r="DN1132" s="6"/>
      <c r="DO1132" s="6"/>
      <c r="DP1132" s="6"/>
      <c r="DQ1132" s="6"/>
      <c r="DR1132" s="6"/>
      <c r="DS1132" s="6"/>
      <c r="DT1132" s="6"/>
    </row>
    <row r="1133" spans="1:124" s="5" customFormat="1" x14ac:dyDescent="0.35">
      <c r="A1133" s="23">
        <f t="shared" si="35"/>
        <v>1130</v>
      </c>
      <c r="B1133" s="11" t="s">
        <v>1341</v>
      </c>
      <c r="C1133" s="8">
        <v>43709.041666666664</v>
      </c>
      <c r="D1133" s="8">
        <v>45169.041666666664</v>
      </c>
      <c r="E1133" s="11" t="s">
        <v>434</v>
      </c>
      <c r="F1133" s="11" t="s">
        <v>129</v>
      </c>
      <c r="G1133" s="11" t="s">
        <v>15</v>
      </c>
      <c r="H1133" s="11" t="s">
        <v>202</v>
      </c>
      <c r="I1133" s="11" t="s">
        <v>37</v>
      </c>
      <c r="J1133" s="11" t="s">
        <v>1893</v>
      </c>
      <c r="K1133" s="9">
        <v>207303.15</v>
      </c>
      <c r="L1133" s="9">
        <v>59884</v>
      </c>
      <c r="M1133" s="9">
        <f t="shared" si="34"/>
        <v>267187.15000000002</v>
      </c>
      <c r="N1133" s="10"/>
      <c r="O1133" s="10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D1133" s="6"/>
      <c r="CE1133" s="6"/>
      <c r="CF1133" s="6"/>
      <c r="CG1133" s="6"/>
      <c r="CH1133" s="6"/>
      <c r="CI1133" s="6"/>
      <c r="CJ1133" s="6"/>
      <c r="CK1133" s="6"/>
      <c r="CL1133" s="6"/>
      <c r="CM1133" s="6"/>
      <c r="CN1133" s="6"/>
      <c r="CO1133" s="6"/>
      <c r="CP1133" s="6"/>
      <c r="CQ1133" s="6"/>
      <c r="CR1133" s="6"/>
      <c r="CS1133" s="6"/>
      <c r="CT1133" s="6"/>
      <c r="CU1133" s="6"/>
      <c r="CV1133" s="6"/>
      <c r="CW1133" s="6"/>
      <c r="CX1133" s="6"/>
      <c r="CY1133" s="6"/>
      <c r="CZ1133" s="6"/>
      <c r="DA1133" s="6"/>
      <c r="DB1133" s="6"/>
      <c r="DC1133" s="6"/>
      <c r="DD1133" s="6"/>
      <c r="DE1133" s="6"/>
      <c r="DF1133" s="6"/>
      <c r="DG1133" s="6"/>
      <c r="DH1133" s="6"/>
      <c r="DI1133" s="6"/>
      <c r="DJ1133" s="6"/>
      <c r="DK1133" s="6"/>
      <c r="DL1133" s="6"/>
      <c r="DM1133" s="6"/>
      <c r="DN1133" s="6"/>
      <c r="DO1133" s="6"/>
      <c r="DP1133" s="6"/>
      <c r="DQ1133" s="6"/>
      <c r="DR1133" s="6"/>
      <c r="DS1133" s="6"/>
      <c r="DT1133" s="6"/>
    </row>
    <row r="1134" spans="1:124" s="5" customFormat="1" x14ac:dyDescent="0.35">
      <c r="A1134" s="23">
        <f t="shared" si="35"/>
        <v>1131</v>
      </c>
      <c r="B1134" s="11" t="s">
        <v>1342</v>
      </c>
      <c r="C1134" s="8">
        <v>44409.041666666664</v>
      </c>
      <c r="D1134" s="8">
        <v>45869.041666666664</v>
      </c>
      <c r="E1134" s="11" t="s">
        <v>604</v>
      </c>
      <c r="F1134" s="11" t="s">
        <v>611</v>
      </c>
      <c r="G1134" s="11" t="s">
        <v>412</v>
      </c>
      <c r="H1134" s="11" t="s">
        <v>609</v>
      </c>
      <c r="I1134" s="11" t="s">
        <v>12</v>
      </c>
      <c r="J1134" s="11" t="s">
        <v>813</v>
      </c>
      <c r="K1134" s="9">
        <v>66690.975999999995</v>
      </c>
      <c r="L1134" s="9">
        <v>163382.54</v>
      </c>
      <c r="M1134" s="9">
        <f t="shared" si="34"/>
        <v>230073.516</v>
      </c>
      <c r="N1134" s="10"/>
      <c r="O1134" s="10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D1134" s="6"/>
      <c r="CE1134" s="6"/>
      <c r="CF1134" s="6"/>
      <c r="CG1134" s="6"/>
      <c r="CH1134" s="6"/>
      <c r="CI1134" s="6"/>
      <c r="CJ1134" s="6"/>
      <c r="CK1134" s="6"/>
      <c r="CL1134" s="6"/>
      <c r="CM1134" s="6"/>
      <c r="CN1134" s="6"/>
      <c r="CO1134" s="6"/>
      <c r="CP1134" s="6"/>
      <c r="CQ1134" s="6"/>
      <c r="CR1134" s="6"/>
      <c r="CS1134" s="6"/>
      <c r="CT1134" s="6"/>
      <c r="CU1134" s="6"/>
      <c r="CV1134" s="6"/>
      <c r="CW1134" s="6"/>
      <c r="CX1134" s="6"/>
      <c r="CY1134" s="6"/>
      <c r="CZ1134" s="6"/>
      <c r="DA1134" s="6"/>
      <c r="DB1134" s="6"/>
      <c r="DC1134" s="6"/>
      <c r="DD1134" s="6"/>
      <c r="DE1134" s="6"/>
      <c r="DF1134" s="6"/>
      <c r="DG1134" s="6"/>
      <c r="DH1134" s="6"/>
      <c r="DI1134" s="6"/>
      <c r="DJ1134" s="6"/>
      <c r="DK1134" s="6"/>
      <c r="DL1134" s="6"/>
      <c r="DM1134" s="6"/>
      <c r="DN1134" s="6"/>
      <c r="DO1134" s="6"/>
      <c r="DP1134" s="6"/>
      <c r="DQ1134" s="6"/>
      <c r="DR1134" s="6"/>
      <c r="DS1134" s="6"/>
      <c r="DT1134" s="6"/>
    </row>
    <row r="1135" spans="1:124" s="5" customFormat="1" x14ac:dyDescent="0.35">
      <c r="A1135" s="23">
        <f t="shared" si="35"/>
        <v>1132</v>
      </c>
      <c r="B1135" s="7" t="s">
        <v>2371</v>
      </c>
      <c r="C1135" s="8">
        <v>44805</v>
      </c>
      <c r="D1135" s="8">
        <v>45991</v>
      </c>
      <c r="E1135" s="7" t="s">
        <v>604</v>
      </c>
      <c r="F1135" s="7" t="s">
        <v>611</v>
      </c>
      <c r="G1135" s="7" t="s">
        <v>412</v>
      </c>
      <c r="H1135" s="7" t="s">
        <v>2466</v>
      </c>
      <c r="I1135" s="7" t="s">
        <v>12</v>
      </c>
      <c r="J1135" s="7" t="s">
        <v>3458</v>
      </c>
      <c r="K1135" s="9">
        <v>210743.3028</v>
      </c>
      <c r="L1135" s="9">
        <v>80639.7978</v>
      </c>
      <c r="M1135" s="9">
        <f t="shared" si="34"/>
        <v>291383.10060000001</v>
      </c>
      <c r="N1135" s="10"/>
      <c r="O1135" s="10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D1135" s="6"/>
      <c r="CE1135" s="6"/>
      <c r="CF1135" s="6"/>
      <c r="CG1135" s="6"/>
      <c r="CH1135" s="6"/>
      <c r="CI1135" s="6"/>
      <c r="CJ1135" s="6"/>
      <c r="CK1135" s="6"/>
      <c r="CL1135" s="6"/>
      <c r="CM1135" s="6"/>
      <c r="CN1135" s="6"/>
      <c r="CO1135" s="6"/>
      <c r="CP1135" s="6"/>
      <c r="CQ1135" s="6"/>
      <c r="CR1135" s="6"/>
      <c r="CS1135" s="6"/>
      <c r="CT1135" s="6"/>
      <c r="CU1135" s="6"/>
      <c r="CV1135" s="6"/>
      <c r="CW1135" s="6"/>
      <c r="CX1135" s="6"/>
      <c r="CY1135" s="6"/>
      <c r="CZ1135" s="6"/>
      <c r="DA1135" s="6"/>
      <c r="DB1135" s="6"/>
      <c r="DC1135" s="6"/>
      <c r="DD1135" s="6"/>
      <c r="DE1135" s="6"/>
      <c r="DF1135" s="6"/>
      <c r="DG1135" s="6"/>
      <c r="DH1135" s="6"/>
      <c r="DI1135" s="6"/>
      <c r="DJ1135" s="6"/>
      <c r="DK1135" s="6"/>
      <c r="DL1135" s="6"/>
      <c r="DM1135" s="6"/>
      <c r="DN1135" s="6"/>
      <c r="DO1135" s="6"/>
      <c r="DP1135" s="6"/>
      <c r="DQ1135" s="6"/>
      <c r="DR1135" s="6"/>
      <c r="DS1135" s="6"/>
      <c r="DT1135" s="6"/>
    </row>
    <row r="1136" spans="1:124" s="5" customFormat="1" x14ac:dyDescent="0.35">
      <c r="A1136" s="23">
        <f t="shared" si="35"/>
        <v>1133</v>
      </c>
      <c r="B1136" s="11" t="s">
        <v>1343</v>
      </c>
      <c r="C1136" s="8">
        <v>44409.041666666664</v>
      </c>
      <c r="D1136" s="8">
        <v>45869.041666666664</v>
      </c>
      <c r="E1136" s="11" t="s">
        <v>604</v>
      </c>
      <c r="F1136" s="11" t="s">
        <v>611</v>
      </c>
      <c r="G1136" s="11" t="s">
        <v>412</v>
      </c>
      <c r="H1136" s="11" t="s">
        <v>606</v>
      </c>
      <c r="I1136" s="11" t="s">
        <v>12</v>
      </c>
      <c r="J1136" s="11" t="s">
        <v>813</v>
      </c>
      <c r="K1136" s="9">
        <v>83351.948399999994</v>
      </c>
      <c r="L1136" s="9">
        <v>158507.58779999998</v>
      </c>
      <c r="M1136" s="9">
        <f t="shared" si="34"/>
        <v>241859.53619999997</v>
      </c>
      <c r="N1136" s="10"/>
      <c r="O1136" s="10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D1136" s="6"/>
      <c r="CE1136" s="6"/>
      <c r="CF1136" s="6"/>
      <c r="CG1136" s="6"/>
      <c r="CH1136" s="6"/>
      <c r="CI1136" s="6"/>
      <c r="CJ1136" s="6"/>
      <c r="CK1136" s="6"/>
      <c r="CL1136" s="6"/>
      <c r="CM1136" s="6"/>
      <c r="CN1136" s="6"/>
      <c r="CO1136" s="6"/>
      <c r="CP1136" s="6"/>
      <c r="CQ1136" s="6"/>
      <c r="CR1136" s="6"/>
      <c r="CS1136" s="6"/>
      <c r="CT1136" s="6"/>
      <c r="CU1136" s="6"/>
      <c r="CV1136" s="6"/>
      <c r="CW1136" s="6"/>
      <c r="CX1136" s="6"/>
      <c r="CY1136" s="6"/>
      <c r="CZ1136" s="6"/>
      <c r="DA1136" s="6"/>
      <c r="DB1136" s="6"/>
      <c r="DC1136" s="6"/>
      <c r="DD1136" s="6"/>
      <c r="DE1136" s="6"/>
      <c r="DF1136" s="6"/>
      <c r="DG1136" s="6"/>
      <c r="DH1136" s="6"/>
      <c r="DI1136" s="6"/>
      <c r="DJ1136" s="6"/>
      <c r="DK1136" s="6"/>
      <c r="DL1136" s="6"/>
      <c r="DM1136" s="6"/>
      <c r="DN1136" s="6"/>
      <c r="DO1136" s="6"/>
      <c r="DP1136" s="6"/>
      <c r="DQ1136" s="6"/>
      <c r="DR1136" s="6"/>
      <c r="DS1136" s="6"/>
      <c r="DT1136" s="6"/>
    </row>
    <row r="1137" spans="1:124" s="5" customFormat="1" x14ac:dyDescent="0.35">
      <c r="A1137" s="23">
        <f t="shared" si="35"/>
        <v>1134</v>
      </c>
      <c r="B1137" s="7" t="s">
        <v>2220</v>
      </c>
      <c r="C1137" s="8">
        <v>44805</v>
      </c>
      <c r="D1137" s="8">
        <v>46356</v>
      </c>
      <c r="E1137" s="7" t="s">
        <v>604</v>
      </c>
      <c r="F1137" s="7" t="s">
        <v>2503</v>
      </c>
      <c r="G1137" s="7" t="s">
        <v>412</v>
      </c>
      <c r="H1137" s="7" t="s">
        <v>609</v>
      </c>
      <c r="I1137" s="7" t="s">
        <v>12</v>
      </c>
      <c r="J1137" s="7" t="s">
        <v>3462</v>
      </c>
      <c r="K1137" s="9">
        <v>167586.67800000001</v>
      </c>
      <c r="L1137" s="9">
        <v>64550.345000000001</v>
      </c>
      <c r="M1137" s="9">
        <f t="shared" si="34"/>
        <v>232137.02300000002</v>
      </c>
      <c r="N1137" s="10"/>
      <c r="O1137" s="10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D1137" s="6"/>
      <c r="CE1137" s="6"/>
      <c r="CF1137" s="6"/>
      <c r="CG1137" s="6"/>
      <c r="CH1137" s="6"/>
      <c r="CI1137" s="6"/>
      <c r="CJ1137" s="6"/>
      <c r="CK1137" s="6"/>
      <c r="CL1137" s="6"/>
      <c r="CM1137" s="6"/>
      <c r="CN1137" s="6"/>
      <c r="CO1137" s="6"/>
      <c r="CP1137" s="6"/>
      <c r="CQ1137" s="6"/>
      <c r="CR1137" s="6"/>
      <c r="CS1137" s="6"/>
      <c r="CT1137" s="6"/>
      <c r="CU1137" s="6"/>
      <c r="CV1137" s="6"/>
      <c r="CW1137" s="6"/>
      <c r="CX1137" s="6"/>
      <c r="CY1137" s="6"/>
      <c r="CZ1137" s="6"/>
      <c r="DA1137" s="6"/>
      <c r="DB1137" s="6"/>
      <c r="DC1137" s="6"/>
      <c r="DD1137" s="6"/>
      <c r="DE1137" s="6"/>
      <c r="DF1137" s="6"/>
      <c r="DG1137" s="6"/>
      <c r="DH1137" s="6"/>
      <c r="DI1137" s="6"/>
      <c r="DJ1137" s="6"/>
      <c r="DK1137" s="6"/>
      <c r="DL1137" s="6"/>
      <c r="DM1137" s="6"/>
      <c r="DN1137" s="6"/>
      <c r="DO1137" s="6"/>
      <c r="DP1137" s="6"/>
      <c r="DQ1137" s="6"/>
      <c r="DR1137" s="6"/>
      <c r="DS1137" s="6"/>
      <c r="DT1137" s="6"/>
    </row>
    <row r="1138" spans="1:124" s="5" customFormat="1" x14ac:dyDescent="0.35">
      <c r="A1138" s="23">
        <f t="shared" si="35"/>
        <v>1135</v>
      </c>
      <c r="B1138" s="11" t="s">
        <v>1344</v>
      </c>
      <c r="C1138" s="8">
        <v>44409.041666666664</v>
      </c>
      <c r="D1138" s="8">
        <v>45504.041666666664</v>
      </c>
      <c r="E1138" s="11" t="s">
        <v>604</v>
      </c>
      <c r="F1138" s="11" t="s">
        <v>611</v>
      </c>
      <c r="G1138" s="11" t="s">
        <v>412</v>
      </c>
      <c r="H1138" s="11" t="s">
        <v>2125</v>
      </c>
      <c r="I1138" s="11" t="s">
        <v>12</v>
      </c>
      <c r="J1138" s="11" t="s">
        <v>813</v>
      </c>
      <c r="K1138" s="9">
        <v>66691.323000000004</v>
      </c>
      <c r="L1138" s="9">
        <v>142418.13500000001</v>
      </c>
      <c r="M1138" s="9">
        <f t="shared" si="34"/>
        <v>209109.45800000001</v>
      </c>
      <c r="N1138" s="10"/>
      <c r="O1138" s="10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D1138" s="6"/>
      <c r="CE1138" s="6"/>
      <c r="CF1138" s="6"/>
      <c r="CG1138" s="6"/>
      <c r="CH1138" s="6"/>
      <c r="CI1138" s="6"/>
      <c r="CJ1138" s="6"/>
      <c r="CK1138" s="6"/>
      <c r="CL1138" s="6"/>
      <c r="CM1138" s="6"/>
      <c r="CN1138" s="6"/>
      <c r="CO1138" s="6"/>
      <c r="CP1138" s="6"/>
      <c r="CQ1138" s="6"/>
      <c r="CR1138" s="6"/>
      <c r="CS1138" s="6"/>
      <c r="CT1138" s="6"/>
      <c r="CU1138" s="6"/>
      <c r="CV1138" s="6"/>
      <c r="CW1138" s="6"/>
      <c r="CX1138" s="6"/>
      <c r="CY1138" s="6"/>
      <c r="CZ1138" s="6"/>
      <c r="DA1138" s="6"/>
      <c r="DB1138" s="6"/>
      <c r="DC1138" s="6"/>
      <c r="DD1138" s="6"/>
      <c r="DE1138" s="6"/>
      <c r="DF1138" s="6"/>
      <c r="DG1138" s="6"/>
      <c r="DH1138" s="6"/>
      <c r="DI1138" s="6"/>
      <c r="DJ1138" s="6"/>
      <c r="DK1138" s="6"/>
      <c r="DL1138" s="6"/>
      <c r="DM1138" s="6"/>
      <c r="DN1138" s="6"/>
      <c r="DO1138" s="6"/>
      <c r="DP1138" s="6"/>
      <c r="DQ1138" s="6"/>
      <c r="DR1138" s="6"/>
      <c r="DS1138" s="6"/>
      <c r="DT1138" s="6"/>
    </row>
    <row r="1139" spans="1:124" s="5" customFormat="1" x14ac:dyDescent="0.35">
      <c r="A1139" s="23">
        <f t="shared" si="35"/>
        <v>1136</v>
      </c>
      <c r="B1139" s="7" t="s">
        <v>2845</v>
      </c>
      <c r="C1139" s="8">
        <v>44835</v>
      </c>
      <c r="D1139" s="8">
        <v>45596</v>
      </c>
      <c r="E1139" s="7" t="s">
        <v>434</v>
      </c>
      <c r="F1139" s="7" t="s">
        <v>2969</v>
      </c>
      <c r="G1139" s="7" t="s">
        <v>2</v>
      </c>
      <c r="H1139" s="7" t="s">
        <v>2993</v>
      </c>
      <c r="I1139" s="7" t="s">
        <v>22</v>
      </c>
      <c r="J1139" s="7" t="s">
        <v>3369</v>
      </c>
      <c r="K1139" s="9">
        <v>198424.08</v>
      </c>
      <c r="L1139" s="9">
        <v>80521.440000000002</v>
      </c>
      <c r="M1139" s="9">
        <f t="shared" si="34"/>
        <v>278945.52</v>
      </c>
      <c r="N1139" s="10"/>
      <c r="O1139" s="10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D1139" s="6"/>
      <c r="CE1139" s="6"/>
      <c r="CF1139" s="6"/>
      <c r="CG1139" s="6"/>
      <c r="CH1139" s="6"/>
      <c r="CI1139" s="6"/>
      <c r="CJ1139" s="6"/>
      <c r="CK1139" s="6"/>
      <c r="CL1139" s="6"/>
      <c r="CM1139" s="6"/>
      <c r="CN1139" s="6"/>
      <c r="CO1139" s="6"/>
      <c r="CP1139" s="6"/>
      <c r="CQ1139" s="6"/>
      <c r="CR1139" s="6"/>
      <c r="CS1139" s="6"/>
      <c r="CT1139" s="6"/>
      <c r="CU1139" s="6"/>
      <c r="CV1139" s="6"/>
      <c r="CW1139" s="6"/>
      <c r="CX1139" s="6"/>
      <c r="CY1139" s="6"/>
      <c r="CZ1139" s="6"/>
      <c r="DA1139" s="6"/>
      <c r="DB1139" s="6"/>
      <c r="DC1139" s="6"/>
      <c r="DD1139" s="6"/>
      <c r="DE1139" s="6"/>
      <c r="DF1139" s="6"/>
      <c r="DG1139" s="6"/>
      <c r="DH1139" s="6"/>
      <c r="DI1139" s="6"/>
      <c r="DJ1139" s="6"/>
      <c r="DK1139" s="6"/>
      <c r="DL1139" s="6"/>
      <c r="DM1139" s="6"/>
      <c r="DN1139" s="6"/>
      <c r="DO1139" s="6"/>
      <c r="DP1139" s="6"/>
      <c r="DQ1139" s="6"/>
      <c r="DR1139" s="6"/>
      <c r="DS1139" s="6"/>
      <c r="DT1139" s="6"/>
    </row>
    <row r="1140" spans="1:124" s="5" customFormat="1" x14ac:dyDescent="0.35">
      <c r="A1140" s="23">
        <f t="shared" si="35"/>
        <v>1137</v>
      </c>
      <c r="B1140" s="7" t="s">
        <v>686</v>
      </c>
      <c r="C1140" s="8">
        <v>44440.041666666664</v>
      </c>
      <c r="D1140" s="8">
        <v>45046.041666666664</v>
      </c>
      <c r="E1140" s="7" t="s">
        <v>3413</v>
      </c>
      <c r="F1140" s="7" t="s">
        <v>17</v>
      </c>
      <c r="G1140" s="7" t="s">
        <v>15</v>
      </c>
      <c r="H1140" s="7" t="s">
        <v>1751</v>
      </c>
      <c r="I1140" s="7" t="s">
        <v>12</v>
      </c>
      <c r="J1140" s="7" t="s">
        <v>1925</v>
      </c>
      <c r="K1140" s="9">
        <v>63030</v>
      </c>
      <c r="L1140" s="9">
        <v>-59037</v>
      </c>
      <c r="M1140" s="9">
        <f t="shared" si="34"/>
        <v>3993</v>
      </c>
      <c r="N1140" s="10"/>
      <c r="O1140" s="10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D1140" s="6"/>
      <c r="CE1140" s="6"/>
      <c r="CF1140" s="6"/>
      <c r="CG1140" s="6"/>
      <c r="CH1140" s="6"/>
      <c r="CI1140" s="6"/>
      <c r="CJ1140" s="6"/>
      <c r="CK1140" s="6"/>
      <c r="CL1140" s="6"/>
      <c r="CM1140" s="6"/>
      <c r="CN1140" s="6"/>
      <c r="CO1140" s="6"/>
      <c r="CP1140" s="6"/>
      <c r="CQ1140" s="6"/>
      <c r="CR1140" s="6"/>
      <c r="CS1140" s="6"/>
      <c r="CT1140" s="6"/>
      <c r="CU1140" s="6"/>
      <c r="CV1140" s="6"/>
      <c r="CW1140" s="6"/>
      <c r="CX1140" s="6"/>
      <c r="CY1140" s="6"/>
      <c r="CZ1140" s="6"/>
      <c r="DA1140" s="6"/>
      <c r="DB1140" s="6"/>
      <c r="DC1140" s="6"/>
      <c r="DD1140" s="6"/>
      <c r="DE1140" s="6"/>
      <c r="DF1140" s="6"/>
      <c r="DG1140" s="6"/>
      <c r="DH1140" s="6"/>
      <c r="DI1140" s="6"/>
      <c r="DJ1140" s="6"/>
      <c r="DK1140" s="6"/>
      <c r="DL1140" s="6"/>
      <c r="DM1140" s="6"/>
      <c r="DN1140" s="6"/>
      <c r="DO1140" s="6"/>
      <c r="DP1140" s="6"/>
      <c r="DQ1140" s="6"/>
      <c r="DR1140" s="6"/>
      <c r="DS1140" s="6"/>
      <c r="DT1140" s="6"/>
    </row>
    <row r="1141" spans="1:124" s="5" customFormat="1" x14ac:dyDescent="0.35">
      <c r="A1141" s="23">
        <f t="shared" si="35"/>
        <v>1138</v>
      </c>
      <c r="B1141" s="7" t="s">
        <v>774</v>
      </c>
      <c r="C1141" s="8">
        <v>44440.041666666664</v>
      </c>
      <c r="D1141" s="8">
        <v>45900.041666666664</v>
      </c>
      <c r="E1141" s="7" t="s">
        <v>434</v>
      </c>
      <c r="F1141" s="7" t="s">
        <v>59</v>
      </c>
      <c r="G1141" s="7" t="s">
        <v>15</v>
      </c>
      <c r="H1141" s="7" t="s">
        <v>99</v>
      </c>
      <c r="I1141" s="7" t="s">
        <v>37</v>
      </c>
      <c r="J1141" s="7" t="s">
        <v>1924</v>
      </c>
      <c r="K1141" s="9">
        <v>63030</v>
      </c>
      <c r="L1141" s="9">
        <v>59884</v>
      </c>
      <c r="M1141" s="9">
        <f t="shared" si="34"/>
        <v>122914</v>
      </c>
      <c r="N1141" s="10"/>
      <c r="O1141" s="10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D1141" s="6"/>
      <c r="CE1141" s="6"/>
      <c r="CF1141" s="6"/>
      <c r="CG1141" s="6"/>
      <c r="CH1141" s="6"/>
      <c r="CI1141" s="6"/>
      <c r="CJ1141" s="6"/>
      <c r="CK1141" s="6"/>
      <c r="CL1141" s="6"/>
      <c r="CM1141" s="6"/>
      <c r="CN1141" s="6"/>
      <c r="CO1141" s="6"/>
      <c r="CP1141" s="6"/>
      <c r="CQ1141" s="6"/>
      <c r="CR1141" s="6"/>
      <c r="CS1141" s="6"/>
      <c r="CT1141" s="6"/>
      <c r="CU1141" s="6"/>
      <c r="CV1141" s="6"/>
      <c r="CW1141" s="6"/>
      <c r="CX1141" s="6"/>
      <c r="CY1141" s="6"/>
      <c r="CZ1141" s="6"/>
      <c r="DA1141" s="6"/>
      <c r="DB1141" s="6"/>
      <c r="DC1141" s="6"/>
      <c r="DD1141" s="6"/>
      <c r="DE1141" s="6"/>
      <c r="DF1141" s="6"/>
      <c r="DG1141" s="6"/>
      <c r="DH1141" s="6"/>
      <c r="DI1141" s="6"/>
      <c r="DJ1141" s="6"/>
      <c r="DK1141" s="6"/>
      <c r="DL1141" s="6"/>
      <c r="DM1141" s="6"/>
      <c r="DN1141" s="6"/>
      <c r="DO1141" s="6"/>
      <c r="DP1141" s="6"/>
      <c r="DQ1141" s="6"/>
      <c r="DR1141" s="6"/>
      <c r="DS1141" s="6"/>
      <c r="DT1141" s="6"/>
    </row>
    <row r="1142" spans="1:124" s="5" customFormat="1" x14ac:dyDescent="0.35">
      <c r="A1142" s="23">
        <f t="shared" si="35"/>
        <v>1139</v>
      </c>
      <c r="B1142" s="7" t="s">
        <v>1345</v>
      </c>
      <c r="C1142" s="8">
        <v>44105.041666666664</v>
      </c>
      <c r="D1142" s="8">
        <v>45199.041666666664</v>
      </c>
      <c r="E1142" s="7" t="s">
        <v>434</v>
      </c>
      <c r="F1142" s="7" t="s">
        <v>161</v>
      </c>
      <c r="G1142" s="7" t="s">
        <v>5</v>
      </c>
      <c r="H1142" s="7" t="s">
        <v>144</v>
      </c>
      <c r="I1142" s="7" t="s">
        <v>3</v>
      </c>
      <c r="J1142" s="7" t="s">
        <v>1905</v>
      </c>
      <c r="K1142" s="9">
        <v>66697.38</v>
      </c>
      <c r="L1142" s="9">
        <v>65108.430000000008</v>
      </c>
      <c r="M1142" s="9">
        <f t="shared" si="34"/>
        <v>131805.81</v>
      </c>
      <c r="N1142" s="10"/>
      <c r="O1142" s="10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D1142" s="6"/>
      <c r="CE1142" s="6"/>
      <c r="CF1142" s="6"/>
      <c r="CG1142" s="6"/>
      <c r="CH1142" s="6"/>
      <c r="CI1142" s="6"/>
      <c r="CJ1142" s="6"/>
      <c r="CK1142" s="6"/>
      <c r="CL1142" s="6"/>
      <c r="CM1142" s="6"/>
      <c r="CN1142" s="6"/>
      <c r="CO1142" s="6"/>
      <c r="CP1142" s="6"/>
      <c r="CQ1142" s="6"/>
      <c r="CR1142" s="6"/>
      <c r="CS1142" s="6"/>
      <c r="CT1142" s="6"/>
      <c r="CU1142" s="6"/>
      <c r="CV1142" s="6"/>
      <c r="CW1142" s="6"/>
      <c r="CX1142" s="6"/>
      <c r="CY1142" s="6"/>
      <c r="CZ1142" s="6"/>
      <c r="DA1142" s="6"/>
      <c r="DB1142" s="6"/>
      <c r="DC1142" s="6"/>
      <c r="DD1142" s="6"/>
      <c r="DE1142" s="6"/>
      <c r="DF1142" s="6"/>
      <c r="DG1142" s="6"/>
      <c r="DH1142" s="6"/>
      <c r="DI1142" s="6"/>
      <c r="DJ1142" s="6"/>
      <c r="DK1142" s="6"/>
      <c r="DL1142" s="6"/>
      <c r="DM1142" s="6"/>
      <c r="DN1142" s="6"/>
      <c r="DO1142" s="6"/>
      <c r="DP1142" s="6"/>
      <c r="DQ1142" s="6"/>
      <c r="DR1142" s="6"/>
      <c r="DS1142" s="6"/>
      <c r="DT1142" s="6"/>
    </row>
    <row r="1143" spans="1:124" s="5" customFormat="1" x14ac:dyDescent="0.35">
      <c r="A1143" s="23">
        <f t="shared" si="35"/>
        <v>1140</v>
      </c>
      <c r="B1143" s="7" t="s">
        <v>623</v>
      </c>
      <c r="C1143" s="8">
        <v>44470.041666666664</v>
      </c>
      <c r="D1143" s="8">
        <v>45565.041666666664</v>
      </c>
      <c r="E1143" s="7" t="s">
        <v>434</v>
      </c>
      <c r="F1143" s="7" t="s">
        <v>55</v>
      </c>
      <c r="G1143" s="7" t="s">
        <v>5</v>
      </c>
      <c r="H1143" s="7" t="s">
        <v>110</v>
      </c>
      <c r="I1143" s="7" t="s">
        <v>37</v>
      </c>
      <c r="J1143" s="7" t="s">
        <v>1924</v>
      </c>
      <c r="K1143" s="9">
        <v>66697.38</v>
      </c>
      <c r="L1143" s="9">
        <v>65108.430000000008</v>
      </c>
      <c r="M1143" s="9">
        <f t="shared" si="34"/>
        <v>131805.81</v>
      </c>
      <c r="N1143" s="10"/>
    </row>
    <row r="1144" spans="1:124" s="5" customFormat="1" x14ac:dyDescent="0.35">
      <c r="A1144" s="23">
        <f t="shared" si="35"/>
        <v>1141</v>
      </c>
      <c r="B1144" s="7" t="s">
        <v>783</v>
      </c>
      <c r="C1144" s="8">
        <v>44440.041666666664</v>
      </c>
      <c r="D1144" s="8">
        <v>45169.041666666664</v>
      </c>
      <c r="E1144" s="7" t="s">
        <v>3413</v>
      </c>
      <c r="F1144" s="7" t="s">
        <v>803</v>
      </c>
      <c r="G1144" s="7" t="s">
        <v>178</v>
      </c>
      <c r="H1144" s="7" t="s">
        <v>804</v>
      </c>
      <c r="I1144" s="7" t="s">
        <v>12</v>
      </c>
      <c r="J1144" s="7" t="s">
        <v>1925</v>
      </c>
      <c r="K1144" s="9">
        <v>130991.5</v>
      </c>
      <c r="L1144" s="9">
        <v>64440.800000000003</v>
      </c>
      <c r="M1144" s="9">
        <f t="shared" si="34"/>
        <v>195432.3</v>
      </c>
      <c r="N1144" s="10"/>
      <c r="O1144" s="10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D1144" s="6"/>
      <c r="CE1144" s="6"/>
      <c r="CF1144" s="6"/>
      <c r="CG1144" s="6"/>
      <c r="CH1144" s="6"/>
      <c r="CI1144" s="6"/>
      <c r="CJ1144" s="6"/>
      <c r="CK1144" s="6"/>
      <c r="CL1144" s="6"/>
      <c r="CM1144" s="6"/>
      <c r="CN1144" s="6"/>
      <c r="CO1144" s="6"/>
      <c r="CP1144" s="6"/>
      <c r="CQ1144" s="6"/>
      <c r="CR1144" s="6"/>
      <c r="CS1144" s="6"/>
      <c r="CT1144" s="6"/>
      <c r="CU1144" s="6"/>
      <c r="CV1144" s="6"/>
      <c r="CW1144" s="6"/>
      <c r="CX1144" s="6"/>
      <c r="CY1144" s="6"/>
      <c r="CZ1144" s="6"/>
      <c r="DA1144" s="6"/>
      <c r="DB1144" s="6"/>
      <c r="DC1144" s="6"/>
      <c r="DD1144" s="6"/>
      <c r="DE1144" s="6"/>
      <c r="DF1144" s="6"/>
      <c r="DG1144" s="6"/>
      <c r="DH1144" s="6"/>
      <c r="DI1144" s="6"/>
      <c r="DJ1144" s="6"/>
      <c r="DK1144" s="6"/>
      <c r="DL1144" s="6"/>
      <c r="DM1144" s="6"/>
      <c r="DN1144" s="6"/>
      <c r="DO1144" s="6"/>
      <c r="DP1144" s="6"/>
      <c r="DQ1144" s="6"/>
      <c r="DR1144" s="6"/>
      <c r="DS1144" s="6"/>
      <c r="DT1144" s="6"/>
    </row>
    <row r="1145" spans="1:124" s="5" customFormat="1" x14ac:dyDescent="0.35">
      <c r="A1145" s="23">
        <f t="shared" si="35"/>
        <v>1142</v>
      </c>
      <c r="B1145" s="7" t="s">
        <v>2092</v>
      </c>
      <c r="C1145" s="8">
        <v>44621</v>
      </c>
      <c r="D1145" s="8">
        <v>45291</v>
      </c>
      <c r="E1145" s="7" t="s">
        <v>3413</v>
      </c>
      <c r="F1145" s="7" t="s">
        <v>143</v>
      </c>
      <c r="G1145" s="7" t="s">
        <v>43</v>
      </c>
      <c r="H1145" s="7" t="s">
        <v>2113</v>
      </c>
      <c r="I1145" s="7" t="s">
        <v>9</v>
      </c>
      <c r="J1145" s="7" t="s">
        <v>3475</v>
      </c>
      <c r="K1145" s="9">
        <v>74508.960000000006</v>
      </c>
      <c r="L1145" s="9">
        <v>226323.37</v>
      </c>
      <c r="M1145" s="9">
        <f t="shared" si="34"/>
        <v>300832.33</v>
      </c>
      <c r="N1145" s="10"/>
      <c r="O1145" s="10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D1145" s="6"/>
      <c r="CE1145" s="6"/>
      <c r="CF1145" s="6"/>
      <c r="CG1145" s="6"/>
      <c r="CH1145" s="6"/>
      <c r="CI1145" s="6"/>
      <c r="CJ1145" s="6"/>
      <c r="CK1145" s="6"/>
      <c r="CL1145" s="6"/>
      <c r="CM1145" s="6"/>
      <c r="CN1145" s="6"/>
      <c r="CO1145" s="6"/>
      <c r="CP1145" s="6"/>
      <c r="CQ1145" s="6"/>
      <c r="CR1145" s="6"/>
      <c r="CS1145" s="6"/>
      <c r="CT1145" s="6"/>
      <c r="CU1145" s="6"/>
      <c r="CV1145" s="6"/>
      <c r="CW1145" s="6"/>
      <c r="CX1145" s="6"/>
      <c r="CY1145" s="6"/>
      <c r="CZ1145" s="6"/>
      <c r="DA1145" s="6"/>
      <c r="DB1145" s="6"/>
      <c r="DC1145" s="6"/>
      <c r="DD1145" s="6"/>
      <c r="DE1145" s="6"/>
      <c r="DF1145" s="6"/>
      <c r="DG1145" s="6"/>
      <c r="DH1145" s="6"/>
      <c r="DI1145" s="6"/>
      <c r="DJ1145" s="6"/>
      <c r="DK1145" s="6"/>
      <c r="DL1145" s="6"/>
      <c r="DM1145" s="6"/>
      <c r="DN1145" s="6"/>
      <c r="DO1145" s="6"/>
      <c r="DP1145" s="6"/>
      <c r="DQ1145" s="6"/>
      <c r="DR1145" s="6"/>
      <c r="DS1145" s="6"/>
      <c r="DT1145" s="6"/>
    </row>
    <row r="1146" spans="1:124" s="5" customFormat="1" x14ac:dyDescent="0.35">
      <c r="A1146" s="23">
        <f t="shared" si="35"/>
        <v>1143</v>
      </c>
      <c r="B1146" s="7" t="s">
        <v>1346</v>
      </c>
      <c r="C1146" s="8">
        <v>44409.041666666664</v>
      </c>
      <c r="D1146" s="8">
        <v>45869.041666666664</v>
      </c>
      <c r="E1146" s="7" t="s">
        <v>604</v>
      </c>
      <c r="F1146" s="7" t="s">
        <v>611</v>
      </c>
      <c r="G1146" s="7" t="s">
        <v>412</v>
      </c>
      <c r="H1146" s="7" t="s">
        <v>2126</v>
      </c>
      <c r="I1146" s="7" t="s">
        <v>12</v>
      </c>
      <c r="J1146" s="7" t="s">
        <v>1921</v>
      </c>
      <c r="K1146" s="9">
        <v>66690.233000000007</v>
      </c>
      <c r="L1146" s="9">
        <v>142417.51100000003</v>
      </c>
      <c r="M1146" s="9">
        <f t="shared" si="34"/>
        <v>209107.74400000004</v>
      </c>
      <c r="N1146" s="10"/>
      <c r="O1146" s="10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D1146" s="6"/>
      <c r="CE1146" s="6"/>
      <c r="CF1146" s="6"/>
      <c r="CG1146" s="6"/>
      <c r="CH1146" s="6"/>
      <c r="CI1146" s="6"/>
      <c r="CJ1146" s="6"/>
      <c r="CK1146" s="6"/>
      <c r="CL1146" s="6"/>
      <c r="CM1146" s="6"/>
      <c r="CN1146" s="6"/>
      <c r="CO1146" s="6"/>
      <c r="CP1146" s="6"/>
      <c r="CQ1146" s="6"/>
      <c r="CR1146" s="6"/>
      <c r="CS1146" s="6"/>
      <c r="CT1146" s="6"/>
      <c r="CU1146" s="6"/>
      <c r="CV1146" s="6"/>
      <c r="CW1146" s="6"/>
      <c r="CX1146" s="6"/>
      <c r="CY1146" s="6"/>
      <c r="CZ1146" s="6"/>
      <c r="DA1146" s="6"/>
      <c r="DB1146" s="6"/>
      <c r="DC1146" s="6"/>
      <c r="DD1146" s="6"/>
      <c r="DE1146" s="6"/>
      <c r="DF1146" s="6"/>
      <c r="DG1146" s="6"/>
      <c r="DH1146" s="6"/>
      <c r="DI1146" s="6"/>
      <c r="DJ1146" s="6"/>
      <c r="DK1146" s="6"/>
      <c r="DL1146" s="6"/>
      <c r="DM1146" s="6"/>
      <c r="DN1146" s="6"/>
      <c r="DO1146" s="6"/>
      <c r="DP1146" s="6"/>
      <c r="DQ1146" s="6"/>
      <c r="DR1146" s="6"/>
      <c r="DS1146" s="6"/>
      <c r="DT1146" s="6"/>
    </row>
    <row r="1147" spans="1:124" s="5" customFormat="1" x14ac:dyDescent="0.35">
      <c r="A1147" s="23">
        <f t="shared" si="35"/>
        <v>1144</v>
      </c>
      <c r="B1147" s="7" t="s">
        <v>1347</v>
      </c>
      <c r="C1147" s="8">
        <v>44075.041666666664</v>
      </c>
      <c r="D1147" s="8">
        <v>45169.041666666664</v>
      </c>
      <c r="E1147" s="7" t="s">
        <v>434</v>
      </c>
      <c r="F1147" s="7" t="s">
        <v>32</v>
      </c>
      <c r="G1147" s="7" t="s">
        <v>5</v>
      </c>
      <c r="H1147" s="7" t="s">
        <v>1708</v>
      </c>
      <c r="I1147" s="7" t="s">
        <v>9</v>
      </c>
      <c r="J1147" s="7" t="s">
        <v>1905</v>
      </c>
      <c r="K1147" s="9">
        <v>314615.13000000006</v>
      </c>
      <c r="L1147" s="9">
        <v>52059.7</v>
      </c>
      <c r="M1147" s="9">
        <f t="shared" si="34"/>
        <v>366674.83000000007</v>
      </c>
      <c r="N1147" s="10"/>
      <c r="O1147" s="10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D1147" s="6"/>
      <c r="CE1147" s="6"/>
      <c r="CF1147" s="6"/>
      <c r="CG1147" s="6"/>
      <c r="CH1147" s="6"/>
      <c r="CI1147" s="6"/>
      <c r="CJ1147" s="6"/>
      <c r="CK1147" s="6"/>
      <c r="CL1147" s="6"/>
      <c r="CM1147" s="6"/>
      <c r="CN1147" s="6"/>
      <c r="CO1147" s="6"/>
      <c r="CP1147" s="6"/>
      <c r="CQ1147" s="6"/>
      <c r="CR1147" s="6"/>
      <c r="CS1147" s="6"/>
      <c r="CT1147" s="6"/>
      <c r="CU1147" s="6"/>
      <c r="CV1147" s="6"/>
      <c r="CW1147" s="6"/>
      <c r="CX1147" s="6"/>
      <c r="CY1147" s="6"/>
      <c r="CZ1147" s="6"/>
      <c r="DA1147" s="6"/>
      <c r="DB1147" s="6"/>
      <c r="DC1147" s="6"/>
      <c r="DD1147" s="6"/>
      <c r="DE1147" s="6"/>
      <c r="DF1147" s="6"/>
      <c r="DG1147" s="6"/>
      <c r="DH1147" s="6"/>
      <c r="DI1147" s="6"/>
      <c r="DJ1147" s="6"/>
      <c r="DK1147" s="6"/>
      <c r="DL1147" s="6"/>
      <c r="DM1147" s="6"/>
      <c r="DN1147" s="6"/>
      <c r="DO1147" s="6"/>
      <c r="DP1147" s="6"/>
      <c r="DQ1147" s="6"/>
      <c r="DR1147" s="6"/>
      <c r="DS1147" s="6"/>
      <c r="DT1147" s="6"/>
    </row>
    <row r="1148" spans="1:124" s="5" customFormat="1" x14ac:dyDescent="0.35">
      <c r="A1148" s="23">
        <f t="shared" si="35"/>
        <v>1145</v>
      </c>
      <c r="B1148" s="7" t="s">
        <v>2392</v>
      </c>
      <c r="C1148" s="8">
        <v>44805</v>
      </c>
      <c r="D1148" s="8">
        <v>45991</v>
      </c>
      <c r="E1148" s="7" t="s">
        <v>604</v>
      </c>
      <c r="F1148" s="7" t="s">
        <v>611</v>
      </c>
      <c r="G1148" s="7" t="s">
        <v>412</v>
      </c>
      <c r="H1148" s="7" t="s">
        <v>2447</v>
      </c>
      <c r="I1148" s="7" t="s">
        <v>12</v>
      </c>
      <c r="J1148" s="7" t="s">
        <v>3458</v>
      </c>
      <c r="K1148" s="9">
        <v>194084.448</v>
      </c>
      <c r="L1148" s="9">
        <v>64549.691000000006</v>
      </c>
      <c r="M1148" s="9">
        <f t="shared" si="34"/>
        <v>258634.13900000002</v>
      </c>
      <c r="N1148" s="10"/>
      <c r="O1148" s="10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D1148" s="6"/>
      <c r="CE1148" s="6"/>
      <c r="CF1148" s="6"/>
      <c r="CG1148" s="6"/>
      <c r="CH1148" s="6"/>
      <c r="CI1148" s="6"/>
      <c r="CJ1148" s="6"/>
      <c r="CK1148" s="6"/>
      <c r="CL1148" s="6"/>
      <c r="CM1148" s="6"/>
      <c r="CN1148" s="6"/>
      <c r="CO1148" s="6"/>
      <c r="CP1148" s="6"/>
      <c r="CQ1148" s="6"/>
      <c r="CR1148" s="6"/>
      <c r="CS1148" s="6"/>
      <c r="CT1148" s="6"/>
      <c r="CU1148" s="6"/>
      <c r="CV1148" s="6"/>
      <c r="CW1148" s="6"/>
      <c r="CX1148" s="6"/>
      <c r="CY1148" s="6"/>
      <c r="CZ1148" s="6"/>
      <c r="DA1148" s="6"/>
      <c r="DB1148" s="6"/>
      <c r="DC1148" s="6"/>
      <c r="DD1148" s="6"/>
      <c r="DE1148" s="6"/>
      <c r="DF1148" s="6"/>
      <c r="DG1148" s="6"/>
      <c r="DH1148" s="6"/>
      <c r="DI1148" s="6"/>
      <c r="DJ1148" s="6"/>
      <c r="DK1148" s="6"/>
      <c r="DL1148" s="6"/>
      <c r="DM1148" s="6"/>
      <c r="DN1148" s="6"/>
      <c r="DO1148" s="6"/>
      <c r="DP1148" s="6"/>
      <c r="DQ1148" s="6"/>
      <c r="DR1148" s="6"/>
      <c r="DS1148" s="6"/>
      <c r="DT1148" s="6"/>
    </row>
    <row r="1149" spans="1:124" s="5" customFormat="1" x14ac:dyDescent="0.35">
      <c r="A1149" s="23">
        <f t="shared" si="35"/>
        <v>1146</v>
      </c>
      <c r="B1149" s="7" t="s">
        <v>1348</v>
      </c>
      <c r="C1149" s="8">
        <v>44105.041666666664</v>
      </c>
      <c r="D1149" s="8">
        <v>45291</v>
      </c>
      <c r="E1149" s="7" t="s">
        <v>434</v>
      </c>
      <c r="F1149" s="7" t="s">
        <v>297</v>
      </c>
      <c r="G1149" s="7" t="s">
        <v>5</v>
      </c>
      <c r="H1149" s="7" t="s">
        <v>39</v>
      </c>
      <c r="I1149" s="7" t="s">
        <v>3</v>
      </c>
      <c r="J1149" s="7" t="s">
        <v>1905</v>
      </c>
      <c r="K1149" s="9">
        <v>66697.38</v>
      </c>
      <c r="L1149" s="9">
        <v>65108.430000000008</v>
      </c>
      <c r="M1149" s="9">
        <f t="shared" si="34"/>
        <v>131805.81</v>
      </c>
      <c r="N1149" s="10"/>
      <c r="O1149" s="10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D1149" s="6"/>
      <c r="CE1149" s="6"/>
      <c r="CF1149" s="6"/>
      <c r="CG1149" s="6"/>
      <c r="CH1149" s="6"/>
      <c r="CI1149" s="6"/>
      <c r="CJ1149" s="6"/>
      <c r="CK1149" s="6"/>
      <c r="CL1149" s="6"/>
      <c r="CM1149" s="6"/>
      <c r="CN1149" s="6"/>
      <c r="CO1149" s="6"/>
      <c r="CP1149" s="6"/>
      <c r="CQ1149" s="6"/>
      <c r="CR1149" s="6"/>
      <c r="CS1149" s="6"/>
      <c r="CT1149" s="6"/>
      <c r="CU1149" s="6"/>
      <c r="CV1149" s="6"/>
      <c r="CW1149" s="6"/>
      <c r="CX1149" s="6"/>
      <c r="CY1149" s="6"/>
      <c r="CZ1149" s="6"/>
      <c r="DA1149" s="6"/>
      <c r="DB1149" s="6"/>
      <c r="DC1149" s="6"/>
      <c r="DD1149" s="6"/>
      <c r="DE1149" s="6"/>
      <c r="DF1149" s="6"/>
      <c r="DG1149" s="6"/>
      <c r="DH1149" s="6"/>
      <c r="DI1149" s="6"/>
      <c r="DJ1149" s="6"/>
      <c r="DK1149" s="6"/>
      <c r="DL1149" s="6"/>
      <c r="DM1149" s="6"/>
      <c r="DN1149" s="6"/>
      <c r="DO1149" s="6"/>
      <c r="DP1149" s="6"/>
      <c r="DQ1149" s="6"/>
      <c r="DR1149" s="6"/>
      <c r="DS1149" s="6"/>
      <c r="DT1149" s="6"/>
    </row>
    <row r="1150" spans="1:124" s="5" customFormat="1" x14ac:dyDescent="0.35">
      <c r="A1150" s="23">
        <f t="shared" si="35"/>
        <v>1147</v>
      </c>
      <c r="B1150" s="7" t="s">
        <v>1349</v>
      </c>
      <c r="C1150" s="8">
        <v>43739.041666666664</v>
      </c>
      <c r="D1150" s="8">
        <v>45077</v>
      </c>
      <c r="E1150" s="7" t="s">
        <v>434</v>
      </c>
      <c r="F1150" s="7" t="s">
        <v>53</v>
      </c>
      <c r="G1150" s="7" t="s">
        <v>5</v>
      </c>
      <c r="H1150" s="7" t="s">
        <v>1702</v>
      </c>
      <c r="I1150" s="7" t="s">
        <v>12</v>
      </c>
      <c r="J1150" s="7" t="s">
        <v>1897</v>
      </c>
      <c r="K1150" s="9">
        <v>53330.200000000004</v>
      </c>
      <c r="L1150" s="9">
        <v>34942.6</v>
      </c>
      <c r="M1150" s="9">
        <f t="shared" si="34"/>
        <v>88272.8</v>
      </c>
      <c r="N1150" s="10"/>
      <c r="O1150" s="10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D1150" s="6"/>
      <c r="CE1150" s="6"/>
      <c r="CF1150" s="6"/>
      <c r="CG1150" s="6"/>
      <c r="CH1150" s="6"/>
      <c r="CI1150" s="6"/>
      <c r="CJ1150" s="6"/>
      <c r="CK1150" s="6"/>
      <c r="CL1150" s="6"/>
      <c r="CM1150" s="6"/>
      <c r="CN1150" s="6"/>
      <c r="CO1150" s="6"/>
      <c r="CP1150" s="6"/>
      <c r="CQ1150" s="6"/>
      <c r="CR1150" s="6"/>
      <c r="CS1150" s="6"/>
      <c r="CT1150" s="6"/>
      <c r="CU1150" s="6"/>
      <c r="CV1150" s="6"/>
      <c r="CW1150" s="6"/>
      <c r="CX1150" s="6"/>
      <c r="CY1150" s="6"/>
      <c r="CZ1150" s="6"/>
      <c r="DA1150" s="6"/>
      <c r="DB1150" s="6"/>
      <c r="DC1150" s="6"/>
      <c r="DD1150" s="6"/>
      <c r="DE1150" s="6"/>
      <c r="DF1150" s="6"/>
      <c r="DG1150" s="6"/>
      <c r="DH1150" s="6"/>
      <c r="DI1150" s="6"/>
      <c r="DJ1150" s="6"/>
      <c r="DK1150" s="6"/>
      <c r="DL1150" s="6"/>
      <c r="DM1150" s="6"/>
      <c r="DN1150" s="6"/>
      <c r="DO1150" s="6"/>
      <c r="DP1150" s="6"/>
      <c r="DQ1150" s="6"/>
      <c r="DR1150" s="6"/>
      <c r="DS1150" s="6"/>
      <c r="DT1150" s="6"/>
    </row>
    <row r="1151" spans="1:124" s="5" customFormat="1" x14ac:dyDescent="0.35">
      <c r="A1151" s="23">
        <f t="shared" si="35"/>
        <v>1148</v>
      </c>
      <c r="B1151" s="7" t="s">
        <v>2850</v>
      </c>
      <c r="C1151" s="8">
        <v>44805</v>
      </c>
      <c r="D1151" s="8">
        <v>45535</v>
      </c>
      <c r="E1151" s="7" t="s">
        <v>434</v>
      </c>
      <c r="F1151" s="7" t="s">
        <v>72</v>
      </c>
      <c r="G1151" s="7" t="s">
        <v>15</v>
      </c>
      <c r="H1151" s="7" t="s">
        <v>30</v>
      </c>
      <c r="I1151" s="7" t="s">
        <v>3</v>
      </c>
      <c r="J1151" s="7" t="s">
        <v>3369</v>
      </c>
      <c r="K1151" s="9">
        <v>160819.45000000001</v>
      </c>
      <c r="L1151" s="9">
        <v>140699.14000000001</v>
      </c>
      <c r="M1151" s="9">
        <f t="shared" si="34"/>
        <v>301518.59000000003</v>
      </c>
      <c r="N1151" s="10"/>
      <c r="O1151" s="10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D1151" s="6"/>
      <c r="CE1151" s="6"/>
      <c r="CF1151" s="6"/>
      <c r="CG1151" s="6"/>
      <c r="CH1151" s="6"/>
      <c r="CI1151" s="6"/>
      <c r="CJ1151" s="6"/>
      <c r="CK1151" s="6"/>
      <c r="CL1151" s="6"/>
      <c r="CM1151" s="6"/>
      <c r="CN1151" s="6"/>
      <c r="CO1151" s="6"/>
      <c r="CP1151" s="6"/>
      <c r="CQ1151" s="6"/>
      <c r="CR1151" s="6"/>
      <c r="CS1151" s="6"/>
      <c r="CT1151" s="6"/>
      <c r="CU1151" s="6"/>
      <c r="CV1151" s="6"/>
      <c r="CW1151" s="6"/>
      <c r="CX1151" s="6"/>
      <c r="CY1151" s="6"/>
      <c r="CZ1151" s="6"/>
      <c r="DA1151" s="6"/>
      <c r="DB1151" s="6"/>
      <c r="DC1151" s="6"/>
      <c r="DD1151" s="6"/>
      <c r="DE1151" s="6"/>
      <c r="DF1151" s="6"/>
      <c r="DG1151" s="6"/>
      <c r="DH1151" s="6"/>
      <c r="DI1151" s="6"/>
      <c r="DJ1151" s="6"/>
      <c r="DK1151" s="6"/>
      <c r="DL1151" s="6"/>
      <c r="DM1151" s="6"/>
      <c r="DN1151" s="6"/>
      <c r="DO1151" s="6"/>
      <c r="DP1151" s="6"/>
      <c r="DQ1151" s="6"/>
      <c r="DR1151" s="6"/>
      <c r="DS1151" s="6"/>
      <c r="DT1151" s="6"/>
    </row>
    <row r="1152" spans="1:124" s="5" customFormat="1" x14ac:dyDescent="0.35">
      <c r="A1152" s="23">
        <f t="shared" si="35"/>
        <v>1149</v>
      </c>
      <c r="B1152" s="7" t="s">
        <v>2272</v>
      </c>
      <c r="C1152" s="8">
        <v>44805</v>
      </c>
      <c r="D1152" s="8">
        <v>45535</v>
      </c>
      <c r="E1152" s="7" t="s">
        <v>3413</v>
      </c>
      <c r="F1152" s="7" t="s">
        <v>196</v>
      </c>
      <c r="G1152" s="7" t="s">
        <v>26</v>
      </c>
      <c r="H1152" s="7" t="s">
        <v>2478</v>
      </c>
      <c r="I1152" s="7" t="s">
        <v>12</v>
      </c>
      <c r="J1152" s="7" t="s">
        <v>3461</v>
      </c>
      <c r="K1152" s="9">
        <v>67013.2</v>
      </c>
      <c r="L1152" s="9">
        <v>64440.800000000003</v>
      </c>
      <c r="M1152" s="9">
        <f t="shared" si="34"/>
        <v>131454</v>
      </c>
      <c r="N1152" s="10"/>
      <c r="O1152" s="10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D1152" s="6"/>
      <c r="CE1152" s="6"/>
      <c r="CF1152" s="6"/>
      <c r="CG1152" s="6"/>
      <c r="CH1152" s="6"/>
      <c r="CI1152" s="6"/>
      <c r="CJ1152" s="6"/>
      <c r="CK1152" s="6"/>
      <c r="CL1152" s="6"/>
      <c r="CM1152" s="6"/>
      <c r="CN1152" s="6"/>
      <c r="CO1152" s="6"/>
      <c r="CP1152" s="6"/>
      <c r="CQ1152" s="6"/>
      <c r="CR1152" s="6"/>
      <c r="CS1152" s="6"/>
      <c r="CT1152" s="6"/>
      <c r="CU1152" s="6"/>
      <c r="CV1152" s="6"/>
      <c r="CW1152" s="6"/>
      <c r="CX1152" s="6"/>
      <c r="CY1152" s="6"/>
      <c r="CZ1152" s="6"/>
      <c r="DA1152" s="6"/>
      <c r="DB1152" s="6"/>
      <c r="DC1152" s="6"/>
      <c r="DD1152" s="6"/>
      <c r="DE1152" s="6"/>
      <c r="DF1152" s="6"/>
      <c r="DG1152" s="6"/>
      <c r="DH1152" s="6"/>
      <c r="DI1152" s="6"/>
      <c r="DJ1152" s="6"/>
      <c r="DK1152" s="6"/>
      <c r="DL1152" s="6"/>
      <c r="DM1152" s="6"/>
      <c r="DN1152" s="6"/>
      <c r="DO1152" s="6"/>
      <c r="DP1152" s="6"/>
      <c r="DQ1152" s="6"/>
      <c r="DR1152" s="6"/>
      <c r="DS1152" s="6"/>
      <c r="DT1152" s="6"/>
    </row>
    <row r="1153" spans="1:124" s="5" customFormat="1" x14ac:dyDescent="0.35">
      <c r="A1153" s="23">
        <f t="shared" si="35"/>
        <v>1150</v>
      </c>
      <c r="B1153" s="7" t="s">
        <v>2642</v>
      </c>
      <c r="C1153" s="8">
        <v>44805.041666666664</v>
      </c>
      <c r="D1153" s="8">
        <v>45535.041666666664</v>
      </c>
      <c r="E1153" s="7" t="s">
        <v>3413</v>
      </c>
      <c r="F1153" s="7" t="s">
        <v>2643</v>
      </c>
      <c r="G1153" s="7" t="s">
        <v>21</v>
      </c>
      <c r="H1153" s="7" t="s">
        <v>2644</v>
      </c>
      <c r="I1153" s="7" t="s">
        <v>9</v>
      </c>
      <c r="J1153" s="7" t="s">
        <v>3372</v>
      </c>
      <c r="K1153" s="9">
        <v>63030</v>
      </c>
      <c r="L1153" s="9">
        <v>59884</v>
      </c>
      <c r="M1153" s="9">
        <f t="shared" si="34"/>
        <v>122914</v>
      </c>
      <c r="N1153" s="10"/>
      <c r="O1153" s="10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D1153" s="6"/>
      <c r="CE1153" s="6"/>
      <c r="CF1153" s="6"/>
      <c r="CG1153" s="6"/>
      <c r="CH1153" s="6"/>
      <c r="CI1153" s="6"/>
      <c r="CJ1153" s="6"/>
      <c r="CK1153" s="6"/>
      <c r="CL1153" s="6"/>
      <c r="CM1153" s="6"/>
      <c r="CN1153" s="6"/>
      <c r="CO1153" s="6"/>
      <c r="CP1153" s="6"/>
      <c r="CQ1153" s="6"/>
      <c r="CR1153" s="6"/>
      <c r="CS1153" s="6"/>
      <c r="CT1153" s="6"/>
      <c r="CU1153" s="6"/>
      <c r="CV1153" s="6"/>
      <c r="CW1153" s="6"/>
      <c r="CX1153" s="6"/>
      <c r="CY1153" s="6"/>
      <c r="CZ1153" s="6"/>
      <c r="DA1153" s="6"/>
      <c r="DB1153" s="6"/>
      <c r="DC1153" s="6"/>
      <c r="DD1153" s="6"/>
      <c r="DE1153" s="6"/>
      <c r="DF1153" s="6"/>
      <c r="DG1153" s="6"/>
      <c r="DH1153" s="6"/>
      <c r="DI1153" s="6"/>
      <c r="DJ1153" s="6"/>
      <c r="DK1153" s="6"/>
      <c r="DL1153" s="6"/>
      <c r="DM1153" s="6"/>
      <c r="DN1153" s="6"/>
      <c r="DO1153" s="6"/>
      <c r="DP1153" s="6"/>
      <c r="DQ1153" s="6"/>
      <c r="DR1153" s="6"/>
      <c r="DS1153" s="6"/>
      <c r="DT1153" s="6"/>
    </row>
    <row r="1154" spans="1:124" s="5" customFormat="1" x14ac:dyDescent="0.35">
      <c r="A1154" s="23">
        <f t="shared" si="35"/>
        <v>1151</v>
      </c>
      <c r="B1154" s="7" t="s">
        <v>1350</v>
      </c>
      <c r="C1154" s="8">
        <v>43497</v>
      </c>
      <c r="D1154" s="8">
        <v>44957</v>
      </c>
      <c r="E1154" s="7" t="s">
        <v>434</v>
      </c>
      <c r="F1154" s="7" t="s">
        <v>48</v>
      </c>
      <c r="G1154" s="7" t="s">
        <v>5</v>
      </c>
      <c r="H1154" s="7" t="s">
        <v>360</v>
      </c>
      <c r="I1154" s="7" t="s">
        <v>9</v>
      </c>
      <c r="J1154" s="7" t="s">
        <v>50</v>
      </c>
      <c r="K1154" s="9">
        <v>18302.900000000001</v>
      </c>
      <c r="L1154" s="9">
        <v>0</v>
      </c>
      <c r="M1154" s="9">
        <f t="shared" si="34"/>
        <v>18302.900000000001</v>
      </c>
      <c r="N1154" s="10"/>
      <c r="O1154" s="10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D1154" s="6"/>
      <c r="CE1154" s="6"/>
      <c r="CF1154" s="6"/>
      <c r="CG1154" s="6"/>
      <c r="CH1154" s="6"/>
      <c r="CI1154" s="6"/>
      <c r="CJ1154" s="6"/>
      <c r="CK1154" s="6"/>
      <c r="CL1154" s="6"/>
      <c r="CM1154" s="6"/>
      <c r="CN1154" s="6"/>
      <c r="CO1154" s="6"/>
      <c r="CP1154" s="6"/>
      <c r="CQ1154" s="6"/>
      <c r="CR1154" s="6"/>
      <c r="CS1154" s="6"/>
      <c r="CT1154" s="6"/>
      <c r="CU1154" s="6"/>
      <c r="CV1154" s="6"/>
      <c r="CW1154" s="6"/>
      <c r="CX1154" s="6"/>
      <c r="CY1154" s="6"/>
      <c r="CZ1154" s="6"/>
      <c r="DA1154" s="6"/>
      <c r="DB1154" s="6"/>
      <c r="DC1154" s="6"/>
      <c r="DD1154" s="6"/>
      <c r="DE1154" s="6"/>
      <c r="DF1154" s="6"/>
      <c r="DG1154" s="6"/>
      <c r="DH1154" s="6"/>
      <c r="DI1154" s="6"/>
      <c r="DJ1154" s="6"/>
      <c r="DK1154" s="6"/>
      <c r="DL1154" s="6"/>
      <c r="DM1154" s="6"/>
      <c r="DN1154" s="6"/>
      <c r="DO1154" s="6"/>
      <c r="DP1154" s="6"/>
      <c r="DQ1154" s="6"/>
      <c r="DR1154" s="6"/>
      <c r="DS1154" s="6"/>
      <c r="DT1154" s="6"/>
    </row>
    <row r="1155" spans="1:124" s="5" customFormat="1" x14ac:dyDescent="0.35">
      <c r="A1155" s="23">
        <f t="shared" si="35"/>
        <v>1152</v>
      </c>
      <c r="B1155" s="7" t="s">
        <v>628</v>
      </c>
      <c r="C1155" s="8">
        <v>44440.041666666664</v>
      </c>
      <c r="D1155" s="8">
        <v>45870.041666666664</v>
      </c>
      <c r="E1155" s="7" t="s">
        <v>434</v>
      </c>
      <c r="F1155" s="7" t="s">
        <v>123</v>
      </c>
      <c r="G1155" s="7" t="s">
        <v>21</v>
      </c>
      <c r="H1155" s="7" t="s">
        <v>39</v>
      </c>
      <c r="I1155" s="7" t="s">
        <v>37</v>
      </c>
      <c r="J1155" s="7" t="s">
        <v>1924</v>
      </c>
      <c r="K1155" s="9">
        <v>94469.510000000009</v>
      </c>
      <c r="L1155" s="9">
        <v>59884</v>
      </c>
      <c r="M1155" s="9">
        <f t="shared" si="34"/>
        <v>154353.51</v>
      </c>
      <c r="N1155" s="10"/>
      <c r="O1155" s="10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D1155" s="6"/>
      <c r="CE1155" s="6"/>
      <c r="CF1155" s="6"/>
      <c r="CG1155" s="6"/>
      <c r="CH1155" s="6"/>
      <c r="CI1155" s="6"/>
      <c r="CJ1155" s="6"/>
      <c r="CK1155" s="6"/>
      <c r="CL1155" s="6"/>
      <c r="CM1155" s="6"/>
      <c r="CN1155" s="6"/>
      <c r="CO1155" s="6"/>
      <c r="CP1155" s="6"/>
      <c r="CQ1155" s="6"/>
      <c r="CR1155" s="6"/>
      <c r="CS1155" s="6"/>
      <c r="CT1155" s="6"/>
      <c r="CU1155" s="6"/>
      <c r="CV1155" s="6"/>
      <c r="CW1155" s="6"/>
      <c r="CX1155" s="6"/>
      <c r="CY1155" s="6"/>
      <c r="CZ1155" s="6"/>
      <c r="DA1155" s="6"/>
      <c r="DB1155" s="6"/>
      <c r="DC1155" s="6"/>
      <c r="DD1155" s="6"/>
      <c r="DE1155" s="6"/>
      <c r="DF1155" s="6"/>
      <c r="DG1155" s="6"/>
      <c r="DH1155" s="6"/>
      <c r="DI1155" s="6"/>
      <c r="DJ1155" s="6"/>
      <c r="DK1155" s="6"/>
      <c r="DL1155" s="6"/>
      <c r="DM1155" s="6"/>
      <c r="DN1155" s="6"/>
      <c r="DO1155" s="6"/>
      <c r="DP1155" s="6"/>
      <c r="DQ1155" s="6"/>
      <c r="DR1155" s="6"/>
      <c r="DS1155" s="6"/>
      <c r="DT1155" s="6"/>
    </row>
    <row r="1156" spans="1:124" s="5" customFormat="1" x14ac:dyDescent="0.35">
      <c r="A1156" s="23">
        <f t="shared" si="35"/>
        <v>1153</v>
      </c>
      <c r="B1156" s="7" t="s">
        <v>2307</v>
      </c>
      <c r="C1156" s="8">
        <v>44805</v>
      </c>
      <c r="D1156" s="8">
        <v>46356</v>
      </c>
      <c r="E1156" s="7" t="s">
        <v>604</v>
      </c>
      <c r="F1156" s="7" t="s">
        <v>611</v>
      </c>
      <c r="G1156" s="7" t="s">
        <v>412</v>
      </c>
      <c r="H1156" s="7" t="s">
        <v>2467</v>
      </c>
      <c r="I1156" s="7" t="s">
        <v>12</v>
      </c>
      <c r="J1156" s="7" t="s">
        <v>3458</v>
      </c>
      <c r="K1156" s="9">
        <v>184247.30339999998</v>
      </c>
      <c r="L1156" s="9">
        <v>80639.7978</v>
      </c>
      <c r="M1156" s="9">
        <f t="shared" si="34"/>
        <v>264887.10119999998</v>
      </c>
      <c r="N1156" s="10"/>
    </row>
    <row r="1157" spans="1:124" s="5" customFormat="1" x14ac:dyDescent="0.35">
      <c r="A1157" s="23">
        <f t="shared" si="35"/>
        <v>1154</v>
      </c>
      <c r="B1157" s="7" t="s">
        <v>2356</v>
      </c>
      <c r="C1157" s="8">
        <v>44805</v>
      </c>
      <c r="D1157" s="8">
        <v>46356</v>
      </c>
      <c r="E1157" s="7" t="s">
        <v>604</v>
      </c>
      <c r="F1157" s="7" t="s">
        <v>611</v>
      </c>
      <c r="G1157" s="7" t="s">
        <v>412</v>
      </c>
      <c r="H1157" s="7" t="s">
        <v>2450</v>
      </c>
      <c r="I1157" s="7" t="s">
        <v>12</v>
      </c>
      <c r="J1157" s="7" t="s">
        <v>3458</v>
      </c>
      <c r="K1157" s="9">
        <v>194083.35800000001</v>
      </c>
      <c r="L1157" s="9">
        <v>64552.089000000007</v>
      </c>
      <c r="M1157" s="9">
        <f t="shared" ref="M1157:M1220" si="36">+K1157+L1157</f>
        <v>258635.44700000001</v>
      </c>
      <c r="N1157" s="10"/>
      <c r="O1157" s="10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D1157" s="6"/>
      <c r="CE1157" s="6"/>
      <c r="CF1157" s="6"/>
      <c r="CG1157" s="6"/>
      <c r="CH1157" s="6"/>
      <c r="CI1157" s="6"/>
      <c r="CJ1157" s="6"/>
      <c r="CK1157" s="6"/>
      <c r="CL1157" s="6"/>
      <c r="CM1157" s="6"/>
      <c r="CN1157" s="6"/>
      <c r="CO1157" s="6"/>
      <c r="CP1157" s="6"/>
      <c r="CQ1157" s="6"/>
      <c r="CR1157" s="6"/>
      <c r="CS1157" s="6"/>
      <c r="CT1157" s="6"/>
      <c r="CU1157" s="6"/>
      <c r="CV1157" s="6"/>
      <c r="CW1157" s="6"/>
      <c r="CX1157" s="6"/>
      <c r="CY1157" s="6"/>
      <c r="CZ1157" s="6"/>
      <c r="DA1157" s="6"/>
      <c r="DB1157" s="6"/>
      <c r="DC1157" s="6"/>
      <c r="DD1157" s="6"/>
      <c r="DE1157" s="6"/>
      <c r="DF1157" s="6"/>
      <c r="DG1157" s="6"/>
      <c r="DH1157" s="6"/>
      <c r="DI1157" s="6"/>
      <c r="DJ1157" s="6"/>
      <c r="DK1157" s="6"/>
      <c r="DL1157" s="6"/>
      <c r="DM1157" s="6"/>
      <c r="DN1157" s="6"/>
      <c r="DO1157" s="6"/>
      <c r="DP1157" s="6"/>
      <c r="DQ1157" s="6"/>
      <c r="DR1157" s="6"/>
      <c r="DS1157" s="6"/>
      <c r="DT1157" s="6"/>
    </row>
    <row r="1158" spans="1:124" s="5" customFormat="1" x14ac:dyDescent="0.35">
      <c r="A1158" s="23">
        <f t="shared" ref="A1158:A1221" si="37">A1157+1</f>
        <v>1155</v>
      </c>
      <c r="B1158" s="7" t="s">
        <v>3158</v>
      </c>
      <c r="C1158" s="8">
        <v>44805.041666666664</v>
      </c>
      <c r="D1158" s="8">
        <v>46234.041666666664</v>
      </c>
      <c r="E1158" s="7" t="s">
        <v>434</v>
      </c>
      <c r="F1158" s="7" t="s">
        <v>2700</v>
      </c>
      <c r="G1158" s="7" t="s">
        <v>15</v>
      </c>
      <c r="H1158" s="7" t="s">
        <v>3242</v>
      </c>
      <c r="I1158" s="7" t="s">
        <v>16</v>
      </c>
      <c r="J1158" s="7" t="s">
        <v>3369</v>
      </c>
      <c r="K1158" s="9">
        <v>158730</v>
      </c>
      <c r="L1158" s="9">
        <v>59884</v>
      </c>
      <c r="M1158" s="9">
        <f t="shared" si="36"/>
        <v>218614</v>
      </c>
      <c r="N1158" s="10"/>
      <c r="O1158" s="10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D1158" s="6"/>
      <c r="CE1158" s="6"/>
      <c r="CF1158" s="6"/>
      <c r="CG1158" s="6"/>
      <c r="CH1158" s="6"/>
      <c r="CI1158" s="6"/>
      <c r="CJ1158" s="6"/>
      <c r="CK1158" s="6"/>
      <c r="CL1158" s="6"/>
      <c r="CM1158" s="6"/>
      <c r="CN1158" s="6"/>
      <c r="CO1158" s="6"/>
      <c r="CP1158" s="6"/>
      <c r="CQ1158" s="6"/>
      <c r="CR1158" s="6"/>
      <c r="CS1158" s="6"/>
      <c r="CT1158" s="6"/>
      <c r="CU1158" s="6"/>
      <c r="CV1158" s="6"/>
      <c r="CW1158" s="6"/>
      <c r="CX1158" s="6"/>
      <c r="CY1158" s="6"/>
      <c r="CZ1158" s="6"/>
      <c r="DA1158" s="6"/>
      <c r="DB1158" s="6"/>
      <c r="DC1158" s="6"/>
      <c r="DD1158" s="6"/>
      <c r="DE1158" s="6"/>
      <c r="DF1158" s="6"/>
      <c r="DG1158" s="6"/>
      <c r="DH1158" s="6"/>
      <c r="DI1158" s="6"/>
      <c r="DJ1158" s="6"/>
      <c r="DK1158" s="6"/>
      <c r="DL1158" s="6"/>
      <c r="DM1158" s="6"/>
      <c r="DN1158" s="6"/>
      <c r="DO1158" s="6"/>
      <c r="DP1158" s="6"/>
      <c r="DQ1158" s="6"/>
      <c r="DR1158" s="6"/>
      <c r="DS1158" s="6"/>
      <c r="DT1158" s="6"/>
    </row>
    <row r="1159" spans="1:124" s="5" customFormat="1" x14ac:dyDescent="0.35">
      <c r="A1159" s="23">
        <f t="shared" si="37"/>
        <v>1156</v>
      </c>
      <c r="B1159" s="7" t="s">
        <v>1351</v>
      </c>
      <c r="C1159" s="8">
        <v>43800</v>
      </c>
      <c r="D1159" s="8">
        <v>45107</v>
      </c>
      <c r="E1159" s="7" t="s">
        <v>434</v>
      </c>
      <c r="F1159" s="7" t="s">
        <v>233</v>
      </c>
      <c r="G1159" s="7" t="s">
        <v>2</v>
      </c>
      <c r="H1159" s="7" t="s">
        <v>479</v>
      </c>
      <c r="I1159" s="7" t="s">
        <v>12</v>
      </c>
      <c r="J1159" s="7" t="s">
        <v>815</v>
      </c>
      <c r="K1159" s="9">
        <v>74977</v>
      </c>
      <c r="L1159" s="9">
        <v>64440.800000000003</v>
      </c>
      <c r="M1159" s="9">
        <f t="shared" si="36"/>
        <v>139417.79999999999</v>
      </c>
      <c r="N1159" s="10"/>
      <c r="O1159" s="10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D1159" s="6"/>
      <c r="CE1159" s="6"/>
      <c r="CF1159" s="6"/>
      <c r="CG1159" s="6"/>
      <c r="CH1159" s="6"/>
      <c r="CI1159" s="6"/>
      <c r="CJ1159" s="6"/>
      <c r="CK1159" s="6"/>
      <c r="CL1159" s="6"/>
      <c r="CM1159" s="6"/>
      <c r="CN1159" s="6"/>
      <c r="CO1159" s="6"/>
      <c r="CP1159" s="6"/>
      <c r="CQ1159" s="6"/>
      <c r="CR1159" s="6"/>
      <c r="CS1159" s="6"/>
      <c r="CT1159" s="6"/>
      <c r="CU1159" s="6"/>
      <c r="CV1159" s="6"/>
      <c r="CW1159" s="6"/>
      <c r="CX1159" s="6"/>
      <c r="CY1159" s="6"/>
      <c r="CZ1159" s="6"/>
      <c r="DA1159" s="6"/>
      <c r="DB1159" s="6"/>
      <c r="DC1159" s="6"/>
      <c r="DD1159" s="6"/>
      <c r="DE1159" s="6"/>
      <c r="DF1159" s="6"/>
      <c r="DG1159" s="6"/>
      <c r="DH1159" s="6"/>
      <c r="DI1159" s="6"/>
      <c r="DJ1159" s="6"/>
      <c r="DK1159" s="6"/>
      <c r="DL1159" s="6"/>
      <c r="DM1159" s="6"/>
      <c r="DN1159" s="6"/>
      <c r="DO1159" s="6"/>
      <c r="DP1159" s="6"/>
      <c r="DQ1159" s="6"/>
      <c r="DR1159" s="6"/>
      <c r="DS1159" s="6"/>
      <c r="DT1159" s="6"/>
    </row>
    <row r="1160" spans="1:124" s="5" customFormat="1" x14ac:dyDescent="0.35">
      <c r="A1160" s="23">
        <f t="shared" si="37"/>
        <v>1157</v>
      </c>
      <c r="B1160" s="7" t="s">
        <v>3329</v>
      </c>
      <c r="C1160" s="13">
        <v>44805</v>
      </c>
      <c r="D1160" s="13">
        <v>45443</v>
      </c>
      <c r="E1160" s="7" t="s">
        <v>3413</v>
      </c>
      <c r="F1160" s="7" t="s">
        <v>3305</v>
      </c>
      <c r="G1160" s="7" t="s">
        <v>15</v>
      </c>
      <c r="H1160" s="7" t="s">
        <v>3287</v>
      </c>
      <c r="I1160" s="7" t="s">
        <v>12</v>
      </c>
      <c r="J1160" s="7" t="s">
        <v>3461</v>
      </c>
      <c r="K1160" s="9">
        <v>162072.9</v>
      </c>
      <c r="L1160" s="9">
        <v>59884</v>
      </c>
      <c r="M1160" s="9">
        <f t="shared" si="36"/>
        <v>221956.9</v>
      </c>
      <c r="N1160" s="10"/>
      <c r="O1160" s="10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D1160" s="6"/>
      <c r="CE1160" s="6"/>
      <c r="CF1160" s="6"/>
      <c r="CG1160" s="6"/>
      <c r="CH1160" s="6"/>
      <c r="CI1160" s="6"/>
      <c r="CJ1160" s="6"/>
      <c r="CK1160" s="6"/>
      <c r="CL1160" s="6"/>
      <c r="CM1160" s="6"/>
      <c r="CN1160" s="6"/>
      <c r="CO1160" s="6"/>
      <c r="CP1160" s="6"/>
      <c r="CQ1160" s="6"/>
      <c r="CR1160" s="6"/>
      <c r="CS1160" s="6"/>
      <c r="CT1160" s="6"/>
      <c r="CU1160" s="6"/>
      <c r="CV1160" s="6"/>
      <c r="CW1160" s="6"/>
      <c r="CX1160" s="6"/>
      <c r="CY1160" s="6"/>
      <c r="CZ1160" s="6"/>
      <c r="DA1160" s="6"/>
      <c r="DB1160" s="6"/>
      <c r="DC1160" s="6"/>
      <c r="DD1160" s="6"/>
      <c r="DE1160" s="6"/>
      <c r="DF1160" s="6"/>
      <c r="DG1160" s="6"/>
      <c r="DH1160" s="6"/>
      <c r="DI1160" s="6"/>
      <c r="DJ1160" s="6"/>
      <c r="DK1160" s="6"/>
      <c r="DL1160" s="6"/>
      <c r="DM1160" s="6"/>
      <c r="DN1160" s="6"/>
      <c r="DO1160" s="6"/>
      <c r="DP1160" s="6"/>
      <c r="DQ1160" s="6"/>
      <c r="DR1160" s="6"/>
      <c r="DS1160" s="6"/>
      <c r="DT1160" s="6"/>
    </row>
    <row r="1161" spans="1:124" s="5" customFormat="1" x14ac:dyDescent="0.35">
      <c r="A1161" s="23">
        <f t="shared" si="37"/>
        <v>1158</v>
      </c>
      <c r="B1161" s="7" t="s">
        <v>1352</v>
      </c>
      <c r="C1161" s="8">
        <v>44409.041666666664</v>
      </c>
      <c r="D1161" s="8">
        <v>45504.041666666664</v>
      </c>
      <c r="E1161" s="7" t="s">
        <v>604</v>
      </c>
      <c r="F1161" s="7" t="s">
        <v>611</v>
      </c>
      <c r="G1161" s="7" t="s">
        <v>412</v>
      </c>
      <c r="H1161" s="7" t="s">
        <v>608</v>
      </c>
      <c r="I1161" s="7" t="s">
        <v>12</v>
      </c>
      <c r="J1161" s="7" t="s">
        <v>813</v>
      </c>
      <c r="K1161" s="9">
        <v>66690.233000000007</v>
      </c>
      <c r="L1161" s="9">
        <v>142419.87900000002</v>
      </c>
      <c r="M1161" s="9">
        <f t="shared" si="36"/>
        <v>209110.11200000002</v>
      </c>
      <c r="N1161" s="10"/>
      <c r="O1161" s="10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D1161" s="6"/>
      <c r="CE1161" s="6"/>
      <c r="CF1161" s="6"/>
      <c r="CG1161" s="6"/>
      <c r="CH1161" s="6"/>
      <c r="CI1161" s="6"/>
      <c r="CJ1161" s="6"/>
      <c r="CK1161" s="6"/>
      <c r="CL1161" s="6"/>
      <c r="CM1161" s="6"/>
      <c r="CN1161" s="6"/>
      <c r="CO1161" s="6"/>
      <c r="CP1161" s="6"/>
      <c r="CQ1161" s="6"/>
      <c r="CR1161" s="6"/>
      <c r="CS1161" s="6"/>
      <c r="CT1161" s="6"/>
      <c r="CU1161" s="6"/>
      <c r="CV1161" s="6"/>
      <c r="CW1161" s="6"/>
      <c r="CX1161" s="6"/>
      <c r="CY1161" s="6"/>
      <c r="CZ1161" s="6"/>
      <c r="DA1161" s="6"/>
      <c r="DB1161" s="6"/>
      <c r="DC1161" s="6"/>
      <c r="DD1161" s="6"/>
      <c r="DE1161" s="6"/>
      <c r="DF1161" s="6"/>
      <c r="DG1161" s="6"/>
      <c r="DH1161" s="6"/>
      <c r="DI1161" s="6"/>
      <c r="DJ1161" s="6"/>
      <c r="DK1161" s="6"/>
      <c r="DL1161" s="6"/>
      <c r="DM1161" s="6"/>
      <c r="DN1161" s="6"/>
      <c r="DO1161" s="6"/>
      <c r="DP1161" s="6"/>
      <c r="DQ1161" s="6"/>
      <c r="DR1161" s="6"/>
      <c r="DS1161" s="6"/>
      <c r="DT1161" s="6"/>
    </row>
    <row r="1162" spans="1:124" s="5" customFormat="1" x14ac:dyDescent="0.35">
      <c r="A1162" s="23">
        <f t="shared" si="37"/>
        <v>1159</v>
      </c>
      <c r="B1162" s="7" t="s">
        <v>3396</v>
      </c>
      <c r="C1162" s="13">
        <v>44805.041666666664</v>
      </c>
      <c r="D1162" s="13">
        <v>45900.041666666664</v>
      </c>
      <c r="E1162" s="7" t="s">
        <v>434</v>
      </c>
      <c r="F1162" s="7" t="s">
        <v>3256</v>
      </c>
      <c r="G1162" s="7" t="s">
        <v>2</v>
      </c>
      <c r="H1162" s="7" t="s">
        <v>3440</v>
      </c>
      <c r="I1162" s="7" t="s">
        <v>16</v>
      </c>
      <c r="J1162" s="7" t="s">
        <v>3476</v>
      </c>
      <c r="K1162" s="9">
        <v>0</v>
      </c>
      <c r="L1162" s="9">
        <v>183736.7</v>
      </c>
      <c r="M1162" s="9">
        <f t="shared" si="36"/>
        <v>183736.7</v>
      </c>
      <c r="N1162" s="10"/>
    </row>
    <row r="1163" spans="1:124" s="5" customFormat="1" x14ac:dyDescent="0.35">
      <c r="A1163" s="23">
        <f t="shared" si="37"/>
        <v>1160</v>
      </c>
      <c r="B1163" s="7" t="s">
        <v>1353</v>
      </c>
      <c r="C1163" s="8">
        <v>44470.041666666664</v>
      </c>
      <c r="D1163" s="8">
        <v>45199.041666666664</v>
      </c>
      <c r="E1163" s="7" t="s">
        <v>3413</v>
      </c>
      <c r="F1163" s="7" t="s">
        <v>219</v>
      </c>
      <c r="G1163" s="7" t="s">
        <v>8</v>
      </c>
      <c r="H1163" s="7" t="s">
        <v>1815</v>
      </c>
      <c r="I1163" s="7" t="s">
        <v>16</v>
      </c>
      <c r="J1163" s="7" t="s">
        <v>1928</v>
      </c>
      <c r="K1163" s="9">
        <v>67013.2</v>
      </c>
      <c r="L1163" s="9">
        <v>64440.800000000003</v>
      </c>
      <c r="M1163" s="9">
        <f t="shared" si="36"/>
        <v>131454</v>
      </c>
      <c r="N1163" s="10"/>
    </row>
    <row r="1164" spans="1:124" s="5" customFormat="1" x14ac:dyDescent="0.35">
      <c r="A1164" s="23">
        <f t="shared" si="37"/>
        <v>1161</v>
      </c>
      <c r="B1164" s="7" t="s">
        <v>1354</v>
      </c>
      <c r="C1164" s="8">
        <v>44440.041666666664</v>
      </c>
      <c r="D1164" s="8">
        <v>45777.041666666664</v>
      </c>
      <c r="E1164" s="7" t="s">
        <v>434</v>
      </c>
      <c r="F1164" s="7" t="s">
        <v>24</v>
      </c>
      <c r="G1164" s="7" t="s">
        <v>15</v>
      </c>
      <c r="H1164" s="7" t="s">
        <v>202</v>
      </c>
      <c r="I1164" s="7" t="s">
        <v>6</v>
      </c>
      <c r="J1164" s="7" t="s">
        <v>1930</v>
      </c>
      <c r="K1164" s="9">
        <v>290550.09279999998</v>
      </c>
      <c r="L1164" s="9">
        <v>67603</v>
      </c>
      <c r="M1164" s="9">
        <f t="shared" si="36"/>
        <v>358153.09279999998</v>
      </c>
      <c r="N1164" s="10"/>
    </row>
    <row r="1165" spans="1:124" s="5" customFormat="1" x14ac:dyDescent="0.35">
      <c r="A1165" s="23">
        <f t="shared" si="37"/>
        <v>1162</v>
      </c>
      <c r="B1165" s="7" t="s">
        <v>1355</v>
      </c>
      <c r="C1165" s="8">
        <v>43374.041666666664</v>
      </c>
      <c r="D1165" s="8">
        <v>45016</v>
      </c>
      <c r="E1165" s="7" t="s">
        <v>434</v>
      </c>
      <c r="F1165" s="7" t="s">
        <v>48</v>
      </c>
      <c r="G1165" s="7" t="s">
        <v>5</v>
      </c>
      <c r="H1165" s="7" t="s">
        <v>221</v>
      </c>
      <c r="I1165" s="7" t="s">
        <v>12</v>
      </c>
      <c r="J1165" s="7" t="s">
        <v>322</v>
      </c>
      <c r="K1165" s="9">
        <v>53330.200000000004</v>
      </c>
      <c r="L1165" s="9">
        <v>0</v>
      </c>
      <c r="M1165" s="9">
        <f t="shared" si="36"/>
        <v>53330.200000000004</v>
      </c>
      <c r="N1165" s="10"/>
    </row>
    <row r="1166" spans="1:124" s="5" customFormat="1" x14ac:dyDescent="0.35">
      <c r="A1166" s="23">
        <f t="shared" si="37"/>
        <v>1163</v>
      </c>
      <c r="B1166" s="7" t="s">
        <v>2423</v>
      </c>
      <c r="C1166" s="8">
        <v>44805</v>
      </c>
      <c r="D1166" s="8">
        <v>45991</v>
      </c>
      <c r="E1166" s="7" t="s">
        <v>604</v>
      </c>
      <c r="F1166" s="7" t="s">
        <v>611</v>
      </c>
      <c r="G1166" s="7" t="s">
        <v>412</v>
      </c>
      <c r="H1166" s="7" t="s">
        <v>2447</v>
      </c>
      <c r="I1166" s="7" t="s">
        <v>12</v>
      </c>
      <c r="J1166" s="7" t="s">
        <v>3458</v>
      </c>
      <c r="K1166" s="9">
        <v>194084.88400000002</v>
      </c>
      <c r="L1166" s="9">
        <v>64552.099000000002</v>
      </c>
      <c r="M1166" s="9">
        <f t="shared" si="36"/>
        <v>258636.98300000001</v>
      </c>
      <c r="N1166" s="10"/>
    </row>
    <row r="1167" spans="1:124" s="5" customFormat="1" x14ac:dyDescent="0.35">
      <c r="A1167" s="23">
        <f t="shared" si="37"/>
        <v>1164</v>
      </c>
      <c r="B1167" s="7" t="s">
        <v>1356</v>
      </c>
      <c r="C1167" s="8">
        <v>43709.041666666664</v>
      </c>
      <c r="D1167" s="8">
        <v>45046</v>
      </c>
      <c r="E1167" s="7" t="s">
        <v>434</v>
      </c>
      <c r="F1167" s="7" t="s">
        <v>128</v>
      </c>
      <c r="G1167" s="7" t="s">
        <v>21</v>
      </c>
      <c r="H1167" s="7" t="s">
        <v>432</v>
      </c>
      <c r="I1167" s="7" t="s">
        <v>9</v>
      </c>
      <c r="J1167" s="7" t="s">
        <v>1899</v>
      </c>
      <c r="K1167" s="9">
        <v>63030</v>
      </c>
      <c r="L1167" s="9">
        <v>20162.999999999996</v>
      </c>
      <c r="M1167" s="9">
        <f t="shared" si="36"/>
        <v>83193</v>
      </c>
      <c r="N1167" s="10"/>
    </row>
    <row r="1168" spans="1:124" s="5" customFormat="1" x14ac:dyDescent="0.35">
      <c r="A1168" s="23">
        <f t="shared" si="37"/>
        <v>1165</v>
      </c>
      <c r="B1168" s="7" t="s">
        <v>668</v>
      </c>
      <c r="C1168" s="8">
        <v>44440.041666666664</v>
      </c>
      <c r="D1168" s="8">
        <v>45138.041666666664</v>
      </c>
      <c r="E1168" s="7" t="s">
        <v>3413</v>
      </c>
      <c r="F1168" s="7" t="s">
        <v>252</v>
      </c>
      <c r="G1168" s="7" t="s">
        <v>114</v>
      </c>
      <c r="H1168" s="7" t="s">
        <v>492</v>
      </c>
      <c r="I1168" s="7" t="s">
        <v>9</v>
      </c>
      <c r="J1168" s="7" t="s">
        <v>1927</v>
      </c>
      <c r="K1168" s="9">
        <v>67013.2</v>
      </c>
      <c r="L1168" s="9">
        <v>64440.800000000003</v>
      </c>
      <c r="M1168" s="9">
        <f t="shared" si="36"/>
        <v>131454</v>
      </c>
      <c r="N1168" s="10"/>
    </row>
    <row r="1169" spans="1:14" s="5" customFormat="1" x14ac:dyDescent="0.35">
      <c r="A1169" s="23">
        <f t="shared" si="37"/>
        <v>1166</v>
      </c>
      <c r="B1169" s="7" t="s">
        <v>3142</v>
      </c>
      <c r="C1169" s="8">
        <v>44866</v>
      </c>
      <c r="D1169" s="8">
        <v>45596</v>
      </c>
      <c r="E1169" s="7" t="s">
        <v>434</v>
      </c>
      <c r="F1169" s="7" t="s">
        <v>3256</v>
      </c>
      <c r="G1169" s="7" t="s">
        <v>2</v>
      </c>
      <c r="H1169" s="7" t="s">
        <v>3230</v>
      </c>
      <c r="I1169" s="7" t="s">
        <v>9</v>
      </c>
      <c r="J1169" s="7" t="s">
        <v>3369</v>
      </c>
      <c r="K1169" s="9">
        <v>168964.19999999998</v>
      </c>
      <c r="L1169" s="9">
        <v>80521.440000000002</v>
      </c>
      <c r="M1169" s="9">
        <f t="shared" si="36"/>
        <v>249485.63999999998</v>
      </c>
      <c r="N1169" s="10"/>
    </row>
    <row r="1170" spans="1:14" s="5" customFormat="1" x14ac:dyDescent="0.35">
      <c r="A1170" s="23">
        <f t="shared" si="37"/>
        <v>1167</v>
      </c>
      <c r="B1170" s="7" t="s">
        <v>2581</v>
      </c>
      <c r="C1170" s="8">
        <v>44805.041666666664</v>
      </c>
      <c r="D1170" s="8">
        <v>46265.041666666664</v>
      </c>
      <c r="E1170" s="7" t="s">
        <v>434</v>
      </c>
      <c r="F1170" s="7" t="s">
        <v>33</v>
      </c>
      <c r="G1170" s="7" t="s">
        <v>21</v>
      </c>
      <c r="H1170" s="7" t="s">
        <v>2582</v>
      </c>
      <c r="I1170" s="7" t="s">
        <v>3</v>
      </c>
      <c r="J1170" s="7" t="s">
        <v>3369</v>
      </c>
      <c r="K1170" s="9">
        <v>194763.29200000002</v>
      </c>
      <c r="L1170" s="9">
        <v>93643.999000000011</v>
      </c>
      <c r="M1170" s="9">
        <f t="shared" si="36"/>
        <v>288407.29100000003</v>
      </c>
      <c r="N1170" s="10"/>
    </row>
    <row r="1171" spans="1:14" s="5" customFormat="1" x14ac:dyDescent="0.35">
      <c r="A1171" s="23">
        <f t="shared" si="37"/>
        <v>1168</v>
      </c>
      <c r="B1171" s="7" t="s">
        <v>2139</v>
      </c>
      <c r="C1171" s="8">
        <v>44652</v>
      </c>
      <c r="D1171" s="8">
        <v>45747</v>
      </c>
      <c r="E1171" s="7" t="s">
        <v>434</v>
      </c>
      <c r="F1171" s="7" t="s">
        <v>51</v>
      </c>
      <c r="G1171" s="7" t="s">
        <v>5</v>
      </c>
      <c r="H1171" s="7" t="s">
        <v>144</v>
      </c>
      <c r="I1171" s="7" t="s">
        <v>3</v>
      </c>
      <c r="J1171" s="7" t="s">
        <v>3466</v>
      </c>
      <c r="K1171" s="9">
        <v>314890.38</v>
      </c>
      <c r="L1171" s="9">
        <v>71918.430000000008</v>
      </c>
      <c r="M1171" s="9">
        <f t="shared" si="36"/>
        <v>386808.81</v>
      </c>
      <c r="N1171" s="10"/>
    </row>
    <row r="1172" spans="1:14" s="5" customFormat="1" x14ac:dyDescent="0.35">
      <c r="A1172" s="23">
        <f t="shared" si="37"/>
        <v>1169</v>
      </c>
      <c r="B1172" s="7" t="s">
        <v>1357</v>
      </c>
      <c r="C1172" s="8">
        <v>44197</v>
      </c>
      <c r="D1172" s="8">
        <v>45291</v>
      </c>
      <c r="E1172" s="7" t="s">
        <v>434</v>
      </c>
      <c r="F1172" s="7" t="s">
        <v>32</v>
      </c>
      <c r="G1172" s="7" t="s">
        <v>5</v>
      </c>
      <c r="H1172" s="7" t="s">
        <v>580</v>
      </c>
      <c r="I1172" s="7" t="s">
        <v>3</v>
      </c>
      <c r="J1172" s="7" t="s">
        <v>523</v>
      </c>
      <c r="K1172" s="9">
        <v>73801.38</v>
      </c>
      <c r="L1172" s="9">
        <v>65108.430000000008</v>
      </c>
      <c r="M1172" s="9">
        <f t="shared" si="36"/>
        <v>138909.81</v>
      </c>
      <c r="N1172" s="10"/>
    </row>
    <row r="1173" spans="1:14" s="5" customFormat="1" x14ac:dyDescent="0.35">
      <c r="A1173" s="23">
        <f t="shared" si="37"/>
        <v>1170</v>
      </c>
      <c r="B1173" s="7" t="s">
        <v>2888</v>
      </c>
      <c r="C1173" s="8">
        <v>44927</v>
      </c>
      <c r="D1173" s="8">
        <v>46387</v>
      </c>
      <c r="E1173" s="7" t="s">
        <v>434</v>
      </c>
      <c r="F1173" s="7" t="s">
        <v>38</v>
      </c>
      <c r="G1173" s="7" t="s">
        <v>21</v>
      </c>
      <c r="H1173" s="7" t="s">
        <v>3031</v>
      </c>
      <c r="I1173" s="7" t="s">
        <v>12</v>
      </c>
      <c r="J1173" s="7" t="s">
        <v>3369</v>
      </c>
      <c r="K1173" s="9">
        <v>75603</v>
      </c>
      <c r="L1173" s="9">
        <v>91319.707599999994</v>
      </c>
      <c r="M1173" s="9">
        <f t="shared" si="36"/>
        <v>166922.70759999999</v>
      </c>
      <c r="N1173" s="10"/>
    </row>
    <row r="1174" spans="1:14" s="5" customFormat="1" x14ac:dyDescent="0.35">
      <c r="A1174" s="23">
        <f t="shared" si="37"/>
        <v>1171</v>
      </c>
      <c r="B1174" s="7" t="s">
        <v>1358</v>
      </c>
      <c r="C1174" s="8">
        <v>44562</v>
      </c>
      <c r="D1174" s="8">
        <v>46022</v>
      </c>
      <c r="E1174" s="7" t="s">
        <v>434</v>
      </c>
      <c r="F1174" s="7" t="s">
        <v>102</v>
      </c>
      <c r="G1174" s="7" t="s">
        <v>5</v>
      </c>
      <c r="H1174" s="7" t="s">
        <v>1841</v>
      </c>
      <c r="I1174" s="7" t="s">
        <v>3</v>
      </c>
      <c r="J1174" s="7" t="s">
        <v>1933</v>
      </c>
      <c r="K1174" s="9">
        <v>341414.85000000003</v>
      </c>
      <c r="L1174" s="9">
        <v>72534.8</v>
      </c>
      <c r="M1174" s="9">
        <f t="shared" si="36"/>
        <v>413949.65</v>
      </c>
      <c r="N1174" s="10"/>
    </row>
    <row r="1175" spans="1:14" s="5" customFormat="1" x14ac:dyDescent="0.35">
      <c r="A1175" s="23">
        <f t="shared" si="37"/>
        <v>1172</v>
      </c>
      <c r="B1175" s="7" t="s">
        <v>1359</v>
      </c>
      <c r="C1175" s="8">
        <v>44075.041666666664</v>
      </c>
      <c r="D1175" s="8">
        <v>45291</v>
      </c>
      <c r="E1175" s="7" t="s">
        <v>434</v>
      </c>
      <c r="F1175" s="7" t="s">
        <v>17</v>
      </c>
      <c r="G1175" s="7" t="s">
        <v>15</v>
      </c>
      <c r="H1175" s="7" t="s">
        <v>566</v>
      </c>
      <c r="I1175" s="7" t="s">
        <v>12</v>
      </c>
      <c r="J1175" s="7" t="s">
        <v>1905</v>
      </c>
      <c r="K1175" s="9">
        <v>78787.5</v>
      </c>
      <c r="L1175" s="9">
        <v>74855</v>
      </c>
      <c r="M1175" s="9">
        <f t="shared" si="36"/>
        <v>153642.5</v>
      </c>
      <c r="N1175" s="10"/>
    </row>
    <row r="1176" spans="1:14" s="5" customFormat="1" x14ac:dyDescent="0.35">
      <c r="A1176" s="23">
        <f t="shared" si="37"/>
        <v>1173</v>
      </c>
      <c r="B1176" s="7" t="s">
        <v>1360</v>
      </c>
      <c r="C1176" s="8">
        <v>43344.041666666664</v>
      </c>
      <c r="D1176" s="8">
        <v>45169</v>
      </c>
      <c r="E1176" s="7" t="s">
        <v>434</v>
      </c>
      <c r="F1176" s="7" t="s">
        <v>241</v>
      </c>
      <c r="G1176" s="7" t="s">
        <v>138</v>
      </c>
      <c r="H1176" s="7" t="s">
        <v>30</v>
      </c>
      <c r="I1176" s="7" t="s">
        <v>3</v>
      </c>
      <c r="J1176" s="7" t="s">
        <v>1880</v>
      </c>
      <c r="K1176" s="9">
        <v>123281.70000000001</v>
      </c>
      <c r="L1176" s="9">
        <v>64277.3</v>
      </c>
      <c r="M1176" s="9">
        <f t="shared" si="36"/>
        <v>187559</v>
      </c>
      <c r="N1176" s="10"/>
    </row>
    <row r="1177" spans="1:14" s="5" customFormat="1" x14ac:dyDescent="0.35">
      <c r="A1177" s="23">
        <f t="shared" si="37"/>
        <v>1174</v>
      </c>
      <c r="B1177" s="7" t="s">
        <v>3131</v>
      </c>
      <c r="C1177" s="8">
        <v>44805.041666666664</v>
      </c>
      <c r="D1177" s="8">
        <v>46265.041666666664</v>
      </c>
      <c r="E1177" s="7" t="s">
        <v>434</v>
      </c>
      <c r="F1177" s="7" t="s">
        <v>389</v>
      </c>
      <c r="G1177" s="7" t="s">
        <v>26</v>
      </c>
      <c r="H1177" s="7" t="s">
        <v>3222</v>
      </c>
      <c r="I1177" s="7" t="s">
        <v>9</v>
      </c>
      <c r="J1177" s="7" t="s">
        <v>3369</v>
      </c>
      <c r="K1177" s="9">
        <v>166709.56</v>
      </c>
      <c r="L1177" s="9">
        <v>71402.320000000007</v>
      </c>
      <c r="M1177" s="9">
        <f t="shared" si="36"/>
        <v>238111.88</v>
      </c>
      <c r="N1177" s="10"/>
    </row>
    <row r="1178" spans="1:14" s="5" customFormat="1" x14ac:dyDescent="0.35">
      <c r="A1178" s="23">
        <f t="shared" si="37"/>
        <v>1175</v>
      </c>
      <c r="B1178" s="7" t="s">
        <v>1361</v>
      </c>
      <c r="C1178" s="8">
        <v>43709.041666666664</v>
      </c>
      <c r="D1178" s="8">
        <v>45138.041666666664</v>
      </c>
      <c r="E1178" s="7" t="s">
        <v>434</v>
      </c>
      <c r="F1178" s="7" t="s">
        <v>111</v>
      </c>
      <c r="G1178" s="7" t="s">
        <v>15</v>
      </c>
      <c r="H1178" s="7" t="s">
        <v>371</v>
      </c>
      <c r="I1178" s="7" t="s">
        <v>16</v>
      </c>
      <c r="J1178" s="7" t="s">
        <v>1893</v>
      </c>
      <c r="K1178" s="9">
        <v>169439.96580000001</v>
      </c>
      <c r="L1178" s="9">
        <v>74855</v>
      </c>
      <c r="M1178" s="9">
        <f t="shared" si="36"/>
        <v>244294.96580000001</v>
      </c>
      <c r="N1178" s="10"/>
    </row>
    <row r="1179" spans="1:14" s="5" customFormat="1" x14ac:dyDescent="0.35">
      <c r="A1179" s="23">
        <f t="shared" si="37"/>
        <v>1176</v>
      </c>
      <c r="B1179" s="7" t="s">
        <v>2671</v>
      </c>
      <c r="C1179" s="8">
        <v>44835.041666666664</v>
      </c>
      <c r="D1179" s="8">
        <v>45107.041666666664</v>
      </c>
      <c r="E1179" s="7" t="s">
        <v>3413</v>
      </c>
      <c r="F1179" s="7" t="s">
        <v>2757</v>
      </c>
      <c r="G1179" s="7" t="s">
        <v>2</v>
      </c>
      <c r="H1179" s="7" t="s">
        <v>2673</v>
      </c>
      <c r="I1179" s="7" t="s">
        <v>9</v>
      </c>
      <c r="J1179" s="7" t="s">
        <v>3372</v>
      </c>
      <c r="K1179" s="9">
        <v>67013.2</v>
      </c>
      <c r="L1179" s="9">
        <v>64440.800000000003</v>
      </c>
      <c r="M1179" s="9">
        <f t="shared" si="36"/>
        <v>131454</v>
      </c>
      <c r="N1179" s="10"/>
    </row>
    <row r="1180" spans="1:14" s="5" customFormat="1" x14ac:dyDescent="0.35">
      <c r="A1180" s="23">
        <f t="shared" si="37"/>
        <v>1177</v>
      </c>
      <c r="B1180" s="7" t="s">
        <v>1362</v>
      </c>
      <c r="C1180" s="8">
        <v>44105.041666666664</v>
      </c>
      <c r="D1180" s="8">
        <v>45199.041666666664</v>
      </c>
      <c r="E1180" s="7" t="s">
        <v>434</v>
      </c>
      <c r="F1180" s="7" t="s">
        <v>47</v>
      </c>
      <c r="G1180" s="7" t="s">
        <v>2</v>
      </c>
      <c r="H1180" s="7" t="s">
        <v>539</v>
      </c>
      <c r="I1180" s="7" t="s">
        <v>22</v>
      </c>
      <c r="J1180" s="7" t="s">
        <v>1905</v>
      </c>
      <c r="K1180" s="9">
        <v>67013.2</v>
      </c>
      <c r="L1180" s="9">
        <v>64440.800000000003</v>
      </c>
      <c r="M1180" s="9">
        <f t="shared" si="36"/>
        <v>131454</v>
      </c>
      <c r="N1180" s="10"/>
    </row>
    <row r="1181" spans="1:14" s="5" customFormat="1" x14ac:dyDescent="0.35">
      <c r="A1181" s="23">
        <f t="shared" si="37"/>
        <v>1178</v>
      </c>
      <c r="B1181" s="7" t="s">
        <v>2260</v>
      </c>
      <c r="C1181" s="8">
        <v>44805</v>
      </c>
      <c r="D1181" s="8">
        <v>46356</v>
      </c>
      <c r="E1181" s="7" t="s">
        <v>604</v>
      </c>
      <c r="F1181" s="7" t="s">
        <v>2470</v>
      </c>
      <c r="G1181" s="7" t="s">
        <v>412</v>
      </c>
      <c r="H1181" s="7" t="s">
        <v>2126</v>
      </c>
      <c r="I1181" s="7" t="s">
        <v>12</v>
      </c>
      <c r="J1181" s="7" t="s">
        <v>3462</v>
      </c>
      <c r="K1181" s="9">
        <v>162847.1734</v>
      </c>
      <c r="L1181" s="9">
        <v>80639.7978</v>
      </c>
      <c r="M1181" s="9">
        <f t="shared" si="36"/>
        <v>243486.9712</v>
      </c>
      <c r="N1181" s="10"/>
    </row>
    <row r="1182" spans="1:14" s="5" customFormat="1" x14ac:dyDescent="0.35">
      <c r="A1182" s="23">
        <f t="shared" si="37"/>
        <v>1179</v>
      </c>
      <c r="B1182" s="7" t="s">
        <v>1363</v>
      </c>
      <c r="C1182" s="8">
        <v>44470.041666666664</v>
      </c>
      <c r="D1182" s="8">
        <v>45930.041666666664</v>
      </c>
      <c r="E1182" s="7" t="s">
        <v>434</v>
      </c>
      <c r="F1182" s="7" t="s">
        <v>1812</v>
      </c>
      <c r="G1182" s="7" t="s">
        <v>5</v>
      </c>
      <c r="H1182" s="7" t="s">
        <v>39</v>
      </c>
      <c r="I1182" s="7" t="s">
        <v>37</v>
      </c>
      <c r="J1182" s="7" t="s">
        <v>1928</v>
      </c>
      <c r="K1182" s="9">
        <v>66697.38</v>
      </c>
      <c r="L1182" s="9">
        <v>65108.430000000008</v>
      </c>
      <c r="M1182" s="9">
        <f t="shared" si="36"/>
        <v>131805.81</v>
      </c>
      <c r="N1182" s="10"/>
    </row>
    <row r="1183" spans="1:14" s="5" customFormat="1" x14ac:dyDescent="0.35">
      <c r="A1183" s="23">
        <f t="shared" si="37"/>
        <v>1180</v>
      </c>
      <c r="B1183" s="7" t="s">
        <v>1364</v>
      </c>
      <c r="C1183" s="8">
        <v>44075.041666666664</v>
      </c>
      <c r="D1183" s="8">
        <v>45535.041666666664</v>
      </c>
      <c r="E1183" s="7" t="s">
        <v>434</v>
      </c>
      <c r="F1183" s="7" t="s">
        <v>111</v>
      </c>
      <c r="G1183" s="7" t="s">
        <v>15</v>
      </c>
      <c r="H1183" s="7" t="s">
        <v>1732</v>
      </c>
      <c r="I1183" s="7" t="s">
        <v>9</v>
      </c>
      <c r="J1183" s="7" t="s">
        <v>523</v>
      </c>
      <c r="K1183" s="9">
        <v>92787.907200000001</v>
      </c>
      <c r="L1183" s="9">
        <v>74855</v>
      </c>
      <c r="M1183" s="9">
        <f t="shared" si="36"/>
        <v>167642.90720000002</v>
      </c>
      <c r="N1183" s="10"/>
    </row>
    <row r="1184" spans="1:14" s="5" customFormat="1" x14ac:dyDescent="0.35">
      <c r="A1184" s="23">
        <f t="shared" si="37"/>
        <v>1181</v>
      </c>
      <c r="B1184" s="7" t="s">
        <v>1365</v>
      </c>
      <c r="C1184" s="8">
        <v>44440.041666666664</v>
      </c>
      <c r="D1184" s="8">
        <v>45138.041666666664</v>
      </c>
      <c r="E1184" s="7" t="s">
        <v>3413</v>
      </c>
      <c r="F1184" s="7" t="s">
        <v>72</v>
      </c>
      <c r="G1184" s="7" t="s">
        <v>15</v>
      </c>
      <c r="H1184" s="7" t="s">
        <v>1823</v>
      </c>
      <c r="I1184" s="7" t="s">
        <v>3</v>
      </c>
      <c r="J1184" s="7" t="s">
        <v>1929</v>
      </c>
      <c r="K1184" s="9">
        <v>159389.18160000001</v>
      </c>
      <c r="L1184" s="9">
        <v>138851.07280000002</v>
      </c>
      <c r="M1184" s="9">
        <f t="shared" si="36"/>
        <v>298240.25440000003</v>
      </c>
      <c r="N1184" s="10"/>
    </row>
    <row r="1185" spans="1:14" s="5" customFormat="1" x14ac:dyDescent="0.35">
      <c r="A1185" s="23">
        <f t="shared" si="37"/>
        <v>1182</v>
      </c>
      <c r="B1185" s="7" t="s">
        <v>2680</v>
      </c>
      <c r="C1185" s="8">
        <v>44805.041666666664</v>
      </c>
      <c r="D1185" s="8">
        <v>45322</v>
      </c>
      <c r="E1185" s="7" t="s">
        <v>3413</v>
      </c>
      <c r="F1185" s="7" t="s">
        <v>2681</v>
      </c>
      <c r="G1185" s="7" t="s">
        <v>367</v>
      </c>
      <c r="H1185" s="7" t="s">
        <v>2682</v>
      </c>
      <c r="I1185" s="7" t="s">
        <v>9</v>
      </c>
      <c r="J1185" s="7" t="s">
        <v>3372</v>
      </c>
      <c r="K1185" s="9">
        <v>67013.2</v>
      </c>
      <c r="L1185" s="9">
        <v>238257.48000000004</v>
      </c>
      <c r="M1185" s="9">
        <f t="shared" si="36"/>
        <v>305270.68000000005</v>
      </c>
      <c r="N1185" s="10"/>
    </row>
    <row r="1186" spans="1:14" s="5" customFormat="1" x14ac:dyDescent="0.35">
      <c r="A1186" s="23">
        <f t="shared" si="37"/>
        <v>1183</v>
      </c>
      <c r="B1186" s="7" t="s">
        <v>3341</v>
      </c>
      <c r="C1186" s="13">
        <v>44562</v>
      </c>
      <c r="D1186" s="13">
        <v>45291</v>
      </c>
      <c r="E1186" s="7" t="s">
        <v>604</v>
      </c>
      <c r="F1186" s="7" t="s">
        <v>2485</v>
      </c>
      <c r="G1186" s="7" t="s">
        <v>412</v>
      </c>
      <c r="H1186" s="7" t="s">
        <v>3198</v>
      </c>
      <c r="I1186" s="7" t="s">
        <v>12</v>
      </c>
      <c r="J1186" s="7" t="s">
        <v>3370</v>
      </c>
      <c r="K1186" s="9">
        <v>472985.15</v>
      </c>
      <c r="L1186" s="9">
        <v>500551.44119999994</v>
      </c>
      <c r="M1186" s="9">
        <f t="shared" si="36"/>
        <v>973536.59119999991</v>
      </c>
      <c r="N1186" s="10"/>
    </row>
    <row r="1187" spans="1:14" s="5" customFormat="1" x14ac:dyDescent="0.35">
      <c r="A1187" s="23">
        <f t="shared" si="37"/>
        <v>1184</v>
      </c>
      <c r="B1187" s="7" t="s">
        <v>3397</v>
      </c>
      <c r="C1187" s="13">
        <v>43344.041666666664</v>
      </c>
      <c r="D1187" s="13">
        <v>45169</v>
      </c>
      <c r="E1187" s="7" t="s">
        <v>434</v>
      </c>
      <c r="F1187" s="7" t="s">
        <v>3420</v>
      </c>
      <c r="G1187" s="7" t="s">
        <v>15</v>
      </c>
      <c r="H1187" s="7" t="s">
        <v>3441</v>
      </c>
      <c r="I1187" s="7" t="s">
        <v>22</v>
      </c>
      <c r="J1187" s="7" t="s">
        <v>3477</v>
      </c>
      <c r="K1187" s="9">
        <v>0</v>
      </c>
      <c r="L1187" s="9">
        <v>99110</v>
      </c>
      <c r="M1187" s="9">
        <f t="shared" si="36"/>
        <v>99110</v>
      </c>
      <c r="N1187" s="10"/>
    </row>
    <row r="1188" spans="1:14" s="5" customFormat="1" x14ac:dyDescent="0.35">
      <c r="A1188" s="23">
        <f t="shared" si="37"/>
        <v>1185</v>
      </c>
      <c r="B1188" s="7" t="s">
        <v>2529</v>
      </c>
      <c r="C1188" s="8">
        <v>44835.041666666664</v>
      </c>
      <c r="D1188" s="8">
        <v>46507.041666666664</v>
      </c>
      <c r="E1188" s="7" t="s">
        <v>434</v>
      </c>
      <c r="F1188" s="7" t="s">
        <v>109</v>
      </c>
      <c r="G1188" s="7" t="s">
        <v>15</v>
      </c>
      <c r="H1188" s="7" t="s">
        <v>2551</v>
      </c>
      <c r="I1188" s="7" t="s">
        <v>16</v>
      </c>
      <c r="J1188" s="7" t="s">
        <v>3369</v>
      </c>
      <c r="K1188" s="9">
        <v>156069.96000000002</v>
      </c>
      <c r="L1188" s="9">
        <v>59884</v>
      </c>
      <c r="M1188" s="9">
        <f t="shared" si="36"/>
        <v>215953.96000000002</v>
      </c>
      <c r="N1188" s="10"/>
    </row>
    <row r="1189" spans="1:14" s="5" customFormat="1" x14ac:dyDescent="0.35">
      <c r="A1189" s="23">
        <f t="shared" si="37"/>
        <v>1186</v>
      </c>
      <c r="B1189" s="7" t="s">
        <v>1366</v>
      </c>
      <c r="C1189" s="8">
        <v>44409.041666666664</v>
      </c>
      <c r="D1189" s="8">
        <v>45869.041666666664</v>
      </c>
      <c r="E1189" s="7" t="s">
        <v>604</v>
      </c>
      <c r="F1189" s="7" t="s">
        <v>611</v>
      </c>
      <c r="G1189" s="7" t="s">
        <v>412</v>
      </c>
      <c r="H1189" s="7" t="s">
        <v>2126</v>
      </c>
      <c r="I1189" s="7" t="s">
        <v>12</v>
      </c>
      <c r="J1189" s="7" t="s">
        <v>1921</v>
      </c>
      <c r="K1189" s="9">
        <v>66691.759000000005</v>
      </c>
      <c r="L1189" s="9">
        <v>142419.33400000003</v>
      </c>
      <c r="M1189" s="9">
        <f t="shared" si="36"/>
        <v>209111.09300000005</v>
      </c>
      <c r="N1189" s="10"/>
    </row>
    <row r="1190" spans="1:14" s="5" customFormat="1" x14ac:dyDescent="0.35">
      <c r="A1190" s="23">
        <f t="shared" si="37"/>
        <v>1187</v>
      </c>
      <c r="B1190" s="7" t="s">
        <v>2007</v>
      </c>
      <c r="C1190" s="8">
        <v>44470.041666666664</v>
      </c>
      <c r="D1190" s="8">
        <v>45930.041666666664</v>
      </c>
      <c r="E1190" s="7" t="s">
        <v>434</v>
      </c>
      <c r="F1190" s="7" t="s">
        <v>2079</v>
      </c>
      <c r="G1190" s="7" t="s">
        <v>2</v>
      </c>
      <c r="H1190" s="7" t="s">
        <v>2048</v>
      </c>
      <c r="I1190" s="7" t="s">
        <v>37</v>
      </c>
      <c r="J1190" s="7" t="s">
        <v>1931</v>
      </c>
      <c r="K1190" s="9">
        <v>83735.759999999995</v>
      </c>
      <c r="L1190" s="9">
        <v>80521.440000000002</v>
      </c>
      <c r="M1190" s="9">
        <f t="shared" si="36"/>
        <v>164257.20000000001</v>
      </c>
      <c r="N1190" s="10"/>
    </row>
    <row r="1191" spans="1:14" s="5" customFormat="1" x14ac:dyDescent="0.35">
      <c r="A1191" s="23">
        <f t="shared" si="37"/>
        <v>1188</v>
      </c>
      <c r="B1191" s="7" t="s">
        <v>3398</v>
      </c>
      <c r="C1191" s="13">
        <v>44927</v>
      </c>
      <c r="D1191" s="13">
        <v>46387</v>
      </c>
      <c r="E1191" s="7" t="s">
        <v>434</v>
      </c>
      <c r="F1191" s="7" t="s">
        <v>72</v>
      </c>
      <c r="G1191" s="7" t="s">
        <v>15</v>
      </c>
      <c r="H1191" s="7" t="s">
        <v>3442</v>
      </c>
      <c r="I1191" s="7" t="s">
        <v>16</v>
      </c>
      <c r="J1191" s="7" t="s">
        <v>3369</v>
      </c>
      <c r="K1191" s="9">
        <v>0</v>
      </c>
      <c r="L1191" s="9">
        <v>202149.63</v>
      </c>
      <c r="M1191" s="9">
        <f t="shared" si="36"/>
        <v>202149.63</v>
      </c>
      <c r="N1191" s="10"/>
    </row>
    <row r="1192" spans="1:14" s="5" customFormat="1" x14ac:dyDescent="0.35">
      <c r="A1192" s="23">
        <f t="shared" si="37"/>
        <v>1189</v>
      </c>
      <c r="B1192" s="7" t="s">
        <v>3399</v>
      </c>
      <c r="C1192" s="13">
        <v>43709</v>
      </c>
      <c r="D1192" s="13">
        <v>44926</v>
      </c>
      <c r="E1192" s="7" t="s">
        <v>434</v>
      </c>
      <c r="F1192" s="7" t="s">
        <v>19</v>
      </c>
      <c r="G1192" s="7" t="s">
        <v>15</v>
      </c>
      <c r="H1192" s="7" t="s">
        <v>3443</v>
      </c>
      <c r="I1192" s="7" t="s">
        <v>22</v>
      </c>
      <c r="J1192" s="7" t="s">
        <v>3471</v>
      </c>
      <c r="K1192" s="9">
        <v>0</v>
      </c>
      <c r="L1192" s="9">
        <v>64493.099999999991</v>
      </c>
      <c r="M1192" s="9">
        <f t="shared" si="36"/>
        <v>64493.099999999991</v>
      </c>
      <c r="N1192" s="10"/>
    </row>
    <row r="1193" spans="1:14" s="5" customFormat="1" x14ac:dyDescent="0.35">
      <c r="A1193" s="23">
        <f t="shared" si="37"/>
        <v>1190</v>
      </c>
      <c r="B1193" s="7" t="s">
        <v>2320</v>
      </c>
      <c r="C1193" s="8">
        <v>44805</v>
      </c>
      <c r="D1193" s="8">
        <v>46356</v>
      </c>
      <c r="E1193" s="7" t="s">
        <v>604</v>
      </c>
      <c r="F1193" s="7" t="s">
        <v>611</v>
      </c>
      <c r="G1193" s="7" t="s">
        <v>412</v>
      </c>
      <c r="H1193" s="7" t="s">
        <v>2126</v>
      </c>
      <c r="I1193" s="7" t="s">
        <v>12</v>
      </c>
      <c r="J1193" s="7" t="s">
        <v>3458</v>
      </c>
      <c r="K1193" s="9">
        <v>162847.16519999999</v>
      </c>
      <c r="L1193" s="9">
        <v>80639.7978</v>
      </c>
      <c r="M1193" s="9">
        <f t="shared" si="36"/>
        <v>243486.96299999999</v>
      </c>
      <c r="N1193" s="10"/>
    </row>
    <row r="1194" spans="1:14" s="5" customFormat="1" x14ac:dyDescent="0.35">
      <c r="A1194" s="23">
        <f t="shared" si="37"/>
        <v>1191</v>
      </c>
      <c r="B1194" s="7" t="s">
        <v>1949</v>
      </c>
      <c r="C1194" s="8">
        <v>44593</v>
      </c>
      <c r="D1194" s="8">
        <v>45688</v>
      </c>
      <c r="E1194" s="7" t="s">
        <v>434</v>
      </c>
      <c r="F1194" s="7" t="s">
        <v>45</v>
      </c>
      <c r="G1194" s="7" t="s">
        <v>2</v>
      </c>
      <c r="H1194" s="7" t="s">
        <v>2051</v>
      </c>
      <c r="I1194" s="7" t="s">
        <v>37</v>
      </c>
      <c r="J1194" s="7" t="s">
        <v>1931</v>
      </c>
      <c r="K1194" s="9">
        <v>119608.62</v>
      </c>
      <c r="L1194" s="9">
        <v>80521.440000000002</v>
      </c>
      <c r="M1194" s="9">
        <f t="shared" si="36"/>
        <v>200130.06</v>
      </c>
      <c r="N1194" s="10"/>
    </row>
    <row r="1195" spans="1:14" s="5" customFormat="1" x14ac:dyDescent="0.35">
      <c r="A1195" s="23">
        <f t="shared" si="37"/>
        <v>1192</v>
      </c>
      <c r="B1195" s="7" t="s">
        <v>2224</v>
      </c>
      <c r="C1195" s="8">
        <v>44805</v>
      </c>
      <c r="D1195" s="8">
        <v>46356</v>
      </c>
      <c r="E1195" s="7" t="s">
        <v>604</v>
      </c>
      <c r="F1195" s="7" t="s">
        <v>611</v>
      </c>
      <c r="G1195" s="7" t="s">
        <v>412</v>
      </c>
      <c r="H1195" s="7" t="s">
        <v>2453</v>
      </c>
      <c r="I1195" s="7" t="s">
        <v>12</v>
      </c>
      <c r="J1195" s="7" t="s">
        <v>3462</v>
      </c>
      <c r="K1195" s="9">
        <v>194080.633</v>
      </c>
      <c r="L1195" s="9">
        <v>64551.544000000009</v>
      </c>
      <c r="M1195" s="9">
        <f t="shared" si="36"/>
        <v>258632.17700000003</v>
      </c>
      <c r="N1195" s="10"/>
    </row>
    <row r="1196" spans="1:14" s="5" customFormat="1" x14ac:dyDescent="0.35">
      <c r="A1196" s="23">
        <f t="shared" si="37"/>
        <v>1193</v>
      </c>
      <c r="B1196" s="7" t="s">
        <v>1367</v>
      </c>
      <c r="C1196" s="8">
        <v>43132</v>
      </c>
      <c r="D1196" s="8">
        <v>44957</v>
      </c>
      <c r="E1196" s="7" t="s">
        <v>434</v>
      </c>
      <c r="F1196" s="7" t="s">
        <v>55</v>
      </c>
      <c r="G1196" s="7" t="s">
        <v>5</v>
      </c>
      <c r="H1196" s="7" t="s">
        <v>110</v>
      </c>
      <c r="I1196" s="7" t="s">
        <v>3</v>
      </c>
      <c r="J1196" s="7" t="s">
        <v>295</v>
      </c>
      <c r="K1196" s="9">
        <v>18302.900000000001</v>
      </c>
      <c r="L1196" s="9">
        <v>10155.119999999999</v>
      </c>
      <c r="M1196" s="9">
        <f t="shared" si="36"/>
        <v>28458.02</v>
      </c>
      <c r="N1196" s="10"/>
    </row>
    <row r="1197" spans="1:14" s="5" customFormat="1" x14ac:dyDescent="0.35">
      <c r="A1197" s="23">
        <f t="shared" si="37"/>
        <v>1194</v>
      </c>
      <c r="B1197" s="7" t="s">
        <v>1368</v>
      </c>
      <c r="C1197" s="8">
        <v>44075.041666666664</v>
      </c>
      <c r="D1197" s="8">
        <v>45291</v>
      </c>
      <c r="E1197" s="7" t="s">
        <v>434</v>
      </c>
      <c r="F1197" s="7" t="s">
        <v>31</v>
      </c>
      <c r="G1197" s="7" t="s">
        <v>2</v>
      </c>
      <c r="H1197" s="7" t="s">
        <v>513</v>
      </c>
      <c r="I1197" s="7" t="s">
        <v>16</v>
      </c>
      <c r="J1197" s="7" t="s">
        <v>1905</v>
      </c>
      <c r="K1197" s="9">
        <v>78345.474000000002</v>
      </c>
      <c r="L1197" s="9">
        <v>64440.800000000003</v>
      </c>
      <c r="M1197" s="9">
        <f t="shared" si="36"/>
        <v>142786.274</v>
      </c>
      <c r="N1197" s="10"/>
    </row>
    <row r="1198" spans="1:14" s="5" customFormat="1" x14ac:dyDescent="0.35">
      <c r="A1198" s="23">
        <f t="shared" si="37"/>
        <v>1195</v>
      </c>
      <c r="B1198" s="7" t="s">
        <v>2341</v>
      </c>
      <c r="C1198" s="8">
        <v>44805</v>
      </c>
      <c r="D1198" s="8">
        <v>46356</v>
      </c>
      <c r="E1198" s="7" t="s">
        <v>604</v>
      </c>
      <c r="F1198" s="7" t="s">
        <v>611</v>
      </c>
      <c r="G1198" s="7" t="s">
        <v>412</v>
      </c>
      <c r="H1198" s="7" t="s">
        <v>2453</v>
      </c>
      <c r="I1198" s="7" t="s">
        <v>12</v>
      </c>
      <c r="J1198" s="7" t="s">
        <v>3458</v>
      </c>
      <c r="K1198" s="9">
        <v>194077.69</v>
      </c>
      <c r="L1198" s="9">
        <v>64552.960999999996</v>
      </c>
      <c r="M1198" s="9">
        <f t="shared" si="36"/>
        <v>258630.65100000001</v>
      </c>
      <c r="N1198" s="10"/>
    </row>
    <row r="1199" spans="1:14" s="5" customFormat="1" x14ac:dyDescent="0.35">
      <c r="A1199" s="23">
        <f t="shared" si="37"/>
        <v>1196</v>
      </c>
      <c r="B1199" s="7" t="s">
        <v>2343</v>
      </c>
      <c r="C1199" s="8">
        <v>44805</v>
      </c>
      <c r="D1199" s="8">
        <v>46356</v>
      </c>
      <c r="E1199" s="7" t="s">
        <v>604</v>
      </c>
      <c r="F1199" s="7" t="s">
        <v>611</v>
      </c>
      <c r="G1199" s="7" t="s">
        <v>412</v>
      </c>
      <c r="H1199" s="7" t="s">
        <v>2450</v>
      </c>
      <c r="I1199" s="7" t="s">
        <v>12</v>
      </c>
      <c r="J1199" s="7" t="s">
        <v>3458</v>
      </c>
      <c r="K1199" s="9">
        <v>194077.69</v>
      </c>
      <c r="L1199" s="9">
        <v>64552.960999999996</v>
      </c>
      <c r="M1199" s="9">
        <f t="shared" si="36"/>
        <v>258630.65100000001</v>
      </c>
      <c r="N1199" s="10"/>
    </row>
    <row r="1200" spans="1:14" s="5" customFormat="1" x14ac:dyDescent="0.35">
      <c r="A1200" s="23">
        <f t="shared" si="37"/>
        <v>1197</v>
      </c>
      <c r="B1200" s="7" t="s">
        <v>1369</v>
      </c>
      <c r="C1200" s="8">
        <v>44409.041666666664</v>
      </c>
      <c r="D1200" s="8">
        <v>45869.041666666664</v>
      </c>
      <c r="E1200" s="7" t="s">
        <v>604</v>
      </c>
      <c r="F1200" s="7" t="s">
        <v>611</v>
      </c>
      <c r="G1200" s="7" t="s">
        <v>412</v>
      </c>
      <c r="H1200" s="7" t="s">
        <v>2126</v>
      </c>
      <c r="I1200" s="7" t="s">
        <v>12</v>
      </c>
      <c r="J1200" s="7" t="s">
        <v>813</v>
      </c>
      <c r="K1200" s="9">
        <v>66687.508000000002</v>
      </c>
      <c r="L1200" s="9">
        <v>142420.75100000002</v>
      </c>
      <c r="M1200" s="9">
        <f t="shared" si="36"/>
        <v>209108.25900000002</v>
      </c>
      <c r="N1200" s="10"/>
    </row>
    <row r="1201" spans="1:14" s="5" customFormat="1" x14ac:dyDescent="0.35">
      <c r="A1201" s="23">
        <f t="shared" si="37"/>
        <v>1198</v>
      </c>
      <c r="B1201" s="7" t="s">
        <v>2665</v>
      </c>
      <c r="C1201" s="8">
        <v>44805.041666666664</v>
      </c>
      <c r="D1201" s="8">
        <v>45169.041666666664</v>
      </c>
      <c r="E1201" s="7" t="s">
        <v>3413</v>
      </c>
      <c r="F1201" s="7" t="s">
        <v>2666</v>
      </c>
      <c r="G1201" s="7" t="s">
        <v>178</v>
      </c>
      <c r="H1201" s="7" t="s">
        <v>2667</v>
      </c>
      <c r="I1201" s="7" t="s">
        <v>9</v>
      </c>
      <c r="J1201" s="7" t="s">
        <v>3372</v>
      </c>
      <c r="K1201" s="9">
        <v>67013.2</v>
      </c>
      <c r="L1201" s="9">
        <v>64440.800000000003</v>
      </c>
      <c r="M1201" s="9">
        <f t="shared" si="36"/>
        <v>131454</v>
      </c>
      <c r="N1201" s="10"/>
    </row>
    <row r="1202" spans="1:14" s="5" customFormat="1" x14ac:dyDescent="0.35">
      <c r="A1202" s="23">
        <f t="shared" si="37"/>
        <v>1199</v>
      </c>
      <c r="B1202" s="7" t="s">
        <v>2374</v>
      </c>
      <c r="C1202" s="8">
        <v>44805</v>
      </c>
      <c r="D1202" s="8">
        <v>46356</v>
      </c>
      <c r="E1202" s="7" t="s">
        <v>604</v>
      </c>
      <c r="F1202" s="7" t="s">
        <v>611</v>
      </c>
      <c r="G1202" s="7" t="s">
        <v>412</v>
      </c>
      <c r="H1202" s="7" t="s">
        <v>2450</v>
      </c>
      <c r="I1202" s="7" t="s">
        <v>12</v>
      </c>
      <c r="J1202" s="7" t="s">
        <v>3458</v>
      </c>
      <c r="K1202" s="9">
        <v>194080.633</v>
      </c>
      <c r="L1202" s="9">
        <v>64552.960999999996</v>
      </c>
      <c r="M1202" s="9">
        <f t="shared" si="36"/>
        <v>258633.59399999998</v>
      </c>
      <c r="N1202" s="10"/>
    </row>
    <row r="1203" spans="1:14" s="5" customFormat="1" x14ac:dyDescent="0.35">
      <c r="A1203" s="23">
        <f t="shared" si="37"/>
        <v>1200</v>
      </c>
      <c r="B1203" s="7" t="s">
        <v>1370</v>
      </c>
      <c r="C1203" s="8">
        <v>43525</v>
      </c>
      <c r="D1203" s="8">
        <v>44985</v>
      </c>
      <c r="E1203" s="7" t="s">
        <v>434</v>
      </c>
      <c r="F1203" s="7" t="s">
        <v>10</v>
      </c>
      <c r="G1203" s="7" t="s">
        <v>5</v>
      </c>
      <c r="H1203" s="7" t="s">
        <v>1640</v>
      </c>
      <c r="I1203" s="7" t="s">
        <v>12</v>
      </c>
      <c r="J1203" s="7" t="s">
        <v>1883</v>
      </c>
      <c r="K1203" s="9">
        <v>41483.199999999997</v>
      </c>
      <c r="L1203" s="9">
        <v>0</v>
      </c>
      <c r="M1203" s="9">
        <f t="shared" si="36"/>
        <v>41483.199999999997</v>
      </c>
      <c r="N1203" s="10"/>
    </row>
    <row r="1204" spans="1:14" s="5" customFormat="1" x14ac:dyDescent="0.35">
      <c r="A1204" s="23">
        <f t="shared" si="37"/>
        <v>1201</v>
      </c>
      <c r="B1204" s="7" t="s">
        <v>3327</v>
      </c>
      <c r="C1204" s="13">
        <v>44986</v>
      </c>
      <c r="D1204" s="13">
        <v>46081</v>
      </c>
      <c r="E1204" s="7" t="s">
        <v>434</v>
      </c>
      <c r="F1204" s="7" t="s">
        <v>55</v>
      </c>
      <c r="G1204" s="7" t="s">
        <v>5</v>
      </c>
      <c r="H1204" s="7" t="s">
        <v>3285</v>
      </c>
      <c r="I1204" s="7" t="s">
        <v>22</v>
      </c>
      <c r="J1204" s="7" t="s">
        <v>3369</v>
      </c>
      <c r="K1204" s="9">
        <v>31370.36</v>
      </c>
      <c r="L1204" s="9">
        <v>52059.7</v>
      </c>
      <c r="M1204" s="9">
        <f t="shared" si="36"/>
        <v>83430.06</v>
      </c>
      <c r="N1204" s="10"/>
    </row>
    <row r="1205" spans="1:14" s="5" customFormat="1" x14ac:dyDescent="0.35">
      <c r="A1205" s="23">
        <f t="shared" si="37"/>
        <v>1202</v>
      </c>
      <c r="B1205" s="7" t="s">
        <v>1371</v>
      </c>
      <c r="C1205" s="8">
        <v>44105.041666666664</v>
      </c>
      <c r="D1205" s="8">
        <v>45138.041666666664</v>
      </c>
      <c r="E1205" s="7" t="s">
        <v>434</v>
      </c>
      <c r="F1205" s="7" t="s">
        <v>108</v>
      </c>
      <c r="G1205" s="7" t="s">
        <v>26</v>
      </c>
      <c r="H1205" s="7" t="s">
        <v>54</v>
      </c>
      <c r="I1205" s="7" t="s">
        <v>9</v>
      </c>
      <c r="J1205" s="7" t="s">
        <v>812</v>
      </c>
      <c r="K1205" s="9">
        <v>83735.759999999995</v>
      </c>
      <c r="L1205" s="9">
        <v>80521.440000000002</v>
      </c>
      <c r="M1205" s="9">
        <f t="shared" si="36"/>
        <v>164257.20000000001</v>
      </c>
      <c r="N1205" s="10"/>
    </row>
    <row r="1206" spans="1:14" s="5" customFormat="1" x14ac:dyDescent="0.35">
      <c r="A1206" s="23">
        <f t="shared" si="37"/>
        <v>1203</v>
      </c>
      <c r="B1206" s="7" t="s">
        <v>1372</v>
      </c>
      <c r="C1206" s="8">
        <v>44075.041666666664</v>
      </c>
      <c r="D1206" s="8">
        <v>45535.041666666664</v>
      </c>
      <c r="E1206" s="7" t="s">
        <v>434</v>
      </c>
      <c r="F1206" s="7" t="s">
        <v>72</v>
      </c>
      <c r="G1206" s="7" t="s">
        <v>15</v>
      </c>
      <c r="H1206" s="7" t="s">
        <v>74</v>
      </c>
      <c r="I1206" s="7" t="s">
        <v>9</v>
      </c>
      <c r="J1206" s="7" t="s">
        <v>523</v>
      </c>
      <c r="K1206" s="9">
        <v>63030</v>
      </c>
      <c r="L1206" s="9">
        <v>165179.48749999999</v>
      </c>
      <c r="M1206" s="9">
        <f t="shared" si="36"/>
        <v>228209.48749999999</v>
      </c>
      <c r="N1206" s="10"/>
    </row>
    <row r="1207" spans="1:14" s="5" customFormat="1" x14ac:dyDescent="0.35">
      <c r="A1207" s="23">
        <f t="shared" si="37"/>
        <v>1204</v>
      </c>
      <c r="B1207" s="7" t="s">
        <v>2638</v>
      </c>
      <c r="C1207" s="8">
        <v>44805.041666666664</v>
      </c>
      <c r="D1207" s="8">
        <v>45351</v>
      </c>
      <c r="E1207" s="7" t="s">
        <v>3413</v>
      </c>
      <c r="F1207" s="7" t="s">
        <v>2756</v>
      </c>
      <c r="G1207" s="7" t="s">
        <v>2</v>
      </c>
      <c r="H1207" s="7" t="s">
        <v>2639</v>
      </c>
      <c r="I1207" s="7" t="s">
        <v>3</v>
      </c>
      <c r="J1207" s="7" t="s">
        <v>3372</v>
      </c>
      <c r="K1207" s="9">
        <v>111989.83720000001</v>
      </c>
      <c r="L1207" s="9">
        <v>101854.96</v>
      </c>
      <c r="M1207" s="9">
        <f t="shared" si="36"/>
        <v>213844.79720000003</v>
      </c>
      <c r="N1207" s="10"/>
    </row>
    <row r="1208" spans="1:14" s="5" customFormat="1" x14ac:dyDescent="0.35">
      <c r="A1208" s="23">
        <f t="shared" si="37"/>
        <v>1205</v>
      </c>
      <c r="B1208" s="7" t="s">
        <v>1373</v>
      </c>
      <c r="C1208" s="8">
        <v>44228</v>
      </c>
      <c r="D1208" s="8">
        <v>45688</v>
      </c>
      <c r="E1208" s="7" t="s">
        <v>434</v>
      </c>
      <c r="F1208" s="7" t="s">
        <v>45</v>
      </c>
      <c r="G1208" s="7" t="s">
        <v>2</v>
      </c>
      <c r="H1208" s="7" t="s">
        <v>1704</v>
      </c>
      <c r="I1208" s="7" t="s">
        <v>37</v>
      </c>
      <c r="J1208" s="7" t="s">
        <v>1905</v>
      </c>
      <c r="K1208" s="9">
        <v>87983.671000000002</v>
      </c>
      <c r="L1208" s="9">
        <v>63917.599999999999</v>
      </c>
      <c r="M1208" s="9">
        <f t="shared" si="36"/>
        <v>151901.27100000001</v>
      </c>
      <c r="N1208" s="10"/>
    </row>
    <row r="1209" spans="1:14" s="5" customFormat="1" x14ac:dyDescent="0.35">
      <c r="A1209" s="23">
        <f t="shared" si="37"/>
        <v>1206</v>
      </c>
      <c r="B1209" s="7" t="s">
        <v>2831</v>
      </c>
      <c r="C1209" s="8">
        <v>44805</v>
      </c>
      <c r="D1209" s="8">
        <v>45138</v>
      </c>
      <c r="E1209" s="7" t="s">
        <v>434</v>
      </c>
      <c r="F1209" s="7" t="s">
        <v>19</v>
      </c>
      <c r="G1209" s="7" t="s">
        <v>2890</v>
      </c>
      <c r="H1209" s="7" t="s">
        <v>2974</v>
      </c>
      <c r="I1209" s="7" t="s">
        <v>9</v>
      </c>
      <c r="J1209" s="7" t="s">
        <v>3369</v>
      </c>
      <c r="K1209" s="9">
        <v>209193.2</v>
      </c>
      <c r="L1209" s="9">
        <v>74855</v>
      </c>
      <c r="M1209" s="9">
        <f t="shared" si="36"/>
        <v>284048.2</v>
      </c>
      <c r="N1209" s="10"/>
    </row>
    <row r="1210" spans="1:14" s="5" customFormat="1" x14ac:dyDescent="0.35">
      <c r="A1210" s="23">
        <f t="shared" si="37"/>
        <v>1207</v>
      </c>
      <c r="B1210" s="7" t="s">
        <v>2228</v>
      </c>
      <c r="C1210" s="8">
        <v>44805</v>
      </c>
      <c r="D1210" s="8">
        <v>46356</v>
      </c>
      <c r="E1210" s="7" t="s">
        <v>604</v>
      </c>
      <c r="F1210" s="7" t="s">
        <v>611</v>
      </c>
      <c r="G1210" s="7" t="s">
        <v>412</v>
      </c>
      <c r="H1210" s="7" t="s">
        <v>2126</v>
      </c>
      <c r="I1210" s="7" t="s">
        <v>12</v>
      </c>
      <c r="J1210" s="7" t="s">
        <v>3456</v>
      </c>
      <c r="K1210" s="9">
        <v>146181.36300000001</v>
      </c>
      <c r="L1210" s="9">
        <v>64553.724000000002</v>
      </c>
      <c r="M1210" s="9">
        <f t="shared" si="36"/>
        <v>210735.087</v>
      </c>
      <c r="N1210" s="10"/>
    </row>
    <row r="1211" spans="1:14" s="5" customFormat="1" x14ac:dyDescent="0.35">
      <c r="A1211" s="23">
        <f t="shared" si="37"/>
        <v>1208</v>
      </c>
      <c r="B1211" s="7" t="s">
        <v>1374</v>
      </c>
      <c r="C1211" s="8">
        <v>43344.041666666664</v>
      </c>
      <c r="D1211" s="8">
        <v>45169</v>
      </c>
      <c r="E1211" s="7" t="s">
        <v>434</v>
      </c>
      <c r="F1211" s="7" t="s">
        <v>496</v>
      </c>
      <c r="G1211" s="7" t="s">
        <v>8</v>
      </c>
      <c r="H1211" s="7" t="s">
        <v>319</v>
      </c>
      <c r="I1211" s="7" t="s">
        <v>3</v>
      </c>
      <c r="J1211" s="7" t="s">
        <v>1873</v>
      </c>
      <c r="K1211" s="9">
        <v>93190.7</v>
      </c>
      <c r="L1211" s="9">
        <v>64277.3</v>
      </c>
      <c r="M1211" s="9">
        <f t="shared" si="36"/>
        <v>157468</v>
      </c>
      <c r="N1211" s="10"/>
    </row>
    <row r="1212" spans="1:14" s="5" customFormat="1" x14ac:dyDescent="0.35">
      <c r="A1212" s="23">
        <f t="shared" si="37"/>
        <v>1209</v>
      </c>
      <c r="B1212" s="7" t="s">
        <v>1375</v>
      </c>
      <c r="C1212" s="8">
        <v>44409.041666666664</v>
      </c>
      <c r="D1212" s="8">
        <v>45869.041666666664</v>
      </c>
      <c r="E1212" s="7" t="s">
        <v>604</v>
      </c>
      <c r="F1212" s="7" t="s">
        <v>611</v>
      </c>
      <c r="G1212" s="7" t="s">
        <v>412</v>
      </c>
      <c r="H1212" s="7" t="s">
        <v>2126</v>
      </c>
      <c r="I1212" s="7" t="s">
        <v>12</v>
      </c>
      <c r="J1212" s="7" t="s">
        <v>1921</v>
      </c>
      <c r="K1212" s="9">
        <v>83354.127599999993</v>
      </c>
      <c r="L1212" s="9">
        <v>158507.58779999998</v>
      </c>
      <c r="M1212" s="9">
        <f t="shared" si="36"/>
        <v>241861.71539999999</v>
      </c>
      <c r="N1212" s="10"/>
    </row>
    <row r="1213" spans="1:14" s="5" customFormat="1" x14ac:dyDescent="0.35">
      <c r="A1213" s="23">
        <f t="shared" si="37"/>
        <v>1210</v>
      </c>
      <c r="B1213" s="7" t="s">
        <v>1376</v>
      </c>
      <c r="C1213" s="8">
        <v>44409.041666666664</v>
      </c>
      <c r="D1213" s="8">
        <v>45869.041666666664</v>
      </c>
      <c r="E1213" s="7" t="s">
        <v>604</v>
      </c>
      <c r="F1213" s="7" t="s">
        <v>611</v>
      </c>
      <c r="G1213" s="7" t="s">
        <v>412</v>
      </c>
      <c r="H1213" s="7" t="s">
        <v>2126</v>
      </c>
      <c r="I1213" s="7" t="s">
        <v>12</v>
      </c>
      <c r="J1213" s="7" t="s">
        <v>1921</v>
      </c>
      <c r="K1213" s="9">
        <v>66688.053</v>
      </c>
      <c r="L1213" s="9">
        <v>142421.514</v>
      </c>
      <c r="M1213" s="9">
        <f t="shared" si="36"/>
        <v>209109.56699999998</v>
      </c>
      <c r="N1213" s="10"/>
    </row>
    <row r="1214" spans="1:14" s="5" customFormat="1" x14ac:dyDescent="0.35">
      <c r="A1214" s="23">
        <f t="shared" si="37"/>
        <v>1211</v>
      </c>
      <c r="B1214" s="7" t="s">
        <v>1377</v>
      </c>
      <c r="C1214" s="8">
        <v>44105.041666666664</v>
      </c>
      <c r="D1214" s="8">
        <v>45199.041666666664</v>
      </c>
      <c r="E1214" s="7" t="s">
        <v>434</v>
      </c>
      <c r="F1214" s="7" t="s">
        <v>52</v>
      </c>
      <c r="G1214" s="7" t="s">
        <v>5</v>
      </c>
      <c r="H1214" s="7" t="s">
        <v>1739</v>
      </c>
      <c r="I1214" s="7" t="s">
        <v>22</v>
      </c>
      <c r="J1214" s="7" t="s">
        <v>523</v>
      </c>
      <c r="K1214" s="9">
        <v>53330.200000000004</v>
      </c>
      <c r="L1214" s="9">
        <v>52059.7</v>
      </c>
      <c r="M1214" s="9">
        <f t="shared" si="36"/>
        <v>105389.9</v>
      </c>
      <c r="N1214" s="10"/>
    </row>
    <row r="1215" spans="1:14" s="5" customFormat="1" x14ac:dyDescent="0.35">
      <c r="A1215" s="23">
        <f t="shared" si="37"/>
        <v>1212</v>
      </c>
      <c r="B1215" s="7" t="s">
        <v>1378</v>
      </c>
      <c r="C1215" s="8">
        <v>43709.041666666664</v>
      </c>
      <c r="D1215" s="8">
        <v>45169.041666666664</v>
      </c>
      <c r="E1215" s="7" t="s">
        <v>434</v>
      </c>
      <c r="F1215" s="7" t="s">
        <v>109</v>
      </c>
      <c r="G1215" s="7" t="s">
        <v>15</v>
      </c>
      <c r="H1215" s="7" t="s">
        <v>551</v>
      </c>
      <c r="I1215" s="7" t="s">
        <v>3</v>
      </c>
      <c r="J1215" s="7" t="s">
        <v>1897</v>
      </c>
      <c r="K1215" s="9">
        <v>78787.5</v>
      </c>
      <c r="L1215" s="9">
        <v>74855</v>
      </c>
      <c r="M1215" s="9">
        <f t="shared" si="36"/>
        <v>153642.5</v>
      </c>
      <c r="N1215" s="10"/>
    </row>
    <row r="1216" spans="1:14" s="5" customFormat="1" x14ac:dyDescent="0.35">
      <c r="A1216" s="23">
        <f t="shared" si="37"/>
        <v>1213</v>
      </c>
      <c r="B1216" s="7" t="s">
        <v>1379</v>
      </c>
      <c r="C1216" s="8">
        <v>43709.041666666664</v>
      </c>
      <c r="D1216" s="8">
        <v>45169</v>
      </c>
      <c r="E1216" s="7" t="s">
        <v>434</v>
      </c>
      <c r="F1216" s="7" t="s">
        <v>297</v>
      </c>
      <c r="G1216" s="7" t="s">
        <v>5</v>
      </c>
      <c r="H1216" s="7" t="s">
        <v>144</v>
      </c>
      <c r="I1216" s="7" t="s">
        <v>3</v>
      </c>
      <c r="J1216" s="7" t="s">
        <v>1893</v>
      </c>
      <c r="K1216" s="9">
        <v>53330.200000000004</v>
      </c>
      <c r="L1216" s="9">
        <v>52059.7</v>
      </c>
      <c r="M1216" s="9">
        <f t="shared" si="36"/>
        <v>105389.9</v>
      </c>
      <c r="N1216" s="10"/>
    </row>
    <row r="1217" spans="1:14" s="5" customFormat="1" x14ac:dyDescent="0.35">
      <c r="A1217" s="23">
        <f t="shared" si="37"/>
        <v>1214</v>
      </c>
      <c r="B1217" s="7" t="s">
        <v>3125</v>
      </c>
      <c r="C1217" s="8">
        <v>44958</v>
      </c>
      <c r="D1217" s="8">
        <v>46053</v>
      </c>
      <c r="E1217" s="7" t="s">
        <v>434</v>
      </c>
      <c r="F1217" s="7" t="s">
        <v>174</v>
      </c>
      <c r="G1217" s="7" t="s">
        <v>5</v>
      </c>
      <c r="H1217" s="7" t="s">
        <v>3219</v>
      </c>
      <c r="I1217" s="7" t="s">
        <v>22</v>
      </c>
      <c r="J1217" s="7" t="s">
        <v>3369</v>
      </c>
      <c r="K1217" s="9">
        <v>37965.300000000003</v>
      </c>
      <c r="L1217" s="9">
        <v>52059.7</v>
      </c>
      <c r="M1217" s="9">
        <f t="shared" si="36"/>
        <v>90025</v>
      </c>
      <c r="N1217" s="10"/>
    </row>
    <row r="1218" spans="1:14" s="5" customFormat="1" x14ac:dyDescent="0.35">
      <c r="A1218" s="23">
        <f t="shared" si="37"/>
        <v>1215</v>
      </c>
      <c r="B1218" s="7" t="s">
        <v>1380</v>
      </c>
      <c r="C1218" s="8">
        <v>44440.041666666664</v>
      </c>
      <c r="D1218" s="8">
        <v>45107.041666666664</v>
      </c>
      <c r="E1218" s="7" t="s">
        <v>3413</v>
      </c>
      <c r="F1218" s="7" t="s">
        <v>208</v>
      </c>
      <c r="G1218" s="7" t="s">
        <v>209</v>
      </c>
      <c r="H1218" s="7" t="s">
        <v>380</v>
      </c>
      <c r="I1218" s="7" t="s">
        <v>3</v>
      </c>
      <c r="J1218" s="7" t="s">
        <v>1931</v>
      </c>
      <c r="K1218" s="9">
        <v>67013.2</v>
      </c>
      <c r="L1218" s="9">
        <v>64440.800000000003</v>
      </c>
      <c r="M1218" s="9">
        <f t="shared" si="36"/>
        <v>131454</v>
      </c>
      <c r="N1218" s="10"/>
    </row>
    <row r="1219" spans="1:14" s="5" customFormat="1" x14ac:dyDescent="0.35">
      <c r="A1219" s="23">
        <f t="shared" si="37"/>
        <v>1216</v>
      </c>
      <c r="B1219" s="7" t="s">
        <v>2175</v>
      </c>
      <c r="C1219" s="8">
        <v>44805</v>
      </c>
      <c r="D1219" s="8">
        <v>45991</v>
      </c>
      <c r="E1219" s="7" t="s">
        <v>604</v>
      </c>
      <c r="F1219" s="7" t="s">
        <v>611</v>
      </c>
      <c r="G1219" s="7" t="s">
        <v>412</v>
      </c>
      <c r="H1219" s="7" t="s">
        <v>608</v>
      </c>
      <c r="I1219" s="7" t="s">
        <v>12</v>
      </c>
      <c r="J1219" s="7" t="s">
        <v>3462</v>
      </c>
      <c r="K1219" s="9">
        <v>162847.44039999999</v>
      </c>
      <c r="L1219" s="9">
        <v>80639.837800000008</v>
      </c>
      <c r="M1219" s="9">
        <f t="shared" si="36"/>
        <v>243487.2782</v>
      </c>
      <c r="N1219" s="10"/>
    </row>
    <row r="1220" spans="1:14" s="5" customFormat="1" x14ac:dyDescent="0.35">
      <c r="A1220" s="23">
        <f t="shared" si="37"/>
        <v>1217</v>
      </c>
      <c r="B1220" s="7" t="s">
        <v>675</v>
      </c>
      <c r="C1220" s="8">
        <v>44440.041666666664</v>
      </c>
      <c r="D1220" s="8">
        <v>45199.041666666664</v>
      </c>
      <c r="E1220" s="7" t="s">
        <v>434</v>
      </c>
      <c r="F1220" s="7" t="s">
        <v>46</v>
      </c>
      <c r="G1220" s="7" t="s">
        <v>2</v>
      </c>
      <c r="H1220" s="7" t="s">
        <v>748</v>
      </c>
      <c r="I1220" s="7" t="s">
        <v>9</v>
      </c>
      <c r="J1220" s="7" t="s">
        <v>1923</v>
      </c>
      <c r="K1220" s="9">
        <v>83735.759999999995</v>
      </c>
      <c r="L1220" s="9">
        <v>80521.440000000002</v>
      </c>
      <c r="M1220" s="9">
        <f t="shared" si="36"/>
        <v>164257.20000000001</v>
      </c>
      <c r="N1220" s="10"/>
    </row>
    <row r="1221" spans="1:14" s="5" customFormat="1" x14ac:dyDescent="0.35">
      <c r="A1221" s="23">
        <f t="shared" si="37"/>
        <v>1218</v>
      </c>
      <c r="B1221" s="7" t="s">
        <v>1381</v>
      </c>
      <c r="C1221" s="8">
        <v>44075.041666666664</v>
      </c>
      <c r="D1221" s="8">
        <v>45535.041666666664</v>
      </c>
      <c r="E1221" s="7" t="s">
        <v>434</v>
      </c>
      <c r="F1221" s="7" t="s">
        <v>72</v>
      </c>
      <c r="G1221" s="7" t="s">
        <v>15</v>
      </c>
      <c r="H1221" s="7" t="s">
        <v>522</v>
      </c>
      <c r="I1221" s="7" t="s">
        <v>12</v>
      </c>
      <c r="J1221" s="7" t="s">
        <v>523</v>
      </c>
      <c r="K1221" s="9">
        <v>143580.9302</v>
      </c>
      <c r="L1221" s="9">
        <v>127915.74849999999</v>
      </c>
      <c r="M1221" s="9">
        <f t="shared" ref="M1221:M1284" si="38">+K1221+L1221</f>
        <v>271496.67869999999</v>
      </c>
      <c r="N1221" s="10"/>
    </row>
    <row r="1222" spans="1:14" s="5" customFormat="1" x14ac:dyDescent="0.35">
      <c r="A1222" s="23">
        <f t="shared" ref="A1222:A1285" si="39">A1221+1</f>
        <v>1219</v>
      </c>
      <c r="B1222" s="7" t="s">
        <v>613</v>
      </c>
      <c r="C1222" s="8">
        <v>44470.041666666664</v>
      </c>
      <c r="D1222" s="8">
        <v>45199.041666666664</v>
      </c>
      <c r="E1222" s="7" t="s">
        <v>3413</v>
      </c>
      <c r="F1222" s="7" t="s">
        <v>56</v>
      </c>
      <c r="G1222" s="7" t="s">
        <v>5</v>
      </c>
      <c r="H1222" s="7" t="s">
        <v>71</v>
      </c>
      <c r="I1222" s="7" t="s">
        <v>12</v>
      </c>
      <c r="J1222" s="7" t="s">
        <v>1925</v>
      </c>
      <c r="K1222" s="9">
        <v>53330.200000000004</v>
      </c>
      <c r="L1222" s="9">
        <v>52059.7</v>
      </c>
      <c r="M1222" s="9">
        <f t="shared" si="38"/>
        <v>105389.9</v>
      </c>
      <c r="N1222" s="10"/>
    </row>
    <row r="1223" spans="1:14" s="5" customFormat="1" x14ac:dyDescent="0.35">
      <c r="A1223" s="23">
        <f t="shared" si="39"/>
        <v>1220</v>
      </c>
      <c r="B1223" s="7" t="s">
        <v>3400</v>
      </c>
      <c r="C1223" s="13">
        <v>44805</v>
      </c>
      <c r="D1223" s="13">
        <v>46265</v>
      </c>
      <c r="E1223" s="7" t="s">
        <v>434</v>
      </c>
      <c r="F1223" s="7" t="s">
        <v>72</v>
      </c>
      <c r="G1223" s="7" t="s">
        <v>15</v>
      </c>
      <c r="H1223" s="7" t="s">
        <v>3444</v>
      </c>
      <c r="I1223" s="7" t="s">
        <v>12</v>
      </c>
      <c r="J1223" s="7" t="s">
        <v>3369</v>
      </c>
      <c r="K1223" s="9">
        <v>0</v>
      </c>
      <c r="L1223" s="9">
        <v>346350.4485</v>
      </c>
      <c r="M1223" s="9">
        <f t="shared" si="38"/>
        <v>346350.4485</v>
      </c>
      <c r="N1223" s="10"/>
    </row>
    <row r="1224" spans="1:14" s="5" customFormat="1" x14ac:dyDescent="0.35">
      <c r="A1224" s="23">
        <f t="shared" si="39"/>
        <v>1221</v>
      </c>
      <c r="B1224" s="7" t="s">
        <v>2399</v>
      </c>
      <c r="C1224" s="8">
        <v>44805</v>
      </c>
      <c r="D1224" s="8">
        <v>45991</v>
      </c>
      <c r="E1224" s="7" t="s">
        <v>604</v>
      </c>
      <c r="F1224" s="7" t="s">
        <v>611</v>
      </c>
      <c r="G1224" s="7" t="s">
        <v>412</v>
      </c>
      <c r="H1224" s="7" t="s">
        <v>2466</v>
      </c>
      <c r="I1224" s="7" t="s">
        <v>12</v>
      </c>
      <c r="J1224" s="7" t="s">
        <v>3458</v>
      </c>
      <c r="K1224" s="9">
        <v>210748.0698</v>
      </c>
      <c r="L1224" s="9">
        <v>80640.1302</v>
      </c>
      <c r="M1224" s="9">
        <f t="shared" si="38"/>
        <v>291388.2</v>
      </c>
      <c r="N1224" s="10"/>
    </row>
    <row r="1225" spans="1:14" s="5" customFormat="1" x14ac:dyDescent="0.35">
      <c r="A1225" s="23">
        <f t="shared" si="39"/>
        <v>1222</v>
      </c>
      <c r="B1225" s="7" t="s">
        <v>2278</v>
      </c>
      <c r="C1225" s="8">
        <v>44805</v>
      </c>
      <c r="D1225" s="8">
        <v>46356</v>
      </c>
      <c r="E1225" s="7" t="s">
        <v>604</v>
      </c>
      <c r="F1225" s="7" t="s">
        <v>611</v>
      </c>
      <c r="G1225" s="7" t="s">
        <v>412</v>
      </c>
      <c r="H1225" s="7" t="s">
        <v>2453</v>
      </c>
      <c r="I1225" s="7" t="s">
        <v>12</v>
      </c>
      <c r="J1225" s="7" t="s">
        <v>3458</v>
      </c>
      <c r="K1225" s="9">
        <v>210747.38880000002</v>
      </c>
      <c r="L1225" s="9">
        <v>80630.944799999997</v>
      </c>
      <c r="M1225" s="9">
        <f t="shared" si="38"/>
        <v>291378.33360000001</v>
      </c>
      <c r="N1225" s="10"/>
    </row>
    <row r="1226" spans="1:14" s="5" customFormat="1" x14ac:dyDescent="0.35">
      <c r="A1226" s="23">
        <f t="shared" si="39"/>
        <v>1223</v>
      </c>
      <c r="B1226" s="7" t="s">
        <v>1382</v>
      </c>
      <c r="C1226" s="8">
        <v>44105.041666666664</v>
      </c>
      <c r="D1226" s="8">
        <v>45199.041666666664</v>
      </c>
      <c r="E1226" s="7" t="s">
        <v>434</v>
      </c>
      <c r="F1226" s="7" t="s">
        <v>162</v>
      </c>
      <c r="G1226" s="7" t="s">
        <v>5</v>
      </c>
      <c r="H1226" s="7" t="s">
        <v>1707</v>
      </c>
      <c r="I1226" s="7" t="s">
        <v>3</v>
      </c>
      <c r="J1226" s="7" t="s">
        <v>1905</v>
      </c>
      <c r="K1226" s="9">
        <v>66697.38</v>
      </c>
      <c r="L1226" s="9">
        <v>65108.430000000008</v>
      </c>
      <c r="M1226" s="9">
        <f t="shared" si="38"/>
        <v>131805.81</v>
      </c>
      <c r="N1226" s="10"/>
    </row>
    <row r="1227" spans="1:14" s="5" customFormat="1" x14ac:dyDescent="0.35">
      <c r="A1227" s="23">
        <f t="shared" si="39"/>
        <v>1224</v>
      </c>
      <c r="B1227" s="7" t="s">
        <v>2787</v>
      </c>
      <c r="C1227" s="8">
        <v>44835</v>
      </c>
      <c r="D1227" s="8">
        <v>45138</v>
      </c>
      <c r="E1227" s="7" t="s">
        <v>3413</v>
      </c>
      <c r="F1227" s="7" t="s">
        <v>2925</v>
      </c>
      <c r="G1227" s="7" t="s">
        <v>5</v>
      </c>
      <c r="H1227" s="7" t="s">
        <v>746</v>
      </c>
      <c r="I1227" s="7" t="s">
        <v>9</v>
      </c>
      <c r="J1227" s="7" t="s">
        <v>3372</v>
      </c>
      <c r="K1227" s="9">
        <v>190113.39</v>
      </c>
      <c r="L1227" s="9">
        <v>182960.34</v>
      </c>
      <c r="M1227" s="9">
        <f t="shared" si="38"/>
        <v>373073.73</v>
      </c>
      <c r="N1227" s="10"/>
    </row>
    <row r="1228" spans="1:14" s="5" customFormat="1" x14ac:dyDescent="0.35">
      <c r="A1228" s="23">
        <f t="shared" si="39"/>
        <v>1225</v>
      </c>
      <c r="B1228" s="7" t="s">
        <v>1383</v>
      </c>
      <c r="C1228" s="8">
        <v>43770</v>
      </c>
      <c r="D1228" s="8">
        <v>45230</v>
      </c>
      <c r="E1228" s="7" t="s">
        <v>434</v>
      </c>
      <c r="F1228" s="7" t="s">
        <v>133</v>
      </c>
      <c r="G1228" s="7" t="s">
        <v>2</v>
      </c>
      <c r="H1228" s="7" t="s">
        <v>423</v>
      </c>
      <c r="I1228" s="7" t="s">
        <v>37</v>
      </c>
      <c r="J1228" s="7" t="s">
        <v>1893</v>
      </c>
      <c r="K1228" s="9">
        <v>83735.759999999995</v>
      </c>
      <c r="L1228" s="9">
        <v>80521.440000000002</v>
      </c>
      <c r="M1228" s="9">
        <f t="shared" si="38"/>
        <v>164257.20000000001</v>
      </c>
      <c r="N1228" s="10"/>
    </row>
    <row r="1229" spans="1:14" s="5" customFormat="1" x14ac:dyDescent="0.35">
      <c r="A1229" s="23">
        <f t="shared" si="39"/>
        <v>1226</v>
      </c>
      <c r="B1229" s="7" t="s">
        <v>2156</v>
      </c>
      <c r="C1229" s="8">
        <v>44256</v>
      </c>
      <c r="D1229" s="8">
        <v>44985</v>
      </c>
      <c r="E1229" s="7" t="s">
        <v>3413</v>
      </c>
      <c r="F1229" s="7" t="s">
        <v>229</v>
      </c>
      <c r="G1229" s="7" t="s">
        <v>43</v>
      </c>
      <c r="H1229" s="7" t="s">
        <v>2157</v>
      </c>
      <c r="I1229" s="7" t="s">
        <v>16</v>
      </c>
      <c r="J1229" s="7" t="s">
        <v>1909</v>
      </c>
      <c r="K1229" s="9">
        <v>63723</v>
      </c>
      <c r="L1229" s="9">
        <v>173713.64619999999</v>
      </c>
      <c r="M1229" s="9">
        <f t="shared" si="38"/>
        <v>237436.64619999999</v>
      </c>
      <c r="N1229" s="10"/>
    </row>
    <row r="1230" spans="1:14" s="5" customFormat="1" x14ac:dyDescent="0.35">
      <c r="A1230" s="23">
        <f t="shared" si="39"/>
        <v>1227</v>
      </c>
      <c r="B1230" s="7" t="s">
        <v>1384</v>
      </c>
      <c r="C1230" s="8">
        <v>43739.041666666664</v>
      </c>
      <c r="D1230" s="8">
        <v>45199</v>
      </c>
      <c r="E1230" s="7" t="s">
        <v>434</v>
      </c>
      <c r="F1230" s="7" t="s">
        <v>174</v>
      </c>
      <c r="G1230" s="7" t="s">
        <v>5</v>
      </c>
      <c r="H1230" s="7" t="s">
        <v>218</v>
      </c>
      <c r="I1230" s="7" t="s">
        <v>22</v>
      </c>
      <c r="J1230" s="7" t="s">
        <v>1893</v>
      </c>
      <c r="K1230" s="9">
        <v>53330.200000000004</v>
      </c>
      <c r="L1230" s="9">
        <v>52059.7</v>
      </c>
      <c r="M1230" s="9">
        <f t="shared" si="38"/>
        <v>105389.9</v>
      </c>
      <c r="N1230" s="10"/>
    </row>
    <row r="1231" spans="1:14" s="5" customFormat="1" x14ac:dyDescent="0.35">
      <c r="A1231" s="23">
        <f t="shared" si="39"/>
        <v>1228</v>
      </c>
      <c r="B1231" s="7" t="s">
        <v>2238</v>
      </c>
      <c r="C1231" s="8">
        <v>44805</v>
      </c>
      <c r="D1231" s="8">
        <v>46356</v>
      </c>
      <c r="E1231" s="7" t="s">
        <v>604</v>
      </c>
      <c r="F1231" s="7" t="s">
        <v>611</v>
      </c>
      <c r="G1231" s="7" t="s">
        <v>412</v>
      </c>
      <c r="H1231" s="7" t="s">
        <v>2453</v>
      </c>
      <c r="I1231" s="7" t="s">
        <v>12</v>
      </c>
      <c r="J1231" s="7" t="s">
        <v>3456</v>
      </c>
      <c r="K1231" s="9">
        <v>194082.92200000002</v>
      </c>
      <c r="L1231" s="9">
        <v>64553.724000000002</v>
      </c>
      <c r="M1231" s="9">
        <f t="shared" si="38"/>
        <v>258636.64600000001</v>
      </c>
      <c r="N1231" s="10"/>
    </row>
    <row r="1232" spans="1:14" s="5" customFormat="1" x14ac:dyDescent="0.35">
      <c r="A1232" s="23">
        <f t="shared" si="39"/>
        <v>1229</v>
      </c>
      <c r="B1232" s="7" t="s">
        <v>1385</v>
      </c>
      <c r="C1232" s="8">
        <v>43709.041666666664</v>
      </c>
      <c r="D1232" s="8">
        <v>45535.041666666664</v>
      </c>
      <c r="E1232" s="7" t="s">
        <v>434</v>
      </c>
      <c r="F1232" s="7" t="s">
        <v>188</v>
      </c>
      <c r="G1232" s="7" t="s">
        <v>15</v>
      </c>
      <c r="H1232" s="7" t="s">
        <v>425</v>
      </c>
      <c r="I1232" s="7" t="s">
        <v>9</v>
      </c>
      <c r="J1232" s="7" t="s">
        <v>1893</v>
      </c>
      <c r="K1232" s="9">
        <v>63030</v>
      </c>
      <c r="L1232" s="9">
        <v>59884</v>
      </c>
      <c r="M1232" s="9">
        <f t="shared" si="38"/>
        <v>122914</v>
      </c>
      <c r="N1232" s="10"/>
    </row>
    <row r="1233" spans="1:14" s="5" customFormat="1" x14ac:dyDescent="0.35">
      <c r="A1233" s="23">
        <f t="shared" si="39"/>
        <v>1230</v>
      </c>
      <c r="B1233" s="7" t="s">
        <v>1386</v>
      </c>
      <c r="C1233" s="8">
        <v>43739.041666666664</v>
      </c>
      <c r="D1233" s="8">
        <v>45199.041666666664</v>
      </c>
      <c r="E1233" s="7" t="s">
        <v>434</v>
      </c>
      <c r="F1233" s="7" t="s">
        <v>281</v>
      </c>
      <c r="G1233" s="7" t="s">
        <v>5</v>
      </c>
      <c r="H1233" s="7" t="s">
        <v>1667</v>
      </c>
      <c r="I1233" s="7" t="s">
        <v>9</v>
      </c>
      <c r="J1233" s="7" t="s">
        <v>1893</v>
      </c>
      <c r="K1233" s="9">
        <v>80427.69</v>
      </c>
      <c r="L1233" s="9">
        <v>65108.430000000008</v>
      </c>
      <c r="M1233" s="9">
        <f t="shared" si="38"/>
        <v>145536.12</v>
      </c>
      <c r="N1233" s="10"/>
    </row>
    <row r="1234" spans="1:14" s="5" customFormat="1" x14ac:dyDescent="0.35">
      <c r="A1234" s="23">
        <f t="shared" si="39"/>
        <v>1231</v>
      </c>
      <c r="B1234" s="7" t="s">
        <v>1387</v>
      </c>
      <c r="C1234" s="8">
        <v>43709.041666666664</v>
      </c>
      <c r="D1234" s="8">
        <v>45046.041666666664</v>
      </c>
      <c r="E1234" s="7" t="s">
        <v>434</v>
      </c>
      <c r="F1234" s="7" t="s">
        <v>198</v>
      </c>
      <c r="G1234" s="7" t="s">
        <v>15</v>
      </c>
      <c r="H1234" s="7" t="s">
        <v>369</v>
      </c>
      <c r="I1234" s="7" t="s">
        <v>37</v>
      </c>
      <c r="J1234" s="7" t="s">
        <v>1893</v>
      </c>
      <c r="K1234" s="9">
        <v>63030</v>
      </c>
      <c r="L1234" s="9">
        <v>20162.999999999996</v>
      </c>
      <c r="M1234" s="9">
        <f t="shared" si="38"/>
        <v>83193</v>
      </c>
      <c r="N1234" s="10"/>
    </row>
    <row r="1235" spans="1:14" s="5" customFormat="1" x14ac:dyDescent="0.35">
      <c r="A1235" s="23">
        <f t="shared" si="39"/>
        <v>1232</v>
      </c>
      <c r="B1235" s="7" t="s">
        <v>1388</v>
      </c>
      <c r="C1235" s="8">
        <v>44470.041666666664</v>
      </c>
      <c r="D1235" s="8">
        <v>45199.041666666664</v>
      </c>
      <c r="E1235" s="7" t="s">
        <v>3413</v>
      </c>
      <c r="F1235" s="7" t="s">
        <v>219</v>
      </c>
      <c r="G1235" s="7" t="s">
        <v>8</v>
      </c>
      <c r="H1235" s="7" t="s">
        <v>1820</v>
      </c>
      <c r="I1235" s="7" t="s">
        <v>37</v>
      </c>
      <c r="J1235" s="7" t="s">
        <v>1929</v>
      </c>
      <c r="K1235" s="9">
        <v>67013.2</v>
      </c>
      <c r="L1235" s="9">
        <v>64440.800000000003</v>
      </c>
      <c r="M1235" s="9">
        <f t="shared" si="38"/>
        <v>131454</v>
      </c>
      <c r="N1235" s="10"/>
    </row>
    <row r="1236" spans="1:14" s="5" customFormat="1" x14ac:dyDescent="0.35">
      <c r="A1236" s="23">
        <f t="shared" si="39"/>
        <v>1233</v>
      </c>
      <c r="B1236" s="7" t="s">
        <v>3401</v>
      </c>
      <c r="C1236" s="13">
        <v>43374</v>
      </c>
      <c r="D1236" s="13">
        <v>44834</v>
      </c>
      <c r="E1236" s="7" t="s">
        <v>434</v>
      </c>
      <c r="F1236" s="7" t="s">
        <v>59</v>
      </c>
      <c r="G1236" s="7" t="s">
        <v>15</v>
      </c>
      <c r="H1236" s="7" t="s">
        <v>3445</v>
      </c>
      <c r="I1236" s="7" t="s">
        <v>3</v>
      </c>
      <c r="J1236" s="7" t="s">
        <v>593</v>
      </c>
      <c r="K1236" s="9">
        <v>0</v>
      </c>
      <c r="L1236" s="9">
        <v>117231.29999999999</v>
      </c>
      <c r="M1236" s="9">
        <f t="shared" si="38"/>
        <v>117231.29999999999</v>
      </c>
      <c r="N1236" s="10"/>
    </row>
    <row r="1237" spans="1:14" s="5" customFormat="1" x14ac:dyDescent="0.35">
      <c r="A1237" s="23">
        <f t="shared" si="39"/>
        <v>1234</v>
      </c>
      <c r="B1237" s="7" t="s">
        <v>3332</v>
      </c>
      <c r="C1237" s="13">
        <v>44927</v>
      </c>
      <c r="D1237" s="13">
        <v>46022</v>
      </c>
      <c r="E1237" s="7" t="s">
        <v>434</v>
      </c>
      <c r="F1237" s="7" t="s">
        <v>3357</v>
      </c>
      <c r="G1237" s="7" t="s">
        <v>8</v>
      </c>
      <c r="H1237" s="7" t="s">
        <v>3290</v>
      </c>
      <c r="I1237" s="7" t="s">
        <v>16</v>
      </c>
      <c r="J1237" s="7" t="s">
        <v>3369</v>
      </c>
      <c r="K1237" s="9">
        <v>80063.199999999997</v>
      </c>
      <c r="L1237" s="9">
        <v>64440.800000000003</v>
      </c>
      <c r="M1237" s="9">
        <f t="shared" si="38"/>
        <v>144504</v>
      </c>
      <c r="N1237" s="10"/>
    </row>
    <row r="1238" spans="1:14" s="5" customFormat="1" x14ac:dyDescent="0.35">
      <c r="A1238" s="23">
        <f t="shared" si="39"/>
        <v>1235</v>
      </c>
      <c r="B1238" s="7" t="s">
        <v>3351</v>
      </c>
      <c r="C1238" s="13">
        <v>44562</v>
      </c>
      <c r="D1238" s="13">
        <v>45961</v>
      </c>
      <c r="E1238" s="7" t="s">
        <v>604</v>
      </c>
      <c r="F1238" s="7" t="s">
        <v>2485</v>
      </c>
      <c r="G1238" s="7" t="s">
        <v>412</v>
      </c>
      <c r="H1238" s="7" t="s">
        <v>3303</v>
      </c>
      <c r="I1238" s="7" t="s">
        <v>12</v>
      </c>
      <c r="J1238" s="7" t="s">
        <v>3370</v>
      </c>
      <c r="K1238" s="9">
        <v>472032.8296</v>
      </c>
      <c r="L1238" s="9">
        <v>283756.02899999998</v>
      </c>
      <c r="M1238" s="9">
        <f t="shared" si="38"/>
        <v>755788.85859999992</v>
      </c>
      <c r="N1238" s="10"/>
    </row>
    <row r="1239" spans="1:14" s="5" customFormat="1" x14ac:dyDescent="0.35">
      <c r="A1239" s="23">
        <f t="shared" si="39"/>
        <v>1236</v>
      </c>
      <c r="B1239" s="7" t="s">
        <v>1389</v>
      </c>
      <c r="C1239" s="8">
        <v>44075.041666666664</v>
      </c>
      <c r="D1239" s="8">
        <v>45535.041666666664</v>
      </c>
      <c r="E1239" s="7" t="s">
        <v>434</v>
      </c>
      <c r="F1239" s="7" t="s">
        <v>59</v>
      </c>
      <c r="G1239" s="7" t="s">
        <v>15</v>
      </c>
      <c r="H1239" s="7" t="s">
        <v>512</v>
      </c>
      <c r="I1239" s="7" t="s">
        <v>9</v>
      </c>
      <c r="J1239" s="7" t="s">
        <v>523</v>
      </c>
      <c r="K1239" s="9">
        <v>62787</v>
      </c>
      <c r="L1239" s="9">
        <v>59884</v>
      </c>
      <c r="M1239" s="9">
        <f t="shared" si="38"/>
        <v>122671</v>
      </c>
      <c r="N1239" s="10"/>
    </row>
    <row r="1240" spans="1:14" s="5" customFormat="1" x14ac:dyDescent="0.35">
      <c r="A1240" s="23">
        <f t="shared" si="39"/>
        <v>1237</v>
      </c>
      <c r="B1240" s="7" t="s">
        <v>1390</v>
      </c>
      <c r="C1240" s="8">
        <v>44440.041666666664</v>
      </c>
      <c r="D1240" s="8">
        <v>45077.041666666664</v>
      </c>
      <c r="E1240" s="7" t="s">
        <v>3413</v>
      </c>
      <c r="F1240" s="7" t="s">
        <v>238</v>
      </c>
      <c r="G1240" s="7" t="s">
        <v>15</v>
      </c>
      <c r="H1240" s="7" t="s">
        <v>1789</v>
      </c>
      <c r="I1240" s="7" t="s">
        <v>12</v>
      </c>
      <c r="J1240" s="7" t="s">
        <v>1925</v>
      </c>
      <c r="K1240" s="9">
        <v>63030</v>
      </c>
      <c r="L1240" s="9">
        <v>40293</v>
      </c>
      <c r="M1240" s="9">
        <f t="shared" si="38"/>
        <v>103323</v>
      </c>
      <c r="N1240" s="10"/>
    </row>
    <row r="1241" spans="1:14" s="5" customFormat="1" x14ac:dyDescent="0.35">
      <c r="A1241" s="23">
        <f t="shared" si="39"/>
        <v>1238</v>
      </c>
      <c r="B1241" s="7" t="s">
        <v>2333</v>
      </c>
      <c r="C1241" s="8">
        <v>44805</v>
      </c>
      <c r="D1241" s="8">
        <v>46356</v>
      </c>
      <c r="E1241" s="7" t="s">
        <v>604</v>
      </c>
      <c r="F1241" s="7" t="s">
        <v>612</v>
      </c>
      <c r="G1241" s="7" t="s">
        <v>412</v>
      </c>
      <c r="H1241" s="7" t="s">
        <v>2467</v>
      </c>
      <c r="I1241" s="7" t="s">
        <v>12</v>
      </c>
      <c r="J1241" s="7" t="s">
        <v>3458</v>
      </c>
      <c r="K1241" s="9">
        <v>167585.152</v>
      </c>
      <c r="L1241" s="9">
        <v>64553.724000000002</v>
      </c>
      <c r="M1241" s="9">
        <f t="shared" si="38"/>
        <v>232138.87599999999</v>
      </c>
      <c r="N1241" s="10"/>
    </row>
    <row r="1242" spans="1:14" s="5" customFormat="1" x14ac:dyDescent="0.35">
      <c r="A1242" s="23">
        <f t="shared" si="39"/>
        <v>1239</v>
      </c>
      <c r="B1242" s="7" t="s">
        <v>3346</v>
      </c>
      <c r="C1242" s="13">
        <v>44562</v>
      </c>
      <c r="D1242" s="13">
        <v>45535</v>
      </c>
      <c r="E1242" s="7" t="s">
        <v>604</v>
      </c>
      <c r="F1242" s="7" t="s">
        <v>2485</v>
      </c>
      <c r="G1242" s="7" t="s">
        <v>412</v>
      </c>
      <c r="H1242" s="7" t="s">
        <v>3300</v>
      </c>
      <c r="I1242" s="7" t="s">
        <v>12</v>
      </c>
      <c r="J1242" s="7" t="s">
        <v>3370</v>
      </c>
      <c r="K1242" s="9">
        <v>472987.18959999998</v>
      </c>
      <c r="L1242" s="9">
        <v>297495.3922</v>
      </c>
      <c r="M1242" s="9">
        <f t="shared" si="38"/>
        <v>770482.58180000004</v>
      </c>
      <c r="N1242" s="10"/>
    </row>
    <row r="1243" spans="1:14" s="5" customFormat="1" x14ac:dyDescent="0.35">
      <c r="A1243" s="23">
        <f t="shared" si="39"/>
        <v>1240</v>
      </c>
      <c r="B1243" s="7" t="s">
        <v>633</v>
      </c>
      <c r="C1243" s="8">
        <v>44440.041666666664</v>
      </c>
      <c r="D1243" s="8">
        <v>45046.041666666664</v>
      </c>
      <c r="E1243" s="7" t="s">
        <v>3413</v>
      </c>
      <c r="F1243" s="7" t="s">
        <v>72</v>
      </c>
      <c r="G1243" s="7" t="s">
        <v>15</v>
      </c>
      <c r="H1243" s="7" t="s">
        <v>1801</v>
      </c>
      <c r="I1243" s="7" t="s">
        <v>9</v>
      </c>
      <c r="J1243" s="7" t="s">
        <v>1927</v>
      </c>
      <c r="K1243" s="9">
        <v>118589.38499999999</v>
      </c>
      <c r="L1243" s="9">
        <v>20162.999999999996</v>
      </c>
      <c r="M1243" s="9">
        <f t="shared" si="38"/>
        <v>138752.38499999998</v>
      </c>
      <c r="N1243" s="10"/>
    </row>
    <row r="1244" spans="1:14" s="5" customFormat="1" x14ac:dyDescent="0.35">
      <c r="A1244" s="23">
        <f t="shared" si="39"/>
        <v>1241</v>
      </c>
      <c r="B1244" s="7" t="s">
        <v>1391</v>
      </c>
      <c r="C1244" s="8">
        <v>43831</v>
      </c>
      <c r="D1244" s="8">
        <v>45291</v>
      </c>
      <c r="E1244" s="7" t="s">
        <v>434</v>
      </c>
      <c r="F1244" s="7" t="s">
        <v>32</v>
      </c>
      <c r="G1244" s="7" t="s">
        <v>5</v>
      </c>
      <c r="H1244" s="7" t="s">
        <v>44</v>
      </c>
      <c r="I1244" s="7" t="s">
        <v>3</v>
      </c>
      <c r="J1244" s="7" t="s">
        <v>1893</v>
      </c>
      <c r="K1244" s="9">
        <v>70249.38</v>
      </c>
      <c r="L1244" s="9">
        <v>65108.430000000008</v>
      </c>
      <c r="M1244" s="9">
        <f t="shared" si="38"/>
        <v>135357.81</v>
      </c>
      <c r="N1244" s="10"/>
    </row>
    <row r="1245" spans="1:14" s="5" customFormat="1" x14ac:dyDescent="0.35">
      <c r="A1245" s="23">
        <f t="shared" si="39"/>
        <v>1242</v>
      </c>
      <c r="B1245" s="7" t="s">
        <v>2846</v>
      </c>
      <c r="C1245" s="8">
        <v>44835</v>
      </c>
      <c r="D1245" s="8">
        <v>45930</v>
      </c>
      <c r="E1245" s="7" t="s">
        <v>434</v>
      </c>
      <c r="F1245" s="7" t="s">
        <v>10</v>
      </c>
      <c r="G1245" s="7" t="s">
        <v>5</v>
      </c>
      <c r="H1245" s="7" t="s">
        <v>2994</v>
      </c>
      <c r="I1245" s="7" t="s">
        <v>9</v>
      </c>
      <c r="J1245" s="7" t="s">
        <v>3369</v>
      </c>
      <c r="K1245" s="9">
        <v>229302.29940000002</v>
      </c>
      <c r="L1245" s="9">
        <v>120117.44</v>
      </c>
      <c r="M1245" s="9">
        <f t="shared" si="38"/>
        <v>349419.73940000002</v>
      </c>
      <c r="N1245" s="10"/>
    </row>
    <row r="1246" spans="1:14" s="5" customFormat="1" x14ac:dyDescent="0.35">
      <c r="A1246" s="23">
        <f t="shared" si="39"/>
        <v>1243</v>
      </c>
      <c r="B1246" s="7" t="s">
        <v>2236</v>
      </c>
      <c r="C1246" s="8">
        <v>44805</v>
      </c>
      <c r="D1246" s="8">
        <v>46356</v>
      </c>
      <c r="E1246" s="7" t="s">
        <v>604</v>
      </c>
      <c r="F1246" s="7" t="s">
        <v>611</v>
      </c>
      <c r="G1246" s="7" t="s">
        <v>412</v>
      </c>
      <c r="H1246" s="7" t="s">
        <v>609</v>
      </c>
      <c r="I1246" s="7" t="s">
        <v>12</v>
      </c>
      <c r="J1246" s="7" t="s">
        <v>3456</v>
      </c>
      <c r="K1246" s="9">
        <v>167585.14199999999</v>
      </c>
      <c r="L1246" s="9">
        <v>64553.754000000001</v>
      </c>
      <c r="M1246" s="9">
        <f t="shared" si="38"/>
        <v>232138.89600000001</v>
      </c>
      <c r="N1246" s="10"/>
    </row>
    <row r="1247" spans="1:14" s="5" customFormat="1" x14ac:dyDescent="0.35">
      <c r="A1247" s="23">
        <f t="shared" si="39"/>
        <v>1244</v>
      </c>
      <c r="B1247" s="7" t="s">
        <v>1392</v>
      </c>
      <c r="C1247" s="8">
        <v>43891</v>
      </c>
      <c r="D1247" s="8">
        <v>44957</v>
      </c>
      <c r="E1247" s="7" t="s">
        <v>434</v>
      </c>
      <c r="F1247" s="7" t="s">
        <v>162</v>
      </c>
      <c r="G1247" s="7" t="s">
        <v>5</v>
      </c>
      <c r="H1247" s="7" t="s">
        <v>470</v>
      </c>
      <c r="I1247" s="7" t="s">
        <v>3</v>
      </c>
      <c r="J1247" s="7" t="s">
        <v>817</v>
      </c>
      <c r="K1247" s="9">
        <v>57362.82</v>
      </c>
      <c r="L1247" s="9">
        <v>52059.7</v>
      </c>
      <c r="M1247" s="9">
        <f t="shared" si="38"/>
        <v>109422.51999999999</v>
      </c>
      <c r="N1247" s="10"/>
    </row>
    <row r="1248" spans="1:14" s="5" customFormat="1" x14ac:dyDescent="0.35">
      <c r="A1248" s="23">
        <f t="shared" si="39"/>
        <v>1245</v>
      </c>
      <c r="B1248" s="7" t="s">
        <v>1393</v>
      </c>
      <c r="C1248" s="8">
        <v>43344.041666666664</v>
      </c>
      <c r="D1248" s="8">
        <v>45138</v>
      </c>
      <c r="E1248" s="7" t="s">
        <v>434</v>
      </c>
      <c r="F1248" s="7" t="s">
        <v>266</v>
      </c>
      <c r="G1248" s="7" t="s">
        <v>158</v>
      </c>
      <c r="H1248" s="7" t="s">
        <v>456</v>
      </c>
      <c r="I1248" s="7" t="s">
        <v>3</v>
      </c>
      <c r="J1248" s="7" t="s">
        <v>1880</v>
      </c>
      <c r="K1248" s="9">
        <v>62568</v>
      </c>
      <c r="L1248" s="9">
        <v>59565</v>
      </c>
      <c r="M1248" s="9">
        <f t="shared" si="38"/>
        <v>122133</v>
      </c>
      <c r="N1248" s="10"/>
    </row>
    <row r="1249" spans="1:14" s="5" customFormat="1" x14ac:dyDescent="0.35">
      <c r="A1249" s="23">
        <f t="shared" si="39"/>
        <v>1246</v>
      </c>
      <c r="B1249" s="7" t="s">
        <v>2002</v>
      </c>
      <c r="C1249" s="8">
        <v>44501</v>
      </c>
      <c r="D1249" s="8">
        <v>45199.041666666664</v>
      </c>
      <c r="E1249" s="7" t="s">
        <v>3413</v>
      </c>
      <c r="F1249" s="7" t="s">
        <v>2077</v>
      </c>
      <c r="G1249" s="7" t="s">
        <v>8</v>
      </c>
      <c r="H1249" s="7" t="s">
        <v>2038</v>
      </c>
      <c r="I1249" s="7" t="s">
        <v>6</v>
      </c>
      <c r="J1249" s="7" t="s">
        <v>1929</v>
      </c>
      <c r="K1249" s="9">
        <v>67013.2</v>
      </c>
      <c r="L1249" s="9">
        <v>92670.8</v>
      </c>
      <c r="M1249" s="9">
        <f t="shared" si="38"/>
        <v>159684</v>
      </c>
      <c r="N1249" s="10"/>
    </row>
    <row r="1250" spans="1:14" s="5" customFormat="1" x14ac:dyDescent="0.35">
      <c r="A1250" s="23">
        <f t="shared" si="39"/>
        <v>1247</v>
      </c>
      <c r="B1250" s="7" t="s">
        <v>2277</v>
      </c>
      <c r="C1250" s="8">
        <v>44805</v>
      </c>
      <c r="D1250" s="8">
        <v>45169</v>
      </c>
      <c r="E1250" s="7" t="s">
        <v>3413</v>
      </c>
      <c r="F1250" s="7" t="s">
        <v>146</v>
      </c>
      <c r="G1250" s="7" t="s">
        <v>5</v>
      </c>
      <c r="H1250" s="7" t="s">
        <v>2481</v>
      </c>
      <c r="I1250" s="7" t="s">
        <v>12</v>
      </c>
      <c r="J1250" s="7" t="s">
        <v>3461</v>
      </c>
      <c r="K1250" s="9">
        <v>53330.200000000004</v>
      </c>
      <c r="L1250" s="9">
        <v>52059.7</v>
      </c>
      <c r="M1250" s="9">
        <f t="shared" si="38"/>
        <v>105389.9</v>
      </c>
      <c r="N1250" s="10"/>
    </row>
    <row r="1251" spans="1:14" s="5" customFormat="1" x14ac:dyDescent="0.35">
      <c r="A1251" s="23">
        <f t="shared" si="39"/>
        <v>1248</v>
      </c>
      <c r="B1251" s="7" t="s">
        <v>1394</v>
      </c>
      <c r="C1251" s="8">
        <v>44440.041666666664</v>
      </c>
      <c r="D1251" s="8">
        <v>45138.041666666664</v>
      </c>
      <c r="E1251" s="7" t="s">
        <v>3413</v>
      </c>
      <c r="F1251" s="7" t="s">
        <v>252</v>
      </c>
      <c r="G1251" s="7" t="s">
        <v>114</v>
      </c>
      <c r="H1251" s="7" t="s">
        <v>1850</v>
      </c>
      <c r="I1251" s="7" t="s">
        <v>9</v>
      </c>
      <c r="J1251" s="7" t="s">
        <v>1843</v>
      </c>
      <c r="K1251" s="9">
        <v>67013.2</v>
      </c>
      <c r="L1251" s="9">
        <v>64440.800000000003</v>
      </c>
      <c r="M1251" s="9">
        <f t="shared" si="38"/>
        <v>131454</v>
      </c>
      <c r="N1251" s="10"/>
    </row>
    <row r="1252" spans="1:14" s="5" customFormat="1" x14ac:dyDescent="0.35">
      <c r="A1252" s="23">
        <f t="shared" si="39"/>
        <v>1249</v>
      </c>
      <c r="B1252" s="7" t="s">
        <v>1990</v>
      </c>
      <c r="C1252" s="8">
        <v>44562</v>
      </c>
      <c r="D1252" s="8">
        <v>46022</v>
      </c>
      <c r="E1252" s="7" t="s">
        <v>434</v>
      </c>
      <c r="F1252" s="7" t="s">
        <v>81</v>
      </c>
      <c r="G1252" s="7" t="s">
        <v>367</v>
      </c>
      <c r="H1252" s="7" t="s">
        <v>2019</v>
      </c>
      <c r="I1252" s="7" t="s">
        <v>12</v>
      </c>
      <c r="J1252" s="7" t="s">
        <v>1924</v>
      </c>
      <c r="K1252" s="9">
        <v>80935.8</v>
      </c>
      <c r="L1252" s="9">
        <v>64440.800000000003</v>
      </c>
      <c r="M1252" s="9">
        <f t="shared" si="38"/>
        <v>145376.6</v>
      </c>
      <c r="N1252" s="10"/>
    </row>
    <row r="1253" spans="1:14" s="5" customFormat="1" x14ac:dyDescent="0.35">
      <c r="A1253" s="23">
        <f t="shared" si="39"/>
        <v>1250</v>
      </c>
      <c r="B1253" s="7" t="s">
        <v>2876</v>
      </c>
      <c r="C1253" s="8">
        <v>44805</v>
      </c>
      <c r="D1253" s="8">
        <v>45900</v>
      </c>
      <c r="E1253" s="7" t="s">
        <v>434</v>
      </c>
      <c r="F1253" s="7" t="s">
        <v>72</v>
      </c>
      <c r="G1253" s="7" t="s">
        <v>2890</v>
      </c>
      <c r="H1253" s="7" t="s">
        <v>3021</v>
      </c>
      <c r="I1253" s="7" t="s">
        <v>37</v>
      </c>
      <c r="J1253" s="7" t="s">
        <v>3369</v>
      </c>
      <c r="K1253" s="9">
        <v>219758</v>
      </c>
      <c r="L1253" s="9">
        <v>140430.23000000001</v>
      </c>
      <c r="M1253" s="9">
        <f t="shared" si="38"/>
        <v>360188.23</v>
      </c>
      <c r="N1253" s="10"/>
    </row>
    <row r="1254" spans="1:14" s="5" customFormat="1" x14ac:dyDescent="0.35">
      <c r="A1254" s="23">
        <f t="shared" si="39"/>
        <v>1251</v>
      </c>
      <c r="B1254" s="7" t="s">
        <v>1395</v>
      </c>
      <c r="C1254" s="8">
        <v>43800</v>
      </c>
      <c r="D1254" s="8">
        <v>45260</v>
      </c>
      <c r="E1254" s="7" t="s">
        <v>434</v>
      </c>
      <c r="F1254" s="7" t="s">
        <v>217</v>
      </c>
      <c r="G1254" s="7" t="s">
        <v>8</v>
      </c>
      <c r="H1254" s="7" t="s">
        <v>431</v>
      </c>
      <c r="I1254" s="7" t="s">
        <v>37</v>
      </c>
      <c r="J1254" s="7" t="s">
        <v>1893</v>
      </c>
      <c r="K1254" s="9">
        <v>72289.606899999999</v>
      </c>
      <c r="L1254" s="9">
        <v>70952.896399999998</v>
      </c>
      <c r="M1254" s="9">
        <f t="shared" si="38"/>
        <v>143242.50329999998</v>
      </c>
      <c r="N1254" s="10"/>
    </row>
    <row r="1255" spans="1:14" s="5" customFormat="1" x14ac:dyDescent="0.35">
      <c r="A1255" s="23">
        <f t="shared" si="39"/>
        <v>1252</v>
      </c>
      <c r="B1255" s="7" t="s">
        <v>3046</v>
      </c>
      <c r="C1255" s="8">
        <v>44866</v>
      </c>
      <c r="D1255" s="8">
        <v>45961</v>
      </c>
      <c r="E1255" s="7" t="s">
        <v>434</v>
      </c>
      <c r="F1255" s="7" t="s">
        <v>3263</v>
      </c>
      <c r="G1255" s="7" t="s">
        <v>2</v>
      </c>
      <c r="H1255" s="7" t="s">
        <v>363</v>
      </c>
      <c r="I1255" s="7" t="s">
        <v>9</v>
      </c>
      <c r="J1255" s="7" t="s">
        <v>3369</v>
      </c>
      <c r="K1255" s="9">
        <v>129491.08</v>
      </c>
      <c r="L1255" s="9">
        <v>64440.800000000003</v>
      </c>
      <c r="M1255" s="9">
        <f t="shared" si="38"/>
        <v>193931.88</v>
      </c>
      <c r="N1255" s="10"/>
    </row>
    <row r="1256" spans="1:14" s="5" customFormat="1" x14ac:dyDescent="0.35">
      <c r="A1256" s="23">
        <f t="shared" si="39"/>
        <v>1253</v>
      </c>
      <c r="B1256" s="7" t="s">
        <v>3402</v>
      </c>
      <c r="C1256" s="13">
        <v>44805</v>
      </c>
      <c r="D1256" s="13">
        <v>46265</v>
      </c>
      <c r="E1256" s="7" t="s">
        <v>434</v>
      </c>
      <c r="F1256" s="7" t="s">
        <v>3257</v>
      </c>
      <c r="G1256" s="7" t="s">
        <v>2891</v>
      </c>
      <c r="H1256" s="7" t="s">
        <v>3446</v>
      </c>
      <c r="I1256" s="7" t="s">
        <v>22</v>
      </c>
      <c r="J1256" s="7" t="s">
        <v>3369</v>
      </c>
      <c r="K1256" s="9">
        <v>0</v>
      </c>
      <c r="L1256" s="9">
        <v>231375.58</v>
      </c>
      <c r="M1256" s="9">
        <f t="shared" si="38"/>
        <v>231375.58</v>
      </c>
      <c r="N1256" s="10"/>
    </row>
    <row r="1257" spans="1:14" s="5" customFormat="1" x14ac:dyDescent="0.35">
      <c r="A1257" s="23">
        <f t="shared" si="39"/>
        <v>1254</v>
      </c>
      <c r="B1257" s="7" t="s">
        <v>1396</v>
      </c>
      <c r="C1257" s="8">
        <v>43709.041666666664</v>
      </c>
      <c r="D1257" s="8">
        <v>45169.041666666664</v>
      </c>
      <c r="E1257" s="7" t="s">
        <v>434</v>
      </c>
      <c r="F1257" s="7" t="s">
        <v>77</v>
      </c>
      <c r="G1257" s="7" t="s">
        <v>15</v>
      </c>
      <c r="H1257" s="7" t="s">
        <v>78</v>
      </c>
      <c r="I1257" s="7" t="s">
        <v>3</v>
      </c>
      <c r="J1257" s="7" t="s">
        <v>1893</v>
      </c>
      <c r="K1257" s="9">
        <v>114845.4</v>
      </c>
      <c r="L1257" s="9">
        <v>59884</v>
      </c>
      <c r="M1257" s="9">
        <f t="shared" si="38"/>
        <v>174729.4</v>
      </c>
      <c r="N1257" s="10"/>
    </row>
    <row r="1258" spans="1:14" s="5" customFormat="1" x14ac:dyDescent="0.35">
      <c r="A1258" s="23">
        <f t="shared" si="39"/>
        <v>1255</v>
      </c>
      <c r="B1258" s="7" t="s">
        <v>2431</v>
      </c>
      <c r="C1258" s="8">
        <v>44835</v>
      </c>
      <c r="D1258" s="8">
        <v>45169</v>
      </c>
      <c r="E1258" s="7" t="s">
        <v>3413</v>
      </c>
      <c r="F1258" s="7" t="s">
        <v>181</v>
      </c>
      <c r="G1258" s="7" t="s">
        <v>5</v>
      </c>
      <c r="H1258" s="7" t="s">
        <v>2491</v>
      </c>
      <c r="I1258" s="7" t="s">
        <v>12</v>
      </c>
      <c r="J1258" s="7" t="s">
        <v>3461</v>
      </c>
      <c r="K1258" s="9">
        <v>53330.200000000004</v>
      </c>
      <c r="L1258" s="9">
        <v>114895.88</v>
      </c>
      <c r="M1258" s="9">
        <f t="shared" si="38"/>
        <v>168226.08000000002</v>
      </c>
      <c r="N1258" s="10"/>
    </row>
    <row r="1259" spans="1:14" s="5" customFormat="1" x14ac:dyDescent="0.35">
      <c r="A1259" s="23">
        <f t="shared" si="39"/>
        <v>1256</v>
      </c>
      <c r="B1259" s="7" t="s">
        <v>1397</v>
      </c>
      <c r="C1259" s="8">
        <v>44228</v>
      </c>
      <c r="D1259" s="8">
        <v>44957</v>
      </c>
      <c r="E1259" s="7" t="s">
        <v>3413</v>
      </c>
      <c r="F1259" s="7" t="s">
        <v>183</v>
      </c>
      <c r="G1259" s="7" t="s">
        <v>367</v>
      </c>
      <c r="H1259" s="7" t="s">
        <v>545</v>
      </c>
      <c r="I1259" s="7" t="s">
        <v>6</v>
      </c>
      <c r="J1259" s="7" t="s">
        <v>1908</v>
      </c>
      <c r="K1259" s="9">
        <v>22977.199999999997</v>
      </c>
      <c r="L1259" s="9">
        <v>0</v>
      </c>
      <c r="M1259" s="9">
        <f t="shared" si="38"/>
        <v>22977.199999999997</v>
      </c>
      <c r="N1259" s="10"/>
    </row>
    <row r="1260" spans="1:14" s="5" customFormat="1" x14ac:dyDescent="0.35">
      <c r="A1260" s="23">
        <f t="shared" si="39"/>
        <v>1257</v>
      </c>
      <c r="B1260" s="7" t="s">
        <v>1398</v>
      </c>
      <c r="C1260" s="8">
        <v>43709.041666666664</v>
      </c>
      <c r="D1260" s="8">
        <v>44985</v>
      </c>
      <c r="E1260" s="7" t="s">
        <v>434</v>
      </c>
      <c r="F1260" s="7" t="s">
        <v>51</v>
      </c>
      <c r="G1260" s="7" t="s">
        <v>5</v>
      </c>
      <c r="H1260" s="7" t="s">
        <v>1676</v>
      </c>
      <c r="I1260" s="7" t="s">
        <v>12</v>
      </c>
      <c r="J1260" s="7" t="s">
        <v>1893</v>
      </c>
      <c r="K1260" s="9">
        <v>36297.800000000003</v>
      </c>
      <c r="L1260" s="9">
        <v>0</v>
      </c>
      <c r="M1260" s="9">
        <f t="shared" si="38"/>
        <v>36297.800000000003</v>
      </c>
      <c r="N1260" s="10"/>
    </row>
    <row r="1261" spans="1:14" s="5" customFormat="1" x14ac:dyDescent="0.35">
      <c r="A1261" s="23">
        <f t="shared" si="39"/>
        <v>1258</v>
      </c>
      <c r="B1261" s="7" t="s">
        <v>1399</v>
      </c>
      <c r="C1261" s="8">
        <v>44409.041666666664</v>
      </c>
      <c r="D1261" s="8">
        <v>45869.041666666664</v>
      </c>
      <c r="E1261" s="7" t="s">
        <v>604</v>
      </c>
      <c r="F1261" s="7" t="s">
        <v>611</v>
      </c>
      <c r="G1261" s="7" t="s">
        <v>412</v>
      </c>
      <c r="H1261" s="7" t="s">
        <v>609</v>
      </c>
      <c r="I1261" s="7" t="s">
        <v>12</v>
      </c>
      <c r="J1261" s="7" t="s">
        <v>813</v>
      </c>
      <c r="K1261" s="9">
        <v>83354.954799999992</v>
      </c>
      <c r="L1261" s="9">
        <v>179463.1398</v>
      </c>
      <c r="M1261" s="9">
        <f t="shared" si="38"/>
        <v>262818.09460000001</v>
      </c>
      <c r="N1261" s="10"/>
    </row>
    <row r="1262" spans="1:14" s="5" customFormat="1" x14ac:dyDescent="0.35">
      <c r="A1262" s="23">
        <f t="shared" si="39"/>
        <v>1259</v>
      </c>
      <c r="B1262" s="7" t="s">
        <v>2409</v>
      </c>
      <c r="C1262" s="8">
        <v>44805</v>
      </c>
      <c r="D1262" s="8">
        <v>45991</v>
      </c>
      <c r="E1262" s="7" t="s">
        <v>604</v>
      </c>
      <c r="F1262" s="7" t="s">
        <v>611</v>
      </c>
      <c r="G1262" s="7" t="s">
        <v>412</v>
      </c>
      <c r="H1262" s="7" t="s">
        <v>2447</v>
      </c>
      <c r="I1262" s="7" t="s">
        <v>12</v>
      </c>
      <c r="J1262" s="7" t="s">
        <v>3458</v>
      </c>
      <c r="K1262" s="9">
        <v>210747.52499999999</v>
      </c>
      <c r="L1262" s="9">
        <v>80630.944799999997</v>
      </c>
      <c r="M1262" s="9">
        <f t="shared" si="38"/>
        <v>291378.46979999996</v>
      </c>
      <c r="N1262" s="10"/>
    </row>
    <row r="1263" spans="1:14" s="5" customFormat="1" x14ac:dyDescent="0.35">
      <c r="A1263" s="23">
        <f t="shared" si="39"/>
        <v>1260</v>
      </c>
      <c r="B1263" s="7" t="s">
        <v>2360</v>
      </c>
      <c r="C1263" s="8">
        <v>44805</v>
      </c>
      <c r="D1263" s="8">
        <v>46356</v>
      </c>
      <c r="E1263" s="7" t="s">
        <v>604</v>
      </c>
      <c r="F1263" s="7" t="s">
        <v>2502</v>
      </c>
      <c r="G1263" s="7" t="s">
        <v>412</v>
      </c>
      <c r="H1263" s="7" t="s">
        <v>610</v>
      </c>
      <c r="I1263" s="7" t="s">
        <v>12</v>
      </c>
      <c r="J1263" s="7" t="s">
        <v>3458</v>
      </c>
      <c r="K1263" s="9">
        <v>167583.67499999999</v>
      </c>
      <c r="L1263" s="9">
        <v>64551.434999999998</v>
      </c>
      <c r="M1263" s="9">
        <f t="shared" si="38"/>
        <v>232135.11</v>
      </c>
      <c r="N1263" s="10"/>
    </row>
    <row r="1264" spans="1:14" s="5" customFormat="1" x14ac:dyDescent="0.35">
      <c r="A1264" s="23">
        <f t="shared" si="39"/>
        <v>1261</v>
      </c>
      <c r="B1264" s="7" t="s">
        <v>2329</v>
      </c>
      <c r="C1264" s="8">
        <v>44805</v>
      </c>
      <c r="D1264" s="8">
        <v>46356</v>
      </c>
      <c r="E1264" s="7" t="s">
        <v>604</v>
      </c>
      <c r="F1264" s="7" t="s">
        <v>2451</v>
      </c>
      <c r="G1264" s="7" t="s">
        <v>412</v>
      </c>
      <c r="H1264" s="7" t="s">
        <v>2450</v>
      </c>
      <c r="I1264" s="7" t="s">
        <v>12</v>
      </c>
      <c r="J1264" s="7" t="s">
        <v>3458</v>
      </c>
      <c r="K1264" s="9">
        <v>210747.52499999999</v>
      </c>
      <c r="L1264" s="9">
        <v>80630.944799999997</v>
      </c>
      <c r="M1264" s="9">
        <f t="shared" si="38"/>
        <v>291378.46979999996</v>
      </c>
      <c r="N1264" s="10"/>
    </row>
    <row r="1265" spans="1:14" s="5" customFormat="1" x14ac:dyDescent="0.35">
      <c r="A1265" s="23">
        <f t="shared" si="39"/>
        <v>1262</v>
      </c>
      <c r="B1265" s="7" t="s">
        <v>2195</v>
      </c>
      <c r="C1265" s="8">
        <v>44805</v>
      </c>
      <c r="D1265" s="8">
        <v>46356</v>
      </c>
      <c r="E1265" s="7" t="s">
        <v>604</v>
      </c>
      <c r="F1265" s="7" t="s">
        <v>612</v>
      </c>
      <c r="G1265" s="7" t="s">
        <v>412</v>
      </c>
      <c r="H1265" s="7" t="s">
        <v>2450</v>
      </c>
      <c r="I1265" s="7" t="s">
        <v>12</v>
      </c>
      <c r="J1265" s="7" t="s">
        <v>3458</v>
      </c>
      <c r="K1265" s="9">
        <v>210744.52860000002</v>
      </c>
      <c r="L1265" s="9">
        <v>80630.944799999997</v>
      </c>
      <c r="M1265" s="9">
        <f t="shared" si="38"/>
        <v>291375.47340000002</v>
      </c>
      <c r="N1265" s="10"/>
    </row>
    <row r="1266" spans="1:14" s="5" customFormat="1" x14ac:dyDescent="0.35">
      <c r="A1266" s="23">
        <f t="shared" si="39"/>
        <v>1263</v>
      </c>
      <c r="B1266" s="7" t="s">
        <v>770</v>
      </c>
      <c r="C1266" s="8">
        <v>44440.041666666664</v>
      </c>
      <c r="D1266" s="8">
        <v>45900</v>
      </c>
      <c r="E1266" s="7" t="s">
        <v>434</v>
      </c>
      <c r="F1266" s="7" t="s">
        <v>72</v>
      </c>
      <c r="G1266" s="7" t="s">
        <v>15</v>
      </c>
      <c r="H1266" s="7" t="s">
        <v>802</v>
      </c>
      <c r="I1266" s="7" t="s">
        <v>9</v>
      </c>
      <c r="J1266" s="7" t="s">
        <v>1923</v>
      </c>
      <c r="K1266" s="9">
        <v>78787.5</v>
      </c>
      <c r="L1266" s="9">
        <v>175159.95</v>
      </c>
      <c r="M1266" s="9">
        <f t="shared" si="38"/>
        <v>253947.45</v>
      </c>
      <c r="N1266" s="10"/>
    </row>
    <row r="1267" spans="1:14" s="5" customFormat="1" x14ac:dyDescent="0.35">
      <c r="A1267" s="23">
        <f t="shared" si="39"/>
        <v>1264</v>
      </c>
      <c r="B1267" s="7" t="s">
        <v>2151</v>
      </c>
      <c r="C1267" s="8">
        <v>44440.041666666664</v>
      </c>
      <c r="D1267" s="8">
        <v>45535.041666666664</v>
      </c>
      <c r="E1267" s="7" t="s">
        <v>434</v>
      </c>
      <c r="F1267" s="7" t="s">
        <v>731</v>
      </c>
      <c r="G1267" s="7" t="s">
        <v>15</v>
      </c>
      <c r="H1267" s="7" t="s">
        <v>2152</v>
      </c>
      <c r="I1267" s="7" t="s">
        <v>37</v>
      </c>
      <c r="J1267" s="7" t="s">
        <v>3478</v>
      </c>
      <c r="K1267" s="9">
        <v>63030</v>
      </c>
      <c r="L1267" s="9">
        <v>59862</v>
      </c>
      <c r="M1267" s="9">
        <f t="shared" si="38"/>
        <v>122892</v>
      </c>
      <c r="N1267" s="10"/>
    </row>
    <row r="1268" spans="1:14" s="5" customFormat="1" x14ac:dyDescent="0.35">
      <c r="A1268" s="23">
        <f t="shared" si="39"/>
        <v>1265</v>
      </c>
      <c r="B1268" s="7" t="s">
        <v>2842</v>
      </c>
      <c r="C1268" s="8">
        <v>44805</v>
      </c>
      <c r="D1268" s="8">
        <v>45900</v>
      </c>
      <c r="E1268" s="7" t="s">
        <v>434</v>
      </c>
      <c r="F1268" s="7" t="s">
        <v>38</v>
      </c>
      <c r="G1268" s="7" t="s">
        <v>21</v>
      </c>
      <c r="H1268" s="7" t="s">
        <v>2931</v>
      </c>
      <c r="I1268" s="7" t="s">
        <v>3</v>
      </c>
      <c r="J1268" s="7" t="s">
        <v>3369</v>
      </c>
      <c r="K1268" s="9">
        <v>159643.00000000003</v>
      </c>
      <c r="L1268" s="9">
        <v>121618.28199999999</v>
      </c>
      <c r="M1268" s="9">
        <f t="shared" si="38"/>
        <v>281261.28200000001</v>
      </c>
      <c r="N1268" s="10"/>
    </row>
    <row r="1269" spans="1:14" s="5" customFormat="1" x14ac:dyDescent="0.35">
      <c r="A1269" s="23">
        <f t="shared" si="39"/>
        <v>1266</v>
      </c>
      <c r="B1269" s="7" t="s">
        <v>2214</v>
      </c>
      <c r="C1269" s="8">
        <v>44805</v>
      </c>
      <c r="D1269" s="8">
        <v>46356</v>
      </c>
      <c r="E1269" s="7" t="s">
        <v>604</v>
      </c>
      <c r="F1269" s="7" t="s">
        <v>2501</v>
      </c>
      <c r="G1269" s="7" t="s">
        <v>412</v>
      </c>
      <c r="H1269" s="7" t="s">
        <v>2468</v>
      </c>
      <c r="I1269" s="7" t="s">
        <v>12</v>
      </c>
      <c r="J1269" s="7" t="s">
        <v>3456</v>
      </c>
      <c r="K1269" s="9">
        <v>146182.56199999998</v>
      </c>
      <c r="L1269" s="9">
        <v>64551.434999999998</v>
      </c>
      <c r="M1269" s="9">
        <f t="shared" si="38"/>
        <v>210733.99699999997</v>
      </c>
      <c r="N1269" s="10"/>
    </row>
    <row r="1270" spans="1:14" s="5" customFormat="1" x14ac:dyDescent="0.35">
      <c r="A1270" s="23">
        <f t="shared" si="39"/>
        <v>1267</v>
      </c>
      <c r="B1270" s="7" t="s">
        <v>3045</v>
      </c>
      <c r="C1270" s="8">
        <v>44105.041666666664</v>
      </c>
      <c r="D1270" s="8">
        <v>44834</v>
      </c>
      <c r="E1270" s="7" t="s">
        <v>3413</v>
      </c>
      <c r="F1270" s="7" t="s">
        <v>496</v>
      </c>
      <c r="G1270" s="7" t="s">
        <v>8</v>
      </c>
      <c r="H1270" s="7" t="s">
        <v>3164</v>
      </c>
      <c r="I1270" s="7" t="s">
        <v>3</v>
      </c>
      <c r="J1270" s="7" t="s">
        <v>1907</v>
      </c>
      <c r="K1270" s="9">
        <v>8852.9318999999996</v>
      </c>
      <c r="L1270" s="9">
        <v>0</v>
      </c>
      <c r="M1270" s="9">
        <f t="shared" si="38"/>
        <v>8852.9318999999996</v>
      </c>
      <c r="N1270" s="10"/>
    </row>
    <row r="1271" spans="1:14" s="5" customFormat="1" x14ac:dyDescent="0.35">
      <c r="A1271" s="23">
        <f t="shared" si="39"/>
        <v>1268</v>
      </c>
      <c r="B1271" s="7" t="s">
        <v>2778</v>
      </c>
      <c r="C1271" s="8">
        <v>44835</v>
      </c>
      <c r="D1271" s="8">
        <v>45565</v>
      </c>
      <c r="E1271" s="7" t="s">
        <v>3413</v>
      </c>
      <c r="F1271" s="7" t="s">
        <v>2914</v>
      </c>
      <c r="G1271" s="7" t="s">
        <v>2891</v>
      </c>
      <c r="H1271" s="7" t="s">
        <v>2915</v>
      </c>
      <c r="I1271" s="7" t="s">
        <v>9</v>
      </c>
      <c r="J1271" s="7" t="s">
        <v>3372</v>
      </c>
      <c r="K1271" s="9">
        <v>147427.46000000002</v>
      </c>
      <c r="L1271" s="9">
        <v>64440.800000000003</v>
      </c>
      <c r="M1271" s="9">
        <f t="shared" si="38"/>
        <v>211868.26</v>
      </c>
      <c r="N1271" s="10"/>
    </row>
    <row r="1272" spans="1:14" s="5" customFormat="1" x14ac:dyDescent="0.35">
      <c r="A1272" s="23">
        <f t="shared" si="39"/>
        <v>1269</v>
      </c>
      <c r="B1272" s="7" t="s">
        <v>1400</v>
      </c>
      <c r="C1272" s="8">
        <v>43344.041666666664</v>
      </c>
      <c r="D1272" s="8">
        <v>45169.041666666664</v>
      </c>
      <c r="E1272" s="7" t="s">
        <v>434</v>
      </c>
      <c r="F1272" s="7" t="s">
        <v>198</v>
      </c>
      <c r="G1272" s="7" t="s">
        <v>15</v>
      </c>
      <c r="H1272" s="7" t="s">
        <v>155</v>
      </c>
      <c r="I1272" s="7" t="s">
        <v>16</v>
      </c>
      <c r="J1272" s="7" t="s">
        <v>1883</v>
      </c>
      <c r="K1272" s="9">
        <v>62568</v>
      </c>
      <c r="L1272" s="9">
        <v>-51914.28</v>
      </c>
      <c r="M1272" s="9">
        <f t="shared" si="38"/>
        <v>10653.720000000001</v>
      </c>
      <c r="N1272" s="10"/>
    </row>
    <row r="1273" spans="1:14" s="5" customFormat="1" x14ac:dyDescent="0.35">
      <c r="A1273" s="23">
        <f t="shared" si="39"/>
        <v>1270</v>
      </c>
      <c r="B1273" s="7" t="s">
        <v>1401</v>
      </c>
      <c r="C1273" s="8">
        <v>44075.041666666664</v>
      </c>
      <c r="D1273" s="8">
        <v>45199</v>
      </c>
      <c r="E1273" s="7" t="s">
        <v>434</v>
      </c>
      <c r="F1273" s="7" t="s">
        <v>47</v>
      </c>
      <c r="G1273" s="7" t="s">
        <v>2</v>
      </c>
      <c r="H1273" s="7" t="s">
        <v>1733</v>
      </c>
      <c r="I1273" s="7" t="s">
        <v>22</v>
      </c>
      <c r="J1273" s="7" t="s">
        <v>523</v>
      </c>
      <c r="K1273" s="9">
        <v>55332</v>
      </c>
      <c r="L1273" s="9">
        <v>53208</v>
      </c>
      <c r="M1273" s="9">
        <f t="shared" si="38"/>
        <v>108540</v>
      </c>
      <c r="N1273" s="10"/>
    </row>
    <row r="1274" spans="1:14" s="5" customFormat="1" x14ac:dyDescent="0.35">
      <c r="A1274" s="23">
        <f t="shared" si="39"/>
        <v>1271</v>
      </c>
      <c r="B1274" s="7" t="s">
        <v>2511</v>
      </c>
      <c r="C1274" s="8">
        <v>44835</v>
      </c>
      <c r="D1274" s="8">
        <v>45565</v>
      </c>
      <c r="E1274" s="7" t="s">
        <v>3413</v>
      </c>
      <c r="F1274" s="7" t="s">
        <v>2568</v>
      </c>
      <c r="G1274" s="7" t="s">
        <v>8</v>
      </c>
      <c r="H1274" s="7" t="s">
        <v>2535</v>
      </c>
      <c r="I1274" s="7" t="s">
        <v>37</v>
      </c>
      <c r="J1274" s="7" t="s">
        <v>3463</v>
      </c>
      <c r="K1274" s="9">
        <v>214597.2</v>
      </c>
      <c r="L1274" s="9">
        <v>64440.800000000003</v>
      </c>
      <c r="M1274" s="9">
        <f t="shared" si="38"/>
        <v>279038</v>
      </c>
      <c r="N1274" s="10"/>
    </row>
    <row r="1275" spans="1:14" s="5" customFormat="1" x14ac:dyDescent="0.35">
      <c r="A1275" s="23">
        <f t="shared" si="39"/>
        <v>1272</v>
      </c>
      <c r="B1275" s="7" t="s">
        <v>618</v>
      </c>
      <c r="C1275" s="8">
        <v>44470.041666666664</v>
      </c>
      <c r="D1275" s="8">
        <v>45930.041666666664</v>
      </c>
      <c r="E1275" s="7" t="s">
        <v>434</v>
      </c>
      <c r="F1275" s="7" t="s">
        <v>181</v>
      </c>
      <c r="G1275" s="7" t="s">
        <v>5</v>
      </c>
      <c r="H1275" s="7" t="s">
        <v>717</v>
      </c>
      <c r="I1275" s="7" t="s">
        <v>12</v>
      </c>
      <c r="J1275" s="7" t="s">
        <v>1924</v>
      </c>
      <c r="K1275" s="9">
        <v>53330.200000000004</v>
      </c>
      <c r="L1275" s="9">
        <v>295654.7</v>
      </c>
      <c r="M1275" s="9">
        <f t="shared" si="38"/>
        <v>348984.9</v>
      </c>
      <c r="N1275" s="10"/>
    </row>
    <row r="1276" spans="1:14" s="5" customFormat="1" x14ac:dyDescent="0.35">
      <c r="A1276" s="23">
        <f t="shared" si="39"/>
        <v>1273</v>
      </c>
      <c r="B1276" s="7" t="s">
        <v>1402</v>
      </c>
      <c r="C1276" s="8">
        <v>44409.041666666664</v>
      </c>
      <c r="D1276" s="8">
        <v>45869.041666666664</v>
      </c>
      <c r="E1276" s="7" t="s">
        <v>604</v>
      </c>
      <c r="F1276" s="7" t="s">
        <v>611</v>
      </c>
      <c r="G1276" s="7" t="s">
        <v>412</v>
      </c>
      <c r="H1276" s="7" t="s">
        <v>2126</v>
      </c>
      <c r="I1276" s="7" t="s">
        <v>12</v>
      </c>
      <c r="J1276" s="7" t="s">
        <v>1921</v>
      </c>
      <c r="K1276" s="9">
        <v>66689.915999999997</v>
      </c>
      <c r="L1276" s="9">
        <v>142421.84100000001</v>
      </c>
      <c r="M1276" s="9">
        <f t="shared" si="38"/>
        <v>209111.75700000001</v>
      </c>
      <c r="N1276" s="10"/>
    </row>
    <row r="1277" spans="1:14" s="5" customFormat="1" x14ac:dyDescent="0.35">
      <c r="A1277" s="23">
        <f t="shared" si="39"/>
        <v>1274</v>
      </c>
      <c r="B1277" s="7" t="s">
        <v>1403</v>
      </c>
      <c r="C1277" s="8">
        <v>44197</v>
      </c>
      <c r="D1277" s="8">
        <v>45291</v>
      </c>
      <c r="E1277" s="7" t="s">
        <v>434</v>
      </c>
      <c r="F1277" s="7" t="s">
        <v>24</v>
      </c>
      <c r="G1277" s="7" t="s">
        <v>15</v>
      </c>
      <c r="H1277" s="7" t="s">
        <v>1743</v>
      </c>
      <c r="I1277" s="7" t="s">
        <v>16</v>
      </c>
      <c r="J1277" s="7" t="s">
        <v>523</v>
      </c>
      <c r="K1277" s="9">
        <v>76779.45</v>
      </c>
      <c r="L1277" s="9">
        <v>59884</v>
      </c>
      <c r="M1277" s="9">
        <f t="shared" si="38"/>
        <v>136663.45000000001</v>
      </c>
      <c r="N1277" s="10"/>
    </row>
    <row r="1278" spans="1:14" s="5" customFormat="1" x14ac:dyDescent="0.35">
      <c r="A1278" s="23">
        <f t="shared" si="39"/>
        <v>1275</v>
      </c>
      <c r="B1278" s="7" t="s">
        <v>2783</v>
      </c>
      <c r="C1278" s="8">
        <v>44805</v>
      </c>
      <c r="D1278" s="8">
        <v>46265</v>
      </c>
      <c r="E1278" s="7" t="s">
        <v>434</v>
      </c>
      <c r="F1278" s="7" t="s">
        <v>72</v>
      </c>
      <c r="G1278" s="7" t="s">
        <v>15</v>
      </c>
      <c r="H1278" s="7" t="s">
        <v>2921</v>
      </c>
      <c r="I1278" s="7" t="s">
        <v>9</v>
      </c>
      <c r="J1278" s="7" t="s">
        <v>3369</v>
      </c>
      <c r="K1278" s="9">
        <v>213451.70000000004</v>
      </c>
      <c r="L1278" s="9">
        <v>177366.2</v>
      </c>
      <c r="M1278" s="9">
        <f t="shared" si="38"/>
        <v>390817.9</v>
      </c>
      <c r="N1278" s="10"/>
    </row>
    <row r="1279" spans="1:14" s="5" customFormat="1" x14ac:dyDescent="0.35">
      <c r="A1279" s="23">
        <f t="shared" si="39"/>
        <v>1276</v>
      </c>
      <c r="B1279" s="7" t="s">
        <v>1404</v>
      </c>
      <c r="C1279" s="8">
        <v>44409.041666666664</v>
      </c>
      <c r="D1279" s="8">
        <v>45504.041666666664</v>
      </c>
      <c r="E1279" s="7" t="s">
        <v>604</v>
      </c>
      <c r="F1279" s="7" t="s">
        <v>611</v>
      </c>
      <c r="G1279" s="7" t="s">
        <v>412</v>
      </c>
      <c r="H1279" s="7" t="s">
        <v>2131</v>
      </c>
      <c r="I1279" s="7" t="s">
        <v>12</v>
      </c>
      <c r="J1279" s="7" t="s">
        <v>1921</v>
      </c>
      <c r="K1279" s="9">
        <v>83351.403600000005</v>
      </c>
      <c r="L1279" s="9">
        <v>158498.73480000001</v>
      </c>
      <c r="M1279" s="9">
        <f t="shared" si="38"/>
        <v>241850.1384</v>
      </c>
      <c r="N1279" s="10"/>
    </row>
    <row r="1280" spans="1:14" s="5" customFormat="1" x14ac:dyDescent="0.35">
      <c r="A1280" s="23">
        <f t="shared" si="39"/>
        <v>1277</v>
      </c>
      <c r="B1280" s="7" t="s">
        <v>2866</v>
      </c>
      <c r="C1280" s="8">
        <v>44927</v>
      </c>
      <c r="D1280" s="8">
        <v>46022</v>
      </c>
      <c r="E1280" s="7" t="s">
        <v>434</v>
      </c>
      <c r="F1280" s="7" t="s">
        <v>3039</v>
      </c>
      <c r="G1280" s="7" t="s">
        <v>26</v>
      </c>
      <c r="H1280" s="7" t="s">
        <v>3011</v>
      </c>
      <c r="I1280" s="7" t="s">
        <v>37</v>
      </c>
      <c r="J1280" s="7" t="s">
        <v>3459</v>
      </c>
      <c r="K1280" s="9">
        <v>88448.400000000009</v>
      </c>
      <c r="L1280" s="9">
        <v>64440.800000000003</v>
      </c>
      <c r="M1280" s="9">
        <f t="shared" si="38"/>
        <v>152889.20000000001</v>
      </c>
      <c r="N1280" s="10"/>
    </row>
    <row r="1281" spans="1:14" s="5" customFormat="1" x14ac:dyDescent="0.35">
      <c r="A1281" s="23">
        <f t="shared" si="39"/>
        <v>1278</v>
      </c>
      <c r="B1281" s="7" t="s">
        <v>3075</v>
      </c>
      <c r="C1281" s="8">
        <v>44927</v>
      </c>
      <c r="D1281" s="8">
        <v>46022</v>
      </c>
      <c r="E1281" s="7" t="s">
        <v>434</v>
      </c>
      <c r="F1281" s="7" t="s">
        <v>102</v>
      </c>
      <c r="G1281" s="7" t="s">
        <v>5</v>
      </c>
      <c r="H1281" s="7" t="s">
        <v>3187</v>
      </c>
      <c r="I1281" s="7" t="s">
        <v>3</v>
      </c>
      <c r="J1281" s="7" t="s">
        <v>3369</v>
      </c>
      <c r="K1281" s="9">
        <v>62990.3</v>
      </c>
      <c r="L1281" s="9">
        <v>141299.4</v>
      </c>
      <c r="M1281" s="9">
        <f t="shared" si="38"/>
        <v>204289.7</v>
      </c>
      <c r="N1281" s="10"/>
    </row>
    <row r="1282" spans="1:14" s="5" customFormat="1" x14ac:dyDescent="0.35">
      <c r="A1282" s="23">
        <f t="shared" si="39"/>
        <v>1279</v>
      </c>
      <c r="B1282" s="7" t="s">
        <v>1405</v>
      </c>
      <c r="C1282" s="8">
        <v>43709.041666666664</v>
      </c>
      <c r="D1282" s="8">
        <v>45077.041666666664</v>
      </c>
      <c r="E1282" s="7" t="s">
        <v>434</v>
      </c>
      <c r="F1282" s="7" t="s">
        <v>237</v>
      </c>
      <c r="G1282" s="7" t="s">
        <v>15</v>
      </c>
      <c r="H1282" s="7" t="s">
        <v>1664</v>
      </c>
      <c r="I1282" s="7" t="s">
        <v>22</v>
      </c>
      <c r="J1282" s="7" t="s">
        <v>1893</v>
      </c>
      <c r="K1282" s="9">
        <v>78787.5</v>
      </c>
      <c r="L1282" s="9">
        <v>74855</v>
      </c>
      <c r="M1282" s="9">
        <f t="shared" si="38"/>
        <v>153642.5</v>
      </c>
      <c r="N1282" s="10"/>
    </row>
    <row r="1283" spans="1:14" s="5" customFormat="1" x14ac:dyDescent="0.35">
      <c r="A1283" s="23">
        <f t="shared" si="39"/>
        <v>1280</v>
      </c>
      <c r="B1283" s="7" t="s">
        <v>1406</v>
      </c>
      <c r="C1283" s="8">
        <v>44440.041666666664</v>
      </c>
      <c r="D1283" s="8">
        <v>45077.041666666664</v>
      </c>
      <c r="E1283" s="7" t="s">
        <v>3413</v>
      </c>
      <c r="F1283" s="7" t="s">
        <v>1844</v>
      </c>
      <c r="G1283" s="7" t="s">
        <v>15</v>
      </c>
      <c r="H1283" s="7" t="s">
        <v>1845</v>
      </c>
      <c r="I1283" s="7" t="s">
        <v>9</v>
      </c>
      <c r="J1283" s="7" t="s">
        <v>1843</v>
      </c>
      <c r="K1283" s="9">
        <v>78787.5</v>
      </c>
      <c r="L1283" s="9">
        <v>50366.25</v>
      </c>
      <c r="M1283" s="9">
        <f t="shared" si="38"/>
        <v>129153.75</v>
      </c>
      <c r="N1283" s="10"/>
    </row>
    <row r="1284" spans="1:14" s="5" customFormat="1" x14ac:dyDescent="0.35">
      <c r="A1284" s="23">
        <f t="shared" si="39"/>
        <v>1281</v>
      </c>
      <c r="B1284" s="7" t="s">
        <v>2291</v>
      </c>
      <c r="C1284" s="8">
        <v>44805</v>
      </c>
      <c r="D1284" s="8">
        <v>46356</v>
      </c>
      <c r="E1284" s="7" t="s">
        <v>604</v>
      </c>
      <c r="F1284" s="7" t="s">
        <v>611</v>
      </c>
      <c r="G1284" s="7" t="s">
        <v>412</v>
      </c>
      <c r="H1284" s="7" t="s">
        <v>2450</v>
      </c>
      <c r="I1284" s="7" t="s">
        <v>12</v>
      </c>
      <c r="J1284" s="7" t="s">
        <v>3458</v>
      </c>
      <c r="K1284" s="9">
        <v>210746.7078</v>
      </c>
      <c r="L1284" s="9">
        <v>80632.715400000001</v>
      </c>
      <c r="M1284" s="9">
        <f t="shared" si="38"/>
        <v>291379.42320000002</v>
      </c>
      <c r="N1284" s="10"/>
    </row>
    <row r="1285" spans="1:14" s="5" customFormat="1" x14ac:dyDescent="0.35">
      <c r="A1285" s="23">
        <f t="shared" si="39"/>
        <v>1282</v>
      </c>
      <c r="B1285" s="7" t="s">
        <v>1407</v>
      </c>
      <c r="C1285" s="8">
        <v>43739</v>
      </c>
      <c r="D1285" s="8">
        <v>45199</v>
      </c>
      <c r="E1285" s="7" t="s">
        <v>434</v>
      </c>
      <c r="F1285" s="7" t="s">
        <v>348</v>
      </c>
      <c r="G1285" s="7" t="s">
        <v>5</v>
      </c>
      <c r="H1285" s="7" t="s">
        <v>439</v>
      </c>
      <c r="I1285" s="7" t="s">
        <v>16</v>
      </c>
      <c r="J1285" s="7" t="s">
        <v>816</v>
      </c>
      <c r="K1285" s="9">
        <v>342282.31999999995</v>
      </c>
      <c r="L1285" s="9">
        <v>59496.799999999996</v>
      </c>
      <c r="M1285" s="9">
        <f t="shared" ref="M1285:M1348" si="40">+K1285+L1285</f>
        <v>401779.11999999994</v>
      </c>
      <c r="N1285" s="10"/>
    </row>
    <row r="1286" spans="1:14" s="5" customFormat="1" x14ac:dyDescent="0.35">
      <c r="A1286" s="23">
        <f t="shared" ref="A1286:A1349" si="41">A1285+1</f>
        <v>1283</v>
      </c>
      <c r="B1286" s="7" t="s">
        <v>2200</v>
      </c>
      <c r="C1286" s="8">
        <v>44835</v>
      </c>
      <c r="D1286" s="8">
        <v>45565</v>
      </c>
      <c r="E1286" s="7" t="s">
        <v>3413</v>
      </c>
      <c r="F1286" s="7" t="s">
        <v>2462</v>
      </c>
      <c r="G1286" s="7" t="s">
        <v>8</v>
      </c>
      <c r="H1286" s="7" t="s">
        <v>2463</v>
      </c>
      <c r="I1286" s="7" t="s">
        <v>3</v>
      </c>
      <c r="J1286" s="7" t="s">
        <v>3463</v>
      </c>
      <c r="K1286" s="9">
        <v>226442.2</v>
      </c>
      <c r="L1286" s="9">
        <v>64440.800000000003</v>
      </c>
      <c r="M1286" s="9">
        <f t="shared" si="40"/>
        <v>290883</v>
      </c>
      <c r="N1286" s="10"/>
    </row>
    <row r="1287" spans="1:14" s="5" customFormat="1" x14ac:dyDescent="0.35">
      <c r="A1287" s="23">
        <f t="shared" si="41"/>
        <v>1284</v>
      </c>
      <c r="B1287" s="7" t="s">
        <v>2418</v>
      </c>
      <c r="C1287" s="8">
        <v>44805</v>
      </c>
      <c r="D1287" s="8">
        <v>46356</v>
      </c>
      <c r="E1287" s="7" t="s">
        <v>604</v>
      </c>
      <c r="F1287" s="7" t="s">
        <v>611</v>
      </c>
      <c r="G1287" s="7" t="s">
        <v>412</v>
      </c>
      <c r="H1287" s="7" t="s">
        <v>2450</v>
      </c>
      <c r="I1287" s="7" t="s">
        <v>12</v>
      </c>
      <c r="J1287" s="7" t="s">
        <v>3458</v>
      </c>
      <c r="K1287" s="9">
        <v>210738.94440000001</v>
      </c>
      <c r="L1287" s="9">
        <v>80631.625800000009</v>
      </c>
      <c r="M1287" s="9">
        <f t="shared" si="40"/>
        <v>291370.57020000002</v>
      </c>
      <c r="N1287" s="10"/>
    </row>
    <row r="1288" spans="1:14" s="5" customFormat="1" x14ac:dyDescent="0.35">
      <c r="A1288" s="23">
        <f t="shared" si="41"/>
        <v>1285</v>
      </c>
      <c r="B1288" s="7" t="s">
        <v>1408</v>
      </c>
      <c r="C1288" s="8">
        <v>43739.041666666664</v>
      </c>
      <c r="D1288" s="8">
        <v>45230</v>
      </c>
      <c r="E1288" s="7" t="s">
        <v>434</v>
      </c>
      <c r="F1288" s="7" t="s">
        <v>315</v>
      </c>
      <c r="G1288" s="7" t="s">
        <v>8</v>
      </c>
      <c r="H1288" s="7" t="s">
        <v>386</v>
      </c>
      <c r="I1288" s="7" t="s">
        <v>37</v>
      </c>
      <c r="J1288" s="7" t="s">
        <v>1889</v>
      </c>
      <c r="K1288" s="9">
        <v>110294.76</v>
      </c>
      <c r="L1288" s="9">
        <v>85462.911999999997</v>
      </c>
      <c r="M1288" s="9">
        <f t="shared" si="40"/>
        <v>195757.67199999999</v>
      </c>
      <c r="N1288" s="10"/>
    </row>
    <row r="1289" spans="1:14" s="5" customFormat="1" x14ac:dyDescent="0.35">
      <c r="A1289" s="23">
        <f t="shared" si="41"/>
        <v>1286</v>
      </c>
      <c r="B1289" s="7" t="s">
        <v>1409</v>
      </c>
      <c r="C1289" s="8">
        <v>43678</v>
      </c>
      <c r="D1289" s="8">
        <v>45138</v>
      </c>
      <c r="E1289" s="7" t="s">
        <v>434</v>
      </c>
      <c r="F1289" s="7" t="s">
        <v>236</v>
      </c>
      <c r="G1289" s="7" t="s">
        <v>73</v>
      </c>
      <c r="H1289" s="7" t="s">
        <v>448</v>
      </c>
      <c r="I1289" s="7" t="s">
        <v>37</v>
      </c>
      <c r="J1289" s="7" t="s">
        <v>818</v>
      </c>
      <c r="K1289" s="9">
        <v>62568</v>
      </c>
      <c r="L1289" s="9">
        <v>59565</v>
      </c>
      <c r="M1289" s="9">
        <f t="shared" si="40"/>
        <v>122133</v>
      </c>
      <c r="N1289" s="10"/>
    </row>
    <row r="1290" spans="1:14" s="5" customFormat="1" x14ac:dyDescent="0.35">
      <c r="A1290" s="23">
        <f t="shared" si="41"/>
        <v>1287</v>
      </c>
      <c r="B1290" s="7" t="s">
        <v>2375</v>
      </c>
      <c r="C1290" s="8">
        <v>44805</v>
      </c>
      <c r="D1290" s="8">
        <v>46356</v>
      </c>
      <c r="E1290" s="7" t="s">
        <v>604</v>
      </c>
      <c r="F1290" s="7" t="s">
        <v>611</v>
      </c>
      <c r="G1290" s="7" t="s">
        <v>412</v>
      </c>
      <c r="H1290" s="7" t="s">
        <v>2453</v>
      </c>
      <c r="I1290" s="7" t="s">
        <v>12</v>
      </c>
      <c r="J1290" s="7" t="s">
        <v>3458</v>
      </c>
      <c r="K1290" s="9">
        <v>194085.10200000001</v>
      </c>
      <c r="L1290" s="9">
        <v>64551.434999999998</v>
      </c>
      <c r="M1290" s="9">
        <f t="shared" si="40"/>
        <v>258636.53700000001</v>
      </c>
      <c r="N1290" s="10"/>
    </row>
    <row r="1291" spans="1:14" s="5" customFormat="1" x14ac:dyDescent="0.35">
      <c r="A1291" s="23">
        <f t="shared" si="41"/>
        <v>1288</v>
      </c>
      <c r="B1291" s="7" t="s">
        <v>615</v>
      </c>
      <c r="C1291" s="8">
        <v>44470.041666666664</v>
      </c>
      <c r="D1291" s="8">
        <v>45565.041666666664</v>
      </c>
      <c r="E1291" s="7" t="s">
        <v>434</v>
      </c>
      <c r="F1291" s="7" t="s">
        <v>4</v>
      </c>
      <c r="G1291" s="7" t="s">
        <v>5</v>
      </c>
      <c r="H1291" s="7" t="s">
        <v>154</v>
      </c>
      <c r="I1291" s="7" t="s">
        <v>9</v>
      </c>
      <c r="J1291" s="7" t="s">
        <v>1924</v>
      </c>
      <c r="K1291" s="9">
        <v>422550.15000000008</v>
      </c>
      <c r="L1291" s="9">
        <v>52059.7</v>
      </c>
      <c r="M1291" s="9">
        <f t="shared" si="40"/>
        <v>474609.85000000009</v>
      </c>
      <c r="N1291" s="10"/>
    </row>
    <row r="1292" spans="1:14" s="5" customFormat="1" x14ac:dyDescent="0.35">
      <c r="A1292" s="23">
        <f t="shared" si="41"/>
        <v>1289</v>
      </c>
      <c r="B1292" s="7" t="s">
        <v>2647</v>
      </c>
      <c r="C1292" s="8">
        <v>44835.041666666664</v>
      </c>
      <c r="D1292" s="8">
        <v>45504.041666666664</v>
      </c>
      <c r="E1292" s="7" t="s">
        <v>3413</v>
      </c>
      <c r="F1292" s="7" t="s">
        <v>1872</v>
      </c>
      <c r="G1292" s="7" t="s">
        <v>79</v>
      </c>
      <c r="H1292" s="7" t="s">
        <v>2648</v>
      </c>
      <c r="I1292" s="7" t="s">
        <v>9</v>
      </c>
      <c r="J1292" s="7" t="s">
        <v>3372</v>
      </c>
      <c r="K1292" s="9">
        <v>67013.2</v>
      </c>
      <c r="L1292" s="9">
        <v>64440.800000000003</v>
      </c>
      <c r="M1292" s="9">
        <f t="shared" si="40"/>
        <v>131454</v>
      </c>
      <c r="N1292" s="10"/>
    </row>
    <row r="1293" spans="1:14" s="5" customFormat="1" x14ac:dyDescent="0.35">
      <c r="A1293" s="23">
        <f t="shared" si="41"/>
        <v>1290</v>
      </c>
      <c r="B1293" s="7" t="s">
        <v>1410</v>
      </c>
      <c r="C1293" s="8">
        <v>44075.041666666664</v>
      </c>
      <c r="D1293" s="8">
        <v>45138</v>
      </c>
      <c r="E1293" s="7" t="s">
        <v>434</v>
      </c>
      <c r="F1293" s="7" t="s">
        <v>150</v>
      </c>
      <c r="G1293" s="7" t="s">
        <v>26</v>
      </c>
      <c r="H1293" s="7" t="s">
        <v>1763</v>
      </c>
      <c r="I1293" s="7" t="s">
        <v>22</v>
      </c>
      <c r="J1293" s="7" t="s">
        <v>812</v>
      </c>
      <c r="K1293" s="9">
        <v>67013.2</v>
      </c>
      <c r="L1293" s="9">
        <v>64440.800000000003</v>
      </c>
      <c r="M1293" s="9">
        <f t="shared" si="40"/>
        <v>131454</v>
      </c>
      <c r="N1293" s="10"/>
    </row>
    <row r="1294" spans="1:14" s="5" customFormat="1" x14ac:dyDescent="0.35">
      <c r="A1294" s="23">
        <f t="shared" si="41"/>
        <v>1291</v>
      </c>
      <c r="B1294" s="7" t="s">
        <v>2365</v>
      </c>
      <c r="C1294" s="8">
        <v>44805</v>
      </c>
      <c r="D1294" s="8">
        <v>46356</v>
      </c>
      <c r="E1294" s="7" t="s">
        <v>604</v>
      </c>
      <c r="F1294" s="7" t="s">
        <v>611</v>
      </c>
      <c r="G1294" s="7" t="s">
        <v>412</v>
      </c>
      <c r="H1294" s="7" t="s">
        <v>2453</v>
      </c>
      <c r="I1294" s="7" t="s">
        <v>12</v>
      </c>
      <c r="J1294" s="7" t="s">
        <v>3458</v>
      </c>
      <c r="K1294" s="9">
        <v>194082.38699999999</v>
      </c>
      <c r="L1294" s="9">
        <v>64554.050999999999</v>
      </c>
      <c r="M1294" s="9">
        <f t="shared" si="40"/>
        <v>258636.43799999999</v>
      </c>
      <c r="N1294" s="10"/>
    </row>
    <row r="1295" spans="1:14" s="5" customFormat="1" x14ac:dyDescent="0.35">
      <c r="A1295" s="23">
        <f t="shared" si="41"/>
        <v>1292</v>
      </c>
      <c r="B1295" s="7" t="s">
        <v>1411</v>
      </c>
      <c r="C1295" s="8">
        <v>43862</v>
      </c>
      <c r="D1295" s="8">
        <v>45322</v>
      </c>
      <c r="E1295" s="7" t="s">
        <v>434</v>
      </c>
      <c r="F1295" s="7" t="s">
        <v>70</v>
      </c>
      <c r="G1295" s="7" t="s">
        <v>5</v>
      </c>
      <c r="H1295" s="7" t="s">
        <v>1681</v>
      </c>
      <c r="I1295" s="7" t="s">
        <v>12</v>
      </c>
      <c r="J1295" s="7" t="s">
        <v>1893</v>
      </c>
      <c r="K1295" s="9">
        <v>56691.700000000004</v>
      </c>
      <c r="L1295" s="9">
        <v>52059.7</v>
      </c>
      <c r="M1295" s="9">
        <f t="shared" si="40"/>
        <v>108751.4</v>
      </c>
      <c r="N1295" s="10"/>
    </row>
    <row r="1296" spans="1:14" s="5" customFormat="1" x14ac:dyDescent="0.35">
      <c r="A1296" s="23">
        <f t="shared" si="41"/>
        <v>1293</v>
      </c>
      <c r="B1296" s="7" t="s">
        <v>2861</v>
      </c>
      <c r="C1296" s="8">
        <v>44805</v>
      </c>
      <c r="D1296" s="8">
        <v>45688</v>
      </c>
      <c r="E1296" s="7" t="s">
        <v>434</v>
      </c>
      <c r="F1296" s="7" t="s">
        <v>3041</v>
      </c>
      <c r="G1296" s="7" t="s">
        <v>15</v>
      </c>
      <c r="H1296" s="7" t="s">
        <v>3006</v>
      </c>
      <c r="I1296" s="7" t="s">
        <v>37</v>
      </c>
      <c r="J1296" s="7" t="s">
        <v>3369</v>
      </c>
      <c r="K1296" s="9">
        <v>176693.209</v>
      </c>
      <c r="L1296" s="9">
        <v>59884</v>
      </c>
      <c r="M1296" s="9">
        <f t="shared" si="40"/>
        <v>236577.209</v>
      </c>
      <c r="N1296" s="10"/>
    </row>
    <row r="1297" spans="1:14" s="5" customFormat="1" x14ac:dyDescent="0.35">
      <c r="A1297" s="23">
        <f t="shared" si="41"/>
        <v>1294</v>
      </c>
      <c r="B1297" s="7" t="s">
        <v>1412</v>
      </c>
      <c r="C1297" s="8">
        <v>44409.041666666664</v>
      </c>
      <c r="D1297" s="8">
        <v>45869.041666666664</v>
      </c>
      <c r="E1297" s="7" t="s">
        <v>604</v>
      </c>
      <c r="F1297" s="7" t="s">
        <v>611</v>
      </c>
      <c r="G1297" s="7" t="s">
        <v>412</v>
      </c>
      <c r="H1297" s="7" t="s">
        <v>609</v>
      </c>
      <c r="I1297" s="7" t="s">
        <v>12</v>
      </c>
      <c r="J1297" s="7" t="s">
        <v>813</v>
      </c>
      <c r="K1297" s="9">
        <v>66692.303999999989</v>
      </c>
      <c r="L1297" s="9">
        <v>0</v>
      </c>
      <c r="M1297" s="9">
        <f t="shared" si="40"/>
        <v>66692.303999999989</v>
      </c>
      <c r="N1297" s="10"/>
    </row>
    <row r="1298" spans="1:14" s="5" customFormat="1" x14ac:dyDescent="0.35">
      <c r="A1298" s="23">
        <f t="shared" si="41"/>
        <v>1295</v>
      </c>
      <c r="B1298" s="7" t="s">
        <v>1413</v>
      </c>
      <c r="C1298" s="8">
        <v>43709.041666666664</v>
      </c>
      <c r="D1298" s="8">
        <v>45169.041666666664</v>
      </c>
      <c r="E1298" s="7" t="s">
        <v>434</v>
      </c>
      <c r="F1298" s="7" t="s">
        <v>72</v>
      </c>
      <c r="G1298" s="7" t="s">
        <v>15</v>
      </c>
      <c r="H1298" s="7" t="s">
        <v>39</v>
      </c>
      <c r="I1298" s="7" t="s">
        <v>37</v>
      </c>
      <c r="J1298" s="7" t="s">
        <v>1893</v>
      </c>
      <c r="K1298" s="9">
        <v>231403.8</v>
      </c>
      <c r="L1298" s="9">
        <v>231934</v>
      </c>
      <c r="M1298" s="9">
        <f t="shared" si="40"/>
        <v>463337.8</v>
      </c>
      <c r="N1298" s="10"/>
    </row>
    <row r="1299" spans="1:14" s="5" customFormat="1" x14ac:dyDescent="0.35">
      <c r="A1299" s="23">
        <f t="shared" si="41"/>
        <v>1296</v>
      </c>
      <c r="B1299" s="7" t="s">
        <v>1414</v>
      </c>
      <c r="C1299" s="8">
        <v>44470.041666666664</v>
      </c>
      <c r="D1299" s="8">
        <v>45199.041666666664</v>
      </c>
      <c r="E1299" s="7" t="s">
        <v>3413</v>
      </c>
      <c r="F1299" s="7" t="s">
        <v>387</v>
      </c>
      <c r="G1299" s="7" t="s">
        <v>8</v>
      </c>
      <c r="H1299" s="7" t="s">
        <v>501</v>
      </c>
      <c r="I1299" s="7" t="s">
        <v>3</v>
      </c>
      <c r="J1299" s="7" t="s">
        <v>1929</v>
      </c>
      <c r="K1299" s="9">
        <v>100930.82</v>
      </c>
      <c r="L1299" s="9">
        <v>64440.800000000003</v>
      </c>
      <c r="M1299" s="9">
        <f t="shared" si="40"/>
        <v>165371.62</v>
      </c>
      <c r="N1299" s="10"/>
    </row>
    <row r="1300" spans="1:14" s="5" customFormat="1" x14ac:dyDescent="0.35">
      <c r="A1300" s="23">
        <f t="shared" si="41"/>
        <v>1297</v>
      </c>
      <c r="B1300" s="7" t="s">
        <v>3072</v>
      </c>
      <c r="C1300" s="8">
        <v>44562</v>
      </c>
      <c r="D1300" s="8">
        <v>45260</v>
      </c>
      <c r="E1300" s="7" t="s">
        <v>604</v>
      </c>
      <c r="F1300" s="7" t="s">
        <v>2485</v>
      </c>
      <c r="G1300" s="7" t="s">
        <v>412</v>
      </c>
      <c r="H1300" s="7" t="s">
        <v>3185</v>
      </c>
      <c r="I1300" s="7" t="s">
        <v>12</v>
      </c>
      <c r="J1300" s="7" t="s">
        <v>3370</v>
      </c>
      <c r="K1300" s="9">
        <v>356887.72290000005</v>
      </c>
      <c r="L1300" s="9">
        <v>484508.79269999999</v>
      </c>
      <c r="M1300" s="9">
        <f t="shared" si="40"/>
        <v>841396.51560000004</v>
      </c>
      <c r="N1300" s="10"/>
    </row>
    <row r="1301" spans="1:14" s="5" customFormat="1" x14ac:dyDescent="0.35">
      <c r="A1301" s="23">
        <f t="shared" si="41"/>
        <v>1298</v>
      </c>
      <c r="B1301" s="7" t="s">
        <v>1415</v>
      </c>
      <c r="C1301" s="8">
        <v>44562</v>
      </c>
      <c r="D1301" s="8">
        <v>45291</v>
      </c>
      <c r="E1301" s="7" t="s">
        <v>3413</v>
      </c>
      <c r="F1301" s="7" t="s">
        <v>20</v>
      </c>
      <c r="G1301" s="7" t="s">
        <v>21</v>
      </c>
      <c r="H1301" s="7" t="s">
        <v>30</v>
      </c>
      <c r="I1301" s="7" t="s">
        <v>3</v>
      </c>
      <c r="J1301" s="7" t="s">
        <v>1931</v>
      </c>
      <c r="K1301" s="9">
        <v>300589.76799999998</v>
      </c>
      <c r="L1301" s="9">
        <v>59884</v>
      </c>
      <c r="M1301" s="9">
        <f t="shared" si="40"/>
        <v>360473.76799999998</v>
      </c>
      <c r="N1301" s="10"/>
    </row>
    <row r="1302" spans="1:14" s="5" customFormat="1" x14ac:dyDescent="0.35">
      <c r="A1302" s="23">
        <f t="shared" si="41"/>
        <v>1299</v>
      </c>
      <c r="B1302" s="7" t="s">
        <v>1416</v>
      </c>
      <c r="C1302" s="8">
        <v>44256</v>
      </c>
      <c r="D1302" s="8">
        <v>45351</v>
      </c>
      <c r="E1302" s="7" t="s">
        <v>434</v>
      </c>
      <c r="F1302" s="7" t="s">
        <v>25</v>
      </c>
      <c r="G1302" s="7" t="s">
        <v>26</v>
      </c>
      <c r="H1302" s="7" t="s">
        <v>1760</v>
      </c>
      <c r="I1302" s="7" t="s">
        <v>37</v>
      </c>
      <c r="J1302" s="7" t="s">
        <v>812</v>
      </c>
      <c r="K1302" s="9">
        <v>80695.399999999994</v>
      </c>
      <c r="L1302" s="9">
        <v>71592.400000000009</v>
      </c>
      <c r="M1302" s="9">
        <f t="shared" si="40"/>
        <v>152287.79999999999</v>
      </c>
      <c r="N1302" s="10"/>
    </row>
    <row r="1303" spans="1:14" s="5" customFormat="1" x14ac:dyDescent="0.35">
      <c r="A1303" s="23">
        <f t="shared" si="41"/>
        <v>1300</v>
      </c>
      <c r="B1303" s="7" t="s">
        <v>1945</v>
      </c>
      <c r="C1303" s="8">
        <v>44440.041666666664</v>
      </c>
      <c r="D1303" s="8">
        <v>45169.041666666664</v>
      </c>
      <c r="E1303" s="7" t="s">
        <v>3413</v>
      </c>
      <c r="F1303" s="7" t="s">
        <v>340</v>
      </c>
      <c r="G1303" s="7" t="s">
        <v>26</v>
      </c>
      <c r="H1303" s="7" t="s">
        <v>2046</v>
      </c>
      <c r="I1303" s="7" t="s">
        <v>16</v>
      </c>
      <c r="J1303" s="7" t="s">
        <v>1930</v>
      </c>
      <c r="K1303" s="9">
        <v>67013.2</v>
      </c>
      <c r="L1303" s="9">
        <v>64440.800000000003</v>
      </c>
      <c r="M1303" s="9">
        <f t="shared" si="40"/>
        <v>131454</v>
      </c>
      <c r="N1303" s="10"/>
    </row>
    <row r="1304" spans="1:14" s="5" customFormat="1" x14ac:dyDescent="0.35">
      <c r="A1304" s="23">
        <f t="shared" si="41"/>
        <v>1301</v>
      </c>
      <c r="B1304" s="7" t="s">
        <v>1417</v>
      </c>
      <c r="C1304" s="8">
        <v>44409.041666666664</v>
      </c>
      <c r="D1304" s="8">
        <v>45869.041666666664</v>
      </c>
      <c r="E1304" s="7" t="s">
        <v>604</v>
      </c>
      <c r="F1304" s="7" t="s">
        <v>611</v>
      </c>
      <c r="G1304" s="7" t="s">
        <v>412</v>
      </c>
      <c r="H1304" s="7" t="s">
        <v>2126</v>
      </c>
      <c r="I1304" s="7" t="s">
        <v>12</v>
      </c>
      <c r="J1304" s="7" t="s">
        <v>1921</v>
      </c>
      <c r="K1304" s="9">
        <v>83353.582800000004</v>
      </c>
      <c r="L1304" s="9">
        <v>158499.4258</v>
      </c>
      <c r="M1304" s="9">
        <f t="shared" si="40"/>
        <v>241853.0086</v>
      </c>
      <c r="N1304" s="10"/>
    </row>
    <row r="1305" spans="1:14" s="5" customFormat="1" x14ac:dyDescent="0.35">
      <c r="A1305" s="23">
        <f t="shared" si="41"/>
        <v>1302</v>
      </c>
      <c r="B1305" s="7" t="s">
        <v>1418</v>
      </c>
      <c r="C1305" s="8">
        <v>44470.041666666664</v>
      </c>
      <c r="D1305" s="8">
        <v>45930.041666666664</v>
      </c>
      <c r="E1305" s="7" t="s">
        <v>434</v>
      </c>
      <c r="F1305" s="7" t="s">
        <v>1859</v>
      </c>
      <c r="G1305" s="7" t="s">
        <v>5</v>
      </c>
      <c r="H1305" s="7" t="s">
        <v>762</v>
      </c>
      <c r="I1305" s="7" t="s">
        <v>9</v>
      </c>
      <c r="J1305" s="7" t="s">
        <v>1843</v>
      </c>
      <c r="K1305" s="9">
        <v>53330.200000000004</v>
      </c>
      <c r="L1305" s="9">
        <v>52059.7</v>
      </c>
      <c r="M1305" s="9">
        <f t="shared" si="40"/>
        <v>105389.9</v>
      </c>
      <c r="N1305" s="10"/>
    </row>
    <row r="1306" spans="1:14" s="5" customFormat="1" x14ac:dyDescent="0.35">
      <c r="A1306" s="23">
        <f t="shared" si="41"/>
        <v>1303</v>
      </c>
      <c r="B1306" s="7" t="s">
        <v>1419</v>
      </c>
      <c r="C1306" s="8">
        <v>44228</v>
      </c>
      <c r="D1306" s="8">
        <v>45688</v>
      </c>
      <c r="E1306" s="7" t="s">
        <v>434</v>
      </c>
      <c r="F1306" s="7" t="s">
        <v>17</v>
      </c>
      <c r="G1306" s="7" t="s">
        <v>15</v>
      </c>
      <c r="H1306" s="7" t="s">
        <v>566</v>
      </c>
      <c r="I1306" s="7" t="s">
        <v>12</v>
      </c>
      <c r="J1306" s="7" t="s">
        <v>1911</v>
      </c>
      <c r="K1306" s="9">
        <v>76329</v>
      </c>
      <c r="L1306" s="9">
        <v>59884</v>
      </c>
      <c r="M1306" s="9">
        <f t="shared" si="40"/>
        <v>136213</v>
      </c>
      <c r="N1306" s="10"/>
    </row>
    <row r="1307" spans="1:14" s="5" customFormat="1" x14ac:dyDescent="0.35">
      <c r="A1307" s="23">
        <f t="shared" si="41"/>
        <v>1304</v>
      </c>
      <c r="B1307" s="7" t="s">
        <v>2327</v>
      </c>
      <c r="C1307" s="8">
        <v>44805</v>
      </c>
      <c r="D1307" s="8">
        <v>46356</v>
      </c>
      <c r="E1307" s="7" t="s">
        <v>604</v>
      </c>
      <c r="F1307" s="7" t="s">
        <v>612</v>
      </c>
      <c r="G1307" s="7" t="s">
        <v>412</v>
      </c>
      <c r="H1307" s="7" t="s">
        <v>2453</v>
      </c>
      <c r="I1307" s="7" t="s">
        <v>12</v>
      </c>
      <c r="J1307" s="7" t="s">
        <v>3458</v>
      </c>
      <c r="K1307" s="9">
        <v>194085.12</v>
      </c>
      <c r="L1307" s="9">
        <v>64554.050999999999</v>
      </c>
      <c r="M1307" s="9">
        <f t="shared" si="40"/>
        <v>258639.171</v>
      </c>
      <c r="N1307" s="10"/>
    </row>
    <row r="1308" spans="1:14" s="5" customFormat="1" x14ac:dyDescent="0.35">
      <c r="A1308" s="23">
        <f t="shared" si="41"/>
        <v>1305</v>
      </c>
      <c r="B1308" s="7" t="s">
        <v>1420</v>
      </c>
      <c r="C1308" s="8">
        <v>44409.041666666664</v>
      </c>
      <c r="D1308" s="8">
        <v>45869.041666666664</v>
      </c>
      <c r="E1308" s="7" t="s">
        <v>604</v>
      </c>
      <c r="F1308" s="7" t="s">
        <v>611</v>
      </c>
      <c r="G1308" s="7" t="s">
        <v>412</v>
      </c>
      <c r="H1308" s="7" t="s">
        <v>2126</v>
      </c>
      <c r="I1308" s="7" t="s">
        <v>12</v>
      </c>
      <c r="J1308" s="7" t="s">
        <v>1921</v>
      </c>
      <c r="K1308" s="9">
        <v>66692.303999999989</v>
      </c>
      <c r="L1308" s="9">
        <v>142421.84100000001</v>
      </c>
      <c r="M1308" s="9">
        <f t="shared" si="40"/>
        <v>209114.14500000002</v>
      </c>
      <c r="N1308" s="10"/>
    </row>
    <row r="1309" spans="1:14" s="5" customFormat="1" x14ac:dyDescent="0.35">
      <c r="A1309" s="23">
        <f t="shared" si="41"/>
        <v>1306</v>
      </c>
      <c r="B1309" s="7" t="s">
        <v>1421</v>
      </c>
      <c r="C1309" s="8">
        <v>43344.041666666664</v>
      </c>
      <c r="D1309" s="8">
        <v>45169</v>
      </c>
      <c r="E1309" s="7" t="s">
        <v>434</v>
      </c>
      <c r="F1309" s="7" t="s">
        <v>38</v>
      </c>
      <c r="G1309" s="7" t="s">
        <v>21</v>
      </c>
      <c r="H1309" s="7" t="s">
        <v>30</v>
      </c>
      <c r="I1309" s="7" t="s">
        <v>3</v>
      </c>
      <c r="J1309" s="7" t="s">
        <v>1880</v>
      </c>
      <c r="K1309" s="9">
        <v>78210</v>
      </c>
      <c r="L1309" s="9">
        <v>110933.9844</v>
      </c>
      <c r="M1309" s="9">
        <f t="shared" si="40"/>
        <v>189143.98440000002</v>
      </c>
      <c r="N1309" s="10"/>
    </row>
    <row r="1310" spans="1:14" s="5" customFormat="1" x14ac:dyDescent="0.35">
      <c r="A1310" s="23">
        <f t="shared" si="41"/>
        <v>1307</v>
      </c>
      <c r="B1310" s="7" t="s">
        <v>1941</v>
      </c>
      <c r="C1310" s="8">
        <v>44562</v>
      </c>
      <c r="D1310" s="8">
        <v>46022</v>
      </c>
      <c r="E1310" s="7" t="s">
        <v>434</v>
      </c>
      <c r="F1310" s="7" t="s">
        <v>81</v>
      </c>
      <c r="G1310" s="7" t="s">
        <v>367</v>
      </c>
      <c r="H1310" s="7" t="s">
        <v>1780</v>
      </c>
      <c r="I1310" s="7" t="s">
        <v>12</v>
      </c>
      <c r="J1310" s="7" t="s">
        <v>1924</v>
      </c>
      <c r="K1310" s="9">
        <v>80935.8</v>
      </c>
      <c r="L1310" s="9">
        <v>64440.800000000003</v>
      </c>
      <c r="M1310" s="9">
        <f t="shared" si="40"/>
        <v>145376.6</v>
      </c>
      <c r="N1310" s="10"/>
    </row>
    <row r="1311" spans="1:14" s="5" customFormat="1" x14ac:dyDescent="0.35">
      <c r="A1311" s="23">
        <f t="shared" si="41"/>
        <v>1308</v>
      </c>
      <c r="B1311" s="7" t="s">
        <v>2775</v>
      </c>
      <c r="C1311" s="8">
        <v>44835</v>
      </c>
      <c r="D1311" s="8">
        <v>45199</v>
      </c>
      <c r="E1311" s="7" t="s">
        <v>3413</v>
      </c>
      <c r="F1311" s="7" t="s">
        <v>270</v>
      </c>
      <c r="G1311" s="7" t="s">
        <v>5</v>
      </c>
      <c r="H1311" s="7" t="s">
        <v>2910</v>
      </c>
      <c r="I1311" s="7" t="s">
        <v>9</v>
      </c>
      <c r="J1311" s="7" t="s">
        <v>3372</v>
      </c>
      <c r="K1311" s="9">
        <v>292469.56</v>
      </c>
      <c r="L1311" s="9">
        <v>59496.799999999996</v>
      </c>
      <c r="M1311" s="9">
        <f t="shared" si="40"/>
        <v>351966.36</v>
      </c>
      <c r="N1311" s="10"/>
    </row>
    <row r="1312" spans="1:14" s="5" customFormat="1" x14ac:dyDescent="0.35">
      <c r="A1312" s="23">
        <f t="shared" si="41"/>
        <v>1309</v>
      </c>
      <c r="B1312" s="7" t="s">
        <v>2140</v>
      </c>
      <c r="C1312" s="8">
        <v>44562</v>
      </c>
      <c r="D1312" s="8">
        <v>46022</v>
      </c>
      <c r="E1312" s="7" t="s">
        <v>434</v>
      </c>
      <c r="F1312" s="7" t="s">
        <v>2055</v>
      </c>
      <c r="G1312" s="7" t="s">
        <v>21</v>
      </c>
      <c r="H1312" s="7" t="s">
        <v>551</v>
      </c>
      <c r="I1312" s="7" t="s">
        <v>3</v>
      </c>
      <c r="J1312" s="7" t="s">
        <v>3479</v>
      </c>
      <c r="K1312" s="9">
        <v>98983.421999999991</v>
      </c>
      <c r="L1312" s="9">
        <v>59884</v>
      </c>
      <c r="M1312" s="9">
        <f t="shared" si="40"/>
        <v>158867.42199999999</v>
      </c>
      <c r="N1312" s="10"/>
    </row>
    <row r="1313" spans="1:14" s="5" customFormat="1" x14ac:dyDescent="0.35">
      <c r="A1313" s="23">
        <f t="shared" si="41"/>
        <v>1310</v>
      </c>
      <c r="B1313" s="7" t="s">
        <v>2346</v>
      </c>
      <c r="C1313" s="8">
        <v>44805</v>
      </c>
      <c r="D1313" s="8">
        <v>45991</v>
      </c>
      <c r="E1313" s="7" t="s">
        <v>604</v>
      </c>
      <c r="F1313" s="7" t="s">
        <v>612</v>
      </c>
      <c r="G1313" s="7" t="s">
        <v>412</v>
      </c>
      <c r="H1313" s="7" t="s">
        <v>2125</v>
      </c>
      <c r="I1313" s="7" t="s">
        <v>12</v>
      </c>
      <c r="J1313" s="7" t="s">
        <v>3458</v>
      </c>
      <c r="K1313" s="9">
        <v>162841.30859999999</v>
      </c>
      <c r="L1313" s="9">
        <v>80632.034400000004</v>
      </c>
      <c r="M1313" s="9">
        <f t="shared" si="40"/>
        <v>243473.34299999999</v>
      </c>
      <c r="N1313" s="10"/>
    </row>
    <row r="1314" spans="1:14" s="5" customFormat="1" x14ac:dyDescent="0.35">
      <c r="A1314" s="23">
        <f t="shared" si="41"/>
        <v>1311</v>
      </c>
      <c r="B1314" s="7" t="s">
        <v>1422</v>
      </c>
      <c r="C1314" s="8">
        <v>44228</v>
      </c>
      <c r="D1314" s="8">
        <v>45322</v>
      </c>
      <c r="E1314" s="7" t="s">
        <v>434</v>
      </c>
      <c r="F1314" s="7" t="s">
        <v>25</v>
      </c>
      <c r="G1314" s="7" t="s">
        <v>26</v>
      </c>
      <c r="H1314" s="7" t="s">
        <v>567</v>
      </c>
      <c r="I1314" s="7" t="s">
        <v>3</v>
      </c>
      <c r="J1314" s="7" t="s">
        <v>812</v>
      </c>
      <c r="K1314" s="9">
        <v>80021.86</v>
      </c>
      <c r="L1314" s="9">
        <v>72086.399999999994</v>
      </c>
      <c r="M1314" s="9">
        <f t="shared" si="40"/>
        <v>152108.26</v>
      </c>
      <c r="N1314" s="10"/>
    </row>
    <row r="1315" spans="1:14" s="5" customFormat="1" x14ac:dyDescent="0.35">
      <c r="A1315" s="23">
        <f t="shared" si="41"/>
        <v>1312</v>
      </c>
      <c r="B1315" s="7" t="s">
        <v>683</v>
      </c>
      <c r="C1315" s="8">
        <v>44470.041666666664</v>
      </c>
      <c r="D1315" s="8">
        <v>45565.041666666664</v>
      </c>
      <c r="E1315" s="7" t="s">
        <v>434</v>
      </c>
      <c r="F1315" s="7" t="s">
        <v>102</v>
      </c>
      <c r="G1315" s="7" t="s">
        <v>5</v>
      </c>
      <c r="H1315" s="7" t="s">
        <v>753</v>
      </c>
      <c r="I1315" s="7" t="s">
        <v>16</v>
      </c>
      <c r="J1315" s="7" t="s">
        <v>1924</v>
      </c>
      <c r="K1315" s="9">
        <v>60948.800000000003</v>
      </c>
      <c r="L1315" s="9">
        <v>59496.799999999996</v>
      </c>
      <c r="M1315" s="9">
        <f t="shared" si="40"/>
        <v>120445.6</v>
      </c>
      <c r="N1315" s="10"/>
    </row>
    <row r="1316" spans="1:14" s="5" customFormat="1" x14ac:dyDescent="0.35">
      <c r="A1316" s="23">
        <f t="shared" si="41"/>
        <v>1313</v>
      </c>
      <c r="B1316" s="7" t="s">
        <v>2380</v>
      </c>
      <c r="C1316" s="8">
        <v>44805</v>
      </c>
      <c r="D1316" s="8">
        <v>45991</v>
      </c>
      <c r="E1316" s="7" t="s">
        <v>604</v>
      </c>
      <c r="F1316" s="7" t="s">
        <v>611</v>
      </c>
      <c r="G1316" s="7" t="s">
        <v>412</v>
      </c>
      <c r="H1316" s="7" t="s">
        <v>2125</v>
      </c>
      <c r="I1316" s="7" t="s">
        <v>12</v>
      </c>
      <c r="J1316" s="7" t="s">
        <v>3458</v>
      </c>
      <c r="K1316" s="9">
        <v>146182.34399999998</v>
      </c>
      <c r="L1316" s="9">
        <v>64554.050999999999</v>
      </c>
      <c r="M1316" s="9">
        <f t="shared" si="40"/>
        <v>210736.39499999999</v>
      </c>
      <c r="N1316" s="10"/>
    </row>
    <row r="1317" spans="1:14" s="5" customFormat="1" x14ac:dyDescent="0.35">
      <c r="A1317" s="23">
        <f t="shared" si="41"/>
        <v>1314</v>
      </c>
      <c r="B1317" s="7" t="s">
        <v>1423</v>
      </c>
      <c r="C1317" s="8">
        <v>44105.041666666664</v>
      </c>
      <c r="D1317" s="8">
        <v>45382</v>
      </c>
      <c r="E1317" s="7" t="s">
        <v>434</v>
      </c>
      <c r="F1317" s="7" t="s">
        <v>297</v>
      </c>
      <c r="G1317" s="7" t="s">
        <v>5</v>
      </c>
      <c r="H1317" s="7" t="s">
        <v>144</v>
      </c>
      <c r="I1317" s="7" t="s">
        <v>3</v>
      </c>
      <c r="J1317" s="7" t="s">
        <v>1905</v>
      </c>
      <c r="K1317" s="9">
        <v>53330.200000000004</v>
      </c>
      <c r="L1317" s="9">
        <v>52059.7</v>
      </c>
      <c r="M1317" s="9">
        <f t="shared" si="40"/>
        <v>105389.9</v>
      </c>
      <c r="N1317" s="10"/>
    </row>
    <row r="1318" spans="1:14" s="5" customFormat="1" x14ac:dyDescent="0.35">
      <c r="A1318" s="23">
        <f t="shared" si="41"/>
        <v>1315</v>
      </c>
      <c r="B1318" s="7" t="s">
        <v>767</v>
      </c>
      <c r="C1318" s="8">
        <v>44440.041666666664</v>
      </c>
      <c r="D1318" s="8">
        <v>45199.041666666664</v>
      </c>
      <c r="E1318" s="7" t="s">
        <v>434</v>
      </c>
      <c r="F1318" s="7" t="s">
        <v>494</v>
      </c>
      <c r="G1318" s="7" t="s">
        <v>8</v>
      </c>
      <c r="H1318" s="7" t="s">
        <v>801</v>
      </c>
      <c r="I1318" s="7" t="s">
        <v>37</v>
      </c>
      <c r="J1318" s="7" t="s">
        <v>1924</v>
      </c>
      <c r="K1318" s="9">
        <v>67013.2</v>
      </c>
      <c r="L1318" s="9">
        <v>68091.88</v>
      </c>
      <c r="M1318" s="9">
        <f t="shared" si="40"/>
        <v>135105.08000000002</v>
      </c>
      <c r="N1318" s="10"/>
    </row>
    <row r="1319" spans="1:14" s="5" customFormat="1" x14ac:dyDescent="0.35">
      <c r="A1319" s="23">
        <f t="shared" si="41"/>
        <v>1316</v>
      </c>
      <c r="B1319" s="7" t="s">
        <v>1424</v>
      </c>
      <c r="C1319" s="8">
        <v>43831</v>
      </c>
      <c r="D1319" s="8">
        <v>45291</v>
      </c>
      <c r="E1319" s="7" t="s">
        <v>434</v>
      </c>
      <c r="F1319" s="7" t="s">
        <v>102</v>
      </c>
      <c r="G1319" s="7" t="s">
        <v>5</v>
      </c>
      <c r="H1319" s="7" t="s">
        <v>235</v>
      </c>
      <c r="I1319" s="7" t="s">
        <v>37</v>
      </c>
      <c r="J1319" s="7" t="s">
        <v>1893</v>
      </c>
      <c r="K1319" s="9">
        <v>64500.800000000003</v>
      </c>
      <c r="L1319" s="9">
        <v>59496.799999999996</v>
      </c>
      <c r="M1319" s="9">
        <f t="shared" si="40"/>
        <v>123997.6</v>
      </c>
      <c r="N1319" s="10"/>
    </row>
    <row r="1320" spans="1:14" s="5" customFormat="1" x14ac:dyDescent="0.35">
      <c r="A1320" s="23">
        <f t="shared" si="41"/>
        <v>1317</v>
      </c>
      <c r="B1320" s="7" t="s">
        <v>1425</v>
      </c>
      <c r="C1320" s="8">
        <v>43739.041666666664</v>
      </c>
      <c r="D1320" s="8">
        <v>45565.041666666664</v>
      </c>
      <c r="E1320" s="7" t="s">
        <v>434</v>
      </c>
      <c r="F1320" s="7" t="s">
        <v>59</v>
      </c>
      <c r="G1320" s="7" t="s">
        <v>15</v>
      </c>
      <c r="H1320" s="7" t="s">
        <v>407</v>
      </c>
      <c r="I1320" s="7" t="s">
        <v>37</v>
      </c>
      <c r="J1320" s="7" t="s">
        <v>1893</v>
      </c>
      <c r="K1320" s="9">
        <v>63030</v>
      </c>
      <c r="L1320" s="9">
        <v>59884</v>
      </c>
      <c r="M1320" s="9">
        <f t="shared" si="40"/>
        <v>122914</v>
      </c>
      <c r="N1320" s="10"/>
    </row>
    <row r="1321" spans="1:14" s="5" customFormat="1" x14ac:dyDescent="0.35">
      <c r="A1321" s="23">
        <f t="shared" si="41"/>
        <v>1318</v>
      </c>
      <c r="B1321" s="7" t="s">
        <v>1426</v>
      </c>
      <c r="C1321" s="8">
        <v>44228</v>
      </c>
      <c r="D1321" s="8">
        <v>44957</v>
      </c>
      <c r="E1321" s="7" t="s">
        <v>3413</v>
      </c>
      <c r="F1321" s="7" t="s">
        <v>183</v>
      </c>
      <c r="G1321" s="7" t="s">
        <v>367</v>
      </c>
      <c r="H1321" s="7" t="s">
        <v>310</v>
      </c>
      <c r="I1321" s="7" t="s">
        <v>6</v>
      </c>
      <c r="J1321" s="7" t="s">
        <v>1910</v>
      </c>
      <c r="K1321" s="9">
        <v>28710.959999999999</v>
      </c>
      <c r="L1321" s="9">
        <v>0</v>
      </c>
      <c r="M1321" s="9">
        <f t="shared" si="40"/>
        <v>28710.959999999999</v>
      </c>
      <c r="N1321" s="10"/>
    </row>
    <row r="1322" spans="1:14" s="5" customFormat="1" x14ac:dyDescent="0.35">
      <c r="A1322" s="23">
        <f t="shared" si="41"/>
        <v>1319</v>
      </c>
      <c r="B1322" s="7" t="s">
        <v>1427</v>
      </c>
      <c r="C1322" s="8">
        <v>43374.041666666664</v>
      </c>
      <c r="D1322" s="8">
        <v>44834.041666666664</v>
      </c>
      <c r="E1322" s="7" t="s">
        <v>434</v>
      </c>
      <c r="F1322" s="7" t="s">
        <v>84</v>
      </c>
      <c r="G1322" s="7" t="s">
        <v>5</v>
      </c>
      <c r="H1322" s="7" t="s">
        <v>220</v>
      </c>
      <c r="I1322" s="7" t="s">
        <v>6</v>
      </c>
      <c r="J1322" s="7" t="s">
        <v>322</v>
      </c>
      <c r="K1322" s="9">
        <v>5494.7</v>
      </c>
      <c r="L1322" s="9">
        <v>0</v>
      </c>
      <c r="M1322" s="9">
        <f t="shared" si="40"/>
        <v>5494.7</v>
      </c>
      <c r="N1322" s="10"/>
    </row>
    <row r="1323" spans="1:14" s="5" customFormat="1" x14ac:dyDescent="0.35">
      <c r="A1323" s="23">
        <f t="shared" si="41"/>
        <v>1320</v>
      </c>
      <c r="B1323" s="7" t="s">
        <v>3403</v>
      </c>
      <c r="C1323" s="13">
        <v>44927</v>
      </c>
      <c r="D1323" s="13">
        <v>46022</v>
      </c>
      <c r="E1323" s="7" t="s">
        <v>434</v>
      </c>
      <c r="F1323" s="7" t="s">
        <v>72</v>
      </c>
      <c r="G1323" s="7" t="s">
        <v>15</v>
      </c>
      <c r="H1323" s="7" t="s">
        <v>3447</v>
      </c>
      <c r="I1323" s="7" t="s">
        <v>37</v>
      </c>
      <c r="J1323" s="7" t="s">
        <v>3476</v>
      </c>
      <c r="K1323" s="9">
        <v>0</v>
      </c>
      <c r="L1323" s="9">
        <v>132282.70000000001</v>
      </c>
      <c r="M1323" s="9">
        <f t="shared" si="40"/>
        <v>132282.70000000001</v>
      </c>
      <c r="N1323" s="10"/>
    </row>
    <row r="1324" spans="1:14" s="5" customFormat="1" x14ac:dyDescent="0.35">
      <c r="A1324" s="23">
        <f t="shared" si="41"/>
        <v>1321</v>
      </c>
      <c r="B1324" s="7" t="s">
        <v>1428</v>
      </c>
      <c r="C1324" s="8">
        <v>44105</v>
      </c>
      <c r="D1324" s="8">
        <v>45565</v>
      </c>
      <c r="E1324" s="7" t="s">
        <v>434</v>
      </c>
      <c r="F1324" s="7" t="s">
        <v>4</v>
      </c>
      <c r="G1324" s="7" t="s">
        <v>5</v>
      </c>
      <c r="H1324" s="7" t="s">
        <v>11</v>
      </c>
      <c r="I1324" s="7" t="s">
        <v>12</v>
      </c>
      <c r="J1324" s="7" t="s">
        <v>1905</v>
      </c>
      <c r="K1324" s="9">
        <v>495008.52000000008</v>
      </c>
      <c r="L1324" s="9">
        <v>52059.7</v>
      </c>
      <c r="M1324" s="9">
        <f t="shared" si="40"/>
        <v>547068.22000000009</v>
      </c>
      <c r="N1324" s="10"/>
    </row>
    <row r="1325" spans="1:14" s="5" customFormat="1" x14ac:dyDescent="0.35">
      <c r="A1325" s="23">
        <f t="shared" si="41"/>
        <v>1322</v>
      </c>
      <c r="B1325" s="7" t="s">
        <v>1429</v>
      </c>
      <c r="C1325" s="8">
        <v>43466</v>
      </c>
      <c r="D1325" s="8">
        <v>45291</v>
      </c>
      <c r="E1325" s="7" t="s">
        <v>434</v>
      </c>
      <c r="F1325" s="7" t="s">
        <v>263</v>
      </c>
      <c r="G1325" s="7" t="s">
        <v>15</v>
      </c>
      <c r="H1325" s="7" t="s">
        <v>1639</v>
      </c>
      <c r="I1325" s="7" t="s">
        <v>37</v>
      </c>
      <c r="J1325" s="7" t="s">
        <v>1883</v>
      </c>
      <c r="K1325" s="9">
        <v>42460</v>
      </c>
      <c r="L1325" s="9">
        <v>-15204.285</v>
      </c>
      <c r="M1325" s="9">
        <f t="shared" si="40"/>
        <v>27255.715</v>
      </c>
      <c r="N1325" s="10"/>
    </row>
    <row r="1326" spans="1:14" s="5" customFormat="1" x14ac:dyDescent="0.35">
      <c r="A1326" s="23">
        <f t="shared" si="41"/>
        <v>1323</v>
      </c>
      <c r="B1326" s="7" t="s">
        <v>1430</v>
      </c>
      <c r="C1326" s="8">
        <v>43709.041666666664</v>
      </c>
      <c r="D1326" s="8">
        <v>45169</v>
      </c>
      <c r="E1326" s="7" t="s">
        <v>434</v>
      </c>
      <c r="F1326" s="7" t="s">
        <v>40</v>
      </c>
      <c r="G1326" s="7" t="s">
        <v>15</v>
      </c>
      <c r="H1326" s="7" t="s">
        <v>1672</v>
      </c>
      <c r="I1326" s="7" t="s">
        <v>3</v>
      </c>
      <c r="J1326" s="7" t="s">
        <v>1893</v>
      </c>
      <c r="K1326" s="9">
        <v>122809.94399999999</v>
      </c>
      <c r="L1326" s="9">
        <v>119175.22</v>
      </c>
      <c r="M1326" s="9">
        <f t="shared" si="40"/>
        <v>241985.16399999999</v>
      </c>
      <c r="N1326" s="10"/>
    </row>
    <row r="1327" spans="1:14" s="5" customFormat="1" x14ac:dyDescent="0.35">
      <c r="A1327" s="23">
        <f t="shared" si="41"/>
        <v>1324</v>
      </c>
      <c r="B1327" s="7" t="s">
        <v>2359</v>
      </c>
      <c r="C1327" s="8">
        <v>44805</v>
      </c>
      <c r="D1327" s="8">
        <v>45991</v>
      </c>
      <c r="E1327" s="7" t="s">
        <v>604</v>
      </c>
      <c r="F1327" s="7" t="s">
        <v>611</v>
      </c>
      <c r="G1327" s="7" t="s">
        <v>412</v>
      </c>
      <c r="H1327" s="7" t="s">
        <v>2447</v>
      </c>
      <c r="I1327" s="7" t="s">
        <v>12</v>
      </c>
      <c r="J1327" s="7" t="s">
        <v>3458</v>
      </c>
      <c r="K1327" s="9">
        <v>194082.16899999999</v>
      </c>
      <c r="L1327" s="9">
        <v>64554.050999999999</v>
      </c>
      <c r="M1327" s="9">
        <f t="shared" si="40"/>
        <v>258636.22</v>
      </c>
      <c r="N1327" s="10"/>
    </row>
    <row r="1328" spans="1:14" s="5" customFormat="1" x14ac:dyDescent="0.35">
      <c r="A1328" s="23">
        <f t="shared" si="41"/>
        <v>1325</v>
      </c>
      <c r="B1328" s="7" t="s">
        <v>1431</v>
      </c>
      <c r="C1328" s="8">
        <v>44409.041666666664</v>
      </c>
      <c r="D1328" s="8">
        <v>45869.041666666664</v>
      </c>
      <c r="E1328" s="7" t="s">
        <v>604</v>
      </c>
      <c r="F1328" s="7" t="s">
        <v>611</v>
      </c>
      <c r="G1328" s="7" t="s">
        <v>412</v>
      </c>
      <c r="H1328" s="7" t="s">
        <v>609</v>
      </c>
      <c r="I1328" s="7" t="s">
        <v>12</v>
      </c>
      <c r="J1328" s="7" t="s">
        <v>813</v>
      </c>
      <c r="K1328" s="9">
        <v>66694.097999999998</v>
      </c>
      <c r="L1328" s="9">
        <v>163386.24599999998</v>
      </c>
      <c r="M1328" s="9">
        <f t="shared" si="40"/>
        <v>230080.34399999998</v>
      </c>
      <c r="N1328" s="10"/>
    </row>
    <row r="1329" spans="1:14" s="5" customFormat="1" x14ac:dyDescent="0.35">
      <c r="A1329" s="23">
        <f t="shared" si="41"/>
        <v>1326</v>
      </c>
      <c r="B1329" s="7" t="s">
        <v>3099</v>
      </c>
      <c r="C1329" s="8">
        <v>44805.041666666664</v>
      </c>
      <c r="D1329" s="8">
        <v>45107.041666666664</v>
      </c>
      <c r="E1329" s="7" t="s">
        <v>3413</v>
      </c>
      <c r="F1329" s="7" t="s">
        <v>45</v>
      </c>
      <c r="G1329" s="7" t="s">
        <v>2</v>
      </c>
      <c r="H1329" s="7" t="s">
        <v>3201</v>
      </c>
      <c r="I1329" s="7" t="s">
        <v>9</v>
      </c>
      <c r="J1329" s="7" t="s">
        <v>3372</v>
      </c>
      <c r="K1329" s="9">
        <v>164534.85999999999</v>
      </c>
      <c r="L1329" s="9">
        <v>64440.800000000003</v>
      </c>
      <c r="M1329" s="9">
        <f t="shared" si="40"/>
        <v>228975.65999999997</v>
      </c>
      <c r="N1329" s="10"/>
    </row>
    <row r="1330" spans="1:14" s="5" customFormat="1" x14ac:dyDescent="0.35">
      <c r="A1330" s="23">
        <f t="shared" si="41"/>
        <v>1327</v>
      </c>
      <c r="B1330" s="7" t="s">
        <v>641</v>
      </c>
      <c r="C1330" s="8">
        <v>44440.041666666664</v>
      </c>
      <c r="D1330" s="8">
        <v>45535.041666666664</v>
      </c>
      <c r="E1330" s="7" t="s">
        <v>434</v>
      </c>
      <c r="F1330" s="7" t="s">
        <v>734</v>
      </c>
      <c r="G1330" s="7" t="s">
        <v>26</v>
      </c>
      <c r="H1330" s="7" t="s">
        <v>1795</v>
      </c>
      <c r="I1330" s="7" t="s">
        <v>6</v>
      </c>
      <c r="J1330" s="7" t="s">
        <v>1926</v>
      </c>
      <c r="K1330" s="9">
        <v>67013.2</v>
      </c>
      <c r="L1330" s="9">
        <v>64440.800000000003</v>
      </c>
      <c r="M1330" s="9">
        <f t="shared" si="40"/>
        <v>131454</v>
      </c>
      <c r="N1330" s="10"/>
    </row>
    <row r="1331" spans="1:14" s="5" customFormat="1" x14ac:dyDescent="0.35">
      <c r="A1331" s="23">
        <f t="shared" si="41"/>
        <v>1328</v>
      </c>
      <c r="B1331" s="7" t="s">
        <v>2611</v>
      </c>
      <c r="C1331" s="8">
        <v>44805.041666666664</v>
      </c>
      <c r="D1331" s="8">
        <v>45900.041666666664</v>
      </c>
      <c r="E1331" s="7" t="s">
        <v>434</v>
      </c>
      <c r="F1331" s="7" t="s">
        <v>150</v>
      </c>
      <c r="G1331" s="7" t="s">
        <v>26</v>
      </c>
      <c r="H1331" s="7" t="s">
        <v>2612</v>
      </c>
      <c r="I1331" s="7" t="s">
        <v>9</v>
      </c>
      <c r="J1331" s="7" t="s">
        <v>3369</v>
      </c>
      <c r="K1331" s="9">
        <v>67013.2</v>
      </c>
      <c r="L1331" s="9">
        <v>72086.399999999994</v>
      </c>
      <c r="M1331" s="9">
        <f t="shared" si="40"/>
        <v>139099.59999999998</v>
      </c>
      <c r="N1331" s="10"/>
    </row>
    <row r="1332" spans="1:14" s="5" customFormat="1" x14ac:dyDescent="0.35">
      <c r="A1332" s="23">
        <f t="shared" si="41"/>
        <v>1329</v>
      </c>
      <c r="B1332" s="7" t="s">
        <v>1432</v>
      </c>
      <c r="C1332" s="8">
        <v>44075.041666666664</v>
      </c>
      <c r="D1332" s="8">
        <v>45169</v>
      </c>
      <c r="E1332" s="7" t="s">
        <v>434</v>
      </c>
      <c r="F1332" s="7" t="s">
        <v>143</v>
      </c>
      <c r="G1332" s="7" t="s">
        <v>43</v>
      </c>
      <c r="H1332" s="7" t="s">
        <v>509</v>
      </c>
      <c r="I1332" s="7" t="s">
        <v>37</v>
      </c>
      <c r="J1332" s="7" t="s">
        <v>1905</v>
      </c>
      <c r="K1332" s="9">
        <v>105050</v>
      </c>
      <c r="L1332" s="9">
        <v>59884</v>
      </c>
      <c r="M1332" s="9">
        <f t="shared" si="40"/>
        <v>164934</v>
      </c>
      <c r="N1332" s="10"/>
    </row>
    <row r="1333" spans="1:14" s="5" customFormat="1" x14ac:dyDescent="0.35">
      <c r="A1333" s="23">
        <f t="shared" si="41"/>
        <v>1330</v>
      </c>
      <c r="B1333" s="7" t="s">
        <v>3114</v>
      </c>
      <c r="C1333" s="8">
        <v>44805.041666666664</v>
      </c>
      <c r="D1333" s="8">
        <v>45535.041666666664</v>
      </c>
      <c r="E1333" s="7" t="s">
        <v>434</v>
      </c>
      <c r="F1333" s="7" t="s">
        <v>3254</v>
      </c>
      <c r="G1333" s="7" t="s">
        <v>207</v>
      </c>
      <c r="H1333" s="7" t="s">
        <v>3211</v>
      </c>
      <c r="I1333" s="7" t="s">
        <v>3</v>
      </c>
      <c r="J1333" s="7" t="s">
        <v>3369</v>
      </c>
      <c r="K1333" s="9">
        <v>166709.56</v>
      </c>
      <c r="L1333" s="9">
        <v>62718.6</v>
      </c>
      <c r="M1333" s="9">
        <f t="shared" si="40"/>
        <v>229428.16</v>
      </c>
      <c r="N1333" s="10"/>
    </row>
    <row r="1334" spans="1:14" s="5" customFormat="1" ht="18.75" customHeight="1" x14ac:dyDescent="0.35">
      <c r="A1334" s="23">
        <f t="shared" si="41"/>
        <v>1331</v>
      </c>
      <c r="B1334" s="7" t="s">
        <v>1433</v>
      </c>
      <c r="C1334" s="8">
        <v>44409.041666666664</v>
      </c>
      <c r="D1334" s="8">
        <v>45869.041666666664</v>
      </c>
      <c r="E1334" s="7" t="s">
        <v>604</v>
      </c>
      <c r="F1334" s="7" t="s">
        <v>611</v>
      </c>
      <c r="G1334" s="7" t="s">
        <v>412</v>
      </c>
      <c r="H1334" s="7" t="s">
        <v>609</v>
      </c>
      <c r="I1334" s="7" t="s">
        <v>12</v>
      </c>
      <c r="J1334" s="7" t="s">
        <v>1921</v>
      </c>
      <c r="K1334" s="9">
        <v>66692.521999999997</v>
      </c>
      <c r="L1334" s="9">
        <v>163386.24599999998</v>
      </c>
      <c r="M1334" s="9">
        <f t="shared" si="40"/>
        <v>230078.76799999998</v>
      </c>
      <c r="N1334" s="10"/>
    </row>
    <row r="1335" spans="1:14" s="5" customFormat="1" x14ac:dyDescent="0.35">
      <c r="A1335" s="23">
        <f t="shared" si="41"/>
        <v>1332</v>
      </c>
      <c r="B1335" s="7" t="s">
        <v>2382</v>
      </c>
      <c r="C1335" s="8">
        <v>44805</v>
      </c>
      <c r="D1335" s="8">
        <v>46356</v>
      </c>
      <c r="E1335" s="7" t="s">
        <v>604</v>
      </c>
      <c r="F1335" s="7" t="s">
        <v>611</v>
      </c>
      <c r="G1335" s="7" t="s">
        <v>412</v>
      </c>
      <c r="H1335" s="7" t="s">
        <v>2453</v>
      </c>
      <c r="I1335" s="7" t="s">
        <v>12</v>
      </c>
      <c r="J1335" s="7" t="s">
        <v>3458</v>
      </c>
      <c r="K1335" s="9">
        <v>194083.35800000001</v>
      </c>
      <c r="L1335" s="9">
        <v>64554.050999999999</v>
      </c>
      <c r="M1335" s="9">
        <f t="shared" si="40"/>
        <v>258637.40900000001</v>
      </c>
      <c r="N1335" s="10"/>
    </row>
    <row r="1336" spans="1:14" s="5" customFormat="1" ht="18.75" customHeight="1" x14ac:dyDescent="0.35">
      <c r="A1336" s="23">
        <f t="shared" si="41"/>
        <v>1333</v>
      </c>
      <c r="B1336" s="7" t="s">
        <v>1942</v>
      </c>
      <c r="C1336" s="8">
        <v>44593</v>
      </c>
      <c r="D1336" s="8">
        <v>45322</v>
      </c>
      <c r="E1336" s="7" t="s">
        <v>3413</v>
      </c>
      <c r="F1336" s="7" t="s">
        <v>183</v>
      </c>
      <c r="G1336" s="7" t="s">
        <v>367</v>
      </c>
      <c r="H1336" s="7" t="s">
        <v>2027</v>
      </c>
      <c r="I1336" s="7" t="s">
        <v>6</v>
      </c>
      <c r="J1336" s="7" t="s">
        <v>1928</v>
      </c>
      <c r="K1336" s="9">
        <v>329965.36</v>
      </c>
      <c r="L1336" s="9">
        <v>64440.800000000003</v>
      </c>
      <c r="M1336" s="9">
        <f t="shared" si="40"/>
        <v>394406.16</v>
      </c>
      <c r="N1336" s="10"/>
    </row>
    <row r="1337" spans="1:14" s="5" customFormat="1" x14ac:dyDescent="0.35">
      <c r="A1337" s="23">
        <f t="shared" si="41"/>
        <v>1334</v>
      </c>
      <c r="B1337" s="7" t="s">
        <v>3130</v>
      </c>
      <c r="C1337" s="8">
        <v>44958</v>
      </c>
      <c r="D1337" s="8">
        <v>46387</v>
      </c>
      <c r="E1337" s="7" t="s">
        <v>434</v>
      </c>
      <c r="F1337" s="7" t="s">
        <v>159</v>
      </c>
      <c r="G1337" s="7" t="s">
        <v>5</v>
      </c>
      <c r="H1337" s="7" t="s">
        <v>2641</v>
      </c>
      <c r="I1337" s="7" t="s">
        <v>16</v>
      </c>
      <c r="J1337" s="7" t="s">
        <v>3369</v>
      </c>
      <c r="K1337" s="9">
        <v>206037.2</v>
      </c>
      <c r="L1337" s="9">
        <v>52059.7</v>
      </c>
      <c r="M1337" s="9">
        <f t="shared" si="40"/>
        <v>258096.90000000002</v>
      </c>
      <c r="N1337" s="10"/>
    </row>
    <row r="1338" spans="1:14" s="5" customFormat="1" x14ac:dyDescent="0.35">
      <c r="A1338" s="23">
        <f t="shared" si="41"/>
        <v>1335</v>
      </c>
      <c r="B1338" s="7" t="s">
        <v>2384</v>
      </c>
      <c r="C1338" s="8">
        <v>44835</v>
      </c>
      <c r="D1338" s="8">
        <v>45565</v>
      </c>
      <c r="E1338" s="7" t="s">
        <v>3413</v>
      </c>
      <c r="F1338" s="7" t="s">
        <v>164</v>
      </c>
      <c r="G1338" s="7" t="s">
        <v>8</v>
      </c>
      <c r="H1338" s="7" t="s">
        <v>313</v>
      </c>
      <c r="I1338" s="7" t="s">
        <v>12</v>
      </c>
      <c r="J1338" s="7" t="s">
        <v>3463</v>
      </c>
      <c r="K1338" s="9">
        <v>95981.760000000009</v>
      </c>
      <c r="L1338" s="9">
        <v>64440.800000000003</v>
      </c>
      <c r="M1338" s="9">
        <f t="shared" si="40"/>
        <v>160422.56</v>
      </c>
      <c r="N1338" s="10"/>
    </row>
    <row r="1339" spans="1:14" s="5" customFormat="1" x14ac:dyDescent="0.35">
      <c r="A1339" s="23">
        <f t="shared" si="41"/>
        <v>1336</v>
      </c>
      <c r="B1339" s="7" t="s">
        <v>1434</v>
      </c>
      <c r="C1339" s="8">
        <v>43344.041666666664</v>
      </c>
      <c r="D1339" s="8">
        <v>45169.041666666664</v>
      </c>
      <c r="E1339" s="7" t="s">
        <v>434</v>
      </c>
      <c r="F1339" s="7" t="s">
        <v>238</v>
      </c>
      <c r="G1339" s="7" t="s">
        <v>15</v>
      </c>
      <c r="H1339" s="7" t="s">
        <v>1646</v>
      </c>
      <c r="I1339" s="7" t="s">
        <v>37</v>
      </c>
      <c r="J1339" s="7" t="s">
        <v>1883</v>
      </c>
      <c r="K1339" s="9">
        <v>62568</v>
      </c>
      <c r="L1339" s="9">
        <v>-51914.28</v>
      </c>
      <c r="M1339" s="9">
        <f t="shared" si="40"/>
        <v>10653.720000000001</v>
      </c>
      <c r="N1339" s="10"/>
    </row>
    <row r="1340" spans="1:14" s="5" customFormat="1" x14ac:dyDescent="0.35">
      <c r="A1340" s="23">
        <f t="shared" si="41"/>
        <v>1337</v>
      </c>
      <c r="B1340" s="7" t="s">
        <v>2106</v>
      </c>
      <c r="C1340" s="8">
        <v>44440</v>
      </c>
      <c r="D1340" s="8">
        <v>45138</v>
      </c>
      <c r="E1340" s="7" t="s">
        <v>3413</v>
      </c>
      <c r="F1340" s="7" t="s">
        <v>2056</v>
      </c>
      <c r="G1340" s="7" t="s">
        <v>26</v>
      </c>
      <c r="H1340" s="7" t="s">
        <v>2057</v>
      </c>
      <c r="I1340" s="7" t="s">
        <v>16</v>
      </c>
      <c r="J1340" s="7" t="s">
        <v>3468</v>
      </c>
      <c r="K1340" s="9">
        <v>67013.2</v>
      </c>
      <c r="L1340" s="9">
        <v>97695.74</v>
      </c>
      <c r="M1340" s="9">
        <f t="shared" si="40"/>
        <v>164708.94</v>
      </c>
      <c r="N1340" s="10"/>
    </row>
    <row r="1341" spans="1:14" s="5" customFormat="1" x14ac:dyDescent="0.35">
      <c r="A1341" s="23">
        <f t="shared" si="41"/>
        <v>1338</v>
      </c>
      <c r="B1341" s="7" t="s">
        <v>3155</v>
      </c>
      <c r="C1341" s="8">
        <v>43709.041666666664</v>
      </c>
      <c r="D1341" s="8">
        <v>45169.041666666664</v>
      </c>
      <c r="E1341" s="7" t="s">
        <v>434</v>
      </c>
      <c r="F1341" s="7" t="s">
        <v>177</v>
      </c>
      <c r="G1341" s="7" t="s">
        <v>8</v>
      </c>
      <c r="H1341" s="7" t="s">
        <v>3239</v>
      </c>
      <c r="I1341" s="7" t="s">
        <v>12</v>
      </c>
      <c r="J1341" s="7" t="s">
        <v>1889</v>
      </c>
      <c r="K1341" s="9">
        <v>-14386.193099999999</v>
      </c>
      <c r="L1341" s="9">
        <v>0</v>
      </c>
      <c r="M1341" s="9">
        <f t="shared" si="40"/>
        <v>-14386.193099999999</v>
      </c>
      <c r="N1341" s="10"/>
    </row>
    <row r="1342" spans="1:14" s="5" customFormat="1" x14ac:dyDescent="0.35">
      <c r="A1342" s="23">
        <f t="shared" si="41"/>
        <v>1339</v>
      </c>
      <c r="B1342" s="7" t="s">
        <v>3348</v>
      </c>
      <c r="C1342" s="13">
        <v>44896</v>
      </c>
      <c r="D1342" s="13">
        <v>46356</v>
      </c>
      <c r="E1342" s="7" t="s">
        <v>434</v>
      </c>
      <c r="F1342" s="7" t="s">
        <v>3359</v>
      </c>
      <c r="G1342" s="7" t="s">
        <v>2</v>
      </c>
      <c r="H1342" s="7" t="s">
        <v>3302</v>
      </c>
      <c r="I1342" s="7" t="s">
        <v>3</v>
      </c>
      <c r="J1342" s="7" t="s">
        <v>3369</v>
      </c>
      <c r="K1342" s="9">
        <v>102190.2</v>
      </c>
      <c r="L1342" s="9">
        <v>69477.972999999998</v>
      </c>
      <c r="M1342" s="9">
        <f t="shared" si="40"/>
        <v>171668.17300000001</v>
      </c>
      <c r="N1342" s="10"/>
    </row>
    <row r="1343" spans="1:14" s="5" customFormat="1" x14ac:dyDescent="0.35">
      <c r="A1343" s="23">
        <f t="shared" si="41"/>
        <v>1340</v>
      </c>
      <c r="B1343" s="7" t="s">
        <v>2308</v>
      </c>
      <c r="C1343" s="8">
        <v>44805</v>
      </c>
      <c r="D1343" s="8">
        <v>45991</v>
      </c>
      <c r="E1343" s="7" t="s">
        <v>604</v>
      </c>
      <c r="F1343" s="7" t="s">
        <v>611</v>
      </c>
      <c r="G1343" s="7" t="s">
        <v>412</v>
      </c>
      <c r="H1343" s="7" t="s">
        <v>2447</v>
      </c>
      <c r="I1343" s="7" t="s">
        <v>12</v>
      </c>
      <c r="J1343" s="7" t="s">
        <v>3458</v>
      </c>
      <c r="K1343" s="9">
        <v>210741.94079999998</v>
      </c>
      <c r="L1343" s="9">
        <v>80632.034400000004</v>
      </c>
      <c r="M1343" s="9">
        <f t="shared" si="40"/>
        <v>291373.97519999999</v>
      </c>
      <c r="N1343" s="10"/>
    </row>
    <row r="1344" spans="1:14" s="5" customFormat="1" x14ac:dyDescent="0.35">
      <c r="A1344" s="23">
        <f t="shared" si="41"/>
        <v>1341</v>
      </c>
      <c r="B1344" s="7" t="s">
        <v>1435</v>
      </c>
      <c r="C1344" s="8">
        <v>44470.041666666664</v>
      </c>
      <c r="D1344" s="8">
        <v>45199.041666666664</v>
      </c>
      <c r="E1344" s="7" t="s">
        <v>3413</v>
      </c>
      <c r="F1344" s="7" t="s">
        <v>496</v>
      </c>
      <c r="G1344" s="7" t="s">
        <v>8</v>
      </c>
      <c r="H1344" s="7" t="s">
        <v>90</v>
      </c>
      <c r="I1344" s="7" t="s">
        <v>3</v>
      </c>
      <c r="J1344" s="7" t="s">
        <v>1933</v>
      </c>
      <c r="K1344" s="9">
        <v>67013.2</v>
      </c>
      <c r="L1344" s="9">
        <v>76830.695999999996</v>
      </c>
      <c r="M1344" s="9">
        <f t="shared" si="40"/>
        <v>143843.89600000001</v>
      </c>
      <c r="N1344" s="10"/>
    </row>
    <row r="1345" spans="1:14" s="5" customFormat="1" x14ac:dyDescent="0.35">
      <c r="A1345" s="23">
        <f t="shared" si="41"/>
        <v>1342</v>
      </c>
      <c r="B1345" s="7" t="s">
        <v>1436</v>
      </c>
      <c r="C1345" s="8">
        <v>43831</v>
      </c>
      <c r="D1345" s="8">
        <v>45291</v>
      </c>
      <c r="E1345" s="7" t="s">
        <v>434</v>
      </c>
      <c r="F1345" s="7" t="s">
        <v>135</v>
      </c>
      <c r="G1345" s="7" t="s">
        <v>8</v>
      </c>
      <c r="H1345" s="7" t="s">
        <v>442</v>
      </c>
      <c r="I1345" s="7" t="s">
        <v>12</v>
      </c>
      <c r="J1345" s="7" t="s">
        <v>1893</v>
      </c>
      <c r="K1345" s="9">
        <v>87637.83</v>
      </c>
      <c r="L1345" s="9">
        <v>64440.800000000003</v>
      </c>
      <c r="M1345" s="9">
        <f t="shared" si="40"/>
        <v>152078.63</v>
      </c>
      <c r="N1345" s="10"/>
    </row>
    <row r="1346" spans="1:14" s="5" customFormat="1" x14ac:dyDescent="0.35">
      <c r="A1346" s="23">
        <f t="shared" si="41"/>
        <v>1343</v>
      </c>
      <c r="B1346" s="7" t="s">
        <v>1437</v>
      </c>
      <c r="C1346" s="8">
        <v>43709.041666666664</v>
      </c>
      <c r="D1346" s="8">
        <v>45169.041666666664</v>
      </c>
      <c r="E1346" s="7" t="s">
        <v>434</v>
      </c>
      <c r="F1346" s="7" t="s">
        <v>35</v>
      </c>
      <c r="G1346" s="7" t="s">
        <v>21</v>
      </c>
      <c r="H1346" s="7" t="s">
        <v>1690</v>
      </c>
      <c r="I1346" s="7" t="s">
        <v>22</v>
      </c>
      <c r="J1346" s="7" t="s">
        <v>1893</v>
      </c>
      <c r="K1346" s="9">
        <v>63030</v>
      </c>
      <c r="L1346" s="9">
        <v>20162.999999999996</v>
      </c>
      <c r="M1346" s="9">
        <f t="shared" si="40"/>
        <v>83193</v>
      </c>
      <c r="N1346" s="10"/>
    </row>
    <row r="1347" spans="1:14" s="5" customFormat="1" x14ac:dyDescent="0.35">
      <c r="A1347" s="23">
        <f t="shared" si="41"/>
        <v>1344</v>
      </c>
      <c r="B1347" s="7" t="s">
        <v>1438</v>
      </c>
      <c r="C1347" s="8">
        <v>43374.041666666664</v>
      </c>
      <c r="D1347" s="8">
        <v>44985</v>
      </c>
      <c r="E1347" s="7" t="s">
        <v>434</v>
      </c>
      <c r="F1347" s="7" t="s">
        <v>4</v>
      </c>
      <c r="G1347" s="7" t="s">
        <v>5</v>
      </c>
      <c r="H1347" s="7" t="s">
        <v>144</v>
      </c>
      <c r="I1347" s="7" t="s">
        <v>3</v>
      </c>
      <c r="J1347" s="7" t="s">
        <v>1883</v>
      </c>
      <c r="K1347" s="9">
        <v>36297.800000000003</v>
      </c>
      <c r="L1347" s="9">
        <v>0</v>
      </c>
      <c r="M1347" s="9">
        <f t="shared" si="40"/>
        <v>36297.800000000003</v>
      </c>
      <c r="N1347" s="10"/>
    </row>
    <row r="1348" spans="1:14" s="5" customFormat="1" x14ac:dyDescent="0.35">
      <c r="A1348" s="23">
        <f t="shared" si="41"/>
        <v>1345</v>
      </c>
      <c r="B1348" s="7" t="s">
        <v>1439</v>
      </c>
      <c r="C1348" s="8">
        <v>44105.041666666664</v>
      </c>
      <c r="D1348" s="8">
        <v>45199.041666666664</v>
      </c>
      <c r="E1348" s="7" t="s">
        <v>434</v>
      </c>
      <c r="F1348" s="7" t="s">
        <v>339</v>
      </c>
      <c r="G1348" s="7" t="s">
        <v>8</v>
      </c>
      <c r="H1348" s="7" t="s">
        <v>1722</v>
      </c>
      <c r="I1348" s="7" t="s">
        <v>16</v>
      </c>
      <c r="J1348" s="7" t="s">
        <v>1909</v>
      </c>
      <c r="K1348" s="9">
        <v>67013.2</v>
      </c>
      <c r="L1348" s="9">
        <v>69465.740000000005</v>
      </c>
      <c r="M1348" s="9">
        <f t="shared" si="40"/>
        <v>136478.94</v>
      </c>
      <c r="N1348" s="10"/>
    </row>
    <row r="1349" spans="1:14" s="5" customFormat="1" x14ac:dyDescent="0.35">
      <c r="A1349" s="23">
        <f t="shared" si="41"/>
        <v>1346</v>
      </c>
      <c r="B1349" s="7" t="s">
        <v>1440</v>
      </c>
      <c r="C1349" s="8">
        <v>43831</v>
      </c>
      <c r="D1349" s="8">
        <v>45291</v>
      </c>
      <c r="E1349" s="7" t="s">
        <v>434</v>
      </c>
      <c r="F1349" s="7" t="s">
        <v>436</v>
      </c>
      <c r="G1349" s="7" t="s">
        <v>5</v>
      </c>
      <c r="H1349" s="7" t="s">
        <v>1648</v>
      </c>
      <c r="I1349" s="7" t="s">
        <v>9</v>
      </c>
      <c r="J1349" s="7" t="s">
        <v>1893</v>
      </c>
      <c r="K1349" s="9">
        <v>332763.52000000002</v>
      </c>
      <c r="L1349" s="9">
        <v>52059.7</v>
      </c>
      <c r="M1349" s="9">
        <f t="shared" ref="M1349:M1412" si="42">+K1349+L1349</f>
        <v>384823.22000000003</v>
      </c>
      <c r="N1349" s="10"/>
    </row>
    <row r="1350" spans="1:14" s="5" customFormat="1" x14ac:dyDescent="0.35">
      <c r="A1350" s="23">
        <f t="shared" ref="A1350:A1413" si="43">A1349+1</f>
        <v>1347</v>
      </c>
      <c r="B1350" s="7" t="s">
        <v>1441</v>
      </c>
      <c r="C1350" s="8">
        <v>44409.041666666664</v>
      </c>
      <c r="D1350" s="8">
        <v>45869.041666666664</v>
      </c>
      <c r="E1350" s="7" t="s">
        <v>604</v>
      </c>
      <c r="F1350" s="7" t="s">
        <v>611</v>
      </c>
      <c r="G1350" s="7" t="s">
        <v>412</v>
      </c>
      <c r="H1350" s="7" t="s">
        <v>609</v>
      </c>
      <c r="I1350" s="7" t="s">
        <v>12</v>
      </c>
      <c r="J1350" s="7" t="s">
        <v>813</v>
      </c>
      <c r="K1350" s="9">
        <v>66690.233000000007</v>
      </c>
      <c r="L1350" s="9">
        <v>163386.24599999998</v>
      </c>
      <c r="M1350" s="9">
        <f t="shared" si="42"/>
        <v>230076.47899999999</v>
      </c>
      <c r="N1350" s="10"/>
    </row>
    <row r="1351" spans="1:14" s="5" customFormat="1" x14ac:dyDescent="0.35">
      <c r="A1351" s="23">
        <f t="shared" si="43"/>
        <v>1348</v>
      </c>
      <c r="B1351" s="7" t="s">
        <v>680</v>
      </c>
      <c r="C1351" s="8">
        <v>44470.041666666664</v>
      </c>
      <c r="D1351" s="8">
        <v>45199.041666666664</v>
      </c>
      <c r="E1351" s="7" t="s">
        <v>3413</v>
      </c>
      <c r="F1351" s="7" t="s">
        <v>415</v>
      </c>
      <c r="G1351" s="7" t="s">
        <v>8</v>
      </c>
      <c r="H1351" s="7" t="s">
        <v>1767</v>
      </c>
      <c r="I1351" s="7" t="s">
        <v>37</v>
      </c>
      <c r="J1351" s="7" t="s">
        <v>1922</v>
      </c>
      <c r="K1351" s="9">
        <v>93572.200000000012</v>
      </c>
      <c r="L1351" s="9">
        <v>69325.342799999999</v>
      </c>
      <c r="M1351" s="9">
        <f t="shared" si="42"/>
        <v>162897.5428</v>
      </c>
      <c r="N1351" s="10"/>
    </row>
    <row r="1352" spans="1:14" s="5" customFormat="1" x14ac:dyDescent="0.35">
      <c r="A1352" s="23">
        <f t="shared" si="43"/>
        <v>1349</v>
      </c>
      <c r="B1352" s="7" t="s">
        <v>2557</v>
      </c>
      <c r="C1352" s="8">
        <v>44805.041666666664</v>
      </c>
      <c r="D1352" s="8">
        <v>46234.041666666664</v>
      </c>
      <c r="E1352" s="7" t="s">
        <v>434</v>
      </c>
      <c r="F1352" s="7" t="s">
        <v>2563</v>
      </c>
      <c r="G1352" s="7" t="s">
        <v>15</v>
      </c>
      <c r="H1352" s="7" t="s">
        <v>2564</v>
      </c>
      <c r="I1352" s="7" t="s">
        <v>3</v>
      </c>
      <c r="J1352" s="7" t="s">
        <v>3369</v>
      </c>
      <c r="K1352" s="9">
        <v>63030</v>
      </c>
      <c r="L1352" s="9">
        <v>59884</v>
      </c>
      <c r="M1352" s="9">
        <f t="shared" si="42"/>
        <v>122914</v>
      </c>
      <c r="N1352" s="10"/>
    </row>
    <row r="1353" spans="1:14" s="5" customFormat="1" x14ac:dyDescent="0.35">
      <c r="A1353" s="23">
        <f t="shared" si="43"/>
        <v>1350</v>
      </c>
      <c r="B1353" s="7" t="s">
        <v>1442</v>
      </c>
      <c r="C1353" s="8">
        <v>44075.041666666664</v>
      </c>
      <c r="D1353" s="8">
        <v>45169.041666666664</v>
      </c>
      <c r="E1353" s="7" t="s">
        <v>434</v>
      </c>
      <c r="F1353" s="7" t="s">
        <v>31</v>
      </c>
      <c r="G1353" s="7" t="s">
        <v>2</v>
      </c>
      <c r="H1353" s="7" t="s">
        <v>525</v>
      </c>
      <c r="I1353" s="7" t="s">
        <v>3</v>
      </c>
      <c r="J1353" s="7" t="s">
        <v>1915</v>
      </c>
      <c r="K1353" s="9">
        <v>66631.7</v>
      </c>
      <c r="L1353" s="9">
        <v>74690.010000000009</v>
      </c>
      <c r="M1353" s="9">
        <f t="shared" si="42"/>
        <v>141321.71000000002</v>
      </c>
      <c r="N1353" s="10"/>
    </row>
    <row r="1354" spans="1:14" s="5" customFormat="1" x14ac:dyDescent="0.35">
      <c r="A1354" s="23">
        <f t="shared" si="43"/>
        <v>1351</v>
      </c>
      <c r="B1354" s="7" t="s">
        <v>1443</v>
      </c>
      <c r="C1354" s="8">
        <v>44409.041666666664</v>
      </c>
      <c r="D1354" s="8">
        <v>45869.041666666664</v>
      </c>
      <c r="E1354" s="7" t="s">
        <v>604</v>
      </c>
      <c r="F1354" s="7" t="s">
        <v>611</v>
      </c>
      <c r="G1354" s="7" t="s">
        <v>412</v>
      </c>
      <c r="H1354" s="7" t="s">
        <v>2126</v>
      </c>
      <c r="I1354" s="7" t="s">
        <v>12</v>
      </c>
      <c r="J1354" s="7" t="s">
        <v>813</v>
      </c>
      <c r="K1354" s="9">
        <v>66690.233000000007</v>
      </c>
      <c r="L1354" s="9">
        <v>142421.81099999999</v>
      </c>
      <c r="M1354" s="9">
        <f t="shared" si="42"/>
        <v>209112.04399999999</v>
      </c>
      <c r="N1354" s="10"/>
    </row>
    <row r="1355" spans="1:14" s="5" customFormat="1" x14ac:dyDescent="0.35">
      <c r="A1355" s="23">
        <f t="shared" si="43"/>
        <v>1352</v>
      </c>
      <c r="B1355" s="7" t="s">
        <v>1444</v>
      </c>
      <c r="C1355" s="8">
        <v>44075.041666666664</v>
      </c>
      <c r="D1355" s="8">
        <v>45260</v>
      </c>
      <c r="E1355" s="7" t="s">
        <v>434</v>
      </c>
      <c r="F1355" s="7" t="s">
        <v>38</v>
      </c>
      <c r="G1355" s="7" t="s">
        <v>21</v>
      </c>
      <c r="H1355" s="7" t="s">
        <v>1705</v>
      </c>
      <c r="I1355" s="7" t="s">
        <v>37</v>
      </c>
      <c r="J1355" s="7" t="s">
        <v>1905</v>
      </c>
      <c r="K1355" s="9">
        <v>63030</v>
      </c>
      <c r="L1355" s="9">
        <v>77378.152600000001</v>
      </c>
      <c r="M1355" s="9">
        <f t="shared" si="42"/>
        <v>140408.1526</v>
      </c>
      <c r="N1355" s="10"/>
    </row>
    <row r="1356" spans="1:14" s="5" customFormat="1" x14ac:dyDescent="0.35">
      <c r="A1356" s="23">
        <f t="shared" si="43"/>
        <v>1353</v>
      </c>
      <c r="B1356" s="7" t="s">
        <v>1445</v>
      </c>
      <c r="C1356" s="8">
        <v>44075.041666666664</v>
      </c>
      <c r="D1356" s="8">
        <v>45169.041666666664</v>
      </c>
      <c r="E1356" s="7" t="s">
        <v>434</v>
      </c>
      <c r="F1356" s="7" t="s">
        <v>35</v>
      </c>
      <c r="G1356" s="7" t="s">
        <v>21</v>
      </c>
      <c r="H1356" s="7" t="s">
        <v>1706</v>
      </c>
      <c r="I1356" s="7" t="s">
        <v>37</v>
      </c>
      <c r="J1356" s="7" t="s">
        <v>1905</v>
      </c>
      <c r="K1356" s="9">
        <v>63030</v>
      </c>
      <c r="L1356" s="9">
        <v>170305.30960000001</v>
      </c>
      <c r="M1356" s="9">
        <f t="shared" si="42"/>
        <v>233335.30960000001</v>
      </c>
      <c r="N1356" s="10"/>
    </row>
    <row r="1357" spans="1:14" s="5" customFormat="1" x14ac:dyDescent="0.35">
      <c r="A1357" s="23">
        <f t="shared" si="43"/>
        <v>1354</v>
      </c>
      <c r="B1357" s="7" t="s">
        <v>2444</v>
      </c>
      <c r="C1357" s="8">
        <v>44805</v>
      </c>
      <c r="D1357" s="8">
        <v>45535</v>
      </c>
      <c r="E1357" s="7" t="s">
        <v>3413</v>
      </c>
      <c r="F1357" s="7" t="s">
        <v>411</v>
      </c>
      <c r="G1357" s="7" t="s">
        <v>21</v>
      </c>
      <c r="H1357" s="7" t="s">
        <v>2499</v>
      </c>
      <c r="I1357" s="7" t="s">
        <v>37</v>
      </c>
      <c r="J1357" s="7" t="s">
        <v>3461</v>
      </c>
      <c r="K1357" s="9">
        <v>90948.762000000002</v>
      </c>
      <c r="L1357" s="9">
        <v>84907.889800000004</v>
      </c>
      <c r="M1357" s="9">
        <f t="shared" si="42"/>
        <v>175856.65179999999</v>
      </c>
      <c r="N1357" s="10"/>
    </row>
    <row r="1358" spans="1:14" s="5" customFormat="1" x14ac:dyDescent="0.35">
      <c r="A1358" s="23">
        <f t="shared" si="43"/>
        <v>1355</v>
      </c>
      <c r="B1358" s="7" t="s">
        <v>620</v>
      </c>
      <c r="C1358" s="8">
        <v>44470.041666666664</v>
      </c>
      <c r="D1358" s="8">
        <v>45930.041666666664</v>
      </c>
      <c r="E1358" s="7" t="s">
        <v>434</v>
      </c>
      <c r="F1358" s="7" t="s">
        <v>719</v>
      </c>
      <c r="G1358" s="7" t="s">
        <v>5</v>
      </c>
      <c r="H1358" s="7" t="s">
        <v>720</v>
      </c>
      <c r="I1358" s="7" t="s">
        <v>9</v>
      </c>
      <c r="J1358" s="7" t="s">
        <v>1923</v>
      </c>
      <c r="K1358" s="9">
        <v>53330.200000000004</v>
      </c>
      <c r="L1358" s="9">
        <v>52059.7</v>
      </c>
      <c r="M1358" s="9">
        <f t="shared" si="42"/>
        <v>105389.9</v>
      </c>
      <c r="N1358" s="10"/>
    </row>
    <row r="1359" spans="1:14" s="5" customFormat="1" x14ac:dyDescent="0.35">
      <c r="A1359" s="23">
        <f t="shared" si="43"/>
        <v>1356</v>
      </c>
      <c r="B1359" s="7" t="s">
        <v>1446</v>
      </c>
      <c r="C1359" s="8">
        <v>44197</v>
      </c>
      <c r="D1359" s="8">
        <v>45657</v>
      </c>
      <c r="E1359" s="7" t="s">
        <v>434</v>
      </c>
      <c r="F1359" s="7" t="s">
        <v>10</v>
      </c>
      <c r="G1359" s="7" t="s">
        <v>5</v>
      </c>
      <c r="H1359" s="7" t="s">
        <v>1712</v>
      </c>
      <c r="I1359" s="7" t="s">
        <v>22</v>
      </c>
      <c r="J1359" s="7" t="s">
        <v>1905</v>
      </c>
      <c r="K1359" s="9">
        <v>342704.91000000003</v>
      </c>
      <c r="L1359" s="9">
        <v>72545.53</v>
      </c>
      <c r="M1359" s="9">
        <f t="shared" si="42"/>
        <v>415250.44000000006</v>
      </c>
      <c r="N1359" s="10"/>
    </row>
    <row r="1360" spans="1:14" s="5" customFormat="1" x14ac:dyDescent="0.35">
      <c r="A1360" s="23">
        <f t="shared" si="43"/>
        <v>1357</v>
      </c>
      <c r="B1360" s="7" t="s">
        <v>2882</v>
      </c>
      <c r="C1360" s="8">
        <v>44927</v>
      </c>
      <c r="D1360" s="8">
        <v>46387</v>
      </c>
      <c r="E1360" s="7" t="s">
        <v>434</v>
      </c>
      <c r="F1360" s="7" t="s">
        <v>87</v>
      </c>
      <c r="G1360" s="7" t="s">
        <v>21</v>
      </c>
      <c r="H1360" s="7" t="s">
        <v>3025</v>
      </c>
      <c r="I1360" s="7" t="s">
        <v>37</v>
      </c>
      <c r="J1360" s="7" t="s">
        <v>3369</v>
      </c>
      <c r="K1360" s="9">
        <v>118361.046</v>
      </c>
      <c r="L1360" s="9">
        <v>59884</v>
      </c>
      <c r="M1360" s="9">
        <f t="shared" si="42"/>
        <v>178245.046</v>
      </c>
      <c r="N1360" s="10"/>
    </row>
    <row r="1361" spans="1:14" s="5" customFormat="1" x14ac:dyDescent="0.35">
      <c r="A1361" s="23">
        <f t="shared" si="43"/>
        <v>1358</v>
      </c>
      <c r="B1361" s="7" t="s">
        <v>2516</v>
      </c>
      <c r="C1361" s="8">
        <v>44805.041666666664</v>
      </c>
      <c r="D1361" s="8">
        <v>45535.041666666664</v>
      </c>
      <c r="E1361" s="7" t="s">
        <v>434</v>
      </c>
      <c r="F1361" s="7" t="s">
        <v>72</v>
      </c>
      <c r="G1361" s="7" t="s">
        <v>15</v>
      </c>
      <c r="H1361" s="7" t="s">
        <v>1729</v>
      </c>
      <c r="I1361" s="7" t="s">
        <v>16</v>
      </c>
      <c r="J1361" s="7" t="s">
        <v>3369</v>
      </c>
      <c r="K1361" s="9">
        <v>78787.5</v>
      </c>
      <c r="L1361" s="9">
        <v>140430.23000000001</v>
      </c>
      <c r="M1361" s="9">
        <f t="shared" si="42"/>
        <v>219217.73</v>
      </c>
      <c r="N1361" s="10"/>
    </row>
    <row r="1362" spans="1:14" s="5" customFormat="1" x14ac:dyDescent="0.35">
      <c r="A1362" s="23">
        <f t="shared" si="43"/>
        <v>1359</v>
      </c>
      <c r="B1362" s="7" t="s">
        <v>1447</v>
      </c>
      <c r="C1362" s="8">
        <v>44440.041666666664</v>
      </c>
      <c r="D1362" s="8">
        <v>45169.041666666664</v>
      </c>
      <c r="E1362" s="7" t="s">
        <v>3413</v>
      </c>
      <c r="F1362" s="7" t="s">
        <v>240</v>
      </c>
      <c r="G1362" s="7" t="s">
        <v>367</v>
      </c>
      <c r="H1362" s="7" t="s">
        <v>1835</v>
      </c>
      <c r="I1362" s="7" t="s">
        <v>37</v>
      </c>
      <c r="J1362" s="7" t="s">
        <v>1933</v>
      </c>
      <c r="K1362" s="9">
        <v>67013.2</v>
      </c>
      <c r="L1362" s="9">
        <v>64440.800000000003</v>
      </c>
      <c r="M1362" s="9">
        <f t="shared" si="42"/>
        <v>131454</v>
      </c>
      <c r="N1362" s="10"/>
    </row>
    <row r="1363" spans="1:14" s="5" customFormat="1" x14ac:dyDescent="0.35">
      <c r="A1363" s="23">
        <f t="shared" si="43"/>
        <v>1360</v>
      </c>
      <c r="B1363" s="7" t="s">
        <v>1448</v>
      </c>
      <c r="C1363" s="8">
        <v>44562</v>
      </c>
      <c r="D1363" s="8">
        <v>46022</v>
      </c>
      <c r="E1363" s="7" t="s">
        <v>434</v>
      </c>
      <c r="F1363" s="7" t="s">
        <v>4</v>
      </c>
      <c r="G1363" s="7" t="s">
        <v>5</v>
      </c>
      <c r="H1363" s="7" t="s">
        <v>1839</v>
      </c>
      <c r="I1363" s="7" t="s">
        <v>16</v>
      </c>
      <c r="J1363" s="7" t="s">
        <v>1933</v>
      </c>
      <c r="K1363" s="9">
        <v>423500.5400000001</v>
      </c>
      <c r="L1363" s="9">
        <v>52059.7</v>
      </c>
      <c r="M1363" s="9">
        <f t="shared" si="42"/>
        <v>475560.24000000011</v>
      </c>
      <c r="N1363" s="10"/>
    </row>
    <row r="1364" spans="1:14" s="5" customFormat="1" x14ac:dyDescent="0.35">
      <c r="A1364" s="23">
        <f t="shared" si="43"/>
        <v>1361</v>
      </c>
      <c r="B1364" s="7" t="s">
        <v>1449</v>
      </c>
      <c r="C1364" s="8">
        <v>44409.041666666664</v>
      </c>
      <c r="D1364" s="8">
        <v>45869.041666666664</v>
      </c>
      <c r="E1364" s="7" t="s">
        <v>604</v>
      </c>
      <c r="F1364" s="7" t="s">
        <v>611</v>
      </c>
      <c r="G1364" s="7" t="s">
        <v>412</v>
      </c>
      <c r="H1364" s="7" t="s">
        <v>606</v>
      </c>
      <c r="I1364" s="7" t="s">
        <v>12</v>
      </c>
      <c r="J1364" s="7" t="s">
        <v>813</v>
      </c>
      <c r="K1364" s="9">
        <v>66685.763999999996</v>
      </c>
      <c r="L1364" s="9">
        <v>142422.05900000001</v>
      </c>
      <c r="M1364" s="9">
        <f t="shared" si="42"/>
        <v>209107.823</v>
      </c>
      <c r="N1364" s="10"/>
    </row>
    <row r="1365" spans="1:14" s="5" customFormat="1" x14ac:dyDescent="0.35">
      <c r="A1365" s="23">
        <f t="shared" si="43"/>
        <v>1362</v>
      </c>
      <c r="B1365" s="7" t="s">
        <v>2415</v>
      </c>
      <c r="C1365" s="8">
        <v>44805</v>
      </c>
      <c r="D1365" s="8">
        <v>46356</v>
      </c>
      <c r="E1365" s="7" t="s">
        <v>604</v>
      </c>
      <c r="F1365" s="7" t="s">
        <v>611</v>
      </c>
      <c r="G1365" s="7" t="s">
        <v>412</v>
      </c>
      <c r="H1365" s="7" t="s">
        <v>2468</v>
      </c>
      <c r="I1365" s="7" t="s">
        <v>12</v>
      </c>
      <c r="J1365" s="7" t="s">
        <v>3458</v>
      </c>
      <c r="K1365" s="9">
        <v>146179.07399999999</v>
      </c>
      <c r="L1365" s="9">
        <v>64554.269</v>
      </c>
      <c r="M1365" s="9">
        <f t="shared" si="42"/>
        <v>210733.34299999999</v>
      </c>
      <c r="N1365" s="10"/>
    </row>
    <row r="1366" spans="1:14" s="5" customFormat="1" x14ac:dyDescent="0.35">
      <c r="A1366" s="23">
        <f t="shared" si="43"/>
        <v>1363</v>
      </c>
      <c r="B1366" s="7" t="s">
        <v>3120</v>
      </c>
      <c r="C1366" s="8">
        <v>44105.041666666664</v>
      </c>
      <c r="D1366" s="8">
        <v>45230</v>
      </c>
      <c r="E1366" s="7" t="s">
        <v>434</v>
      </c>
      <c r="F1366" s="7" t="s">
        <v>45</v>
      </c>
      <c r="G1366" s="7" t="s">
        <v>2</v>
      </c>
      <c r="H1366" s="7" t="s">
        <v>3216</v>
      </c>
      <c r="I1366" s="7" t="s">
        <v>9</v>
      </c>
      <c r="J1366" s="7" t="s">
        <v>1910</v>
      </c>
      <c r="K1366" s="9">
        <v>106377.27100000001</v>
      </c>
      <c r="L1366" s="9">
        <v>71895.590200000006</v>
      </c>
      <c r="M1366" s="9">
        <f t="shared" si="42"/>
        <v>178272.86120000001</v>
      </c>
      <c r="N1366" s="10"/>
    </row>
    <row r="1367" spans="1:14" s="5" customFormat="1" x14ac:dyDescent="0.35">
      <c r="A1367" s="23">
        <f t="shared" si="43"/>
        <v>1364</v>
      </c>
      <c r="B1367" s="7" t="s">
        <v>2275</v>
      </c>
      <c r="C1367" s="8">
        <v>44805</v>
      </c>
      <c r="D1367" s="8">
        <v>46356</v>
      </c>
      <c r="E1367" s="7" t="s">
        <v>604</v>
      </c>
      <c r="F1367" s="7" t="s">
        <v>611</v>
      </c>
      <c r="G1367" s="7" t="s">
        <v>412</v>
      </c>
      <c r="H1367" s="7" t="s">
        <v>2126</v>
      </c>
      <c r="I1367" s="7" t="s">
        <v>12</v>
      </c>
      <c r="J1367" s="7" t="s">
        <v>3462</v>
      </c>
      <c r="K1367" s="9">
        <v>146180.16999999998</v>
      </c>
      <c r="L1367" s="9">
        <v>64554.339</v>
      </c>
      <c r="M1367" s="9">
        <f t="shared" si="42"/>
        <v>210734.50899999999</v>
      </c>
      <c r="N1367" s="10"/>
    </row>
    <row r="1368" spans="1:14" s="5" customFormat="1" x14ac:dyDescent="0.35">
      <c r="A1368" s="23">
        <f t="shared" si="43"/>
        <v>1365</v>
      </c>
      <c r="B1368" s="7" t="s">
        <v>650</v>
      </c>
      <c r="C1368" s="8">
        <v>44440.041666666664</v>
      </c>
      <c r="D1368" s="8">
        <v>45169.041666666664</v>
      </c>
      <c r="E1368" s="7" t="s">
        <v>434</v>
      </c>
      <c r="F1368" s="7" t="s">
        <v>38</v>
      </c>
      <c r="G1368" s="7" t="s">
        <v>21</v>
      </c>
      <c r="H1368" s="7" t="s">
        <v>58</v>
      </c>
      <c r="I1368" s="7" t="s">
        <v>12</v>
      </c>
      <c r="J1368" s="7" t="s">
        <v>1924</v>
      </c>
      <c r="K1368" s="9">
        <v>63030</v>
      </c>
      <c r="L1368" s="9">
        <v>77634.685599999997</v>
      </c>
      <c r="M1368" s="9">
        <f t="shared" si="42"/>
        <v>140664.6856</v>
      </c>
      <c r="N1368" s="10"/>
    </row>
    <row r="1369" spans="1:14" s="5" customFormat="1" x14ac:dyDescent="0.35">
      <c r="A1369" s="23">
        <f t="shared" si="43"/>
        <v>1366</v>
      </c>
      <c r="B1369" s="7" t="s">
        <v>1450</v>
      </c>
      <c r="C1369" s="8">
        <v>43709.041666666664</v>
      </c>
      <c r="D1369" s="8">
        <v>45169.041666666664</v>
      </c>
      <c r="E1369" s="7" t="s">
        <v>434</v>
      </c>
      <c r="F1369" s="7" t="s">
        <v>38</v>
      </c>
      <c r="G1369" s="7" t="s">
        <v>21</v>
      </c>
      <c r="H1369" s="7" t="s">
        <v>1692</v>
      </c>
      <c r="I1369" s="7" t="s">
        <v>37</v>
      </c>
      <c r="J1369" s="7" t="s">
        <v>1893</v>
      </c>
      <c r="K1369" s="9">
        <v>63030</v>
      </c>
      <c r="L1369" s="9">
        <v>77481.744399999996</v>
      </c>
      <c r="M1369" s="9">
        <f t="shared" si="42"/>
        <v>140511.7444</v>
      </c>
      <c r="N1369" s="10"/>
    </row>
    <row r="1370" spans="1:14" s="5" customFormat="1" x14ac:dyDescent="0.35">
      <c r="A1370" s="23">
        <f t="shared" si="43"/>
        <v>1367</v>
      </c>
      <c r="B1370" s="7" t="s">
        <v>643</v>
      </c>
      <c r="C1370" s="8">
        <v>44470.041666666664</v>
      </c>
      <c r="D1370" s="8">
        <v>45565.041666666664</v>
      </c>
      <c r="E1370" s="7" t="s">
        <v>434</v>
      </c>
      <c r="F1370" s="7" t="s">
        <v>181</v>
      </c>
      <c r="G1370" s="7" t="s">
        <v>5</v>
      </c>
      <c r="H1370" s="7" t="s">
        <v>735</v>
      </c>
      <c r="I1370" s="7" t="s">
        <v>12</v>
      </c>
      <c r="J1370" s="7" t="s">
        <v>1924</v>
      </c>
      <c r="K1370" s="9">
        <v>53330.200000000004</v>
      </c>
      <c r="L1370" s="9">
        <v>298668.48</v>
      </c>
      <c r="M1370" s="9">
        <f t="shared" si="42"/>
        <v>351998.68</v>
      </c>
      <c r="N1370" s="10"/>
    </row>
    <row r="1371" spans="1:14" s="5" customFormat="1" x14ac:dyDescent="0.35">
      <c r="A1371" s="23">
        <f t="shared" si="43"/>
        <v>1368</v>
      </c>
      <c r="B1371" s="7" t="s">
        <v>1451</v>
      </c>
      <c r="C1371" s="8">
        <v>44228</v>
      </c>
      <c r="D1371" s="8">
        <v>45688</v>
      </c>
      <c r="E1371" s="7" t="s">
        <v>434</v>
      </c>
      <c r="F1371" s="7" t="s">
        <v>80</v>
      </c>
      <c r="G1371" s="7" t="s">
        <v>67</v>
      </c>
      <c r="H1371" s="7" t="s">
        <v>549</v>
      </c>
      <c r="I1371" s="7" t="s">
        <v>3</v>
      </c>
      <c r="J1371" s="7" t="s">
        <v>1909</v>
      </c>
      <c r="K1371" s="9">
        <v>76329</v>
      </c>
      <c r="L1371" s="9">
        <v>59884</v>
      </c>
      <c r="M1371" s="9">
        <f t="shared" si="42"/>
        <v>136213</v>
      </c>
      <c r="N1371" s="10"/>
    </row>
    <row r="1372" spans="1:14" s="5" customFormat="1" x14ac:dyDescent="0.35">
      <c r="A1372" s="23">
        <f t="shared" si="43"/>
        <v>1369</v>
      </c>
      <c r="B1372" s="7" t="s">
        <v>1452</v>
      </c>
      <c r="C1372" s="8">
        <v>44075.041666666664</v>
      </c>
      <c r="D1372" s="8">
        <v>45657</v>
      </c>
      <c r="E1372" s="7" t="s">
        <v>434</v>
      </c>
      <c r="F1372" s="7" t="s">
        <v>87</v>
      </c>
      <c r="G1372" s="7" t="s">
        <v>21</v>
      </c>
      <c r="H1372" s="7" t="s">
        <v>92</v>
      </c>
      <c r="I1372" s="7" t="s">
        <v>3</v>
      </c>
      <c r="J1372" s="7" t="s">
        <v>1905</v>
      </c>
      <c r="K1372" s="9">
        <v>105788.046</v>
      </c>
      <c r="L1372" s="9">
        <v>59884</v>
      </c>
      <c r="M1372" s="9">
        <f t="shared" si="42"/>
        <v>165672.046</v>
      </c>
      <c r="N1372" s="10"/>
    </row>
    <row r="1373" spans="1:14" s="5" customFormat="1" x14ac:dyDescent="0.35">
      <c r="A1373" s="23">
        <f t="shared" si="43"/>
        <v>1370</v>
      </c>
      <c r="B1373" s="7" t="s">
        <v>2003</v>
      </c>
      <c r="C1373" s="8">
        <v>44470.041666666664</v>
      </c>
      <c r="D1373" s="8">
        <v>45199.041666666664</v>
      </c>
      <c r="E1373" s="7" t="s">
        <v>3413</v>
      </c>
      <c r="F1373" s="7" t="s">
        <v>2081</v>
      </c>
      <c r="G1373" s="7" t="s">
        <v>8</v>
      </c>
      <c r="H1373" s="7" t="s">
        <v>268</v>
      </c>
      <c r="I1373" s="7" t="s">
        <v>3</v>
      </c>
      <c r="J1373" s="7" t="s">
        <v>1929</v>
      </c>
      <c r="K1373" s="9">
        <v>67013.2</v>
      </c>
      <c r="L1373" s="9">
        <v>183480.8</v>
      </c>
      <c r="M1373" s="9">
        <f t="shared" si="42"/>
        <v>250494</v>
      </c>
      <c r="N1373" s="10"/>
    </row>
    <row r="1374" spans="1:14" s="5" customFormat="1" x14ac:dyDescent="0.35">
      <c r="A1374" s="23">
        <f t="shared" si="43"/>
        <v>1371</v>
      </c>
      <c r="B1374" s="7" t="s">
        <v>1453</v>
      </c>
      <c r="C1374" s="8">
        <v>43739</v>
      </c>
      <c r="D1374" s="14">
        <v>45016</v>
      </c>
      <c r="E1374" s="7" t="s">
        <v>434</v>
      </c>
      <c r="F1374" s="7" t="s">
        <v>64</v>
      </c>
      <c r="G1374" s="7" t="s">
        <v>26</v>
      </c>
      <c r="H1374" s="7" t="s">
        <v>462</v>
      </c>
      <c r="I1374" s="7" t="s">
        <v>3</v>
      </c>
      <c r="J1374" s="7" t="s">
        <v>50</v>
      </c>
      <c r="K1374" s="9">
        <v>66631.7</v>
      </c>
      <c r="L1374" s="9">
        <v>0</v>
      </c>
      <c r="M1374" s="9">
        <f t="shared" si="42"/>
        <v>66631.7</v>
      </c>
      <c r="N1374" s="10"/>
    </row>
    <row r="1375" spans="1:14" s="5" customFormat="1" x14ac:dyDescent="0.35">
      <c r="A1375" s="23">
        <f t="shared" si="43"/>
        <v>1372</v>
      </c>
      <c r="B1375" s="7" t="s">
        <v>2274</v>
      </c>
      <c r="C1375" s="8">
        <v>44835</v>
      </c>
      <c r="D1375" s="8">
        <v>45565</v>
      </c>
      <c r="E1375" s="7" t="s">
        <v>3413</v>
      </c>
      <c r="F1375" s="7" t="s">
        <v>164</v>
      </c>
      <c r="G1375" s="7" t="s">
        <v>8</v>
      </c>
      <c r="H1375" s="7" t="s">
        <v>313</v>
      </c>
      <c r="I1375" s="7" t="s">
        <v>12</v>
      </c>
      <c r="J1375" s="7" t="s">
        <v>3463</v>
      </c>
      <c r="K1375" s="9">
        <v>98805.514999999999</v>
      </c>
      <c r="L1375" s="9">
        <v>64440.800000000003</v>
      </c>
      <c r="M1375" s="9">
        <f t="shared" si="42"/>
        <v>163246.315</v>
      </c>
      <c r="N1375" s="10"/>
    </row>
    <row r="1376" spans="1:14" s="5" customFormat="1" x14ac:dyDescent="0.35">
      <c r="A1376" s="23">
        <f t="shared" si="43"/>
        <v>1373</v>
      </c>
      <c r="B1376" s="7" t="s">
        <v>2250</v>
      </c>
      <c r="C1376" s="8">
        <v>44805</v>
      </c>
      <c r="D1376" s="8">
        <v>45991</v>
      </c>
      <c r="E1376" s="7" t="s">
        <v>604</v>
      </c>
      <c r="F1376" s="7" t="s">
        <v>611</v>
      </c>
      <c r="G1376" s="7" t="s">
        <v>412</v>
      </c>
      <c r="H1376" s="7" t="s">
        <v>2447</v>
      </c>
      <c r="I1376" s="7" t="s">
        <v>12</v>
      </c>
      <c r="J1376" s="7" t="s">
        <v>3456</v>
      </c>
      <c r="K1376" s="9">
        <v>194077.69</v>
      </c>
      <c r="L1376" s="9">
        <v>64553.179000000004</v>
      </c>
      <c r="M1376" s="9">
        <f t="shared" si="42"/>
        <v>258630.86900000001</v>
      </c>
      <c r="N1376" s="10"/>
    </row>
    <row r="1377" spans="1:14" s="5" customFormat="1" x14ac:dyDescent="0.35">
      <c r="A1377" s="23">
        <f t="shared" si="43"/>
        <v>1374</v>
      </c>
      <c r="B1377" s="7" t="s">
        <v>3314</v>
      </c>
      <c r="C1377" s="13">
        <v>44986</v>
      </c>
      <c r="D1377" s="13">
        <v>46081</v>
      </c>
      <c r="E1377" s="7" t="s">
        <v>434</v>
      </c>
      <c r="F1377" s="7" t="s">
        <v>162</v>
      </c>
      <c r="G1377" s="7" t="s">
        <v>5</v>
      </c>
      <c r="H1377" s="7" t="s">
        <v>3274</v>
      </c>
      <c r="I1377" s="7" t="s">
        <v>12</v>
      </c>
      <c r="J1377" s="7" t="s">
        <v>3369</v>
      </c>
      <c r="K1377" s="9">
        <v>20503.400000000001</v>
      </c>
      <c r="L1377" s="9">
        <v>215664.90000000002</v>
      </c>
      <c r="M1377" s="9">
        <f t="shared" si="42"/>
        <v>236168.30000000002</v>
      </c>
      <c r="N1377" s="10"/>
    </row>
    <row r="1378" spans="1:14" s="5" customFormat="1" x14ac:dyDescent="0.35">
      <c r="A1378" s="23">
        <f t="shared" si="43"/>
        <v>1375</v>
      </c>
      <c r="B1378" s="7" t="s">
        <v>2383</v>
      </c>
      <c r="C1378" s="8">
        <v>44805</v>
      </c>
      <c r="D1378" s="8">
        <v>45991</v>
      </c>
      <c r="E1378" s="7" t="s">
        <v>3413</v>
      </c>
      <c r="F1378" s="7" t="s">
        <v>612</v>
      </c>
      <c r="G1378" s="7" t="s">
        <v>412</v>
      </c>
      <c r="H1378" s="7" t="s">
        <v>2487</v>
      </c>
      <c r="I1378" s="7" t="s">
        <v>12</v>
      </c>
      <c r="J1378" s="7" t="s">
        <v>3458</v>
      </c>
      <c r="K1378" s="9">
        <v>194077.696</v>
      </c>
      <c r="L1378" s="9">
        <v>64553.179000000004</v>
      </c>
      <c r="M1378" s="9">
        <f t="shared" si="42"/>
        <v>258630.875</v>
      </c>
      <c r="N1378" s="10"/>
    </row>
    <row r="1379" spans="1:14" s="5" customFormat="1" x14ac:dyDescent="0.35">
      <c r="A1379" s="23">
        <f t="shared" si="43"/>
        <v>1376</v>
      </c>
      <c r="B1379" s="7" t="s">
        <v>1454</v>
      </c>
      <c r="C1379" s="8">
        <v>44105.041666666664</v>
      </c>
      <c r="D1379" s="8">
        <v>45199.041666666664</v>
      </c>
      <c r="E1379" s="7" t="s">
        <v>434</v>
      </c>
      <c r="F1379" s="7" t="s">
        <v>538</v>
      </c>
      <c r="G1379" s="7" t="s">
        <v>26</v>
      </c>
      <c r="H1379" s="7" t="s">
        <v>1762</v>
      </c>
      <c r="I1379" s="7" t="s">
        <v>16</v>
      </c>
      <c r="J1379" s="7" t="s">
        <v>812</v>
      </c>
      <c r="K1379" s="9">
        <v>74525.8</v>
      </c>
      <c r="L1379" s="9">
        <v>64440.800000000003</v>
      </c>
      <c r="M1379" s="9">
        <f t="shared" si="42"/>
        <v>138966.6</v>
      </c>
      <c r="N1379" s="10"/>
    </row>
    <row r="1380" spans="1:14" s="5" customFormat="1" x14ac:dyDescent="0.35">
      <c r="A1380" s="23">
        <f t="shared" si="43"/>
        <v>1377</v>
      </c>
      <c r="B1380" s="7" t="s">
        <v>2334</v>
      </c>
      <c r="C1380" s="8">
        <v>44805</v>
      </c>
      <c r="D1380" s="8">
        <v>46356</v>
      </c>
      <c r="E1380" s="7" t="s">
        <v>604</v>
      </c>
      <c r="F1380" s="7" t="s">
        <v>611</v>
      </c>
      <c r="G1380" s="7" t="s">
        <v>412</v>
      </c>
      <c r="H1380" s="7" t="s">
        <v>2450</v>
      </c>
      <c r="I1380" s="7" t="s">
        <v>12</v>
      </c>
      <c r="J1380" s="7" t="s">
        <v>3458</v>
      </c>
      <c r="K1380" s="9">
        <v>194078.78</v>
      </c>
      <c r="L1380" s="9">
        <v>64553.179000000004</v>
      </c>
      <c r="M1380" s="9">
        <f t="shared" si="42"/>
        <v>258631.959</v>
      </c>
      <c r="N1380" s="10"/>
    </row>
    <row r="1381" spans="1:14" s="5" customFormat="1" x14ac:dyDescent="0.35">
      <c r="A1381" s="23">
        <f t="shared" si="43"/>
        <v>1378</v>
      </c>
      <c r="B1381" s="7" t="s">
        <v>2401</v>
      </c>
      <c r="C1381" s="8">
        <v>44805</v>
      </c>
      <c r="D1381" s="8">
        <v>46356</v>
      </c>
      <c r="E1381" s="7" t="s">
        <v>604</v>
      </c>
      <c r="F1381" s="7" t="s">
        <v>611</v>
      </c>
      <c r="G1381" s="7" t="s">
        <v>412</v>
      </c>
      <c r="H1381" s="7" t="s">
        <v>610</v>
      </c>
      <c r="I1381" s="7" t="s">
        <v>12</v>
      </c>
      <c r="J1381" s="7" t="s">
        <v>3458</v>
      </c>
      <c r="K1381" s="9">
        <v>167581.01799999998</v>
      </c>
      <c r="L1381" s="9">
        <v>64553.179000000004</v>
      </c>
      <c r="M1381" s="9">
        <f t="shared" si="42"/>
        <v>232134.19699999999</v>
      </c>
      <c r="N1381" s="10"/>
    </row>
    <row r="1382" spans="1:14" s="5" customFormat="1" x14ac:dyDescent="0.35">
      <c r="A1382" s="23">
        <f t="shared" si="43"/>
        <v>1379</v>
      </c>
      <c r="B1382" s="7" t="s">
        <v>3159</v>
      </c>
      <c r="C1382" s="8">
        <v>44958</v>
      </c>
      <c r="D1382" s="8">
        <v>46418</v>
      </c>
      <c r="E1382" s="7" t="s">
        <v>434</v>
      </c>
      <c r="F1382" s="7" t="s">
        <v>70</v>
      </c>
      <c r="G1382" s="7" t="s">
        <v>5</v>
      </c>
      <c r="H1382" s="7" t="s">
        <v>3243</v>
      </c>
      <c r="I1382" s="7" t="s">
        <v>3</v>
      </c>
      <c r="J1382" s="7" t="s">
        <v>3369</v>
      </c>
      <c r="K1382" s="9">
        <v>37965.300000000003</v>
      </c>
      <c r="L1382" s="9">
        <v>52059.7</v>
      </c>
      <c r="M1382" s="9">
        <f t="shared" si="42"/>
        <v>90025</v>
      </c>
      <c r="N1382" s="10"/>
    </row>
    <row r="1383" spans="1:14" s="5" customFormat="1" x14ac:dyDescent="0.35">
      <c r="A1383" s="23">
        <f t="shared" si="43"/>
        <v>1380</v>
      </c>
      <c r="B1383" s="7" t="s">
        <v>1455</v>
      </c>
      <c r="C1383" s="8">
        <v>43344.041666666664</v>
      </c>
      <c r="D1383" s="8">
        <v>45169</v>
      </c>
      <c r="E1383" s="7" t="s">
        <v>434</v>
      </c>
      <c r="F1383" s="7" t="s">
        <v>40</v>
      </c>
      <c r="G1383" s="7" t="s">
        <v>15</v>
      </c>
      <c r="H1383" s="7" t="s">
        <v>28</v>
      </c>
      <c r="I1383" s="7" t="s">
        <v>3</v>
      </c>
      <c r="J1383" s="7" t="s">
        <v>1883</v>
      </c>
      <c r="K1383" s="9">
        <v>62568</v>
      </c>
      <c r="L1383" s="9">
        <v>117740.22</v>
      </c>
      <c r="M1383" s="9">
        <f t="shared" si="42"/>
        <v>180308.22</v>
      </c>
      <c r="N1383" s="10"/>
    </row>
    <row r="1384" spans="1:14" s="5" customFormat="1" x14ac:dyDescent="0.35">
      <c r="A1384" s="23">
        <f t="shared" si="43"/>
        <v>1381</v>
      </c>
      <c r="B1384" s="7" t="s">
        <v>713</v>
      </c>
      <c r="C1384" s="8">
        <v>44440.041666666664</v>
      </c>
      <c r="D1384" s="8">
        <v>45077.041666666664</v>
      </c>
      <c r="E1384" s="7" t="s">
        <v>3413</v>
      </c>
      <c r="F1384" s="7" t="s">
        <v>124</v>
      </c>
      <c r="G1384" s="7" t="s">
        <v>15</v>
      </c>
      <c r="H1384" s="7" t="s">
        <v>749</v>
      </c>
      <c r="I1384" s="7" t="s">
        <v>12</v>
      </c>
      <c r="J1384" s="7" t="s">
        <v>1925</v>
      </c>
      <c r="K1384" s="9">
        <v>63030</v>
      </c>
      <c r="L1384" s="9">
        <v>40293</v>
      </c>
      <c r="M1384" s="9">
        <f t="shared" si="42"/>
        <v>103323</v>
      </c>
      <c r="N1384" s="10"/>
    </row>
    <row r="1385" spans="1:14" s="5" customFormat="1" x14ac:dyDescent="0.35">
      <c r="A1385" s="23">
        <f t="shared" si="43"/>
        <v>1382</v>
      </c>
      <c r="B1385" s="7" t="s">
        <v>636</v>
      </c>
      <c r="C1385" s="8">
        <v>44470.041666666664</v>
      </c>
      <c r="D1385" s="8">
        <v>45565.041666666664</v>
      </c>
      <c r="E1385" s="7" t="s">
        <v>434</v>
      </c>
      <c r="F1385" s="7" t="s">
        <v>52</v>
      </c>
      <c r="G1385" s="7" t="s">
        <v>5</v>
      </c>
      <c r="H1385" s="7" t="s">
        <v>730</v>
      </c>
      <c r="I1385" s="7" t="s">
        <v>16</v>
      </c>
      <c r="J1385" s="7" t="s">
        <v>1924</v>
      </c>
      <c r="K1385" s="9">
        <v>66697.38</v>
      </c>
      <c r="L1385" s="9">
        <v>65108.430000000008</v>
      </c>
      <c r="M1385" s="9">
        <f t="shared" si="42"/>
        <v>131805.81</v>
      </c>
      <c r="N1385" s="10"/>
    </row>
    <row r="1386" spans="1:14" s="5" customFormat="1" x14ac:dyDescent="0.35">
      <c r="A1386" s="23">
        <f t="shared" si="43"/>
        <v>1383</v>
      </c>
      <c r="B1386" s="7" t="s">
        <v>1456</v>
      </c>
      <c r="C1386" s="8">
        <v>43709.041666666664</v>
      </c>
      <c r="D1386" s="8">
        <v>45077.041666666664</v>
      </c>
      <c r="E1386" s="7" t="s">
        <v>434</v>
      </c>
      <c r="F1386" s="7" t="s">
        <v>17</v>
      </c>
      <c r="G1386" s="7" t="s">
        <v>15</v>
      </c>
      <c r="H1386" s="7" t="s">
        <v>18</v>
      </c>
      <c r="I1386" s="7" t="s">
        <v>3</v>
      </c>
      <c r="J1386" s="7" t="s">
        <v>1893</v>
      </c>
      <c r="K1386" s="9">
        <v>63030</v>
      </c>
      <c r="L1386" s="9">
        <v>40293</v>
      </c>
      <c r="M1386" s="9">
        <f t="shared" si="42"/>
        <v>103323</v>
      </c>
      <c r="N1386" s="10"/>
    </row>
    <row r="1387" spans="1:14" s="5" customFormat="1" x14ac:dyDescent="0.35">
      <c r="A1387" s="23">
        <f t="shared" si="43"/>
        <v>1384</v>
      </c>
      <c r="B1387" s="7" t="s">
        <v>1457</v>
      </c>
      <c r="C1387" s="8">
        <v>43770</v>
      </c>
      <c r="D1387" s="8">
        <v>45230</v>
      </c>
      <c r="E1387" s="7" t="s">
        <v>434</v>
      </c>
      <c r="F1387" s="7" t="s">
        <v>142</v>
      </c>
      <c r="G1387" s="7" t="s">
        <v>2</v>
      </c>
      <c r="H1387" s="7" t="s">
        <v>421</v>
      </c>
      <c r="I1387" s="7" t="s">
        <v>6</v>
      </c>
      <c r="J1387" s="7" t="s">
        <v>1893</v>
      </c>
      <c r="K1387" s="9">
        <v>67013.2</v>
      </c>
      <c r="L1387" s="9">
        <v>64440.800000000003</v>
      </c>
      <c r="M1387" s="9">
        <f t="shared" si="42"/>
        <v>131454</v>
      </c>
      <c r="N1387" s="10"/>
    </row>
    <row r="1388" spans="1:14" s="5" customFormat="1" x14ac:dyDescent="0.35">
      <c r="A1388" s="23">
        <f t="shared" si="43"/>
        <v>1385</v>
      </c>
      <c r="B1388" s="7" t="s">
        <v>2352</v>
      </c>
      <c r="C1388" s="8">
        <v>44805</v>
      </c>
      <c r="D1388" s="8">
        <v>45991</v>
      </c>
      <c r="E1388" s="7" t="s">
        <v>604</v>
      </c>
      <c r="F1388" s="7" t="s">
        <v>612</v>
      </c>
      <c r="G1388" s="7" t="s">
        <v>412</v>
      </c>
      <c r="H1388" s="7" t="s">
        <v>2447</v>
      </c>
      <c r="I1388" s="7" t="s">
        <v>12</v>
      </c>
      <c r="J1388" s="7" t="s">
        <v>3458</v>
      </c>
      <c r="K1388" s="9">
        <v>210743.5252</v>
      </c>
      <c r="L1388" s="9">
        <v>80632.034400000004</v>
      </c>
      <c r="M1388" s="9">
        <f t="shared" si="42"/>
        <v>291375.55960000004</v>
      </c>
      <c r="N1388" s="10"/>
    </row>
    <row r="1389" spans="1:14" s="5" customFormat="1" x14ac:dyDescent="0.35">
      <c r="A1389" s="23">
        <f t="shared" si="43"/>
        <v>1386</v>
      </c>
      <c r="B1389" s="7" t="s">
        <v>3157</v>
      </c>
      <c r="C1389" s="8">
        <v>44958</v>
      </c>
      <c r="D1389" s="8">
        <v>46053</v>
      </c>
      <c r="E1389" s="7" t="s">
        <v>434</v>
      </c>
      <c r="F1389" s="7" t="s">
        <v>162</v>
      </c>
      <c r="G1389" s="7" t="s">
        <v>5</v>
      </c>
      <c r="H1389" s="7" t="s">
        <v>3241</v>
      </c>
      <c r="I1389" s="7" t="s">
        <v>9</v>
      </c>
      <c r="J1389" s="7" t="s">
        <v>3369</v>
      </c>
      <c r="K1389" s="9">
        <v>202364.69999999998</v>
      </c>
      <c r="L1389" s="9">
        <v>52059.7</v>
      </c>
      <c r="M1389" s="9">
        <f t="shared" si="42"/>
        <v>254424.39999999997</v>
      </c>
      <c r="N1389" s="10"/>
    </row>
    <row r="1390" spans="1:14" s="5" customFormat="1" x14ac:dyDescent="0.35">
      <c r="A1390" s="23">
        <f t="shared" si="43"/>
        <v>1387</v>
      </c>
      <c r="B1390" s="7" t="s">
        <v>2008</v>
      </c>
      <c r="C1390" s="8">
        <v>44470.041666666664</v>
      </c>
      <c r="D1390" s="8">
        <v>45565.041666666664</v>
      </c>
      <c r="E1390" s="7" t="s">
        <v>434</v>
      </c>
      <c r="F1390" s="7" t="s">
        <v>133</v>
      </c>
      <c r="G1390" s="7" t="s">
        <v>2</v>
      </c>
      <c r="H1390" s="7" t="s">
        <v>2075</v>
      </c>
      <c r="I1390" s="7" t="s">
        <v>22</v>
      </c>
      <c r="J1390" s="7" t="s">
        <v>1843</v>
      </c>
      <c r="K1390" s="9">
        <v>67013.2</v>
      </c>
      <c r="L1390" s="9">
        <v>64440.800000000003</v>
      </c>
      <c r="M1390" s="9">
        <f t="shared" si="42"/>
        <v>131454</v>
      </c>
      <c r="N1390" s="10"/>
    </row>
    <row r="1391" spans="1:14" s="5" customFormat="1" x14ac:dyDescent="0.35">
      <c r="A1391" s="23">
        <f t="shared" si="43"/>
        <v>1388</v>
      </c>
      <c r="B1391" s="7" t="s">
        <v>2829</v>
      </c>
      <c r="C1391" s="8">
        <v>44805</v>
      </c>
      <c r="D1391" s="8">
        <v>45535</v>
      </c>
      <c r="E1391" s="7" t="s">
        <v>434</v>
      </c>
      <c r="F1391" s="7" t="s">
        <v>72</v>
      </c>
      <c r="G1391" s="7" t="s">
        <v>2890</v>
      </c>
      <c r="H1391" s="7" t="s">
        <v>2972</v>
      </c>
      <c r="I1391" s="7" t="s">
        <v>9</v>
      </c>
      <c r="J1391" s="7" t="s">
        <v>3369</v>
      </c>
      <c r="K1391" s="9">
        <v>159643.00000000003</v>
      </c>
      <c r="L1391" s="9">
        <v>91109.68</v>
      </c>
      <c r="M1391" s="9">
        <f t="shared" si="42"/>
        <v>250752.68000000002</v>
      </c>
      <c r="N1391" s="10"/>
    </row>
    <row r="1392" spans="1:14" s="5" customFormat="1" x14ac:dyDescent="0.35">
      <c r="A1392" s="23">
        <f t="shared" si="43"/>
        <v>1389</v>
      </c>
      <c r="B1392" s="7" t="s">
        <v>2412</v>
      </c>
      <c r="C1392" s="8">
        <v>44805</v>
      </c>
      <c r="D1392" s="8">
        <v>45991</v>
      </c>
      <c r="E1392" s="7" t="s">
        <v>604</v>
      </c>
      <c r="F1392" s="7" t="s">
        <v>611</v>
      </c>
      <c r="G1392" s="7" t="s">
        <v>412</v>
      </c>
      <c r="H1392" s="7" t="s">
        <v>2125</v>
      </c>
      <c r="I1392" s="7" t="s">
        <v>12</v>
      </c>
      <c r="J1392" s="7" t="s">
        <v>3458</v>
      </c>
      <c r="K1392" s="9">
        <v>162842.80680000002</v>
      </c>
      <c r="L1392" s="9">
        <v>80632.034400000004</v>
      </c>
      <c r="M1392" s="9">
        <f t="shared" si="42"/>
        <v>243474.84120000002</v>
      </c>
      <c r="N1392" s="10"/>
    </row>
    <row r="1393" spans="1:14" s="5" customFormat="1" x14ac:dyDescent="0.35">
      <c r="A1393" s="23">
        <f t="shared" si="43"/>
        <v>1390</v>
      </c>
      <c r="B1393" s="7" t="s">
        <v>2622</v>
      </c>
      <c r="C1393" s="8">
        <v>44805.041666666664</v>
      </c>
      <c r="D1393" s="8">
        <v>45626</v>
      </c>
      <c r="E1393" s="7" t="s">
        <v>434</v>
      </c>
      <c r="F1393" s="7" t="s">
        <v>340</v>
      </c>
      <c r="G1393" s="7" t="s">
        <v>26</v>
      </c>
      <c r="H1393" s="7" t="s">
        <v>2623</v>
      </c>
      <c r="I1393" s="7" t="s">
        <v>3</v>
      </c>
      <c r="J1393" s="7" t="s">
        <v>3369</v>
      </c>
      <c r="K1393" s="9">
        <v>74772.800000000003</v>
      </c>
      <c r="L1393" s="9">
        <v>64440.800000000003</v>
      </c>
      <c r="M1393" s="9">
        <f t="shared" si="42"/>
        <v>139213.6</v>
      </c>
      <c r="N1393" s="10"/>
    </row>
    <row r="1394" spans="1:14" s="5" customFormat="1" x14ac:dyDescent="0.35">
      <c r="A1394" s="23">
        <f t="shared" si="43"/>
        <v>1391</v>
      </c>
      <c r="B1394" s="7" t="s">
        <v>1458</v>
      </c>
      <c r="C1394" s="8">
        <v>44228</v>
      </c>
      <c r="D1394" s="8">
        <v>45688</v>
      </c>
      <c r="E1394" s="7" t="s">
        <v>434</v>
      </c>
      <c r="F1394" s="7" t="s">
        <v>348</v>
      </c>
      <c r="G1394" s="7" t="s">
        <v>5</v>
      </c>
      <c r="H1394" s="7" t="s">
        <v>556</v>
      </c>
      <c r="I1394" s="7" t="s">
        <v>12</v>
      </c>
      <c r="J1394" s="7" t="s">
        <v>523</v>
      </c>
      <c r="K1394" s="9">
        <v>313345.78999999998</v>
      </c>
      <c r="L1394" s="9">
        <v>59496.799999999996</v>
      </c>
      <c r="M1394" s="9">
        <f t="shared" si="42"/>
        <v>372842.58999999997</v>
      </c>
      <c r="N1394" s="10"/>
    </row>
    <row r="1395" spans="1:14" s="5" customFormat="1" x14ac:dyDescent="0.35">
      <c r="A1395" s="23">
        <f t="shared" si="43"/>
        <v>1392</v>
      </c>
      <c r="B1395" s="7" t="s">
        <v>1946</v>
      </c>
      <c r="C1395" s="8">
        <v>44440.041666666664</v>
      </c>
      <c r="D1395" s="8">
        <v>45169.041666666664</v>
      </c>
      <c r="E1395" s="7" t="s">
        <v>3413</v>
      </c>
      <c r="F1395" s="7" t="s">
        <v>499</v>
      </c>
      <c r="G1395" s="7" t="s">
        <v>26</v>
      </c>
      <c r="H1395" s="7" t="s">
        <v>2032</v>
      </c>
      <c r="I1395" s="7" t="s">
        <v>3</v>
      </c>
      <c r="J1395" s="7" t="s">
        <v>1928</v>
      </c>
      <c r="K1395" s="9">
        <v>67013.2</v>
      </c>
      <c r="L1395" s="9">
        <v>64440.800000000003</v>
      </c>
      <c r="M1395" s="9">
        <f t="shared" si="42"/>
        <v>131454</v>
      </c>
      <c r="N1395" s="10"/>
    </row>
    <row r="1396" spans="1:14" s="5" customFormat="1" x14ac:dyDescent="0.35">
      <c r="A1396" s="23">
        <f t="shared" si="43"/>
        <v>1393</v>
      </c>
      <c r="B1396" s="7" t="s">
        <v>3404</v>
      </c>
      <c r="C1396" s="13">
        <v>44562</v>
      </c>
      <c r="D1396" s="13">
        <v>45930</v>
      </c>
      <c r="E1396" s="7" t="s">
        <v>604</v>
      </c>
      <c r="F1396" s="7" t="s">
        <v>3245</v>
      </c>
      <c r="G1396" s="7" t="s">
        <v>412</v>
      </c>
      <c r="H1396" s="7" t="s">
        <v>3448</v>
      </c>
      <c r="I1396" s="7" t="s">
        <v>12</v>
      </c>
      <c r="J1396" s="7" t="s">
        <v>3370</v>
      </c>
      <c r="K1396" s="9">
        <v>0</v>
      </c>
      <c r="L1396" s="9">
        <v>769410.04700000014</v>
      </c>
      <c r="M1396" s="9">
        <f t="shared" si="42"/>
        <v>769410.04700000014</v>
      </c>
      <c r="N1396" s="10"/>
    </row>
    <row r="1397" spans="1:14" s="5" customFormat="1" x14ac:dyDescent="0.35">
      <c r="A1397" s="23">
        <f t="shared" si="43"/>
        <v>1394</v>
      </c>
      <c r="B1397" s="7" t="s">
        <v>2393</v>
      </c>
      <c r="C1397" s="8">
        <v>44805</v>
      </c>
      <c r="D1397" s="8">
        <v>46356</v>
      </c>
      <c r="E1397" s="7" t="s">
        <v>604</v>
      </c>
      <c r="F1397" s="7" t="s">
        <v>611</v>
      </c>
      <c r="G1397" s="7" t="s">
        <v>412</v>
      </c>
      <c r="H1397" s="7" t="s">
        <v>2453</v>
      </c>
      <c r="I1397" s="7" t="s">
        <v>12</v>
      </c>
      <c r="J1397" s="7" t="s">
        <v>3458</v>
      </c>
      <c r="K1397" s="9">
        <v>194078.77000000002</v>
      </c>
      <c r="L1397" s="9">
        <v>64553.288</v>
      </c>
      <c r="M1397" s="9">
        <f t="shared" si="42"/>
        <v>258632.05800000002</v>
      </c>
      <c r="N1397" s="10"/>
    </row>
    <row r="1398" spans="1:14" s="5" customFormat="1" x14ac:dyDescent="0.35">
      <c r="A1398" s="23">
        <f t="shared" si="43"/>
        <v>1395</v>
      </c>
      <c r="B1398" s="7" t="s">
        <v>1459</v>
      </c>
      <c r="C1398" s="8">
        <v>43709.041666666664</v>
      </c>
      <c r="D1398" s="8">
        <v>45322</v>
      </c>
      <c r="E1398" s="7" t="s">
        <v>434</v>
      </c>
      <c r="F1398" s="7" t="s">
        <v>38</v>
      </c>
      <c r="G1398" s="7" t="s">
        <v>21</v>
      </c>
      <c r="H1398" s="7" t="s">
        <v>441</v>
      </c>
      <c r="I1398" s="7" t="s">
        <v>12</v>
      </c>
      <c r="J1398" s="7" t="s">
        <v>1893</v>
      </c>
      <c r="K1398" s="9">
        <v>63030</v>
      </c>
      <c r="L1398" s="9">
        <v>77634.685599999997</v>
      </c>
      <c r="M1398" s="9">
        <f t="shared" si="42"/>
        <v>140664.6856</v>
      </c>
      <c r="N1398" s="10"/>
    </row>
    <row r="1399" spans="1:14" s="5" customFormat="1" x14ac:dyDescent="0.35">
      <c r="A1399" s="23">
        <f t="shared" si="43"/>
        <v>1396</v>
      </c>
      <c r="B1399" s="7" t="s">
        <v>3094</v>
      </c>
      <c r="C1399" s="8">
        <v>44562</v>
      </c>
      <c r="D1399" s="8">
        <v>45775.041666666664</v>
      </c>
      <c r="E1399" s="7" t="s">
        <v>604</v>
      </c>
      <c r="F1399" s="7" t="s">
        <v>2485</v>
      </c>
      <c r="G1399" s="7" t="s">
        <v>412</v>
      </c>
      <c r="H1399" s="7" t="s">
        <v>3184</v>
      </c>
      <c r="I1399" s="7" t="s">
        <v>12</v>
      </c>
      <c r="J1399" s="7" t="s">
        <v>3370</v>
      </c>
      <c r="K1399" s="9">
        <v>478367.91519999993</v>
      </c>
      <c r="L1399" s="9">
        <v>493716.46230000001</v>
      </c>
      <c r="M1399" s="9">
        <f t="shared" si="42"/>
        <v>972084.37749999994</v>
      </c>
      <c r="N1399" s="10"/>
    </row>
    <row r="1400" spans="1:14" s="5" customFormat="1" x14ac:dyDescent="0.35">
      <c r="A1400" s="23">
        <f t="shared" si="43"/>
        <v>1397</v>
      </c>
      <c r="B1400" s="7" t="s">
        <v>2704</v>
      </c>
      <c r="C1400" s="8">
        <v>44805.041666666664</v>
      </c>
      <c r="D1400" s="8">
        <v>45473.041666666664</v>
      </c>
      <c r="E1400" s="7" t="s">
        <v>434</v>
      </c>
      <c r="F1400" s="7" t="s">
        <v>143</v>
      </c>
      <c r="G1400" s="7" t="s">
        <v>43</v>
      </c>
      <c r="H1400" s="7" t="s">
        <v>2705</v>
      </c>
      <c r="I1400" s="7" t="s">
        <v>22</v>
      </c>
      <c r="J1400" s="7" t="s">
        <v>3369</v>
      </c>
      <c r="K1400" s="9">
        <v>63030</v>
      </c>
      <c r="L1400" s="9">
        <v>59884</v>
      </c>
      <c r="M1400" s="9">
        <f t="shared" si="42"/>
        <v>122914</v>
      </c>
      <c r="N1400" s="10"/>
    </row>
    <row r="1401" spans="1:14" s="5" customFormat="1" x14ac:dyDescent="0.35">
      <c r="A1401" s="23">
        <f t="shared" si="43"/>
        <v>1398</v>
      </c>
      <c r="B1401" s="7" t="s">
        <v>1460</v>
      </c>
      <c r="C1401" s="8">
        <v>44105.041666666664</v>
      </c>
      <c r="D1401" s="8">
        <v>45565.041666666664</v>
      </c>
      <c r="E1401" s="7" t="s">
        <v>434</v>
      </c>
      <c r="F1401" s="7" t="s">
        <v>59</v>
      </c>
      <c r="G1401" s="7" t="s">
        <v>15</v>
      </c>
      <c r="H1401" s="7" t="s">
        <v>299</v>
      </c>
      <c r="I1401" s="7" t="s">
        <v>3</v>
      </c>
      <c r="J1401" s="7" t="s">
        <v>1911</v>
      </c>
      <c r="K1401" s="9">
        <v>63030</v>
      </c>
      <c r="L1401" s="9">
        <v>59884</v>
      </c>
      <c r="M1401" s="9">
        <f t="shared" si="42"/>
        <v>122914</v>
      </c>
      <c r="N1401" s="10"/>
    </row>
    <row r="1402" spans="1:14" s="5" customFormat="1" x14ac:dyDescent="0.35">
      <c r="A1402" s="23">
        <f t="shared" si="43"/>
        <v>1399</v>
      </c>
      <c r="B1402" s="7" t="s">
        <v>2530</v>
      </c>
      <c r="C1402" s="8">
        <v>44805.041666666664</v>
      </c>
      <c r="D1402" s="8">
        <v>45107.041666666664</v>
      </c>
      <c r="E1402" s="7" t="s">
        <v>3413</v>
      </c>
      <c r="F1402" s="7" t="s">
        <v>47</v>
      </c>
      <c r="G1402" s="7" t="s">
        <v>2</v>
      </c>
      <c r="H1402" s="7" t="s">
        <v>2552</v>
      </c>
      <c r="I1402" s="7" t="s">
        <v>9</v>
      </c>
      <c r="J1402" s="7" t="s">
        <v>3372</v>
      </c>
      <c r="K1402" s="9">
        <v>67013.2</v>
      </c>
      <c r="L1402" s="9">
        <v>64440.800000000003</v>
      </c>
      <c r="M1402" s="9">
        <f t="shared" si="42"/>
        <v>131454</v>
      </c>
      <c r="N1402" s="10"/>
    </row>
    <row r="1403" spans="1:14" s="5" customFormat="1" x14ac:dyDescent="0.35">
      <c r="A1403" s="23">
        <f t="shared" si="43"/>
        <v>1400</v>
      </c>
      <c r="B1403" s="7" t="s">
        <v>1461</v>
      </c>
      <c r="C1403" s="8">
        <v>43709.041666666664</v>
      </c>
      <c r="D1403" s="8">
        <v>45473.041666666664</v>
      </c>
      <c r="E1403" s="7" t="s">
        <v>434</v>
      </c>
      <c r="F1403" s="7" t="s">
        <v>59</v>
      </c>
      <c r="G1403" s="7" t="s">
        <v>15</v>
      </c>
      <c r="H1403" s="7" t="s">
        <v>34</v>
      </c>
      <c r="I1403" s="7" t="s">
        <v>22</v>
      </c>
      <c r="J1403" s="7" t="s">
        <v>1893</v>
      </c>
      <c r="K1403" s="9">
        <v>78787.5</v>
      </c>
      <c r="L1403" s="9">
        <v>74855</v>
      </c>
      <c r="M1403" s="9">
        <f t="shared" si="42"/>
        <v>153642.5</v>
      </c>
      <c r="N1403" s="10"/>
    </row>
    <row r="1404" spans="1:14" s="5" customFormat="1" x14ac:dyDescent="0.35">
      <c r="A1404" s="23">
        <f t="shared" si="43"/>
        <v>1401</v>
      </c>
      <c r="B1404" s="7" t="s">
        <v>3405</v>
      </c>
      <c r="C1404" s="13">
        <v>44805</v>
      </c>
      <c r="D1404" s="13">
        <v>45322</v>
      </c>
      <c r="E1404" s="7" t="s">
        <v>3413</v>
      </c>
      <c r="F1404" s="7" t="s">
        <v>266</v>
      </c>
      <c r="G1404" s="7" t="s">
        <v>158</v>
      </c>
      <c r="H1404" s="7" t="s">
        <v>3449</v>
      </c>
      <c r="I1404" s="7" t="s">
        <v>9</v>
      </c>
      <c r="J1404" s="7" t="s">
        <v>3372</v>
      </c>
      <c r="K1404" s="9">
        <v>0</v>
      </c>
      <c r="L1404" s="9">
        <v>213976.4</v>
      </c>
      <c r="M1404" s="9">
        <f t="shared" si="42"/>
        <v>213976.4</v>
      </c>
      <c r="N1404" s="10"/>
    </row>
    <row r="1405" spans="1:14" s="5" customFormat="1" x14ac:dyDescent="0.35">
      <c r="A1405" s="23">
        <f t="shared" si="43"/>
        <v>1402</v>
      </c>
      <c r="B1405" s="7" t="s">
        <v>2797</v>
      </c>
      <c r="C1405" s="8">
        <v>44805</v>
      </c>
      <c r="D1405" s="8">
        <v>45900</v>
      </c>
      <c r="E1405" s="7" t="s">
        <v>434</v>
      </c>
      <c r="F1405" s="7" t="s">
        <v>63</v>
      </c>
      <c r="G1405" s="7" t="s">
        <v>2</v>
      </c>
      <c r="H1405" s="7" t="s">
        <v>544</v>
      </c>
      <c r="I1405" s="7" t="s">
        <v>9</v>
      </c>
      <c r="J1405" s="7" t="s">
        <v>3369</v>
      </c>
      <c r="K1405" s="9">
        <v>170023.16</v>
      </c>
      <c r="L1405" s="9">
        <v>71984.797000000006</v>
      </c>
      <c r="M1405" s="9">
        <f t="shared" si="42"/>
        <v>242007.95699999999</v>
      </c>
      <c r="N1405" s="10"/>
    </row>
    <row r="1406" spans="1:14" s="5" customFormat="1" x14ac:dyDescent="0.35">
      <c r="A1406" s="23">
        <f t="shared" si="43"/>
        <v>1403</v>
      </c>
      <c r="B1406" s="7" t="s">
        <v>2795</v>
      </c>
      <c r="C1406" s="8">
        <v>44927</v>
      </c>
      <c r="D1406" s="8">
        <v>46022</v>
      </c>
      <c r="E1406" s="7" t="s">
        <v>434</v>
      </c>
      <c r="F1406" s="7" t="s">
        <v>102</v>
      </c>
      <c r="G1406" s="7" t="s">
        <v>5</v>
      </c>
      <c r="H1406" s="7" t="s">
        <v>2934</v>
      </c>
      <c r="I1406" s="7" t="s">
        <v>12</v>
      </c>
      <c r="J1406" s="7" t="s">
        <v>3369</v>
      </c>
      <c r="K1406" s="9">
        <v>80792.19</v>
      </c>
      <c r="L1406" s="9">
        <v>154348.13</v>
      </c>
      <c r="M1406" s="9">
        <f t="shared" si="42"/>
        <v>235140.32</v>
      </c>
      <c r="N1406" s="10"/>
    </row>
    <row r="1407" spans="1:14" s="5" customFormat="1" x14ac:dyDescent="0.35">
      <c r="A1407" s="23">
        <f t="shared" si="43"/>
        <v>1404</v>
      </c>
      <c r="B1407" s="7" t="s">
        <v>1462</v>
      </c>
      <c r="C1407" s="8">
        <v>44501</v>
      </c>
      <c r="D1407" s="8">
        <v>45169.041666666664</v>
      </c>
      <c r="E1407" s="7" t="s">
        <v>3413</v>
      </c>
      <c r="F1407" s="7" t="s">
        <v>176</v>
      </c>
      <c r="G1407" s="7" t="s">
        <v>367</v>
      </c>
      <c r="H1407" s="7" t="s">
        <v>1866</v>
      </c>
      <c r="I1407" s="7" t="s">
        <v>3</v>
      </c>
      <c r="J1407" s="7" t="s">
        <v>1843</v>
      </c>
      <c r="K1407" s="9">
        <v>87328.6</v>
      </c>
      <c r="L1407" s="9">
        <v>64440.800000000003</v>
      </c>
      <c r="M1407" s="9">
        <f t="shared" si="42"/>
        <v>151769.40000000002</v>
      </c>
      <c r="N1407" s="10"/>
    </row>
    <row r="1408" spans="1:14" s="5" customFormat="1" x14ac:dyDescent="0.35">
      <c r="A1408" s="23">
        <f t="shared" si="43"/>
        <v>1405</v>
      </c>
      <c r="B1408" s="7" t="s">
        <v>1937</v>
      </c>
      <c r="C1408" s="8">
        <v>44470.041666666664</v>
      </c>
      <c r="D1408" s="8">
        <v>45199.041666666664</v>
      </c>
      <c r="E1408" s="7" t="s">
        <v>3413</v>
      </c>
      <c r="F1408" s="7" t="s">
        <v>298</v>
      </c>
      <c r="G1408" s="7" t="s">
        <v>8</v>
      </c>
      <c r="H1408" s="7" t="s">
        <v>2047</v>
      </c>
      <c r="I1408" s="7" t="s">
        <v>16</v>
      </c>
      <c r="J1408" s="7" t="s">
        <v>1930</v>
      </c>
      <c r="K1408" s="9">
        <v>67013.2</v>
      </c>
      <c r="L1408" s="9">
        <v>64440.800000000003</v>
      </c>
      <c r="M1408" s="9">
        <f t="shared" si="42"/>
        <v>131454</v>
      </c>
      <c r="N1408" s="10"/>
    </row>
    <row r="1409" spans="1:14" s="5" customFormat="1" x14ac:dyDescent="0.35">
      <c r="A1409" s="23">
        <f t="shared" si="43"/>
        <v>1406</v>
      </c>
      <c r="B1409" s="7" t="s">
        <v>2575</v>
      </c>
      <c r="C1409" s="8">
        <v>44835.041666666664</v>
      </c>
      <c r="D1409" s="8">
        <v>45930.041666666664</v>
      </c>
      <c r="E1409" s="7" t="s">
        <v>434</v>
      </c>
      <c r="F1409" s="7" t="s">
        <v>32</v>
      </c>
      <c r="G1409" s="7" t="s">
        <v>5</v>
      </c>
      <c r="H1409" s="7" t="s">
        <v>2576</v>
      </c>
      <c r="I1409" s="7" t="s">
        <v>22</v>
      </c>
      <c r="J1409" s="7" t="s">
        <v>3369</v>
      </c>
      <c r="K1409" s="9">
        <v>53330.200000000004</v>
      </c>
      <c r="L1409" s="9">
        <v>52059.7</v>
      </c>
      <c r="M1409" s="9">
        <f t="shared" si="42"/>
        <v>105389.9</v>
      </c>
      <c r="N1409" s="10"/>
    </row>
    <row r="1410" spans="1:14" s="5" customFormat="1" x14ac:dyDescent="0.35">
      <c r="A1410" s="23">
        <f t="shared" si="43"/>
        <v>1407</v>
      </c>
      <c r="B1410" s="7" t="s">
        <v>3073</v>
      </c>
      <c r="C1410" s="8">
        <v>44562</v>
      </c>
      <c r="D1410" s="8">
        <v>45322</v>
      </c>
      <c r="E1410" s="7" t="s">
        <v>604</v>
      </c>
      <c r="F1410" s="7" t="s">
        <v>2485</v>
      </c>
      <c r="G1410" s="7" t="s">
        <v>412</v>
      </c>
      <c r="H1410" s="7" t="s">
        <v>3179</v>
      </c>
      <c r="I1410" s="7" t="s">
        <v>12</v>
      </c>
      <c r="J1410" s="7" t="s">
        <v>3370</v>
      </c>
      <c r="K1410" s="9">
        <v>349656.5232</v>
      </c>
      <c r="L1410" s="9">
        <v>498249.7672</v>
      </c>
      <c r="M1410" s="9">
        <f t="shared" si="42"/>
        <v>847906.29040000006</v>
      </c>
      <c r="N1410" s="10"/>
    </row>
    <row r="1411" spans="1:14" s="5" customFormat="1" x14ac:dyDescent="0.35">
      <c r="A1411" s="23">
        <f t="shared" si="43"/>
        <v>1408</v>
      </c>
      <c r="B1411" s="7" t="s">
        <v>2184</v>
      </c>
      <c r="C1411" s="8">
        <v>44805</v>
      </c>
      <c r="D1411" s="8">
        <v>46356</v>
      </c>
      <c r="E1411" s="7" t="s">
        <v>604</v>
      </c>
      <c r="F1411" s="7" t="s">
        <v>611</v>
      </c>
      <c r="G1411" s="7" t="s">
        <v>412</v>
      </c>
      <c r="H1411" s="7" t="s">
        <v>2453</v>
      </c>
      <c r="I1411" s="7" t="s">
        <v>12</v>
      </c>
      <c r="J1411" s="7" t="s">
        <v>3458</v>
      </c>
      <c r="K1411" s="9">
        <v>210744.2562</v>
      </c>
      <c r="L1411" s="9">
        <v>80632.044399999999</v>
      </c>
      <c r="M1411" s="9">
        <f t="shared" si="42"/>
        <v>291376.30060000002</v>
      </c>
      <c r="N1411" s="10"/>
    </row>
    <row r="1412" spans="1:14" s="5" customFormat="1" x14ac:dyDescent="0.35">
      <c r="A1412" s="23">
        <f t="shared" si="43"/>
        <v>1409</v>
      </c>
      <c r="B1412" s="7" t="s">
        <v>3149</v>
      </c>
      <c r="C1412" s="8">
        <v>44805.041666666664</v>
      </c>
      <c r="D1412" s="8">
        <v>46265.041666666664</v>
      </c>
      <c r="E1412" s="7" t="s">
        <v>434</v>
      </c>
      <c r="F1412" s="7" t="s">
        <v>242</v>
      </c>
      <c r="G1412" s="7" t="s">
        <v>15</v>
      </c>
      <c r="H1412" s="7" t="s">
        <v>2900</v>
      </c>
      <c r="I1412" s="7" t="s">
        <v>37</v>
      </c>
      <c r="J1412" s="7" t="s">
        <v>3369</v>
      </c>
      <c r="K1412" s="9">
        <v>158730</v>
      </c>
      <c r="L1412" s="9">
        <v>59884</v>
      </c>
      <c r="M1412" s="9">
        <f t="shared" si="42"/>
        <v>218614</v>
      </c>
      <c r="N1412" s="10"/>
    </row>
    <row r="1413" spans="1:14" s="5" customFormat="1" x14ac:dyDescent="0.35">
      <c r="A1413" s="23">
        <f t="shared" si="43"/>
        <v>1410</v>
      </c>
      <c r="B1413" s="7" t="s">
        <v>1463</v>
      </c>
      <c r="C1413" s="8">
        <v>43739.041666666664</v>
      </c>
      <c r="D1413" s="8">
        <v>45473.041666666664</v>
      </c>
      <c r="E1413" s="7" t="s">
        <v>434</v>
      </c>
      <c r="F1413" s="7" t="s">
        <v>59</v>
      </c>
      <c r="G1413" s="7" t="s">
        <v>15</v>
      </c>
      <c r="H1413" s="7" t="s">
        <v>594</v>
      </c>
      <c r="I1413" s="7" t="s">
        <v>3</v>
      </c>
      <c r="J1413" s="7" t="s">
        <v>1893</v>
      </c>
      <c r="K1413" s="9">
        <v>63030</v>
      </c>
      <c r="L1413" s="9">
        <v>59884</v>
      </c>
      <c r="M1413" s="9">
        <f t="shared" ref="M1413:M1476" si="44">+K1413+L1413</f>
        <v>122914</v>
      </c>
      <c r="N1413" s="10"/>
    </row>
    <row r="1414" spans="1:14" s="5" customFormat="1" x14ac:dyDescent="0.35">
      <c r="A1414" s="23">
        <f t="shared" ref="A1414:A1477" si="45">A1413+1</f>
        <v>1411</v>
      </c>
      <c r="B1414" s="7" t="s">
        <v>2853</v>
      </c>
      <c r="C1414" s="8">
        <v>44835</v>
      </c>
      <c r="D1414" s="8">
        <v>46265</v>
      </c>
      <c r="E1414" s="7" t="s">
        <v>434</v>
      </c>
      <c r="F1414" s="7" t="s">
        <v>72</v>
      </c>
      <c r="G1414" s="7" t="s">
        <v>15</v>
      </c>
      <c r="H1414" s="7" t="s">
        <v>3000</v>
      </c>
      <c r="I1414" s="7" t="s">
        <v>37</v>
      </c>
      <c r="J1414" s="7" t="s">
        <v>3369</v>
      </c>
      <c r="K1414" s="9">
        <v>139809.45000000001</v>
      </c>
      <c r="L1414" s="9">
        <v>152246.45000000001</v>
      </c>
      <c r="M1414" s="9">
        <f t="shared" si="44"/>
        <v>292055.90000000002</v>
      </c>
      <c r="N1414" s="10"/>
    </row>
    <row r="1415" spans="1:14" s="5" customFormat="1" x14ac:dyDescent="0.35">
      <c r="A1415" s="23">
        <f t="shared" si="45"/>
        <v>1412</v>
      </c>
      <c r="B1415" s="7" t="s">
        <v>2858</v>
      </c>
      <c r="C1415" s="8">
        <v>44927</v>
      </c>
      <c r="D1415" s="8">
        <v>46387</v>
      </c>
      <c r="E1415" s="7" t="s">
        <v>434</v>
      </c>
      <c r="F1415" s="7" t="s">
        <v>325</v>
      </c>
      <c r="G1415" s="7" t="s">
        <v>2890</v>
      </c>
      <c r="H1415" s="7" t="s">
        <v>3004</v>
      </c>
      <c r="I1415" s="7" t="s">
        <v>22</v>
      </c>
      <c r="J1415" s="7" t="s">
        <v>3369</v>
      </c>
      <c r="K1415" s="9">
        <v>75603</v>
      </c>
      <c r="L1415" s="9">
        <v>153599.91399999999</v>
      </c>
      <c r="M1415" s="9">
        <f t="shared" si="44"/>
        <v>229202.91399999999</v>
      </c>
      <c r="N1415" s="10"/>
    </row>
    <row r="1416" spans="1:14" s="5" customFormat="1" x14ac:dyDescent="0.35">
      <c r="A1416" s="23">
        <f t="shared" si="45"/>
        <v>1413</v>
      </c>
      <c r="B1416" s="7" t="s">
        <v>789</v>
      </c>
      <c r="C1416" s="8">
        <v>44440.041666666664</v>
      </c>
      <c r="D1416" s="8">
        <v>45169</v>
      </c>
      <c r="E1416" s="7" t="s">
        <v>3413</v>
      </c>
      <c r="F1416" s="7" t="s">
        <v>219</v>
      </c>
      <c r="G1416" s="7" t="s">
        <v>8</v>
      </c>
      <c r="H1416" s="7" t="s">
        <v>1770</v>
      </c>
      <c r="I1416" s="7" t="s">
        <v>12</v>
      </c>
      <c r="J1416" s="7" t="s">
        <v>1922</v>
      </c>
      <c r="K1416" s="9">
        <v>110294.76</v>
      </c>
      <c r="L1416" s="9">
        <v>83151.72</v>
      </c>
      <c r="M1416" s="9">
        <f t="shared" si="44"/>
        <v>193446.47999999998</v>
      </c>
      <c r="N1416" s="10"/>
    </row>
    <row r="1417" spans="1:14" s="5" customFormat="1" x14ac:dyDescent="0.35">
      <c r="A1417" s="23">
        <f t="shared" si="45"/>
        <v>1414</v>
      </c>
      <c r="B1417" s="7" t="s">
        <v>2430</v>
      </c>
      <c r="C1417" s="8">
        <v>44835</v>
      </c>
      <c r="D1417" s="8">
        <v>45199</v>
      </c>
      <c r="E1417" s="7" t="s">
        <v>3413</v>
      </c>
      <c r="F1417" s="7" t="s">
        <v>70</v>
      </c>
      <c r="G1417" s="7" t="s">
        <v>5</v>
      </c>
      <c r="H1417" s="7" t="s">
        <v>2490</v>
      </c>
      <c r="I1417" s="7" t="s">
        <v>37</v>
      </c>
      <c r="J1417" s="7" t="s">
        <v>3461</v>
      </c>
      <c r="K1417" s="9">
        <v>53330.200000000004</v>
      </c>
      <c r="L1417" s="9">
        <v>52059.7</v>
      </c>
      <c r="M1417" s="9">
        <f t="shared" si="44"/>
        <v>105389.9</v>
      </c>
      <c r="N1417" s="10"/>
    </row>
    <row r="1418" spans="1:14" s="5" customFormat="1" x14ac:dyDescent="0.35">
      <c r="A1418" s="23">
        <f t="shared" si="45"/>
        <v>1415</v>
      </c>
      <c r="B1418" s="7" t="s">
        <v>2104</v>
      </c>
      <c r="C1418" s="8">
        <v>44621</v>
      </c>
      <c r="D1418" s="8">
        <v>46081</v>
      </c>
      <c r="E1418" s="7" t="s">
        <v>434</v>
      </c>
      <c r="F1418" s="7" t="s">
        <v>81</v>
      </c>
      <c r="G1418" s="7" t="s">
        <v>367</v>
      </c>
      <c r="H1418" s="7" t="s">
        <v>454</v>
      </c>
      <c r="I1418" s="7" t="s">
        <v>12</v>
      </c>
      <c r="J1418" s="7" t="s">
        <v>3460</v>
      </c>
      <c r="K1418" s="9">
        <v>80695.399999999994</v>
      </c>
      <c r="L1418" s="9">
        <v>64440.800000000003</v>
      </c>
      <c r="M1418" s="9">
        <f t="shared" si="44"/>
        <v>145136.20000000001</v>
      </c>
      <c r="N1418" s="10"/>
    </row>
    <row r="1419" spans="1:14" s="5" customFormat="1" x14ac:dyDescent="0.35">
      <c r="A1419" s="23">
        <f t="shared" si="45"/>
        <v>1416</v>
      </c>
      <c r="B1419" s="7" t="s">
        <v>1464</v>
      </c>
      <c r="C1419" s="8">
        <v>43709</v>
      </c>
      <c r="D1419" s="8">
        <v>45169</v>
      </c>
      <c r="E1419" s="7" t="s">
        <v>434</v>
      </c>
      <c r="F1419" s="7" t="s">
        <v>132</v>
      </c>
      <c r="G1419" s="7" t="s">
        <v>15</v>
      </c>
      <c r="H1419" s="7" t="s">
        <v>461</v>
      </c>
      <c r="I1419" s="7" t="s">
        <v>37</v>
      </c>
      <c r="J1419" s="7" t="s">
        <v>50</v>
      </c>
      <c r="K1419" s="9">
        <v>193680.89099999997</v>
      </c>
      <c r="L1419" s="9">
        <v>628613.4</v>
      </c>
      <c r="M1419" s="9">
        <f t="shared" si="44"/>
        <v>822294.29099999997</v>
      </c>
      <c r="N1419" s="10"/>
    </row>
    <row r="1420" spans="1:14" s="5" customFormat="1" x14ac:dyDescent="0.35">
      <c r="A1420" s="23">
        <f t="shared" si="45"/>
        <v>1417</v>
      </c>
      <c r="B1420" s="7" t="s">
        <v>1465</v>
      </c>
      <c r="C1420" s="8">
        <v>44470.041666666664</v>
      </c>
      <c r="D1420" s="8">
        <v>45199.041666666664</v>
      </c>
      <c r="E1420" s="7" t="s">
        <v>3413</v>
      </c>
      <c r="F1420" s="7" t="s">
        <v>495</v>
      </c>
      <c r="G1420" s="7" t="s">
        <v>8</v>
      </c>
      <c r="H1420" s="7" t="s">
        <v>1828</v>
      </c>
      <c r="I1420" s="7" t="s">
        <v>16</v>
      </c>
      <c r="J1420" s="7" t="s">
        <v>1931</v>
      </c>
      <c r="K1420" s="9">
        <v>67013.2</v>
      </c>
      <c r="L1420" s="9">
        <v>64440.800000000003</v>
      </c>
      <c r="M1420" s="9">
        <f t="shared" si="44"/>
        <v>131454</v>
      </c>
      <c r="N1420" s="10"/>
    </row>
    <row r="1421" spans="1:14" s="5" customFormat="1" x14ac:dyDescent="0.35">
      <c r="A1421" s="23">
        <f t="shared" si="45"/>
        <v>1418</v>
      </c>
      <c r="B1421" s="7" t="s">
        <v>2186</v>
      </c>
      <c r="C1421" s="8">
        <v>44805</v>
      </c>
      <c r="D1421" s="8">
        <v>46356</v>
      </c>
      <c r="E1421" s="7" t="s">
        <v>604</v>
      </c>
      <c r="F1421" s="7" t="s">
        <v>611</v>
      </c>
      <c r="G1421" s="7" t="s">
        <v>412</v>
      </c>
      <c r="H1421" s="7" t="s">
        <v>2450</v>
      </c>
      <c r="I1421" s="7" t="s">
        <v>12</v>
      </c>
      <c r="J1421" s="7" t="s">
        <v>3462</v>
      </c>
      <c r="K1421" s="9">
        <v>194079.10800000001</v>
      </c>
      <c r="L1421" s="9">
        <v>64553.288</v>
      </c>
      <c r="M1421" s="9">
        <f t="shared" si="44"/>
        <v>258632.39600000001</v>
      </c>
      <c r="N1421" s="10"/>
    </row>
    <row r="1422" spans="1:14" s="5" customFormat="1" x14ac:dyDescent="0.35">
      <c r="A1422" s="23">
        <f t="shared" si="45"/>
        <v>1419</v>
      </c>
      <c r="B1422" s="7" t="s">
        <v>711</v>
      </c>
      <c r="C1422" s="8">
        <v>44440.041666666664</v>
      </c>
      <c r="D1422" s="8">
        <v>45169.041666666664</v>
      </c>
      <c r="E1422" s="7" t="s">
        <v>3413</v>
      </c>
      <c r="F1422" s="7" t="s">
        <v>314</v>
      </c>
      <c r="G1422" s="7" t="s">
        <v>367</v>
      </c>
      <c r="H1422" s="7" t="s">
        <v>1786</v>
      </c>
      <c r="I1422" s="7" t="s">
        <v>12</v>
      </c>
      <c r="J1422" s="7" t="s">
        <v>1925</v>
      </c>
      <c r="K1422" s="9">
        <v>67013.2</v>
      </c>
      <c r="L1422" s="9">
        <v>64440.800000000003</v>
      </c>
      <c r="M1422" s="9">
        <f t="shared" si="44"/>
        <v>131454</v>
      </c>
      <c r="N1422" s="10"/>
    </row>
    <row r="1423" spans="1:14" s="5" customFormat="1" x14ac:dyDescent="0.35">
      <c r="A1423" s="23">
        <f t="shared" si="45"/>
        <v>1420</v>
      </c>
      <c r="B1423" s="7" t="s">
        <v>1466</v>
      </c>
      <c r="C1423" s="8">
        <v>44409.041666666664</v>
      </c>
      <c r="D1423" s="8">
        <v>45504.041666666664</v>
      </c>
      <c r="E1423" s="7" t="s">
        <v>604</v>
      </c>
      <c r="F1423" s="7" t="s">
        <v>611</v>
      </c>
      <c r="G1423" s="7" t="s">
        <v>412</v>
      </c>
      <c r="H1423" s="7" t="s">
        <v>2131</v>
      </c>
      <c r="I1423" s="7" t="s">
        <v>12</v>
      </c>
      <c r="J1423" s="7" t="s">
        <v>1921</v>
      </c>
      <c r="K1423" s="9">
        <v>83351.131200000003</v>
      </c>
      <c r="L1423" s="9">
        <v>158501.32260000001</v>
      </c>
      <c r="M1423" s="9">
        <f t="shared" si="44"/>
        <v>241852.45380000002</v>
      </c>
      <c r="N1423" s="10"/>
    </row>
    <row r="1424" spans="1:14" s="5" customFormat="1" x14ac:dyDescent="0.35">
      <c r="A1424" s="23">
        <f t="shared" si="45"/>
        <v>1421</v>
      </c>
      <c r="B1424" s="7" t="s">
        <v>707</v>
      </c>
      <c r="C1424" s="8">
        <v>44440.041666666664</v>
      </c>
      <c r="D1424" s="8">
        <v>45169.041666666664</v>
      </c>
      <c r="E1424" s="7" t="s">
        <v>3413</v>
      </c>
      <c r="F1424" s="7" t="s">
        <v>123</v>
      </c>
      <c r="G1424" s="7" t="s">
        <v>21</v>
      </c>
      <c r="H1424" s="7" t="s">
        <v>765</v>
      </c>
      <c r="I1424" s="7" t="s">
        <v>37</v>
      </c>
      <c r="J1424" s="7" t="s">
        <v>1925</v>
      </c>
      <c r="K1424" s="9">
        <v>94469.510000000009</v>
      </c>
      <c r="L1424" s="9">
        <v>64506.0265</v>
      </c>
      <c r="M1424" s="9">
        <f t="shared" si="44"/>
        <v>158975.53650000002</v>
      </c>
      <c r="N1424" s="10"/>
    </row>
    <row r="1425" spans="1:14" s="5" customFormat="1" x14ac:dyDescent="0.35">
      <c r="A1425" s="23">
        <f t="shared" si="45"/>
        <v>1422</v>
      </c>
      <c r="B1425" s="7" t="s">
        <v>1467</v>
      </c>
      <c r="C1425" s="8">
        <v>44075.041666666664</v>
      </c>
      <c r="D1425" s="8">
        <v>45535.041666666664</v>
      </c>
      <c r="E1425" s="7" t="s">
        <v>434</v>
      </c>
      <c r="F1425" s="7" t="s">
        <v>59</v>
      </c>
      <c r="G1425" s="7" t="s">
        <v>15</v>
      </c>
      <c r="H1425" s="7" t="s">
        <v>94</v>
      </c>
      <c r="I1425" s="7" t="s">
        <v>3</v>
      </c>
      <c r="J1425" s="7" t="s">
        <v>523</v>
      </c>
      <c r="K1425" s="9">
        <v>63030</v>
      </c>
      <c r="L1425" s="9">
        <v>59884</v>
      </c>
      <c r="M1425" s="9">
        <f t="shared" si="44"/>
        <v>122914</v>
      </c>
      <c r="N1425" s="10"/>
    </row>
    <row r="1426" spans="1:14" s="5" customFormat="1" x14ac:dyDescent="0.35">
      <c r="A1426" s="23">
        <f t="shared" si="45"/>
        <v>1423</v>
      </c>
      <c r="B1426" s="7" t="s">
        <v>1468</v>
      </c>
      <c r="C1426" s="8">
        <v>44409.041666666664</v>
      </c>
      <c r="D1426" s="8">
        <v>45869.041666666664</v>
      </c>
      <c r="E1426" s="7" t="s">
        <v>604</v>
      </c>
      <c r="F1426" s="7" t="s">
        <v>611</v>
      </c>
      <c r="G1426" s="7" t="s">
        <v>412</v>
      </c>
      <c r="H1426" s="7" t="s">
        <v>2126</v>
      </c>
      <c r="I1426" s="7" t="s">
        <v>12</v>
      </c>
      <c r="J1426" s="7" t="s">
        <v>813</v>
      </c>
      <c r="K1426" s="9">
        <v>66685.546000000002</v>
      </c>
      <c r="L1426" s="9">
        <v>142421.07800000001</v>
      </c>
      <c r="M1426" s="9">
        <f t="shared" si="44"/>
        <v>209106.62400000001</v>
      </c>
      <c r="N1426" s="10"/>
    </row>
    <row r="1427" spans="1:14" s="5" customFormat="1" x14ac:dyDescent="0.35">
      <c r="A1427" s="23">
        <f t="shared" si="45"/>
        <v>1424</v>
      </c>
      <c r="B1427" s="7" t="s">
        <v>1469</v>
      </c>
      <c r="C1427" s="8">
        <v>44409.041666666664</v>
      </c>
      <c r="D1427" s="8">
        <v>45869.041666666664</v>
      </c>
      <c r="E1427" s="7" t="s">
        <v>604</v>
      </c>
      <c r="F1427" s="7" t="s">
        <v>611</v>
      </c>
      <c r="G1427" s="7" t="s">
        <v>412</v>
      </c>
      <c r="H1427" s="7" t="s">
        <v>606</v>
      </c>
      <c r="I1427" s="7" t="s">
        <v>12</v>
      </c>
      <c r="J1427" s="7" t="s">
        <v>813</v>
      </c>
      <c r="K1427" s="9">
        <v>66685.328000000009</v>
      </c>
      <c r="L1427" s="9">
        <v>142421.07800000001</v>
      </c>
      <c r="M1427" s="9">
        <f t="shared" si="44"/>
        <v>209106.40600000002</v>
      </c>
      <c r="N1427" s="10"/>
    </row>
    <row r="1428" spans="1:14" s="5" customFormat="1" x14ac:dyDescent="0.35">
      <c r="A1428" s="23">
        <f t="shared" si="45"/>
        <v>1425</v>
      </c>
      <c r="B1428" s="7" t="s">
        <v>1971</v>
      </c>
      <c r="C1428" s="8">
        <v>44562</v>
      </c>
      <c r="D1428" s="8">
        <v>45657</v>
      </c>
      <c r="E1428" s="7" t="s">
        <v>434</v>
      </c>
      <c r="F1428" s="7" t="s">
        <v>4</v>
      </c>
      <c r="G1428" s="7" t="s">
        <v>5</v>
      </c>
      <c r="H1428" s="7" t="s">
        <v>2062</v>
      </c>
      <c r="I1428" s="7" t="s">
        <v>9</v>
      </c>
      <c r="J1428" s="7" t="s">
        <v>1843</v>
      </c>
      <c r="K1428" s="9">
        <v>427052.5400000001</v>
      </c>
      <c r="L1428" s="9">
        <v>52059.7</v>
      </c>
      <c r="M1428" s="9">
        <f t="shared" si="44"/>
        <v>479112.24000000011</v>
      </c>
      <c r="N1428" s="10"/>
    </row>
    <row r="1429" spans="1:14" s="5" customFormat="1" x14ac:dyDescent="0.35">
      <c r="A1429" s="23">
        <f t="shared" si="45"/>
        <v>1426</v>
      </c>
      <c r="B1429" s="7" t="s">
        <v>1470</v>
      </c>
      <c r="C1429" s="8">
        <v>44075.041666666664</v>
      </c>
      <c r="D1429" s="8">
        <v>44985</v>
      </c>
      <c r="E1429" s="7" t="s">
        <v>434</v>
      </c>
      <c r="F1429" s="7" t="s">
        <v>128</v>
      </c>
      <c r="G1429" s="7" t="s">
        <v>21</v>
      </c>
      <c r="H1429" s="7" t="s">
        <v>1756</v>
      </c>
      <c r="I1429" s="7" t="s">
        <v>9</v>
      </c>
      <c r="J1429" s="7" t="s">
        <v>1914</v>
      </c>
      <c r="K1429" s="9">
        <v>42669</v>
      </c>
      <c r="L1429" s="9">
        <v>86031.66</v>
      </c>
      <c r="M1429" s="9">
        <f t="shared" si="44"/>
        <v>128700.66</v>
      </c>
      <c r="N1429" s="10"/>
    </row>
    <row r="1430" spans="1:14" s="5" customFormat="1" x14ac:dyDescent="0.35">
      <c r="A1430" s="23">
        <f t="shared" si="45"/>
        <v>1427</v>
      </c>
      <c r="B1430" s="7" t="s">
        <v>2818</v>
      </c>
      <c r="C1430" s="8">
        <v>44805</v>
      </c>
      <c r="D1430" s="8">
        <v>45838</v>
      </c>
      <c r="E1430" s="7" t="s">
        <v>434</v>
      </c>
      <c r="F1430" s="7" t="s">
        <v>72</v>
      </c>
      <c r="G1430" s="7" t="s">
        <v>15</v>
      </c>
      <c r="H1430" s="7" t="s">
        <v>2962</v>
      </c>
      <c r="I1430" s="7" t="s">
        <v>12</v>
      </c>
      <c r="J1430" s="7" t="s">
        <v>3369</v>
      </c>
      <c r="K1430" s="9">
        <v>275161.33400000003</v>
      </c>
      <c r="L1430" s="9">
        <v>74855</v>
      </c>
      <c r="M1430" s="9">
        <f t="shared" si="44"/>
        <v>350016.33400000003</v>
      </c>
      <c r="N1430" s="10"/>
    </row>
    <row r="1431" spans="1:14" s="5" customFormat="1" x14ac:dyDescent="0.35">
      <c r="A1431" s="23">
        <f t="shared" si="45"/>
        <v>1428</v>
      </c>
      <c r="B1431" s="7" t="s">
        <v>2183</v>
      </c>
      <c r="C1431" s="8">
        <v>44805</v>
      </c>
      <c r="D1431" s="8">
        <v>46356</v>
      </c>
      <c r="E1431" s="7" t="s">
        <v>604</v>
      </c>
      <c r="F1431" s="7" t="s">
        <v>611</v>
      </c>
      <c r="G1431" s="7" t="s">
        <v>412</v>
      </c>
      <c r="H1431" s="7" t="s">
        <v>2450</v>
      </c>
      <c r="I1431" s="7" t="s">
        <v>12</v>
      </c>
      <c r="J1431" s="7" t="s">
        <v>3458</v>
      </c>
      <c r="K1431" s="9">
        <v>210743.5846</v>
      </c>
      <c r="L1431" s="9">
        <v>80633.532600000006</v>
      </c>
      <c r="M1431" s="9">
        <f t="shared" si="44"/>
        <v>291377.11719999998</v>
      </c>
      <c r="N1431" s="10"/>
    </row>
    <row r="1432" spans="1:14" s="5" customFormat="1" x14ac:dyDescent="0.35">
      <c r="A1432" s="23">
        <f t="shared" si="45"/>
        <v>1429</v>
      </c>
      <c r="B1432" s="7" t="s">
        <v>1471</v>
      </c>
      <c r="C1432" s="8">
        <v>44409.041666666664</v>
      </c>
      <c r="D1432" s="8">
        <v>45869.041666666664</v>
      </c>
      <c r="E1432" s="7" t="s">
        <v>604</v>
      </c>
      <c r="F1432" s="7" t="s">
        <v>611</v>
      </c>
      <c r="G1432" s="7" t="s">
        <v>412</v>
      </c>
      <c r="H1432" s="7" t="s">
        <v>2126</v>
      </c>
      <c r="I1432" s="7" t="s">
        <v>12</v>
      </c>
      <c r="J1432" s="7" t="s">
        <v>1921</v>
      </c>
      <c r="K1432" s="9">
        <v>66685.763999999996</v>
      </c>
      <c r="L1432" s="9">
        <v>142421.07800000001</v>
      </c>
      <c r="M1432" s="9">
        <f t="shared" si="44"/>
        <v>209106.842</v>
      </c>
      <c r="N1432" s="10"/>
    </row>
    <row r="1433" spans="1:14" s="5" customFormat="1" x14ac:dyDescent="0.35">
      <c r="A1433" s="23">
        <f t="shared" si="45"/>
        <v>1430</v>
      </c>
      <c r="B1433" s="7" t="s">
        <v>644</v>
      </c>
      <c r="C1433" s="8">
        <v>44440.041666666664</v>
      </c>
      <c r="D1433" s="8">
        <v>45077.041666666664</v>
      </c>
      <c r="E1433" s="7" t="s">
        <v>3413</v>
      </c>
      <c r="F1433" s="7" t="s">
        <v>132</v>
      </c>
      <c r="G1433" s="7" t="s">
        <v>15</v>
      </c>
      <c r="H1433" s="7" t="s">
        <v>736</v>
      </c>
      <c r="I1433" s="7" t="s">
        <v>3</v>
      </c>
      <c r="J1433" s="7" t="s">
        <v>1925</v>
      </c>
      <c r="K1433" s="9">
        <v>21736</v>
      </c>
      <c r="L1433" s="9">
        <v>-19800</v>
      </c>
      <c r="M1433" s="9">
        <f t="shared" si="44"/>
        <v>1936</v>
      </c>
      <c r="N1433" s="10"/>
    </row>
    <row r="1434" spans="1:14" s="5" customFormat="1" x14ac:dyDescent="0.35">
      <c r="A1434" s="23">
        <f t="shared" si="45"/>
        <v>1431</v>
      </c>
      <c r="B1434" s="7" t="s">
        <v>1472</v>
      </c>
      <c r="C1434" s="8">
        <v>44409.041666666664</v>
      </c>
      <c r="D1434" s="8">
        <v>45504.041666666664</v>
      </c>
      <c r="E1434" s="7" t="s">
        <v>604</v>
      </c>
      <c r="F1434" s="7" t="s">
        <v>611</v>
      </c>
      <c r="G1434" s="7" t="s">
        <v>412</v>
      </c>
      <c r="H1434" s="7" t="s">
        <v>2125</v>
      </c>
      <c r="I1434" s="7" t="s">
        <v>12</v>
      </c>
      <c r="J1434" s="7" t="s">
        <v>813</v>
      </c>
      <c r="K1434" s="9">
        <v>66685.774000000005</v>
      </c>
      <c r="L1434" s="9">
        <v>142421.07800000001</v>
      </c>
      <c r="M1434" s="9">
        <f t="shared" si="44"/>
        <v>209106.85200000001</v>
      </c>
      <c r="N1434" s="10"/>
    </row>
    <row r="1435" spans="1:14" s="5" customFormat="1" x14ac:dyDescent="0.35">
      <c r="A1435" s="23">
        <f t="shared" si="45"/>
        <v>1432</v>
      </c>
      <c r="B1435" s="7" t="s">
        <v>619</v>
      </c>
      <c r="C1435" s="8">
        <v>44440.041666666664</v>
      </c>
      <c r="D1435" s="8">
        <v>45535.041666666664</v>
      </c>
      <c r="E1435" s="7" t="s">
        <v>434</v>
      </c>
      <c r="F1435" s="7" t="s">
        <v>19</v>
      </c>
      <c r="G1435" s="7" t="s">
        <v>15</v>
      </c>
      <c r="H1435" s="7" t="s">
        <v>718</v>
      </c>
      <c r="I1435" s="7" t="s">
        <v>9</v>
      </c>
      <c r="J1435" s="7" t="s">
        <v>1923</v>
      </c>
      <c r="K1435" s="9">
        <v>153198.54</v>
      </c>
      <c r="L1435" s="9">
        <v>59884</v>
      </c>
      <c r="M1435" s="9">
        <f t="shared" si="44"/>
        <v>213082.54</v>
      </c>
      <c r="N1435" s="10"/>
    </row>
    <row r="1436" spans="1:14" s="5" customFormat="1" x14ac:dyDescent="0.35">
      <c r="A1436" s="23">
        <f t="shared" si="45"/>
        <v>1433</v>
      </c>
      <c r="B1436" s="7" t="s">
        <v>1938</v>
      </c>
      <c r="C1436" s="8">
        <v>44440.041666666664</v>
      </c>
      <c r="D1436" s="8">
        <v>45016</v>
      </c>
      <c r="E1436" s="7" t="s">
        <v>3413</v>
      </c>
      <c r="F1436" s="7" t="s">
        <v>219</v>
      </c>
      <c r="G1436" s="7" t="s">
        <v>8</v>
      </c>
      <c r="H1436" s="7" t="s">
        <v>743</v>
      </c>
      <c r="I1436" s="7" t="s">
        <v>6</v>
      </c>
      <c r="J1436" s="7" t="s">
        <v>1922</v>
      </c>
      <c r="K1436" s="9">
        <v>82505.881900000008</v>
      </c>
      <c r="L1436" s="9">
        <v>65607.64</v>
      </c>
      <c r="M1436" s="9">
        <f t="shared" si="44"/>
        <v>148113.52189999999</v>
      </c>
      <c r="N1436" s="10"/>
    </row>
    <row r="1437" spans="1:14" s="5" customFormat="1" x14ac:dyDescent="0.35">
      <c r="A1437" s="23">
        <f t="shared" si="45"/>
        <v>1434</v>
      </c>
      <c r="B1437" s="7" t="s">
        <v>1473</v>
      </c>
      <c r="C1437" s="8">
        <v>43709.041666666664</v>
      </c>
      <c r="D1437" s="8">
        <v>45169.041666666664</v>
      </c>
      <c r="E1437" s="7" t="s">
        <v>434</v>
      </c>
      <c r="F1437" s="7" t="s">
        <v>59</v>
      </c>
      <c r="G1437" s="7" t="s">
        <v>15</v>
      </c>
      <c r="H1437" s="7" t="s">
        <v>94</v>
      </c>
      <c r="I1437" s="7" t="s">
        <v>37</v>
      </c>
      <c r="J1437" s="7" t="s">
        <v>1893</v>
      </c>
      <c r="K1437" s="9">
        <v>63030</v>
      </c>
      <c r="L1437" s="9">
        <v>59884</v>
      </c>
      <c r="M1437" s="9">
        <f t="shared" si="44"/>
        <v>122914</v>
      </c>
      <c r="N1437" s="10"/>
    </row>
    <row r="1438" spans="1:14" s="5" customFormat="1" x14ac:dyDescent="0.35">
      <c r="A1438" s="23">
        <f t="shared" si="45"/>
        <v>1435</v>
      </c>
      <c r="B1438" s="7" t="s">
        <v>1474</v>
      </c>
      <c r="C1438" s="8">
        <v>44470.041666666664</v>
      </c>
      <c r="D1438" s="8">
        <v>45107.041666666664</v>
      </c>
      <c r="E1438" s="7" t="s">
        <v>3413</v>
      </c>
      <c r="F1438" s="7" t="s">
        <v>1872</v>
      </c>
      <c r="G1438" s="7" t="s">
        <v>79</v>
      </c>
      <c r="H1438" s="7" t="s">
        <v>1849</v>
      </c>
      <c r="I1438" s="7" t="s">
        <v>9</v>
      </c>
      <c r="J1438" s="7" t="s">
        <v>1843</v>
      </c>
      <c r="K1438" s="9">
        <v>67013.2</v>
      </c>
      <c r="L1438" s="9">
        <v>64440.800000000003</v>
      </c>
      <c r="M1438" s="9">
        <f t="shared" si="44"/>
        <v>131454</v>
      </c>
      <c r="N1438" s="10"/>
    </row>
    <row r="1439" spans="1:14" s="5" customFormat="1" x14ac:dyDescent="0.35">
      <c r="A1439" s="23">
        <f t="shared" si="45"/>
        <v>1436</v>
      </c>
      <c r="B1439" s="7" t="s">
        <v>1475</v>
      </c>
      <c r="C1439" s="8">
        <v>43709.041666666664</v>
      </c>
      <c r="D1439" s="8">
        <v>45169.041666666664</v>
      </c>
      <c r="E1439" s="7" t="s">
        <v>434</v>
      </c>
      <c r="F1439" s="7" t="s">
        <v>38</v>
      </c>
      <c r="G1439" s="7" t="s">
        <v>21</v>
      </c>
      <c r="H1439" s="7" t="s">
        <v>381</v>
      </c>
      <c r="I1439" s="7" t="s">
        <v>37</v>
      </c>
      <c r="J1439" s="7" t="s">
        <v>1893</v>
      </c>
      <c r="K1439" s="9">
        <v>63030</v>
      </c>
      <c r="L1439" s="9">
        <v>77634.685599999997</v>
      </c>
      <c r="M1439" s="9">
        <f t="shared" si="44"/>
        <v>140664.6856</v>
      </c>
      <c r="N1439" s="10"/>
    </row>
    <row r="1440" spans="1:14" s="5" customFormat="1" x14ac:dyDescent="0.35">
      <c r="A1440" s="23">
        <f t="shared" si="45"/>
        <v>1437</v>
      </c>
      <c r="B1440" s="7" t="s">
        <v>659</v>
      </c>
      <c r="C1440" s="8">
        <v>44440.041666666664</v>
      </c>
      <c r="D1440" s="8">
        <v>45169.041666666664</v>
      </c>
      <c r="E1440" s="7" t="s">
        <v>434</v>
      </c>
      <c r="F1440" s="7" t="s">
        <v>126</v>
      </c>
      <c r="G1440" s="7" t="s">
        <v>15</v>
      </c>
      <c r="H1440" s="7" t="s">
        <v>1779</v>
      </c>
      <c r="I1440" s="7" t="s">
        <v>37</v>
      </c>
      <c r="J1440" s="7" t="s">
        <v>1924</v>
      </c>
      <c r="K1440" s="9">
        <v>63030</v>
      </c>
      <c r="L1440" s="9">
        <v>59884</v>
      </c>
      <c r="M1440" s="9">
        <f t="shared" si="44"/>
        <v>122914</v>
      </c>
      <c r="N1440" s="10"/>
    </row>
    <row r="1441" spans="1:14" s="5" customFormat="1" x14ac:dyDescent="0.35">
      <c r="A1441" s="23">
        <f t="shared" si="45"/>
        <v>1438</v>
      </c>
      <c r="B1441" s="7" t="s">
        <v>2658</v>
      </c>
      <c r="C1441" s="8">
        <v>44835.041666666664</v>
      </c>
      <c r="D1441" s="8">
        <v>45169.041666666664</v>
      </c>
      <c r="E1441" s="7" t="s">
        <v>3413</v>
      </c>
      <c r="F1441" s="7" t="s">
        <v>133</v>
      </c>
      <c r="G1441" s="7" t="s">
        <v>2</v>
      </c>
      <c r="H1441" s="7" t="s">
        <v>2659</v>
      </c>
      <c r="I1441" s="7" t="s">
        <v>22</v>
      </c>
      <c r="J1441" s="7" t="s">
        <v>3372</v>
      </c>
      <c r="K1441" s="9">
        <v>67013.2</v>
      </c>
      <c r="L1441" s="9">
        <v>64440.800000000003</v>
      </c>
      <c r="M1441" s="9">
        <f t="shared" si="44"/>
        <v>131454</v>
      </c>
      <c r="N1441" s="10"/>
    </row>
    <row r="1442" spans="1:14" s="5" customFormat="1" x14ac:dyDescent="0.35">
      <c r="A1442" s="23">
        <f t="shared" si="45"/>
        <v>1439</v>
      </c>
      <c r="B1442" s="7" t="s">
        <v>2099</v>
      </c>
      <c r="C1442" s="8">
        <v>44621</v>
      </c>
      <c r="D1442" s="8">
        <v>46081</v>
      </c>
      <c r="E1442" s="7" t="s">
        <v>434</v>
      </c>
      <c r="F1442" s="7" t="s">
        <v>56</v>
      </c>
      <c r="G1442" s="7" t="s">
        <v>5</v>
      </c>
      <c r="H1442" s="7" t="s">
        <v>99</v>
      </c>
      <c r="I1442" s="7" t="s">
        <v>37</v>
      </c>
      <c r="J1442" s="7" t="s">
        <v>3478</v>
      </c>
      <c r="K1442" s="9">
        <v>56801.200000000004</v>
      </c>
      <c r="L1442" s="9">
        <v>52059.7</v>
      </c>
      <c r="M1442" s="9">
        <f t="shared" si="44"/>
        <v>108860.9</v>
      </c>
      <c r="N1442" s="10"/>
    </row>
    <row r="1443" spans="1:14" s="5" customFormat="1" x14ac:dyDescent="0.35">
      <c r="A1443" s="23">
        <f t="shared" si="45"/>
        <v>1440</v>
      </c>
      <c r="B1443" s="7" t="s">
        <v>2517</v>
      </c>
      <c r="C1443" s="8">
        <v>44866</v>
      </c>
      <c r="D1443" s="8">
        <v>45473.041666666664</v>
      </c>
      <c r="E1443" s="7" t="s">
        <v>3413</v>
      </c>
      <c r="F1443" s="7" t="s">
        <v>495</v>
      </c>
      <c r="G1443" s="7" t="s">
        <v>8</v>
      </c>
      <c r="H1443" s="7" t="s">
        <v>2538</v>
      </c>
      <c r="I1443" s="7" t="s">
        <v>37</v>
      </c>
      <c r="J1443" s="7" t="s">
        <v>3463</v>
      </c>
      <c r="K1443" s="9">
        <v>93572.200000000012</v>
      </c>
      <c r="L1443" s="9">
        <v>64440.800000000003</v>
      </c>
      <c r="M1443" s="9">
        <f t="shared" si="44"/>
        <v>158013</v>
      </c>
      <c r="N1443" s="10"/>
    </row>
    <row r="1444" spans="1:14" s="5" customFormat="1" x14ac:dyDescent="0.35">
      <c r="A1444" s="23">
        <f t="shared" si="45"/>
        <v>1441</v>
      </c>
      <c r="B1444" s="7" t="s">
        <v>1476</v>
      </c>
      <c r="C1444" s="8">
        <v>43831</v>
      </c>
      <c r="D1444" s="8">
        <v>45291</v>
      </c>
      <c r="E1444" s="7" t="s">
        <v>434</v>
      </c>
      <c r="F1444" s="7" t="s">
        <v>72</v>
      </c>
      <c r="G1444" s="7" t="s">
        <v>15</v>
      </c>
      <c r="H1444" s="7" t="s">
        <v>28</v>
      </c>
      <c r="I1444" s="7" t="s">
        <v>3</v>
      </c>
      <c r="J1444" s="7" t="s">
        <v>50</v>
      </c>
      <c r="K1444" s="9">
        <v>144532.92000000001</v>
      </c>
      <c r="L1444" s="9">
        <v>0</v>
      </c>
      <c r="M1444" s="9">
        <f t="shared" si="44"/>
        <v>144532.92000000001</v>
      </c>
      <c r="N1444" s="10"/>
    </row>
    <row r="1445" spans="1:14" s="5" customFormat="1" x14ac:dyDescent="0.35">
      <c r="A1445" s="23">
        <f t="shared" si="45"/>
        <v>1442</v>
      </c>
      <c r="B1445" s="7" t="s">
        <v>1477</v>
      </c>
      <c r="C1445" s="8">
        <v>44440.041666666664</v>
      </c>
      <c r="D1445" s="8">
        <v>45900.041666666664</v>
      </c>
      <c r="E1445" s="7" t="s">
        <v>434</v>
      </c>
      <c r="F1445" s="7" t="s">
        <v>72</v>
      </c>
      <c r="G1445" s="7" t="s">
        <v>15</v>
      </c>
      <c r="H1445" s="7" t="s">
        <v>595</v>
      </c>
      <c r="I1445" s="7" t="s">
        <v>3</v>
      </c>
      <c r="J1445" s="7" t="s">
        <v>1929</v>
      </c>
      <c r="K1445" s="9">
        <v>78787.5</v>
      </c>
      <c r="L1445" s="9">
        <v>175590.74</v>
      </c>
      <c r="M1445" s="9">
        <f t="shared" si="44"/>
        <v>254378.23999999999</v>
      </c>
      <c r="N1445" s="10"/>
    </row>
    <row r="1446" spans="1:14" s="5" customFormat="1" x14ac:dyDescent="0.35">
      <c r="A1446" s="23">
        <f t="shared" si="45"/>
        <v>1443</v>
      </c>
      <c r="B1446" s="7" t="s">
        <v>2805</v>
      </c>
      <c r="C1446" s="8">
        <v>44866</v>
      </c>
      <c r="D1446" s="8">
        <v>45961</v>
      </c>
      <c r="E1446" s="7" t="s">
        <v>434</v>
      </c>
      <c r="F1446" s="7" t="s">
        <v>320</v>
      </c>
      <c r="G1446" s="7" t="s">
        <v>2</v>
      </c>
      <c r="H1446" s="7" t="s">
        <v>2946</v>
      </c>
      <c r="I1446" s="7" t="s">
        <v>22</v>
      </c>
      <c r="J1446" s="7" t="s">
        <v>3369</v>
      </c>
      <c r="K1446" s="9">
        <v>185771.91</v>
      </c>
      <c r="L1446" s="9">
        <v>80521.440000000002</v>
      </c>
      <c r="M1446" s="9">
        <f t="shared" si="44"/>
        <v>266293.34999999998</v>
      </c>
      <c r="N1446" s="10"/>
    </row>
    <row r="1447" spans="1:14" s="5" customFormat="1" x14ac:dyDescent="0.35">
      <c r="A1447" s="23">
        <f t="shared" si="45"/>
        <v>1444</v>
      </c>
      <c r="B1447" s="7" t="s">
        <v>1478</v>
      </c>
      <c r="C1447" s="8">
        <v>43862</v>
      </c>
      <c r="D1447" s="8">
        <v>45322</v>
      </c>
      <c r="E1447" s="7" t="s">
        <v>434</v>
      </c>
      <c r="F1447" s="7" t="s">
        <v>47</v>
      </c>
      <c r="G1447" s="7" t="s">
        <v>2</v>
      </c>
      <c r="H1447" s="7" t="s">
        <v>464</v>
      </c>
      <c r="I1447" s="7" t="s">
        <v>16</v>
      </c>
      <c r="J1447" s="7" t="s">
        <v>1893</v>
      </c>
      <c r="K1447" s="9">
        <v>80021.86</v>
      </c>
      <c r="L1447" s="9">
        <v>72140</v>
      </c>
      <c r="M1447" s="9">
        <f t="shared" si="44"/>
        <v>152161.85999999999</v>
      </c>
      <c r="N1447" s="10"/>
    </row>
    <row r="1448" spans="1:14" s="5" customFormat="1" x14ac:dyDescent="0.35">
      <c r="A1448" s="23">
        <f t="shared" si="45"/>
        <v>1445</v>
      </c>
      <c r="B1448" s="7" t="s">
        <v>1479</v>
      </c>
      <c r="C1448" s="8">
        <v>43709.041666666664</v>
      </c>
      <c r="D1448" s="8">
        <v>45077.041666666664</v>
      </c>
      <c r="E1448" s="7" t="s">
        <v>434</v>
      </c>
      <c r="F1448" s="7" t="s">
        <v>72</v>
      </c>
      <c r="G1448" s="7" t="s">
        <v>15</v>
      </c>
      <c r="H1448" s="7" t="s">
        <v>829</v>
      </c>
      <c r="I1448" s="7" t="s">
        <v>9</v>
      </c>
      <c r="J1448" s="7" t="s">
        <v>1897</v>
      </c>
      <c r="K1448" s="9">
        <v>63030</v>
      </c>
      <c r="L1448" s="9">
        <v>110856.37</v>
      </c>
      <c r="M1448" s="9">
        <f t="shared" si="44"/>
        <v>173886.37</v>
      </c>
      <c r="N1448" s="10"/>
    </row>
    <row r="1449" spans="1:14" s="5" customFormat="1" x14ac:dyDescent="0.35">
      <c r="A1449" s="23">
        <f t="shared" si="45"/>
        <v>1446</v>
      </c>
      <c r="B1449" s="7" t="s">
        <v>1480</v>
      </c>
      <c r="C1449" s="8">
        <v>43862</v>
      </c>
      <c r="D1449" s="8">
        <v>45322</v>
      </c>
      <c r="E1449" s="7" t="s">
        <v>434</v>
      </c>
      <c r="F1449" s="7" t="s">
        <v>31</v>
      </c>
      <c r="G1449" s="7" t="s">
        <v>2</v>
      </c>
      <c r="H1449" s="7" t="s">
        <v>476</v>
      </c>
      <c r="I1449" s="7" t="s">
        <v>3</v>
      </c>
      <c r="J1449" s="7" t="s">
        <v>1893</v>
      </c>
      <c r="K1449" s="9">
        <v>122642.11199999999</v>
      </c>
      <c r="L1449" s="9">
        <v>80521.440000000002</v>
      </c>
      <c r="M1449" s="9">
        <f t="shared" si="44"/>
        <v>203163.552</v>
      </c>
      <c r="N1449" s="10"/>
    </row>
    <row r="1450" spans="1:14" s="5" customFormat="1" x14ac:dyDescent="0.35">
      <c r="A1450" s="23">
        <f t="shared" si="45"/>
        <v>1447</v>
      </c>
      <c r="B1450" s="7" t="s">
        <v>3145</v>
      </c>
      <c r="C1450" s="8">
        <v>44805.041666666664</v>
      </c>
      <c r="D1450" s="8">
        <v>45900.041666666664</v>
      </c>
      <c r="E1450" s="7" t="s">
        <v>434</v>
      </c>
      <c r="F1450" s="7" t="s">
        <v>59</v>
      </c>
      <c r="G1450" s="7" t="s">
        <v>15</v>
      </c>
      <c r="H1450" s="7" t="s">
        <v>3232</v>
      </c>
      <c r="I1450" s="7" t="s">
        <v>3</v>
      </c>
      <c r="J1450" s="7" t="s">
        <v>3369</v>
      </c>
      <c r="K1450" s="9">
        <v>210432.75</v>
      </c>
      <c r="L1450" s="9">
        <v>251013.45760000002</v>
      </c>
      <c r="M1450" s="9">
        <f t="shared" si="44"/>
        <v>461446.20760000002</v>
      </c>
      <c r="N1450" s="10"/>
    </row>
    <row r="1451" spans="1:14" s="5" customFormat="1" x14ac:dyDescent="0.35">
      <c r="A1451" s="23">
        <f t="shared" si="45"/>
        <v>1448</v>
      </c>
      <c r="B1451" s="7" t="s">
        <v>1481</v>
      </c>
      <c r="C1451" s="8">
        <v>44075.041666666664</v>
      </c>
      <c r="D1451" s="8">
        <v>45535.041666666664</v>
      </c>
      <c r="E1451" s="7" t="s">
        <v>434</v>
      </c>
      <c r="F1451" s="7" t="s">
        <v>198</v>
      </c>
      <c r="G1451" s="7" t="s">
        <v>15</v>
      </c>
      <c r="H1451" s="7" t="s">
        <v>39</v>
      </c>
      <c r="I1451" s="7" t="s">
        <v>37</v>
      </c>
      <c r="J1451" s="7" t="s">
        <v>1912</v>
      </c>
      <c r="K1451" s="9">
        <v>63030</v>
      </c>
      <c r="L1451" s="9">
        <v>59884</v>
      </c>
      <c r="M1451" s="9">
        <f t="shared" si="44"/>
        <v>122914</v>
      </c>
      <c r="N1451" s="10"/>
    </row>
    <row r="1452" spans="1:14" s="5" customFormat="1" x14ac:dyDescent="0.35">
      <c r="A1452" s="23">
        <f t="shared" si="45"/>
        <v>1449</v>
      </c>
      <c r="B1452" s="7" t="s">
        <v>2141</v>
      </c>
      <c r="C1452" s="8">
        <v>44621</v>
      </c>
      <c r="D1452" s="8">
        <v>45716</v>
      </c>
      <c r="E1452" s="7" t="s">
        <v>434</v>
      </c>
      <c r="F1452" s="7" t="s">
        <v>175</v>
      </c>
      <c r="G1452" s="7" t="s">
        <v>26</v>
      </c>
      <c r="H1452" s="7" t="s">
        <v>2146</v>
      </c>
      <c r="I1452" s="7" t="s">
        <v>37</v>
      </c>
      <c r="J1452" s="7" t="s">
        <v>3480</v>
      </c>
      <c r="K1452" s="9">
        <v>80695.399999999994</v>
      </c>
      <c r="L1452" s="9">
        <v>64440.800000000003</v>
      </c>
      <c r="M1452" s="9">
        <f t="shared" si="44"/>
        <v>145136.20000000001</v>
      </c>
      <c r="N1452" s="10"/>
    </row>
    <row r="1453" spans="1:14" s="5" customFormat="1" x14ac:dyDescent="0.35">
      <c r="A1453" s="23">
        <f t="shared" si="45"/>
        <v>1450</v>
      </c>
      <c r="B1453" s="7" t="s">
        <v>1482</v>
      </c>
      <c r="C1453" s="8">
        <v>43831</v>
      </c>
      <c r="D1453" s="8">
        <v>45291</v>
      </c>
      <c r="E1453" s="7" t="s">
        <v>434</v>
      </c>
      <c r="F1453" s="7" t="s">
        <v>48</v>
      </c>
      <c r="G1453" s="7" t="s">
        <v>5</v>
      </c>
      <c r="H1453" s="7" t="s">
        <v>83</v>
      </c>
      <c r="I1453" s="7" t="s">
        <v>22</v>
      </c>
      <c r="J1453" s="7" t="s">
        <v>1893</v>
      </c>
      <c r="K1453" s="9">
        <v>56882.200000000004</v>
      </c>
      <c r="L1453" s="9">
        <v>52059.7</v>
      </c>
      <c r="M1453" s="9">
        <f t="shared" si="44"/>
        <v>108941.9</v>
      </c>
      <c r="N1453" s="10"/>
    </row>
    <row r="1454" spans="1:14" s="5" customFormat="1" x14ac:dyDescent="0.35">
      <c r="A1454" s="23">
        <f t="shared" si="45"/>
        <v>1451</v>
      </c>
      <c r="B1454" s="7" t="s">
        <v>3406</v>
      </c>
      <c r="C1454" s="13">
        <v>44562</v>
      </c>
      <c r="D1454" s="13">
        <v>45716</v>
      </c>
      <c r="E1454" s="7" t="s">
        <v>604</v>
      </c>
      <c r="F1454" s="7" t="s">
        <v>2485</v>
      </c>
      <c r="G1454" s="7" t="s">
        <v>412</v>
      </c>
      <c r="H1454" s="7" t="s">
        <v>3450</v>
      </c>
      <c r="I1454" s="7" t="s">
        <v>12</v>
      </c>
      <c r="J1454" s="7" t="s">
        <v>3370</v>
      </c>
      <c r="K1454" s="9">
        <v>0</v>
      </c>
      <c r="L1454" s="9">
        <v>962691.19920000003</v>
      </c>
      <c r="M1454" s="9">
        <f t="shared" si="44"/>
        <v>962691.19920000003</v>
      </c>
      <c r="N1454" s="10"/>
    </row>
    <row r="1455" spans="1:14" s="5" customFormat="1" x14ac:dyDescent="0.35">
      <c r="A1455" s="23">
        <f t="shared" si="45"/>
        <v>1452</v>
      </c>
      <c r="B1455" s="7" t="s">
        <v>821</v>
      </c>
      <c r="C1455" s="8">
        <v>44470.041666666664</v>
      </c>
      <c r="D1455" s="8">
        <v>45565.041666666664</v>
      </c>
      <c r="E1455" s="7" t="s">
        <v>434</v>
      </c>
      <c r="F1455" s="7" t="s">
        <v>135</v>
      </c>
      <c r="G1455" s="7" t="s">
        <v>8</v>
      </c>
      <c r="H1455" s="7" t="s">
        <v>832</v>
      </c>
      <c r="I1455" s="7" t="s">
        <v>9</v>
      </c>
      <c r="J1455" s="7" t="s">
        <v>1922</v>
      </c>
      <c r="K1455" s="9">
        <v>58716</v>
      </c>
      <c r="L1455" s="9">
        <v>0</v>
      </c>
      <c r="M1455" s="9">
        <f t="shared" si="44"/>
        <v>58716</v>
      </c>
      <c r="N1455" s="10"/>
    </row>
    <row r="1456" spans="1:14" s="5" customFormat="1" x14ac:dyDescent="0.35">
      <c r="A1456" s="23">
        <f t="shared" si="45"/>
        <v>1453</v>
      </c>
      <c r="B1456" s="7" t="s">
        <v>2790</v>
      </c>
      <c r="C1456" s="8">
        <v>44805</v>
      </c>
      <c r="D1456" s="8">
        <v>45626</v>
      </c>
      <c r="E1456" s="7" t="s">
        <v>434</v>
      </c>
      <c r="F1456" s="7" t="s">
        <v>2928</v>
      </c>
      <c r="G1456" s="7" t="s">
        <v>2</v>
      </c>
      <c r="H1456" s="7" t="s">
        <v>2929</v>
      </c>
      <c r="I1456" s="7" t="s">
        <v>22</v>
      </c>
      <c r="J1456" s="7" t="s">
        <v>3369</v>
      </c>
      <c r="K1456" s="9">
        <v>170023.16</v>
      </c>
      <c r="L1456" s="9">
        <v>65590.118000000002</v>
      </c>
      <c r="M1456" s="9">
        <f t="shared" si="44"/>
        <v>235613.27799999999</v>
      </c>
      <c r="N1456" s="10"/>
    </row>
    <row r="1457" spans="1:14" s="5" customFormat="1" x14ac:dyDescent="0.35">
      <c r="A1457" s="23">
        <f t="shared" si="45"/>
        <v>1454</v>
      </c>
      <c r="B1457" s="7" t="s">
        <v>2868</v>
      </c>
      <c r="C1457" s="8">
        <v>44805</v>
      </c>
      <c r="D1457" s="8">
        <v>46173</v>
      </c>
      <c r="E1457" s="7" t="s">
        <v>434</v>
      </c>
      <c r="F1457" s="7" t="s">
        <v>3040</v>
      </c>
      <c r="G1457" s="7" t="s">
        <v>2890</v>
      </c>
      <c r="H1457" s="7" t="s">
        <v>3013</v>
      </c>
      <c r="I1457" s="7" t="s">
        <v>22</v>
      </c>
      <c r="J1457" s="7" t="s">
        <v>3369</v>
      </c>
      <c r="K1457" s="9">
        <v>211574</v>
      </c>
      <c r="L1457" s="9">
        <v>74855</v>
      </c>
      <c r="M1457" s="9">
        <f t="shared" si="44"/>
        <v>286429</v>
      </c>
      <c r="N1457" s="10"/>
    </row>
    <row r="1458" spans="1:14" s="5" customFormat="1" x14ac:dyDescent="0.35">
      <c r="A1458" s="23">
        <f t="shared" si="45"/>
        <v>1455</v>
      </c>
      <c r="B1458" s="7" t="s">
        <v>1483</v>
      </c>
      <c r="C1458" s="8">
        <v>44075.041666666664</v>
      </c>
      <c r="D1458" s="8">
        <v>45260</v>
      </c>
      <c r="E1458" s="7" t="s">
        <v>434</v>
      </c>
      <c r="F1458" s="7" t="s">
        <v>38</v>
      </c>
      <c r="G1458" s="7" t="s">
        <v>21</v>
      </c>
      <c r="H1458" s="7" t="s">
        <v>292</v>
      </c>
      <c r="I1458" s="7" t="s">
        <v>37</v>
      </c>
      <c r="J1458" s="7" t="s">
        <v>523</v>
      </c>
      <c r="K1458" s="9">
        <v>63030</v>
      </c>
      <c r="L1458" s="9">
        <v>77634.685599999997</v>
      </c>
      <c r="M1458" s="9">
        <f t="shared" si="44"/>
        <v>140664.6856</v>
      </c>
      <c r="N1458" s="10"/>
    </row>
    <row r="1459" spans="1:14" s="5" customFormat="1" x14ac:dyDescent="0.35">
      <c r="A1459" s="23">
        <f t="shared" si="45"/>
        <v>1456</v>
      </c>
      <c r="B1459" s="7" t="s">
        <v>1484</v>
      </c>
      <c r="C1459" s="8">
        <v>44409.041666666664</v>
      </c>
      <c r="D1459" s="8">
        <v>45869.041666666664</v>
      </c>
      <c r="E1459" s="7" t="s">
        <v>604</v>
      </c>
      <c r="F1459" s="7" t="s">
        <v>611</v>
      </c>
      <c r="G1459" s="7" t="s">
        <v>412</v>
      </c>
      <c r="H1459" s="7" t="s">
        <v>609</v>
      </c>
      <c r="I1459" s="7" t="s">
        <v>12</v>
      </c>
      <c r="J1459" s="7" t="s">
        <v>813</v>
      </c>
      <c r="K1459" s="9">
        <v>83350.450200000007</v>
      </c>
      <c r="L1459" s="9">
        <v>179465.72760000001</v>
      </c>
      <c r="M1459" s="9">
        <f t="shared" si="44"/>
        <v>262816.1778</v>
      </c>
      <c r="N1459" s="10"/>
    </row>
    <row r="1460" spans="1:14" s="5" customFormat="1" x14ac:dyDescent="0.35">
      <c r="A1460" s="23">
        <f t="shared" si="45"/>
        <v>1457</v>
      </c>
      <c r="B1460" s="7" t="s">
        <v>1485</v>
      </c>
      <c r="C1460" s="8">
        <v>44197</v>
      </c>
      <c r="D1460" s="8">
        <v>45291</v>
      </c>
      <c r="E1460" s="7" t="s">
        <v>434</v>
      </c>
      <c r="F1460" s="7" t="s">
        <v>162</v>
      </c>
      <c r="G1460" s="7" t="s">
        <v>5</v>
      </c>
      <c r="H1460" s="7" t="s">
        <v>1746</v>
      </c>
      <c r="I1460" s="7" t="s">
        <v>37</v>
      </c>
      <c r="J1460" s="7" t="s">
        <v>523</v>
      </c>
      <c r="K1460" s="9">
        <v>305917.69</v>
      </c>
      <c r="L1460" s="9">
        <v>52059.7</v>
      </c>
      <c r="M1460" s="9">
        <f t="shared" si="44"/>
        <v>357977.39</v>
      </c>
      <c r="N1460" s="10"/>
    </row>
    <row r="1461" spans="1:14" s="5" customFormat="1" x14ac:dyDescent="0.35">
      <c r="A1461" s="23">
        <f t="shared" si="45"/>
        <v>1458</v>
      </c>
      <c r="B1461" s="7" t="s">
        <v>2400</v>
      </c>
      <c r="C1461" s="8">
        <v>44805</v>
      </c>
      <c r="D1461" s="8">
        <v>46356</v>
      </c>
      <c r="E1461" s="7" t="s">
        <v>604</v>
      </c>
      <c r="F1461" s="7" t="s">
        <v>611</v>
      </c>
      <c r="G1461" s="7" t="s">
        <v>412</v>
      </c>
      <c r="H1461" s="7" t="s">
        <v>2468</v>
      </c>
      <c r="I1461" s="7" t="s">
        <v>12</v>
      </c>
      <c r="J1461" s="7" t="s">
        <v>3458</v>
      </c>
      <c r="K1461" s="9">
        <v>146178.86600000001</v>
      </c>
      <c r="L1461" s="9">
        <v>64553.396999999997</v>
      </c>
      <c r="M1461" s="9">
        <f t="shared" si="44"/>
        <v>210732.26300000001</v>
      </c>
      <c r="N1461" s="10"/>
    </row>
    <row r="1462" spans="1:14" s="5" customFormat="1" x14ac:dyDescent="0.35">
      <c r="A1462" s="23">
        <f t="shared" si="45"/>
        <v>1459</v>
      </c>
      <c r="B1462" s="7" t="s">
        <v>2256</v>
      </c>
      <c r="C1462" s="8">
        <v>44805</v>
      </c>
      <c r="D1462" s="8">
        <v>46356</v>
      </c>
      <c r="E1462" s="7" t="s">
        <v>604</v>
      </c>
      <c r="F1462" s="7" t="s">
        <v>611</v>
      </c>
      <c r="G1462" s="7" t="s">
        <v>412</v>
      </c>
      <c r="H1462" s="7" t="s">
        <v>2126</v>
      </c>
      <c r="I1462" s="7" t="s">
        <v>12</v>
      </c>
      <c r="J1462" s="7" t="s">
        <v>3456</v>
      </c>
      <c r="K1462" s="9">
        <v>146178.856</v>
      </c>
      <c r="L1462" s="9">
        <v>64553.338000000003</v>
      </c>
      <c r="M1462" s="9">
        <f t="shared" si="44"/>
        <v>210732.19400000002</v>
      </c>
      <c r="N1462" s="10"/>
    </row>
    <row r="1463" spans="1:14" s="5" customFormat="1" x14ac:dyDescent="0.35">
      <c r="A1463" s="23">
        <f t="shared" si="45"/>
        <v>1460</v>
      </c>
      <c r="B1463" s="7" t="s">
        <v>1486</v>
      </c>
      <c r="C1463" s="8">
        <v>43739.041666666664</v>
      </c>
      <c r="D1463" s="8">
        <v>45199</v>
      </c>
      <c r="E1463" s="7" t="s">
        <v>434</v>
      </c>
      <c r="F1463" s="7" t="s">
        <v>55</v>
      </c>
      <c r="G1463" s="7" t="s">
        <v>5</v>
      </c>
      <c r="H1463" s="7" t="s">
        <v>1679</v>
      </c>
      <c r="I1463" s="7" t="s">
        <v>16</v>
      </c>
      <c r="J1463" s="7" t="s">
        <v>1893</v>
      </c>
      <c r="K1463" s="9">
        <v>307287.33999999997</v>
      </c>
      <c r="L1463" s="9">
        <v>52059.7</v>
      </c>
      <c r="M1463" s="9">
        <f t="shared" si="44"/>
        <v>359347.04</v>
      </c>
      <c r="N1463" s="10"/>
    </row>
    <row r="1464" spans="1:14" s="5" customFormat="1" x14ac:dyDescent="0.35">
      <c r="A1464" s="23">
        <f t="shared" si="45"/>
        <v>1461</v>
      </c>
      <c r="B1464" s="7" t="s">
        <v>1487</v>
      </c>
      <c r="C1464" s="8">
        <v>43709.041666666664</v>
      </c>
      <c r="D1464" s="8">
        <v>45169.041666666664</v>
      </c>
      <c r="E1464" s="7" t="s">
        <v>434</v>
      </c>
      <c r="F1464" s="7" t="s">
        <v>232</v>
      </c>
      <c r="G1464" s="7" t="s">
        <v>21</v>
      </c>
      <c r="H1464" s="7" t="s">
        <v>99</v>
      </c>
      <c r="I1464" s="7" t="s">
        <v>16</v>
      </c>
      <c r="J1464" s="7" t="s">
        <v>1893</v>
      </c>
      <c r="K1464" s="9">
        <v>41269.484500000006</v>
      </c>
      <c r="L1464" s="9">
        <v>138026.6005</v>
      </c>
      <c r="M1464" s="9">
        <f t="shared" si="44"/>
        <v>179296.08500000002</v>
      </c>
      <c r="N1464" s="10"/>
    </row>
    <row r="1465" spans="1:14" s="5" customFormat="1" x14ac:dyDescent="0.35">
      <c r="A1465" s="23">
        <f t="shared" si="45"/>
        <v>1462</v>
      </c>
      <c r="B1465" s="7" t="s">
        <v>2837</v>
      </c>
      <c r="C1465" s="8">
        <v>44927</v>
      </c>
      <c r="D1465" s="8">
        <v>46387</v>
      </c>
      <c r="E1465" s="7" t="s">
        <v>434</v>
      </c>
      <c r="F1465" s="7" t="s">
        <v>20</v>
      </c>
      <c r="G1465" s="7" t="s">
        <v>21</v>
      </c>
      <c r="H1465" s="7" t="s">
        <v>2983</v>
      </c>
      <c r="I1465" s="7" t="s">
        <v>37</v>
      </c>
      <c r="J1465" s="7" t="s">
        <v>3369</v>
      </c>
      <c r="K1465" s="9">
        <v>77965.832999999999</v>
      </c>
      <c r="L1465" s="9">
        <v>59884</v>
      </c>
      <c r="M1465" s="9">
        <f t="shared" si="44"/>
        <v>137849.83299999998</v>
      </c>
      <c r="N1465" s="10"/>
    </row>
    <row r="1466" spans="1:14" s="5" customFormat="1" x14ac:dyDescent="0.35">
      <c r="A1466" s="23">
        <f t="shared" si="45"/>
        <v>1463</v>
      </c>
      <c r="B1466" s="7" t="s">
        <v>2282</v>
      </c>
      <c r="C1466" s="8">
        <v>44805</v>
      </c>
      <c r="D1466" s="8">
        <v>46356</v>
      </c>
      <c r="E1466" s="7" t="s">
        <v>604</v>
      </c>
      <c r="F1466" s="7" t="s">
        <v>2502</v>
      </c>
      <c r="G1466" s="7" t="s">
        <v>412</v>
      </c>
      <c r="H1466" s="7" t="s">
        <v>610</v>
      </c>
      <c r="I1466" s="7" t="s">
        <v>12</v>
      </c>
      <c r="J1466" s="7" t="s">
        <v>3458</v>
      </c>
      <c r="K1466" s="9">
        <v>184245.8052</v>
      </c>
      <c r="L1466" s="9">
        <v>80634.486000000004</v>
      </c>
      <c r="M1466" s="9">
        <f t="shared" si="44"/>
        <v>264880.29119999998</v>
      </c>
      <c r="N1466" s="10"/>
    </row>
    <row r="1467" spans="1:14" s="5" customFormat="1" x14ac:dyDescent="0.35">
      <c r="A1467" s="23">
        <f t="shared" si="45"/>
        <v>1464</v>
      </c>
      <c r="B1467" s="7" t="s">
        <v>1488</v>
      </c>
      <c r="C1467" s="8">
        <v>43739.041666666664</v>
      </c>
      <c r="D1467" s="8">
        <v>45199</v>
      </c>
      <c r="E1467" s="7" t="s">
        <v>434</v>
      </c>
      <c r="F1467" s="7" t="s">
        <v>348</v>
      </c>
      <c r="G1467" s="7" t="s">
        <v>5</v>
      </c>
      <c r="H1467" s="7" t="s">
        <v>1670</v>
      </c>
      <c r="I1467" s="7" t="s">
        <v>9</v>
      </c>
      <c r="J1467" s="7" t="s">
        <v>1893</v>
      </c>
      <c r="K1467" s="9">
        <v>68895.53</v>
      </c>
      <c r="L1467" s="9">
        <v>59496.799999999996</v>
      </c>
      <c r="M1467" s="9">
        <f t="shared" si="44"/>
        <v>128392.32999999999</v>
      </c>
      <c r="N1467" s="10"/>
    </row>
    <row r="1468" spans="1:14" s="5" customFormat="1" x14ac:dyDescent="0.35">
      <c r="A1468" s="23">
        <f t="shared" si="45"/>
        <v>1465</v>
      </c>
      <c r="B1468" s="7" t="s">
        <v>2189</v>
      </c>
      <c r="C1468" s="8">
        <v>44835</v>
      </c>
      <c r="D1468" s="8">
        <v>46173</v>
      </c>
      <c r="E1468" s="7" t="s">
        <v>434</v>
      </c>
      <c r="F1468" s="7" t="s">
        <v>231</v>
      </c>
      <c r="G1468" s="7" t="s">
        <v>8</v>
      </c>
      <c r="H1468" s="7" t="s">
        <v>2456</v>
      </c>
      <c r="I1468" s="7" t="s">
        <v>12</v>
      </c>
      <c r="J1468" s="7" t="s">
        <v>3463</v>
      </c>
      <c r="K1468" s="9">
        <v>93572.200000000012</v>
      </c>
      <c r="L1468" s="9">
        <v>70416.338199999998</v>
      </c>
      <c r="M1468" s="9">
        <f t="shared" si="44"/>
        <v>163988.53820000001</v>
      </c>
      <c r="N1468" s="10"/>
    </row>
    <row r="1469" spans="1:14" s="5" customFormat="1" x14ac:dyDescent="0.35">
      <c r="A1469" s="23">
        <f t="shared" si="45"/>
        <v>1466</v>
      </c>
      <c r="B1469" s="7" t="s">
        <v>1489</v>
      </c>
      <c r="C1469" s="8">
        <v>44075.041666666664</v>
      </c>
      <c r="D1469" s="8">
        <v>45169.041666666664</v>
      </c>
      <c r="E1469" s="7" t="s">
        <v>434</v>
      </c>
      <c r="F1469" s="7" t="s">
        <v>123</v>
      </c>
      <c r="G1469" s="7" t="s">
        <v>21</v>
      </c>
      <c r="H1469" s="7" t="s">
        <v>1736</v>
      </c>
      <c r="I1469" s="7" t="s">
        <v>22</v>
      </c>
      <c r="J1469" s="7" t="s">
        <v>523</v>
      </c>
      <c r="K1469" s="9">
        <v>94469.510000000009</v>
      </c>
      <c r="L1469" s="9">
        <v>71932.854999999996</v>
      </c>
      <c r="M1469" s="9">
        <f t="shared" si="44"/>
        <v>166402.36499999999</v>
      </c>
      <c r="N1469" s="10"/>
    </row>
    <row r="1470" spans="1:14" s="5" customFormat="1" x14ac:dyDescent="0.35">
      <c r="A1470" s="23">
        <f t="shared" si="45"/>
        <v>1467</v>
      </c>
      <c r="B1470" s="7" t="s">
        <v>2832</v>
      </c>
      <c r="C1470" s="8">
        <v>44805</v>
      </c>
      <c r="D1470" s="8">
        <v>46265</v>
      </c>
      <c r="E1470" s="7" t="s">
        <v>434</v>
      </c>
      <c r="F1470" s="7" t="s">
        <v>2975</v>
      </c>
      <c r="G1470" s="7" t="s">
        <v>2890</v>
      </c>
      <c r="H1470" s="7" t="s">
        <v>2976</v>
      </c>
      <c r="I1470" s="7" t="s">
        <v>22</v>
      </c>
      <c r="J1470" s="7" t="s">
        <v>3369</v>
      </c>
      <c r="K1470" s="9">
        <v>211574</v>
      </c>
      <c r="L1470" s="9">
        <v>74855</v>
      </c>
      <c r="M1470" s="9">
        <f t="shared" si="44"/>
        <v>286429</v>
      </c>
      <c r="N1470" s="10"/>
    </row>
    <row r="1471" spans="1:14" s="5" customFormat="1" x14ac:dyDescent="0.35">
      <c r="A1471" s="23">
        <f t="shared" si="45"/>
        <v>1468</v>
      </c>
      <c r="B1471" s="7" t="s">
        <v>2391</v>
      </c>
      <c r="C1471" s="8">
        <v>44805</v>
      </c>
      <c r="D1471" s="8">
        <v>45169</v>
      </c>
      <c r="E1471" s="7" t="s">
        <v>3413</v>
      </c>
      <c r="F1471" s="7" t="s">
        <v>51</v>
      </c>
      <c r="G1471" s="7" t="s">
        <v>5</v>
      </c>
      <c r="H1471" s="7" t="s">
        <v>2488</v>
      </c>
      <c r="I1471" s="7" t="s">
        <v>9</v>
      </c>
      <c r="J1471" s="7" t="s">
        <v>3461</v>
      </c>
      <c r="K1471" s="9">
        <v>53330.200000000004</v>
      </c>
      <c r="L1471" s="9">
        <v>52059.7</v>
      </c>
      <c r="M1471" s="9">
        <f t="shared" si="44"/>
        <v>105389.9</v>
      </c>
      <c r="N1471" s="10"/>
    </row>
    <row r="1472" spans="1:14" s="5" customFormat="1" x14ac:dyDescent="0.35">
      <c r="A1472" s="23">
        <f t="shared" si="45"/>
        <v>1469</v>
      </c>
      <c r="B1472" s="7" t="s">
        <v>1490</v>
      </c>
      <c r="C1472" s="8">
        <v>44075.041666666664</v>
      </c>
      <c r="D1472" s="8">
        <v>45169.041666666664</v>
      </c>
      <c r="E1472" s="7" t="s">
        <v>434</v>
      </c>
      <c r="F1472" s="7" t="s">
        <v>72</v>
      </c>
      <c r="G1472" s="7" t="s">
        <v>15</v>
      </c>
      <c r="H1472" s="7" t="s">
        <v>529</v>
      </c>
      <c r="I1472" s="7" t="s">
        <v>16</v>
      </c>
      <c r="J1472" s="7" t="s">
        <v>1875</v>
      </c>
      <c r="K1472" s="9">
        <v>89046.048999999999</v>
      </c>
      <c r="L1472" s="9">
        <v>59565</v>
      </c>
      <c r="M1472" s="9">
        <f t="shared" si="44"/>
        <v>148611.049</v>
      </c>
      <c r="N1472" s="10"/>
    </row>
    <row r="1473" spans="1:14" s="5" customFormat="1" x14ac:dyDescent="0.35">
      <c r="A1473" s="23">
        <f t="shared" si="45"/>
        <v>1470</v>
      </c>
      <c r="B1473" s="7" t="s">
        <v>1491</v>
      </c>
      <c r="C1473" s="8">
        <v>44105.041666666664</v>
      </c>
      <c r="D1473" s="8">
        <v>45199.041666666664</v>
      </c>
      <c r="E1473" s="7" t="s">
        <v>434</v>
      </c>
      <c r="F1473" s="7" t="s">
        <v>95</v>
      </c>
      <c r="G1473" s="7" t="s">
        <v>5</v>
      </c>
      <c r="H1473" s="7" t="s">
        <v>1716</v>
      </c>
      <c r="I1473" s="7" t="s">
        <v>3</v>
      </c>
      <c r="J1473" s="7" t="s">
        <v>814</v>
      </c>
      <c r="K1473" s="9">
        <v>66697.38</v>
      </c>
      <c r="L1473" s="9">
        <v>65108.430000000008</v>
      </c>
      <c r="M1473" s="9">
        <f t="shared" si="44"/>
        <v>131805.81</v>
      </c>
      <c r="N1473" s="10"/>
    </row>
    <row r="1474" spans="1:14" s="5" customFormat="1" x14ac:dyDescent="0.35">
      <c r="A1474" s="23">
        <f t="shared" si="45"/>
        <v>1471</v>
      </c>
      <c r="B1474" s="7" t="s">
        <v>3147</v>
      </c>
      <c r="C1474" s="8">
        <v>44835.041666666664</v>
      </c>
      <c r="D1474" s="8">
        <v>45777.041666666664</v>
      </c>
      <c r="E1474" s="7" t="s">
        <v>434</v>
      </c>
      <c r="F1474" s="7" t="s">
        <v>47</v>
      </c>
      <c r="G1474" s="7" t="s">
        <v>2</v>
      </c>
      <c r="H1474" s="7" t="s">
        <v>539</v>
      </c>
      <c r="I1474" s="7" t="s">
        <v>22</v>
      </c>
      <c r="J1474" s="7" t="s">
        <v>3369</v>
      </c>
      <c r="K1474" s="9">
        <v>144669.76000000001</v>
      </c>
      <c r="L1474" s="9">
        <v>75325.72</v>
      </c>
      <c r="M1474" s="9">
        <f t="shared" si="44"/>
        <v>219995.48</v>
      </c>
      <c r="N1474" s="10"/>
    </row>
    <row r="1475" spans="1:14" s="5" customFormat="1" x14ac:dyDescent="0.35">
      <c r="A1475" s="23">
        <f t="shared" si="45"/>
        <v>1472</v>
      </c>
      <c r="B1475" s="7" t="s">
        <v>2313</v>
      </c>
      <c r="C1475" s="8">
        <v>44805</v>
      </c>
      <c r="D1475" s="8">
        <v>46356</v>
      </c>
      <c r="E1475" s="7" t="s">
        <v>604</v>
      </c>
      <c r="F1475" s="7" t="s">
        <v>611</v>
      </c>
      <c r="G1475" s="7" t="s">
        <v>412</v>
      </c>
      <c r="H1475" s="7" t="s">
        <v>2450</v>
      </c>
      <c r="I1475" s="7" t="s">
        <v>12</v>
      </c>
      <c r="J1475" s="7" t="s">
        <v>3458</v>
      </c>
      <c r="K1475" s="9">
        <v>194077.92800000001</v>
      </c>
      <c r="L1475" s="9">
        <v>64553.396999999997</v>
      </c>
      <c r="M1475" s="9">
        <f t="shared" si="44"/>
        <v>258631.32500000001</v>
      </c>
      <c r="N1475" s="10"/>
    </row>
    <row r="1476" spans="1:14" s="5" customFormat="1" x14ac:dyDescent="0.35">
      <c r="A1476" s="23">
        <f t="shared" si="45"/>
        <v>1473</v>
      </c>
      <c r="B1476" s="7" t="s">
        <v>2824</v>
      </c>
      <c r="C1476" s="8">
        <v>44835</v>
      </c>
      <c r="D1476" s="8">
        <v>45535</v>
      </c>
      <c r="E1476" s="7" t="s">
        <v>434</v>
      </c>
      <c r="F1476" s="7" t="s">
        <v>38</v>
      </c>
      <c r="G1476" s="7" t="s">
        <v>21</v>
      </c>
      <c r="H1476" s="7" t="s">
        <v>2968</v>
      </c>
      <c r="I1476" s="7" t="s">
        <v>12</v>
      </c>
      <c r="J1476" s="7" t="s">
        <v>3369</v>
      </c>
      <c r="K1476" s="9">
        <v>138633</v>
      </c>
      <c r="L1476" s="9">
        <v>121618.28199999999</v>
      </c>
      <c r="M1476" s="9">
        <f t="shared" si="44"/>
        <v>260251.28200000001</v>
      </c>
      <c r="N1476" s="10"/>
    </row>
    <row r="1477" spans="1:14" s="5" customFormat="1" x14ac:dyDescent="0.35">
      <c r="A1477" s="23">
        <f t="shared" si="45"/>
        <v>1474</v>
      </c>
      <c r="B1477" s="7" t="s">
        <v>2255</v>
      </c>
      <c r="C1477" s="8">
        <v>44805</v>
      </c>
      <c r="D1477" s="8">
        <v>45991</v>
      </c>
      <c r="E1477" s="7" t="s">
        <v>604</v>
      </c>
      <c r="F1477" s="7" t="s">
        <v>2501</v>
      </c>
      <c r="G1477" s="7" t="s">
        <v>412</v>
      </c>
      <c r="H1477" s="7" t="s">
        <v>2447</v>
      </c>
      <c r="I1477" s="7" t="s">
        <v>12</v>
      </c>
      <c r="J1477" s="7" t="s">
        <v>3458</v>
      </c>
      <c r="K1477" s="9">
        <v>210743.57520000002</v>
      </c>
      <c r="L1477" s="9">
        <v>80634.486000000004</v>
      </c>
      <c r="M1477" s="9">
        <f t="shared" ref="M1477:M1540" si="46">+K1477+L1477</f>
        <v>291378.0612</v>
      </c>
      <c r="N1477" s="10"/>
    </row>
    <row r="1478" spans="1:14" s="5" customFormat="1" x14ac:dyDescent="0.35">
      <c r="A1478" s="23">
        <f t="shared" ref="A1478:A1541" si="47">A1477+1</f>
        <v>1475</v>
      </c>
      <c r="B1478" s="7" t="s">
        <v>1492</v>
      </c>
      <c r="C1478" s="8">
        <v>44197</v>
      </c>
      <c r="D1478" s="8">
        <v>45657</v>
      </c>
      <c r="E1478" s="7" t="s">
        <v>434</v>
      </c>
      <c r="F1478" s="7" t="s">
        <v>162</v>
      </c>
      <c r="G1478" s="7" t="s">
        <v>5</v>
      </c>
      <c r="H1478" s="7" t="s">
        <v>78</v>
      </c>
      <c r="I1478" s="7" t="s">
        <v>3</v>
      </c>
      <c r="J1478" s="7" t="s">
        <v>1905</v>
      </c>
      <c r="K1478" s="9">
        <v>318167.13000000006</v>
      </c>
      <c r="L1478" s="9">
        <v>52059.7</v>
      </c>
      <c r="M1478" s="9">
        <f t="shared" si="46"/>
        <v>370226.83000000007</v>
      </c>
      <c r="N1478" s="10"/>
    </row>
    <row r="1479" spans="1:14" s="5" customFormat="1" x14ac:dyDescent="0.35">
      <c r="A1479" s="23">
        <f t="shared" si="47"/>
        <v>1476</v>
      </c>
      <c r="B1479" s="7" t="s">
        <v>2558</v>
      </c>
      <c r="C1479" s="8">
        <v>44866</v>
      </c>
      <c r="D1479" s="8">
        <v>45504.041666666664</v>
      </c>
      <c r="E1479" s="7" t="s">
        <v>3413</v>
      </c>
      <c r="F1479" s="7" t="s">
        <v>219</v>
      </c>
      <c r="G1479" s="7" t="s">
        <v>8</v>
      </c>
      <c r="H1479" s="7" t="s">
        <v>506</v>
      </c>
      <c r="I1479" s="7" t="s">
        <v>37</v>
      </c>
      <c r="J1479" s="7" t="s">
        <v>3463</v>
      </c>
      <c r="K1479" s="9">
        <v>93572.200000000012</v>
      </c>
      <c r="L1479" s="9">
        <v>64440.800000000003</v>
      </c>
      <c r="M1479" s="9">
        <f t="shared" si="46"/>
        <v>158013</v>
      </c>
      <c r="N1479" s="10"/>
    </row>
    <row r="1480" spans="1:14" s="5" customFormat="1" x14ac:dyDescent="0.35">
      <c r="A1480" s="23">
        <f t="shared" si="47"/>
        <v>1477</v>
      </c>
      <c r="B1480" s="7" t="s">
        <v>1493</v>
      </c>
      <c r="C1480" s="8">
        <v>43344.041666666664</v>
      </c>
      <c r="D1480" s="8">
        <v>45169.041666666664</v>
      </c>
      <c r="E1480" s="7" t="s">
        <v>434</v>
      </c>
      <c r="F1480" s="7" t="s">
        <v>35</v>
      </c>
      <c r="G1480" s="7" t="s">
        <v>21</v>
      </c>
      <c r="H1480" s="7" t="s">
        <v>1636</v>
      </c>
      <c r="I1480" s="7" t="s">
        <v>16</v>
      </c>
      <c r="J1480" s="7" t="s">
        <v>1883</v>
      </c>
      <c r="K1480" s="9">
        <v>62568</v>
      </c>
      <c r="L1480" s="9">
        <v>49018.693199999994</v>
      </c>
      <c r="M1480" s="9">
        <f t="shared" si="46"/>
        <v>111586.69319999999</v>
      </c>
      <c r="N1480" s="10"/>
    </row>
    <row r="1481" spans="1:14" s="5" customFormat="1" x14ac:dyDescent="0.35">
      <c r="A1481" s="23">
        <f t="shared" si="47"/>
        <v>1478</v>
      </c>
      <c r="B1481" s="7" t="s">
        <v>1494</v>
      </c>
      <c r="C1481" s="8">
        <v>43497</v>
      </c>
      <c r="D1481" s="8">
        <v>44957</v>
      </c>
      <c r="E1481" s="7" t="s">
        <v>434</v>
      </c>
      <c r="F1481" s="7" t="s">
        <v>271</v>
      </c>
      <c r="G1481" s="7" t="s">
        <v>170</v>
      </c>
      <c r="H1481" s="7" t="s">
        <v>358</v>
      </c>
      <c r="I1481" s="7" t="s">
        <v>3</v>
      </c>
      <c r="J1481" s="7" t="s">
        <v>50</v>
      </c>
      <c r="K1481" s="9">
        <v>22835.5</v>
      </c>
      <c r="L1481" s="9">
        <v>0</v>
      </c>
      <c r="M1481" s="9">
        <f t="shared" si="46"/>
        <v>22835.5</v>
      </c>
      <c r="N1481" s="10"/>
    </row>
    <row r="1482" spans="1:14" s="5" customFormat="1" x14ac:dyDescent="0.35">
      <c r="A1482" s="23">
        <f t="shared" si="47"/>
        <v>1479</v>
      </c>
      <c r="B1482" s="7" t="s">
        <v>2649</v>
      </c>
      <c r="C1482" s="8">
        <v>44805.041666666664</v>
      </c>
      <c r="D1482" s="8">
        <v>45412.041666666664</v>
      </c>
      <c r="E1482" s="7" t="s">
        <v>3413</v>
      </c>
      <c r="F1482" s="7" t="s">
        <v>2650</v>
      </c>
      <c r="G1482" s="7" t="s">
        <v>15</v>
      </c>
      <c r="H1482" s="7" t="s">
        <v>2651</v>
      </c>
      <c r="I1482" s="7" t="s">
        <v>9</v>
      </c>
      <c r="J1482" s="7" t="s">
        <v>3372</v>
      </c>
      <c r="K1482" s="9">
        <v>63030</v>
      </c>
      <c r="L1482" s="9">
        <v>239353</v>
      </c>
      <c r="M1482" s="9">
        <f t="shared" si="46"/>
        <v>302383</v>
      </c>
      <c r="N1482" s="10"/>
    </row>
    <row r="1483" spans="1:14" s="5" customFormat="1" x14ac:dyDescent="0.35">
      <c r="A1483" s="23">
        <f t="shared" si="47"/>
        <v>1480</v>
      </c>
      <c r="B1483" s="7" t="s">
        <v>1495</v>
      </c>
      <c r="C1483" s="8">
        <v>43344.041666666664</v>
      </c>
      <c r="D1483" s="8">
        <v>45169.041666666664</v>
      </c>
      <c r="E1483" s="7" t="s">
        <v>434</v>
      </c>
      <c r="F1483" s="7" t="s">
        <v>265</v>
      </c>
      <c r="G1483" s="7" t="s">
        <v>15</v>
      </c>
      <c r="H1483" s="7" t="s">
        <v>34</v>
      </c>
      <c r="I1483" s="7" t="s">
        <v>22</v>
      </c>
      <c r="J1483" s="7" t="s">
        <v>1882</v>
      </c>
      <c r="K1483" s="9">
        <v>62568</v>
      </c>
      <c r="L1483" s="9">
        <v>59565</v>
      </c>
      <c r="M1483" s="9">
        <f t="shared" si="46"/>
        <v>122133</v>
      </c>
      <c r="N1483" s="10"/>
    </row>
    <row r="1484" spans="1:14" s="5" customFormat="1" x14ac:dyDescent="0.35">
      <c r="A1484" s="23">
        <f t="shared" si="47"/>
        <v>1481</v>
      </c>
      <c r="B1484" s="7" t="s">
        <v>2577</v>
      </c>
      <c r="C1484" s="8">
        <v>44835.041666666664</v>
      </c>
      <c r="D1484" s="8">
        <v>45930.041666666664</v>
      </c>
      <c r="E1484" s="7" t="s">
        <v>434</v>
      </c>
      <c r="F1484" s="7" t="s">
        <v>2753</v>
      </c>
      <c r="G1484" s="7" t="s">
        <v>136</v>
      </c>
      <c r="H1484" s="7" t="s">
        <v>2578</v>
      </c>
      <c r="I1484" s="7" t="s">
        <v>6</v>
      </c>
      <c r="J1484" s="7" t="s">
        <v>3369</v>
      </c>
      <c r="K1484" s="9">
        <v>144632.34</v>
      </c>
      <c r="L1484" s="9">
        <v>59884</v>
      </c>
      <c r="M1484" s="9">
        <f t="shared" si="46"/>
        <v>204516.34</v>
      </c>
      <c r="N1484" s="10"/>
    </row>
    <row r="1485" spans="1:14" s="5" customFormat="1" x14ac:dyDescent="0.35">
      <c r="A1485" s="23">
        <f t="shared" si="47"/>
        <v>1482</v>
      </c>
      <c r="B1485" s="7" t="s">
        <v>3407</v>
      </c>
      <c r="C1485" s="13">
        <v>44986</v>
      </c>
      <c r="D1485" s="13">
        <v>46446</v>
      </c>
      <c r="E1485" s="7" t="s">
        <v>434</v>
      </c>
      <c r="F1485" s="7" t="s">
        <v>56</v>
      </c>
      <c r="G1485" s="7" t="s">
        <v>5</v>
      </c>
      <c r="H1485" s="7" t="s">
        <v>3451</v>
      </c>
      <c r="I1485" s="7" t="s">
        <v>3</v>
      </c>
      <c r="J1485" s="7" t="s">
        <v>3369</v>
      </c>
      <c r="K1485" s="9">
        <v>0</v>
      </c>
      <c r="L1485" s="9">
        <v>100511.49</v>
      </c>
      <c r="M1485" s="9">
        <f t="shared" si="46"/>
        <v>100511.49</v>
      </c>
      <c r="N1485" s="10"/>
    </row>
    <row r="1486" spans="1:14" s="5" customFormat="1" x14ac:dyDescent="0.35">
      <c r="A1486" s="23">
        <f t="shared" si="47"/>
        <v>1483</v>
      </c>
      <c r="B1486" s="7" t="s">
        <v>1991</v>
      </c>
      <c r="C1486" s="8">
        <v>44593</v>
      </c>
      <c r="D1486" s="8">
        <v>46053</v>
      </c>
      <c r="E1486" s="7" t="s">
        <v>434</v>
      </c>
      <c r="F1486" s="7" t="s">
        <v>81</v>
      </c>
      <c r="G1486" s="7" t="s">
        <v>367</v>
      </c>
      <c r="H1486" s="7" t="s">
        <v>2015</v>
      </c>
      <c r="I1486" s="7" t="s">
        <v>37</v>
      </c>
      <c r="J1486" s="7" t="s">
        <v>1924</v>
      </c>
      <c r="K1486" s="9">
        <v>80021.86</v>
      </c>
      <c r="L1486" s="9">
        <v>64440.800000000003</v>
      </c>
      <c r="M1486" s="9">
        <f t="shared" si="46"/>
        <v>144462.66</v>
      </c>
      <c r="N1486" s="10"/>
    </row>
    <row r="1487" spans="1:14" s="5" customFormat="1" x14ac:dyDescent="0.35">
      <c r="A1487" s="23">
        <f t="shared" si="47"/>
        <v>1484</v>
      </c>
      <c r="B1487" s="7" t="s">
        <v>1496</v>
      </c>
      <c r="C1487" s="8">
        <v>44197</v>
      </c>
      <c r="D1487" s="8">
        <v>45657</v>
      </c>
      <c r="E1487" s="7" t="s">
        <v>434</v>
      </c>
      <c r="F1487" s="7" t="s">
        <v>20</v>
      </c>
      <c r="G1487" s="7" t="s">
        <v>21</v>
      </c>
      <c r="H1487" s="7" t="s">
        <v>30</v>
      </c>
      <c r="I1487" s="7" t="s">
        <v>3</v>
      </c>
      <c r="J1487" s="7" t="s">
        <v>523</v>
      </c>
      <c r="K1487" s="9">
        <v>76779.45</v>
      </c>
      <c r="L1487" s="9">
        <v>59884</v>
      </c>
      <c r="M1487" s="9">
        <f t="shared" si="46"/>
        <v>136663.45000000001</v>
      </c>
      <c r="N1487" s="10"/>
    </row>
    <row r="1488" spans="1:14" s="5" customFormat="1" x14ac:dyDescent="0.35">
      <c r="A1488" s="23">
        <f t="shared" si="47"/>
        <v>1485</v>
      </c>
      <c r="B1488" s="7" t="s">
        <v>1497</v>
      </c>
      <c r="C1488" s="8">
        <v>44228</v>
      </c>
      <c r="D1488" s="8">
        <v>44957</v>
      </c>
      <c r="E1488" s="7" t="s">
        <v>3413</v>
      </c>
      <c r="F1488" s="7" t="s">
        <v>183</v>
      </c>
      <c r="G1488" s="7" t="s">
        <v>367</v>
      </c>
      <c r="H1488" s="7" t="s">
        <v>548</v>
      </c>
      <c r="I1488" s="7" t="s">
        <v>37</v>
      </c>
      <c r="J1488" s="7" t="s">
        <v>1909</v>
      </c>
      <c r="K1488" s="9">
        <v>22977.199999999997</v>
      </c>
      <c r="L1488" s="9">
        <v>0</v>
      </c>
      <c r="M1488" s="9">
        <f t="shared" si="46"/>
        <v>22977.199999999997</v>
      </c>
      <c r="N1488" s="10"/>
    </row>
    <row r="1489" spans="1:14" s="5" customFormat="1" x14ac:dyDescent="0.35">
      <c r="A1489" s="23">
        <f t="shared" si="47"/>
        <v>1486</v>
      </c>
      <c r="B1489" s="7" t="s">
        <v>1498</v>
      </c>
      <c r="C1489" s="8">
        <v>44409.041666666664</v>
      </c>
      <c r="D1489" s="8">
        <v>45869.041666666664</v>
      </c>
      <c r="E1489" s="7" t="s">
        <v>604</v>
      </c>
      <c r="F1489" s="7" t="s">
        <v>611</v>
      </c>
      <c r="G1489" s="7" t="s">
        <v>412</v>
      </c>
      <c r="H1489" s="7" t="s">
        <v>2126</v>
      </c>
      <c r="I1489" s="7" t="s">
        <v>12</v>
      </c>
      <c r="J1489" s="7" t="s">
        <v>1921</v>
      </c>
      <c r="K1489" s="9">
        <v>66684.565000000002</v>
      </c>
      <c r="L1489" s="9">
        <v>142421.18700000001</v>
      </c>
      <c r="M1489" s="9">
        <f t="shared" si="46"/>
        <v>209105.75200000001</v>
      </c>
      <c r="N1489" s="10"/>
    </row>
    <row r="1490" spans="1:14" s="5" customFormat="1" x14ac:dyDescent="0.35">
      <c r="A1490" s="23">
        <f t="shared" si="47"/>
        <v>1487</v>
      </c>
      <c r="B1490" s="7" t="s">
        <v>2011</v>
      </c>
      <c r="C1490" s="8">
        <v>44440.041666666664</v>
      </c>
      <c r="D1490" s="8">
        <v>45107.041666666664</v>
      </c>
      <c r="E1490" s="7" t="s">
        <v>434</v>
      </c>
      <c r="F1490" s="7" t="s">
        <v>2083</v>
      </c>
      <c r="G1490" s="7" t="s">
        <v>207</v>
      </c>
      <c r="H1490" s="7" t="s">
        <v>2070</v>
      </c>
      <c r="I1490" s="7" t="s">
        <v>9</v>
      </c>
      <c r="J1490" s="7" t="s">
        <v>1843</v>
      </c>
      <c r="K1490" s="9">
        <v>67013.2</v>
      </c>
      <c r="L1490" s="9">
        <v>64440.800000000003</v>
      </c>
      <c r="M1490" s="9">
        <f t="shared" si="46"/>
        <v>131454</v>
      </c>
      <c r="N1490" s="10"/>
    </row>
    <row r="1491" spans="1:14" s="5" customFormat="1" x14ac:dyDescent="0.35">
      <c r="A1491" s="23">
        <f t="shared" si="47"/>
        <v>1488</v>
      </c>
      <c r="B1491" s="7" t="s">
        <v>1499</v>
      </c>
      <c r="C1491" s="8">
        <v>43831</v>
      </c>
      <c r="D1491" s="8">
        <v>45291</v>
      </c>
      <c r="E1491" s="7" t="s">
        <v>434</v>
      </c>
      <c r="F1491" s="7" t="s">
        <v>81</v>
      </c>
      <c r="G1491" s="7" t="s">
        <v>367</v>
      </c>
      <c r="H1491" s="7" t="s">
        <v>455</v>
      </c>
      <c r="I1491" s="7" t="s">
        <v>6</v>
      </c>
      <c r="J1491" s="7" t="s">
        <v>1893</v>
      </c>
      <c r="K1491" s="9">
        <v>80935.8</v>
      </c>
      <c r="L1491" s="9">
        <v>64440.800000000003</v>
      </c>
      <c r="M1491" s="9">
        <f t="shared" si="46"/>
        <v>145376.6</v>
      </c>
      <c r="N1491" s="10"/>
    </row>
    <row r="1492" spans="1:14" s="5" customFormat="1" x14ac:dyDescent="0.35">
      <c r="A1492" s="23">
        <f t="shared" si="47"/>
        <v>1489</v>
      </c>
      <c r="B1492" s="7" t="s">
        <v>2702</v>
      </c>
      <c r="C1492" s="8">
        <v>44835.041666666664</v>
      </c>
      <c r="D1492" s="8">
        <v>45107.041666666664</v>
      </c>
      <c r="E1492" s="7" t="s">
        <v>3413</v>
      </c>
      <c r="F1492" s="7" t="s">
        <v>2084</v>
      </c>
      <c r="G1492" s="7" t="s">
        <v>2</v>
      </c>
      <c r="H1492" s="7" t="s">
        <v>2703</v>
      </c>
      <c r="I1492" s="7" t="s">
        <v>9</v>
      </c>
      <c r="J1492" s="7" t="s">
        <v>3372</v>
      </c>
      <c r="K1492" s="9">
        <v>67013.2</v>
      </c>
      <c r="L1492" s="9">
        <v>64440.800000000003</v>
      </c>
      <c r="M1492" s="9">
        <f t="shared" si="46"/>
        <v>131454</v>
      </c>
      <c r="N1492" s="10"/>
    </row>
    <row r="1493" spans="1:14" s="5" customFormat="1" x14ac:dyDescent="0.35">
      <c r="A1493" s="23">
        <f t="shared" si="47"/>
        <v>1490</v>
      </c>
      <c r="B1493" s="7" t="s">
        <v>2881</v>
      </c>
      <c r="C1493" s="8">
        <v>44805</v>
      </c>
      <c r="D1493" s="8">
        <v>45169</v>
      </c>
      <c r="E1493" s="7" t="s">
        <v>434</v>
      </c>
      <c r="F1493" s="7" t="s">
        <v>3024</v>
      </c>
      <c r="G1493" s="7" t="s">
        <v>205</v>
      </c>
      <c r="H1493" s="7" t="s">
        <v>363</v>
      </c>
      <c r="I1493" s="7" t="s">
        <v>9</v>
      </c>
      <c r="J1493" s="7" t="s">
        <v>3369</v>
      </c>
      <c r="K1493" s="9">
        <v>159643.00000000003</v>
      </c>
      <c r="L1493" s="9">
        <v>59884</v>
      </c>
      <c r="M1493" s="9">
        <f t="shared" si="46"/>
        <v>219527.00000000003</v>
      </c>
      <c r="N1493" s="10"/>
    </row>
    <row r="1494" spans="1:14" s="5" customFormat="1" x14ac:dyDescent="0.35">
      <c r="A1494" s="23">
        <f t="shared" si="47"/>
        <v>1491</v>
      </c>
      <c r="B1494" s="7" t="s">
        <v>1500</v>
      </c>
      <c r="C1494" s="8">
        <v>44075.041666666664</v>
      </c>
      <c r="D1494" s="8">
        <v>45535.041666666664</v>
      </c>
      <c r="E1494" s="7" t="s">
        <v>434</v>
      </c>
      <c r="F1494" s="7" t="s">
        <v>72</v>
      </c>
      <c r="G1494" s="7" t="s">
        <v>15</v>
      </c>
      <c r="H1494" s="7" t="s">
        <v>1710</v>
      </c>
      <c r="I1494" s="7" t="s">
        <v>16</v>
      </c>
      <c r="J1494" s="7" t="s">
        <v>1905</v>
      </c>
      <c r="K1494" s="9">
        <v>63030</v>
      </c>
      <c r="L1494" s="9">
        <v>156676.59999999998</v>
      </c>
      <c r="M1494" s="9">
        <f t="shared" si="46"/>
        <v>219706.59999999998</v>
      </c>
      <c r="N1494" s="10"/>
    </row>
    <row r="1495" spans="1:14" s="5" customFormat="1" x14ac:dyDescent="0.35">
      <c r="A1495" s="23">
        <f t="shared" si="47"/>
        <v>1492</v>
      </c>
      <c r="B1495" s="7" t="s">
        <v>1501</v>
      </c>
      <c r="C1495" s="8">
        <v>43678</v>
      </c>
      <c r="D1495" s="8">
        <v>45138</v>
      </c>
      <c r="E1495" s="7" t="s">
        <v>434</v>
      </c>
      <c r="F1495" s="7" t="s">
        <v>296</v>
      </c>
      <c r="G1495" s="7" t="s">
        <v>73</v>
      </c>
      <c r="H1495" s="7" t="s">
        <v>451</v>
      </c>
      <c r="I1495" s="7" t="s">
        <v>6</v>
      </c>
      <c r="J1495" s="7" t="s">
        <v>818</v>
      </c>
      <c r="K1495" s="9">
        <v>62568</v>
      </c>
      <c r="L1495" s="9">
        <v>59565</v>
      </c>
      <c r="M1495" s="9">
        <f t="shared" si="46"/>
        <v>122133</v>
      </c>
      <c r="N1495" s="10"/>
    </row>
    <row r="1496" spans="1:14" s="5" customFormat="1" x14ac:dyDescent="0.35">
      <c r="A1496" s="23">
        <f t="shared" si="47"/>
        <v>1493</v>
      </c>
      <c r="B1496" s="7" t="s">
        <v>1502</v>
      </c>
      <c r="C1496" s="8">
        <v>44409.041666666664</v>
      </c>
      <c r="D1496" s="8">
        <v>45504.041666666664</v>
      </c>
      <c r="E1496" s="7" t="s">
        <v>604</v>
      </c>
      <c r="F1496" s="7" t="s">
        <v>611</v>
      </c>
      <c r="G1496" s="7" t="s">
        <v>412</v>
      </c>
      <c r="H1496" s="7" t="s">
        <v>608</v>
      </c>
      <c r="I1496" s="7" t="s">
        <v>12</v>
      </c>
      <c r="J1496" s="7" t="s">
        <v>1921</v>
      </c>
      <c r="K1496" s="9">
        <v>66684.555000000008</v>
      </c>
      <c r="L1496" s="9">
        <v>142419.87900000002</v>
      </c>
      <c r="M1496" s="9">
        <f t="shared" si="46"/>
        <v>209104.43400000001</v>
      </c>
      <c r="N1496" s="10"/>
    </row>
    <row r="1497" spans="1:14" s="5" customFormat="1" x14ac:dyDescent="0.35">
      <c r="A1497" s="23">
        <f t="shared" si="47"/>
        <v>1494</v>
      </c>
      <c r="B1497" s="7" t="s">
        <v>1503</v>
      </c>
      <c r="C1497" s="8">
        <v>43344.041666666664</v>
      </c>
      <c r="D1497" s="8">
        <v>45169.041666666664</v>
      </c>
      <c r="E1497" s="7" t="s">
        <v>434</v>
      </c>
      <c r="F1497" s="7" t="s">
        <v>59</v>
      </c>
      <c r="G1497" s="7" t="s">
        <v>15</v>
      </c>
      <c r="H1497" s="7" t="s">
        <v>200</v>
      </c>
      <c r="I1497" s="7" t="s">
        <v>3</v>
      </c>
      <c r="J1497" s="7" t="s">
        <v>1883</v>
      </c>
      <c r="K1497" s="9">
        <v>42460</v>
      </c>
      <c r="L1497" s="9">
        <v>-23145.605</v>
      </c>
      <c r="M1497" s="9">
        <f t="shared" si="46"/>
        <v>19314.395</v>
      </c>
      <c r="N1497" s="10"/>
    </row>
    <row r="1498" spans="1:14" s="5" customFormat="1" x14ac:dyDescent="0.35">
      <c r="A1498" s="23">
        <f t="shared" si="47"/>
        <v>1495</v>
      </c>
      <c r="B1498" s="7" t="s">
        <v>3408</v>
      </c>
      <c r="C1498" s="13">
        <v>44835</v>
      </c>
      <c r="D1498" s="13">
        <v>46295</v>
      </c>
      <c r="E1498" s="7" t="s">
        <v>434</v>
      </c>
      <c r="F1498" s="7" t="s">
        <v>3421</v>
      </c>
      <c r="G1498" s="7" t="s">
        <v>5</v>
      </c>
      <c r="H1498" s="7" t="s">
        <v>3452</v>
      </c>
      <c r="I1498" s="7" t="s">
        <v>22</v>
      </c>
      <c r="J1498" s="7" t="s">
        <v>3369</v>
      </c>
      <c r="K1498" s="9">
        <v>0</v>
      </c>
      <c r="L1498" s="9">
        <v>159961.4</v>
      </c>
      <c r="M1498" s="9">
        <f t="shared" si="46"/>
        <v>159961.4</v>
      </c>
      <c r="N1498" s="10"/>
    </row>
    <row r="1499" spans="1:14" s="5" customFormat="1" x14ac:dyDescent="0.35">
      <c r="A1499" s="23">
        <f t="shared" si="47"/>
        <v>1496</v>
      </c>
      <c r="B1499" s="7" t="s">
        <v>1504</v>
      </c>
      <c r="C1499" s="8">
        <v>43739.041666666664</v>
      </c>
      <c r="D1499" s="8">
        <v>45199</v>
      </c>
      <c r="E1499" s="7" t="s">
        <v>434</v>
      </c>
      <c r="F1499" s="7" t="s">
        <v>48</v>
      </c>
      <c r="G1499" s="7" t="s">
        <v>5</v>
      </c>
      <c r="H1499" s="7" t="s">
        <v>74</v>
      </c>
      <c r="I1499" s="7" t="s">
        <v>9</v>
      </c>
      <c r="J1499" s="7" t="s">
        <v>1893</v>
      </c>
      <c r="K1499" s="9">
        <v>53330.200000000004</v>
      </c>
      <c r="L1499" s="9">
        <v>52059.7</v>
      </c>
      <c r="M1499" s="9">
        <f t="shared" si="46"/>
        <v>105389.9</v>
      </c>
      <c r="N1499" s="10"/>
    </row>
    <row r="1500" spans="1:14" s="5" customFormat="1" x14ac:dyDescent="0.35">
      <c r="A1500" s="23">
        <f t="shared" si="47"/>
        <v>1497</v>
      </c>
      <c r="B1500" s="7" t="s">
        <v>1976</v>
      </c>
      <c r="C1500" s="8">
        <v>44562</v>
      </c>
      <c r="D1500" s="8">
        <v>46203.041666666664</v>
      </c>
      <c r="E1500" s="7" t="s">
        <v>434</v>
      </c>
      <c r="F1500" s="7" t="s">
        <v>19</v>
      </c>
      <c r="G1500" s="7" t="s">
        <v>15</v>
      </c>
      <c r="H1500" s="7" t="s">
        <v>2022</v>
      </c>
      <c r="I1500" s="7" t="s">
        <v>3</v>
      </c>
      <c r="J1500" s="7" t="s">
        <v>1924</v>
      </c>
      <c r="K1500" s="9">
        <v>108401.70000000001</v>
      </c>
      <c r="L1500" s="9">
        <v>152584.40000000002</v>
      </c>
      <c r="M1500" s="9">
        <f t="shared" si="46"/>
        <v>260986.10000000003</v>
      </c>
      <c r="N1500" s="10"/>
    </row>
    <row r="1501" spans="1:14" s="5" customFormat="1" x14ac:dyDescent="0.35">
      <c r="A1501" s="23">
        <f t="shared" si="47"/>
        <v>1498</v>
      </c>
      <c r="B1501" s="7" t="s">
        <v>1505</v>
      </c>
      <c r="C1501" s="8">
        <v>44409.041666666664</v>
      </c>
      <c r="D1501" s="8">
        <v>45869.041666666664</v>
      </c>
      <c r="E1501" s="7" t="s">
        <v>604</v>
      </c>
      <c r="F1501" s="7" t="s">
        <v>611</v>
      </c>
      <c r="G1501" s="7" t="s">
        <v>412</v>
      </c>
      <c r="H1501" s="7" t="s">
        <v>609</v>
      </c>
      <c r="I1501" s="7" t="s">
        <v>12</v>
      </c>
      <c r="J1501" s="7" t="s">
        <v>813</v>
      </c>
      <c r="K1501" s="9">
        <v>66685.872999999992</v>
      </c>
      <c r="L1501" s="9">
        <v>163385.59200000003</v>
      </c>
      <c r="M1501" s="9">
        <f t="shared" si="46"/>
        <v>230071.46500000003</v>
      </c>
      <c r="N1501" s="10"/>
    </row>
    <row r="1502" spans="1:14" s="5" customFormat="1" x14ac:dyDescent="0.35">
      <c r="A1502" s="23">
        <f t="shared" si="47"/>
        <v>1499</v>
      </c>
      <c r="B1502" s="7" t="s">
        <v>1506</v>
      </c>
      <c r="C1502" s="8">
        <v>44136</v>
      </c>
      <c r="D1502" s="8">
        <v>45199.041666666664</v>
      </c>
      <c r="E1502" s="7" t="s">
        <v>434</v>
      </c>
      <c r="F1502" s="7" t="s">
        <v>494</v>
      </c>
      <c r="G1502" s="7" t="s">
        <v>8</v>
      </c>
      <c r="H1502" s="7" t="s">
        <v>514</v>
      </c>
      <c r="I1502" s="7" t="s">
        <v>22</v>
      </c>
      <c r="J1502" s="7" t="s">
        <v>1907</v>
      </c>
      <c r="K1502" s="9">
        <v>91359.018100000001</v>
      </c>
      <c r="L1502" s="9">
        <v>64440.800000000003</v>
      </c>
      <c r="M1502" s="9">
        <f t="shared" si="46"/>
        <v>155799.8181</v>
      </c>
      <c r="N1502" s="10"/>
    </row>
    <row r="1503" spans="1:14" s="5" customFormat="1" x14ac:dyDescent="0.35">
      <c r="A1503" s="23">
        <f t="shared" si="47"/>
        <v>1500</v>
      </c>
      <c r="B1503" s="7" t="s">
        <v>2844</v>
      </c>
      <c r="C1503" s="8">
        <v>44866</v>
      </c>
      <c r="D1503" s="8">
        <v>45597</v>
      </c>
      <c r="E1503" s="7" t="s">
        <v>434</v>
      </c>
      <c r="F1503" s="7" t="s">
        <v>2991</v>
      </c>
      <c r="G1503" s="7" t="s">
        <v>114</v>
      </c>
      <c r="H1503" s="7" t="s">
        <v>2992</v>
      </c>
      <c r="I1503" s="7" t="s">
        <v>22</v>
      </c>
      <c r="J1503" s="7" t="s">
        <v>3369</v>
      </c>
      <c r="K1503" s="9">
        <v>126127.20000000001</v>
      </c>
      <c r="L1503" s="9">
        <v>64440.800000000003</v>
      </c>
      <c r="M1503" s="9">
        <f t="shared" si="46"/>
        <v>190568</v>
      </c>
      <c r="N1503" s="10"/>
    </row>
    <row r="1504" spans="1:14" s="5" customFormat="1" x14ac:dyDescent="0.35">
      <c r="A1504" s="23">
        <f t="shared" si="47"/>
        <v>1501</v>
      </c>
      <c r="B1504" s="7" t="s">
        <v>1507</v>
      </c>
      <c r="C1504" s="8">
        <v>43739.041666666664</v>
      </c>
      <c r="D1504" s="8">
        <v>45199</v>
      </c>
      <c r="E1504" s="7" t="s">
        <v>434</v>
      </c>
      <c r="F1504" s="7" t="s">
        <v>345</v>
      </c>
      <c r="G1504" s="7" t="s">
        <v>8</v>
      </c>
      <c r="H1504" s="7" t="s">
        <v>382</v>
      </c>
      <c r="I1504" s="7" t="s">
        <v>37</v>
      </c>
      <c r="J1504" s="7" t="s">
        <v>1889</v>
      </c>
      <c r="K1504" s="9">
        <v>93572.200000000012</v>
      </c>
      <c r="L1504" s="9">
        <v>69148.88</v>
      </c>
      <c r="M1504" s="9">
        <f t="shared" si="46"/>
        <v>162721.08000000002</v>
      </c>
      <c r="N1504" s="10"/>
    </row>
    <row r="1505" spans="1:14" s="5" customFormat="1" x14ac:dyDescent="0.35">
      <c r="A1505" s="23">
        <f t="shared" si="47"/>
        <v>1502</v>
      </c>
      <c r="B1505" s="7" t="s">
        <v>1508</v>
      </c>
      <c r="C1505" s="8">
        <v>44075.041666666664</v>
      </c>
      <c r="D1505" s="8">
        <v>45473.041666666664</v>
      </c>
      <c r="E1505" s="7" t="s">
        <v>434</v>
      </c>
      <c r="F1505" s="7" t="s">
        <v>121</v>
      </c>
      <c r="G1505" s="7" t="s">
        <v>15</v>
      </c>
      <c r="H1505" s="7" t="s">
        <v>1752</v>
      </c>
      <c r="I1505" s="7" t="s">
        <v>3</v>
      </c>
      <c r="J1505" s="7" t="s">
        <v>523</v>
      </c>
      <c r="K1505" s="9">
        <v>63030</v>
      </c>
      <c r="L1505" s="9">
        <v>59884</v>
      </c>
      <c r="M1505" s="9">
        <f t="shared" si="46"/>
        <v>122914</v>
      </c>
      <c r="N1505" s="10"/>
    </row>
    <row r="1506" spans="1:14" s="5" customFormat="1" x14ac:dyDescent="0.35">
      <c r="A1506" s="23">
        <f t="shared" si="47"/>
        <v>1503</v>
      </c>
      <c r="B1506" s="7" t="s">
        <v>660</v>
      </c>
      <c r="C1506" s="8">
        <v>44440.041666666664</v>
      </c>
      <c r="D1506" s="8">
        <v>46203.041666666664</v>
      </c>
      <c r="E1506" s="7" t="s">
        <v>434</v>
      </c>
      <c r="F1506" s="7" t="s">
        <v>59</v>
      </c>
      <c r="G1506" s="7" t="s">
        <v>15</v>
      </c>
      <c r="H1506" s="7" t="s">
        <v>299</v>
      </c>
      <c r="I1506" s="7" t="s">
        <v>3</v>
      </c>
      <c r="J1506" s="7" t="s">
        <v>1924</v>
      </c>
      <c r="K1506" s="9">
        <v>63030</v>
      </c>
      <c r="L1506" s="9">
        <v>59884</v>
      </c>
      <c r="M1506" s="9">
        <f t="shared" si="46"/>
        <v>122914</v>
      </c>
      <c r="N1506" s="10"/>
    </row>
    <row r="1507" spans="1:14" s="5" customFormat="1" x14ac:dyDescent="0.35">
      <c r="A1507" s="23">
        <f t="shared" si="47"/>
        <v>1504</v>
      </c>
      <c r="B1507" s="7" t="s">
        <v>1509</v>
      </c>
      <c r="C1507" s="8">
        <v>44075.041666666664</v>
      </c>
      <c r="D1507" s="8">
        <v>45900.041666666664</v>
      </c>
      <c r="E1507" s="7" t="s">
        <v>434</v>
      </c>
      <c r="F1507" s="7" t="s">
        <v>35</v>
      </c>
      <c r="G1507" s="7" t="s">
        <v>21</v>
      </c>
      <c r="H1507" s="7" t="s">
        <v>220</v>
      </c>
      <c r="I1507" s="7" t="s">
        <v>37</v>
      </c>
      <c r="J1507" s="7" t="s">
        <v>523</v>
      </c>
      <c r="K1507" s="9">
        <v>63030</v>
      </c>
      <c r="L1507" s="9">
        <v>174661.91680000001</v>
      </c>
      <c r="M1507" s="9">
        <f t="shared" si="46"/>
        <v>237691.91680000001</v>
      </c>
      <c r="N1507" s="10"/>
    </row>
    <row r="1508" spans="1:14" s="5" customFormat="1" x14ac:dyDescent="0.35">
      <c r="A1508" s="23">
        <f t="shared" si="47"/>
        <v>1505</v>
      </c>
      <c r="B1508" s="7" t="s">
        <v>1510</v>
      </c>
      <c r="C1508" s="8">
        <v>44105.041666666664</v>
      </c>
      <c r="D1508" s="8">
        <v>45565.041666666664</v>
      </c>
      <c r="E1508" s="7" t="s">
        <v>434</v>
      </c>
      <c r="F1508" s="7" t="s">
        <v>59</v>
      </c>
      <c r="G1508" s="7" t="s">
        <v>15</v>
      </c>
      <c r="H1508" s="7" t="s">
        <v>288</v>
      </c>
      <c r="I1508" s="7" t="s">
        <v>22</v>
      </c>
      <c r="J1508" s="7" t="s">
        <v>1905</v>
      </c>
      <c r="K1508" s="9">
        <v>78787.5</v>
      </c>
      <c r="L1508" s="9">
        <v>74855</v>
      </c>
      <c r="M1508" s="9">
        <f t="shared" si="46"/>
        <v>153642.5</v>
      </c>
      <c r="N1508" s="10"/>
    </row>
    <row r="1509" spans="1:14" s="5" customFormat="1" x14ac:dyDescent="0.35">
      <c r="A1509" s="23">
        <f t="shared" si="47"/>
        <v>1506</v>
      </c>
      <c r="B1509" s="7" t="s">
        <v>1511</v>
      </c>
      <c r="C1509" s="8">
        <v>44409.041666666664</v>
      </c>
      <c r="D1509" s="8">
        <v>45869.041666666664</v>
      </c>
      <c r="E1509" s="7" t="s">
        <v>604</v>
      </c>
      <c r="F1509" s="7" t="s">
        <v>611</v>
      </c>
      <c r="G1509" s="7" t="s">
        <v>412</v>
      </c>
      <c r="H1509" s="7" t="s">
        <v>609</v>
      </c>
      <c r="I1509" s="7" t="s">
        <v>12</v>
      </c>
      <c r="J1509" s="7" t="s">
        <v>813</v>
      </c>
      <c r="K1509" s="9">
        <v>66685.872999999992</v>
      </c>
      <c r="L1509" s="9">
        <v>163384.28400000001</v>
      </c>
      <c r="M1509" s="9">
        <f t="shared" si="46"/>
        <v>230070.15700000001</v>
      </c>
      <c r="N1509" s="10"/>
    </row>
    <row r="1510" spans="1:14" s="5" customFormat="1" x14ac:dyDescent="0.35">
      <c r="A1510" s="23">
        <f t="shared" si="47"/>
        <v>1507</v>
      </c>
      <c r="B1510" s="7" t="s">
        <v>1512</v>
      </c>
      <c r="C1510" s="8">
        <v>44105.041666666664</v>
      </c>
      <c r="D1510" s="8">
        <v>45199.041666666664</v>
      </c>
      <c r="E1510" s="7" t="s">
        <v>434</v>
      </c>
      <c r="F1510" s="7" t="s">
        <v>48</v>
      </c>
      <c r="G1510" s="7" t="s">
        <v>5</v>
      </c>
      <c r="H1510" s="7" t="s">
        <v>400</v>
      </c>
      <c r="I1510" s="7" t="s">
        <v>22</v>
      </c>
      <c r="J1510" s="7" t="s">
        <v>523</v>
      </c>
      <c r="K1510" s="9">
        <v>66697.38</v>
      </c>
      <c r="L1510" s="9">
        <v>164971.04999999999</v>
      </c>
      <c r="M1510" s="9">
        <f t="shared" si="46"/>
        <v>231668.43</v>
      </c>
      <c r="N1510" s="10"/>
    </row>
    <row r="1511" spans="1:14" s="5" customFormat="1" x14ac:dyDescent="0.35">
      <c r="A1511" s="23">
        <f t="shared" si="47"/>
        <v>1508</v>
      </c>
      <c r="B1511" s="7" t="s">
        <v>2767</v>
      </c>
      <c r="C1511" s="8">
        <v>44927</v>
      </c>
      <c r="D1511" s="8">
        <v>45657</v>
      </c>
      <c r="E1511" s="7" t="s">
        <v>434</v>
      </c>
      <c r="F1511" s="7" t="s">
        <v>72</v>
      </c>
      <c r="G1511" s="7" t="s">
        <v>15</v>
      </c>
      <c r="H1511" s="7" t="s">
        <v>2901</v>
      </c>
      <c r="I1511" s="7" t="s">
        <v>3</v>
      </c>
      <c r="J1511" s="7" t="s">
        <v>3369</v>
      </c>
      <c r="K1511" s="9">
        <v>108401.70000000001</v>
      </c>
      <c r="L1511" s="9">
        <v>180371.11249999999</v>
      </c>
      <c r="M1511" s="9">
        <f t="shared" si="46"/>
        <v>288772.8125</v>
      </c>
      <c r="N1511" s="10"/>
    </row>
    <row r="1512" spans="1:14" s="5" customFormat="1" x14ac:dyDescent="0.35">
      <c r="A1512" s="23">
        <f t="shared" si="47"/>
        <v>1509</v>
      </c>
      <c r="B1512" s="7" t="s">
        <v>1972</v>
      </c>
      <c r="C1512" s="8">
        <v>44593</v>
      </c>
      <c r="D1512" s="8">
        <v>44957</v>
      </c>
      <c r="E1512" s="7" t="s">
        <v>3413</v>
      </c>
      <c r="F1512" s="7" t="s">
        <v>2078</v>
      </c>
      <c r="G1512" s="7" t="s">
        <v>5</v>
      </c>
      <c r="H1512" s="7" t="s">
        <v>2058</v>
      </c>
      <c r="I1512" s="7" t="s">
        <v>3</v>
      </c>
      <c r="J1512" s="7" t="s">
        <v>1933</v>
      </c>
      <c r="K1512" s="9">
        <v>18302.900000000001</v>
      </c>
      <c r="L1512" s="9">
        <v>0</v>
      </c>
      <c r="M1512" s="9">
        <f t="shared" si="46"/>
        <v>18302.900000000001</v>
      </c>
      <c r="N1512" s="10"/>
    </row>
    <row r="1513" spans="1:14" s="5" customFormat="1" x14ac:dyDescent="0.35">
      <c r="A1513" s="23">
        <f t="shared" si="47"/>
        <v>1510</v>
      </c>
      <c r="B1513" s="7" t="s">
        <v>1992</v>
      </c>
      <c r="C1513" s="8">
        <v>44440.041666666664</v>
      </c>
      <c r="D1513" s="8">
        <v>45169.041666666664</v>
      </c>
      <c r="E1513" s="7" t="s">
        <v>3413</v>
      </c>
      <c r="F1513" s="7" t="s">
        <v>176</v>
      </c>
      <c r="G1513" s="7" t="s">
        <v>367</v>
      </c>
      <c r="H1513" s="7" t="s">
        <v>503</v>
      </c>
      <c r="I1513" s="7" t="s">
        <v>3</v>
      </c>
      <c r="J1513" s="7" t="s">
        <v>1928</v>
      </c>
      <c r="K1513" s="9">
        <v>190279.15</v>
      </c>
      <c r="L1513" s="9">
        <v>189184.80000000002</v>
      </c>
      <c r="M1513" s="9">
        <f t="shared" si="46"/>
        <v>379463.95</v>
      </c>
      <c r="N1513" s="10"/>
    </row>
    <row r="1514" spans="1:14" s="5" customFormat="1" x14ac:dyDescent="0.35">
      <c r="A1514" s="23">
        <f t="shared" si="47"/>
        <v>1511</v>
      </c>
      <c r="B1514" s="7" t="s">
        <v>2429</v>
      </c>
      <c r="C1514" s="8">
        <v>44805</v>
      </c>
      <c r="D1514" s="8">
        <v>45169</v>
      </c>
      <c r="E1514" s="7" t="s">
        <v>3413</v>
      </c>
      <c r="F1514" s="7" t="s">
        <v>51</v>
      </c>
      <c r="G1514" s="7" t="s">
        <v>5</v>
      </c>
      <c r="H1514" s="7" t="s">
        <v>2489</v>
      </c>
      <c r="I1514" s="7" t="s">
        <v>37</v>
      </c>
      <c r="J1514" s="7" t="s">
        <v>3461</v>
      </c>
      <c r="K1514" s="9">
        <v>53330.200000000004</v>
      </c>
      <c r="L1514" s="9">
        <v>52059.7</v>
      </c>
      <c r="M1514" s="9">
        <f t="shared" si="46"/>
        <v>105389.9</v>
      </c>
      <c r="N1514" s="10"/>
    </row>
    <row r="1515" spans="1:14" s="5" customFormat="1" x14ac:dyDescent="0.35">
      <c r="A1515" s="23">
        <f t="shared" si="47"/>
        <v>1512</v>
      </c>
      <c r="B1515" s="7" t="s">
        <v>1513</v>
      </c>
      <c r="C1515" s="8">
        <v>43709.041666666664</v>
      </c>
      <c r="D1515" s="8">
        <v>45169.041666666664</v>
      </c>
      <c r="E1515" s="7" t="s">
        <v>434</v>
      </c>
      <c r="F1515" s="7" t="s">
        <v>80</v>
      </c>
      <c r="G1515" s="7" t="s">
        <v>67</v>
      </c>
      <c r="H1515" s="7" t="s">
        <v>1656</v>
      </c>
      <c r="I1515" s="7" t="s">
        <v>3</v>
      </c>
      <c r="J1515" s="7" t="s">
        <v>1890</v>
      </c>
      <c r="K1515" s="9">
        <v>63030</v>
      </c>
      <c r="L1515" s="9">
        <v>59884</v>
      </c>
      <c r="M1515" s="9">
        <f t="shared" si="46"/>
        <v>122914</v>
      </c>
      <c r="N1515" s="10"/>
    </row>
    <row r="1516" spans="1:14" s="5" customFormat="1" x14ac:dyDescent="0.35">
      <c r="A1516" s="23">
        <f t="shared" si="47"/>
        <v>1513</v>
      </c>
      <c r="B1516" s="7" t="s">
        <v>2777</v>
      </c>
      <c r="C1516" s="8">
        <v>44835</v>
      </c>
      <c r="D1516" s="8">
        <v>45107</v>
      </c>
      <c r="E1516" s="7" t="s">
        <v>3413</v>
      </c>
      <c r="F1516" s="7" t="s">
        <v>2912</v>
      </c>
      <c r="G1516" s="7" t="s">
        <v>5</v>
      </c>
      <c r="H1516" s="7" t="s">
        <v>2913</v>
      </c>
      <c r="I1516" s="7" t="s">
        <v>9</v>
      </c>
      <c r="J1516" s="7" t="s">
        <v>3372</v>
      </c>
      <c r="K1516" s="9">
        <v>298256.03999999998</v>
      </c>
      <c r="L1516" s="9">
        <v>59496.799999999996</v>
      </c>
      <c r="M1516" s="9">
        <f t="shared" si="46"/>
        <v>357752.83999999997</v>
      </c>
      <c r="N1516" s="10"/>
    </row>
    <row r="1517" spans="1:14" s="5" customFormat="1" x14ac:dyDescent="0.35">
      <c r="A1517" s="23">
        <f t="shared" si="47"/>
        <v>1514</v>
      </c>
      <c r="B1517" s="7" t="s">
        <v>1514</v>
      </c>
      <c r="C1517" s="8">
        <v>43709.041666666664</v>
      </c>
      <c r="D1517" s="8">
        <v>45443.041666666664</v>
      </c>
      <c r="E1517" s="7" t="s">
        <v>434</v>
      </c>
      <c r="F1517" s="7" t="s">
        <v>72</v>
      </c>
      <c r="G1517" s="7" t="s">
        <v>15</v>
      </c>
      <c r="H1517" s="7" t="s">
        <v>74</v>
      </c>
      <c r="I1517" s="7" t="s">
        <v>22</v>
      </c>
      <c r="J1517" s="7" t="s">
        <v>1893</v>
      </c>
      <c r="K1517" s="9">
        <v>63030</v>
      </c>
      <c r="L1517" s="9">
        <v>190587.54499999998</v>
      </c>
      <c r="M1517" s="9">
        <f t="shared" si="46"/>
        <v>253617.54499999998</v>
      </c>
      <c r="N1517" s="10"/>
    </row>
    <row r="1518" spans="1:14" s="5" customFormat="1" x14ac:dyDescent="0.35">
      <c r="A1518" s="23">
        <f t="shared" si="47"/>
        <v>1515</v>
      </c>
      <c r="B1518" s="7" t="s">
        <v>1515</v>
      </c>
      <c r="C1518" s="8">
        <v>43709.041666666664</v>
      </c>
      <c r="D1518" s="8">
        <v>45169.041666666664</v>
      </c>
      <c r="E1518" s="7" t="s">
        <v>434</v>
      </c>
      <c r="F1518" s="7" t="s">
        <v>192</v>
      </c>
      <c r="G1518" s="7" t="s">
        <v>15</v>
      </c>
      <c r="H1518" s="7" t="s">
        <v>34</v>
      </c>
      <c r="I1518" s="7" t="s">
        <v>22</v>
      </c>
      <c r="J1518" s="7" t="s">
        <v>1893</v>
      </c>
      <c r="K1518" s="9">
        <v>63030</v>
      </c>
      <c r="L1518" s="9">
        <v>102813.9325</v>
      </c>
      <c r="M1518" s="9">
        <f t="shared" si="46"/>
        <v>165843.9325</v>
      </c>
      <c r="N1518" s="10"/>
    </row>
    <row r="1519" spans="1:14" s="5" customFormat="1" x14ac:dyDescent="0.35">
      <c r="A1519" s="23">
        <f t="shared" si="47"/>
        <v>1516</v>
      </c>
      <c r="B1519" s="7" t="s">
        <v>2762</v>
      </c>
      <c r="C1519" s="8">
        <v>44927</v>
      </c>
      <c r="D1519" s="8">
        <v>46387</v>
      </c>
      <c r="E1519" s="7" t="s">
        <v>434</v>
      </c>
      <c r="F1519" s="7" t="s">
        <v>38</v>
      </c>
      <c r="G1519" s="7" t="s">
        <v>21</v>
      </c>
      <c r="H1519" s="7" t="s">
        <v>2895</v>
      </c>
      <c r="I1519" s="7" t="s">
        <v>3</v>
      </c>
      <c r="J1519" s="7" t="s">
        <v>3369</v>
      </c>
      <c r="K1519" s="9">
        <v>75603</v>
      </c>
      <c r="L1519" s="9">
        <v>91319.707599999994</v>
      </c>
      <c r="M1519" s="9">
        <f t="shared" si="46"/>
        <v>166922.70759999999</v>
      </c>
      <c r="N1519" s="10"/>
    </row>
    <row r="1520" spans="1:14" s="5" customFormat="1" x14ac:dyDescent="0.35">
      <c r="A1520" s="23">
        <f t="shared" si="47"/>
        <v>1517</v>
      </c>
      <c r="B1520" s="7" t="s">
        <v>1993</v>
      </c>
      <c r="C1520" s="8">
        <v>44593</v>
      </c>
      <c r="D1520" s="8">
        <v>46053</v>
      </c>
      <c r="E1520" s="7" t="s">
        <v>434</v>
      </c>
      <c r="F1520" s="7" t="s">
        <v>314</v>
      </c>
      <c r="G1520" s="7" t="s">
        <v>367</v>
      </c>
      <c r="H1520" s="7" t="s">
        <v>2053</v>
      </c>
      <c r="I1520" s="7" t="s">
        <v>6</v>
      </c>
      <c r="J1520" s="7" t="s">
        <v>1932</v>
      </c>
      <c r="K1520" s="9">
        <v>119776.47</v>
      </c>
      <c r="L1520" s="9">
        <v>244681.44</v>
      </c>
      <c r="M1520" s="9">
        <f t="shared" si="46"/>
        <v>364457.91000000003</v>
      </c>
      <c r="N1520" s="10"/>
    </row>
    <row r="1521" spans="1:14" s="5" customFormat="1" x14ac:dyDescent="0.35">
      <c r="A1521" s="23">
        <f t="shared" si="47"/>
        <v>1518</v>
      </c>
      <c r="B1521" s="7" t="s">
        <v>1516</v>
      </c>
      <c r="C1521" s="8">
        <v>44197</v>
      </c>
      <c r="D1521" s="8">
        <v>44985</v>
      </c>
      <c r="E1521" s="7" t="s">
        <v>434</v>
      </c>
      <c r="F1521" s="7" t="s">
        <v>25</v>
      </c>
      <c r="G1521" s="7" t="s">
        <v>26</v>
      </c>
      <c r="H1521" s="7" t="s">
        <v>582</v>
      </c>
      <c r="I1521" s="7" t="s">
        <v>9</v>
      </c>
      <c r="J1521" s="7" t="s">
        <v>812</v>
      </c>
      <c r="K1521" s="9">
        <v>47857.68</v>
      </c>
      <c r="L1521" s="9">
        <v>0</v>
      </c>
      <c r="M1521" s="9">
        <f t="shared" si="46"/>
        <v>47857.68</v>
      </c>
      <c r="N1521" s="10"/>
    </row>
    <row r="1522" spans="1:14" s="5" customFormat="1" x14ac:dyDescent="0.35">
      <c r="A1522" s="23">
        <f t="shared" si="47"/>
        <v>1519</v>
      </c>
      <c r="B1522" s="7" t="s">
        <v>1517</v>
      </c>
      <c r="C1522" s="8">
        <v>44409.041666666664</v>
      </c>
      <c r="D1522" s="8">
        <v>45504.041666666664</v>
      </c>
      <c r="E1522" s="7" t="s">
        <v>604</v>
      </c>
      <c r="F1522" s="7" t="s">
        <v>611</v>
      </c>
      <c r="G1522" s="7" t="s">
        <v>412</v>
      </c>
      <c r="H1522" s="7" t="s">
        <v>2125</v>
      </c>
      <c r="I1522" s="7" t="s">
        <v>12</v>
      </c>
      <c r="J1522" s="7" t="s">
        <v>813</v>
      </c>
      <c r="K1522" s="9">
        <v>83349.496800000008</v>
      </c>
      <c r="L1522" s="9">
        <v>158502.27600000001</v>
      </c>
      <c r="M1522" s="9">
        <f t="shared" si="46"/>
        <v>241851.77280000004</v>
      </c>
      <c r="N1522" s="10"/>
    </row>
    <row r="1523" spans="1:14" s="5" customFormat="1" x14ac:dyDescent="0.35">
      <c r="A1523" s="23">
        <f t="shared" si="47"/>
        <v>1520</v>
      </c>
      <c r="B1523" s="7" t="s">
        <v>1986</v>
      </c>
      <c r="C1523" s="8">
        <v>44440.041666666664</v>
      </c>
      <c r="D1523" s="8">
        <v>45169.041666666664</v>
      </c>
      <c r="E1523" s="7" t="s">
        <v>3413</v>
      </c>
      <c r="F1523" s="7" t="s">
        <v>389</v>
      </c>
      <c r="G1523" s="7" t="s">
        <v>26</v>
      </c>
      <c r="H1523" s="7" t="s">
        <v>2067</v>
      </c>
      <c r="I1523" s="7" t="s">
        <v>9</v>
      </c>
      <c r="J1523" s="7" t="s">
        <v>1843</v>
      </c>
      <c r="K1523" s="9">
        <v>67013.2</v>
      </c>
      <c r="L1523" s="9">
        <v>64604.299999999996</v>
      </c>
      <c r="M1523" s="9">
        <f t="shared" si="46"/>
        <v>131617.5</v>
      </c>
      <c r="N1523" s="10"/>
    </row>
    <row r="1524" spans="1:14" s="5" customFormat="1" x14ac:dyDescent="0.35">
      <c r="A1524" s="23">
        <f t="shared" si="47"/>
        <v>1521</v>
      </c>
      <c r="B1524" s="7" t="s">
        <v>1518</v>
      </c>
      <c r="C1524" s="8">
        <v>43709.041666666664</v>
      </c>
      <c r="D1524" s="8">
        <v>45076.041666666664</v>
      </c>
      <c r="E1524" s="7" t="s">
        <v>434</v>
      </c>
      <c r="F1524" s="7" t="s">
        <v>238</v>
      </c>
      <c r="G1524" s="7" t="s">
        <v>15</v>
      </c>
      <c r="H1524" s="7" t="s">
        <v>1673</v>
      </c>
      <c r="I1524" s="7" t="s">
        <v>22</v>
      </c>
      <c r="J1524" s="7" t="s">
        <v>1893</v>
      </c>
      <c r="K1524" s="9">
        <v>63030</v>
      </c>
      <c r="L1524" s="9">
        <v>40293</v>
      </c>
      <c r="M1524" s="9">
        <f t="shared" si="46"/>
        <v>103323</v>
      </c>
      <c r="N1524" s="10"/>
    </row>
    <row r="1525" spans="1:14" s="5" customFormat="1" x14ac:dyDescent="0.35">
      <c r="A1525" s="23">
        <f t="shared" si="47"/>
        <v>1522</v>
      </c>
      <c r="B1525" s="7" t="s">
        <v>2239</v>
      </c>
      <c r="C1525" s="8">
        <v>44805</v>
      </c>
      <c r="D1525" s="8">
        <v>46356</v>
      </c>
      <c r="E1525" s="7" t="s">
        <v>604</v>
      </c>
      <c r="F1525" s="7" t="s">
        <v>611</v>
      </c>
      <c r="G1525" s="7" t="s">
        <v>412</v>
      </c>
      <c r="H1525" s="7" t="s">
        <v>2450</v>
      </c>
      <c r="I1525" s="7" t="s">
        <v>12</v>
      </c>
      <c r="J1525" s="7" t="s">
        <v>3456</v>
      </c>
      <c r="K1525" s="9">
        <v>194079.32500000001</v>
      </c>
      <c r="L1525" s="9">
        <v>64552.088999999993</v>
      </c>
      <c r="M1525" s="9">
        <f t="shared" si="46"/>
        <v>258631.41399999999</v>
      </c>
      <c r="N1525" s="10"/>
    </row>
    <row r="1526" spans="1:14" s="5" customFormat="1" x14ac:dyDescent="0.35">
      <c r="A1526" s="23">
        <f t="shared" si="47"/>
        <v>1523</v>
      </c>
      <c r="B1526" s="7" t="s">
        <v>1519</v>
      </c>
      <c r="C1526" s="8">
        <v>44228</v>
      </c>
      <c r="D1526" s="8">
        <v>45322</v>
      </c>
      <c r="E1526" s="7" t="s">
        <v>434</v>
      </c>
      <c r="F1526" s="7" t="s">
        <v>55</v>
      </c>
      <c r="G1526" s="7" t="s">
        <v>5</v>
      </c>
      <c r="H1526" s="7" t="s">
        <v>568</v>
      </c>
      <c r="I1526" s="7" t="s">
        <v>3</v>
      </c>
      <c r="J1526" s="7" t="s">
        <v>1912</v>
      </c>
      <c r="K1526" s="9">
        <v>237539.34</v>
      </c>
      <c r="L1526" s="9">
        <v>65108.430000000008</v>
      </c>
      <c r="M1526" s="9">
        <f t="shared" si="46"/>
        <v>302647.77</v>
      </c>
      <c r="N1526" s="10"/>
    </row>
    <row r="1527" spans="1:14" s="5" customFormat="1" x14ac:dyDescent="0.35">
      <c r="A1527" s="23">
        <f t="shared" si="47"/>
        <v>1524</v>
      </c>
      <c r="B1527" s="7" t="s">
        <v>1520</v>
      </c>
      <c r="C1527" s="8">
        <v>44440.041666666664</v>
      </c>
      <c r="D1527" s="8">
        <v>45900.041666666664</v>
      </c>
      <c r="E1527" s="7" t="s">
        <v>434</v>
      </c>
      <c r="F1527" s="7" t="s">
        <v>72</v>
      </c>
      <c r="G1527" s="7" t="s">
        <v>15</v>
      </c>
      <c r="H1527" s="7" t="s">
        <v>91</v>
      </c>
      <c r="I1527" s="7" t="s">
        <v>37</v>
      </c>
      <c r="J1527" s="7" t="s">
        <v>1931</v>
      </c>
      <c r="K1527" s="9">
        <v>78787.5</v>
      </c>
      <c r="L1527" s="9">
        <v>172800.74</v>
      </c>
      <c r="M1527" s="9">
        <f t="shared" si="46"/>
        <v>251588.24</v>
      </c>
      <c r="N1527" s="10"/>
    </row>
    <row r="1528" spans="1:14" s="5" customFormat="1" x14ac:dyDescent="0.35">
      <c r="A1528" s="23">
        <f t="shared" si="47"/>
        <v>1525</v>
      </c>
      <c r="B1528" s="7" t="s">
        <v>1521</v>
      </c>
      <c r="C1528" s="8">
        <v>43709.041666666664</v>
      </c>
      <c r="D1528" s="8">
        <v>45169</v>
      </c>
      <c r="E1528" s="7" t="s">
        <v>434</v>
      </c>
      <c r="F1528" s="7" t="s">
        <v>162</v>
      </c>
      <c r="G1528" s="7" t="s">
        <v>5</v>
      </c>
      <c r="H1528" s="7" t="s">
        <v>97</v>
      </c>
      <c r="I1528" s="7" t="s">
        <v>3</v>
      </c>
      <c r="J1528" s="7" t="s">
        <v>1893</v>
      </c>
      <c r="K1528" s="9">
        <v>53330.200000000004</v>
      </c>
      <c r="L1528" s="9">
        <v>52059.7</v>
      </c>
      <c r="M1528" s="9">
        <f t="shared" si="46"/>
        <v>105389.9</v>
      </c>
      <c r="N1528" s="10"/>
    </row>
    <row r="1529" spans="1:14" s="5" customFormat="1" x14ac:dyDescent="0.35">
      <c r="A1529" s="23">
        <f t="shared" si="47"/>
        <v>1526</v>
      </c>
      <c r="B1529" s="7" t="s">
        <v>3134</v>
      </c>
      <c r="C1529" s="8">
        <v>44805.041666666664</v>
      </c>
      <c r="D1529" s="8">
        <v>45473.041666666664</v>
      </c>
      <c r="E1529" s="7" t="s">
        <v>3413</v>
      </c>
      <c r="F1529" s="7" t="s">
        <v>2586</v>
      </c>
      <c r="G1529" s="7" t="s">
        <v>26</v>
      </c>
      <c r="H1529" s="7" t="s">
        <v>3224</v>
      </c>
      <c r="I1529" s="7" t="s">
        <v>9</v>
      </c>
      <c r="J1529" s="7" t="s">
        <v>3372</v>
      </c>
      <c r="K1529" s="9">
        <v>224893.59</v>
      </c>
      <c r="L1529" s="9">
        <v>80521.440000000002</v>
      </c>
      <c r="M1529" s="9">
        <f t="shared" si="46"/>
        <v>305415.03000000003</v>
      </c>
      <c r="N1529" s="10"/>
    </row>
    <row r="1530" spans="1:14" s="5" customFormat="1" x14ac:dyDescent="0.35">
      <c r="A1530" s="23">
        <f t="shared" si="47"/>
        <v>1527</v>
      </c>
      <c r="B1530" s="7" t="s">
        <v>1950</v>
      </c>
      <c r="C1530" s="8">
        <v>44440.041666666664</v>
      </c>
      <c r="D1530" s="8">
        <v>45351</v>
      </c>
      <c r="E1530" s="7" t="s">
        <v>434</v>
      </c>
      <c r="F1530" s="7" t="s">
        <v>46</v>
      </c>
      <c r="G1530" s="7" t="s">
        <v>2</v>
      </c>
      <c r="H1530" s="7" t="s">
        <v>2033</v>
      </c>
      <c r="I1530" s="7" t="s">
        <v>3</v>
      </c>
      <c r="J1530" s="7" t="s">
        <v>1928</v>
      </c>
      <c r="K1530" s="9">
        <v>67013.2</v>
      </c>
      <c r="L1530" s="9">
        <v>64440.800000000003</v>
      </c>
      <c r="M1530" s="9">
        <f t="shared" si="46"/>
        <v>131454</v>
      </c>
      <c r="N1530" s="10"/>
    </row>
    <row r="1531" spans="1:14" s="5" customFormat="1" x14ac:dyDescent="0.35">
      <c r="A1531" s="23">
        <f t="shared" si="47"/>
        <v>1528</v>
      </c>
      <c r="B1531" s="7" t="s">
        <v>2618</v>
      </c>
      <c r="C1531" s="8">
        <v>44835.041666666664</v>
      </c>
      <c r="D1531" s="8">
        <v>45230</v>
      </c>
      <c r="E1531" s="7" t="s">
        <v>3413</v>
      </c>
      <c r="F1531" s="7" t="s">
        <v>226</v>
      </c>
      <c r="G1531" s="7" t="s">
        <v>2</v>
      </c>
      <c r="H1531" s="7" t="s">
        <v>2619</v>
      </c>
      <c r="I1531" s="7" t="s">
        <v>9</v>
      </c>
      <c r="J1531" s="7" t="s">
        <v>3372</v>
      </c>
      <c r="K1531" s="9">
        <v>67013.2</v>
      </c>
      <c r="L1531" s="9">
        <v>64440.800000000003</v>
      </c>
      <c r="M1531" s="9">
        <f t="shared" si="46"/>
        <v>131454</v>
      </c>
      <c r="N1531" s="10"/>
    </row>
    <row r="1532" spans="1:14" s="5" customFormat="1" x14ac:dyDescent="0.35">
      <c r="A1532" s="23">
        <f t="shared" si="47"/>
        <v>1529</v>
      </c>
      <c r="B1532" s="7" t="s">
        <v>825</v>
      </c>
      <c r="C1532" s="8">
        <v>44470.041666666664</v>
      </c>
      <c r="D1532" s="8">
        <v>45199.041666666664</v>
      </c>
      <c r="E1532" s="7" t="s">
        <v>3413</v>
      </c>
      <c r="F1532" s="7" t="s">
        <v>491</v>
      </c>
      <c r="G1532" s="7" t="s">
        <v>5</v>
      </c>
      <c r="H1532" s="7" t="s">
        <v>1803</v>
      </c>
      <c r="I1532" s="7" t="s">
        <v>9</v>
      </c>
      <c r="J1532" s="7" t="s">
        <v>1927</v>
      </c>
      <c r="K1532" s="9">
        <v>60948.800000000003</v>
      </c>
      <c r="L1532" s="9">
        <v>204747.4</v>
      </c>
      <c r="M1532" s="9">
        <f t="shared" si="46"/>
        <v>265696.2</v>
      </c>
      <c r="N1532" s="10"/>
    </row>
    <row r="1533" spans="1:14" s="5" customFormat="1" x14ac:dyDescent="0.35">
      <c r="A1533" s="23">
        <f t="shared" si="47"/>
        <v>1530</v>
      </c>
      <c r="B1533" s="7" t="s">
        <v>2814</v>
      </c>
      <c r="C1533" s="8">
        <v>44805</v>
      </c>
      <c r="D1533" s="8">
        <v>45535</v>
      </c>
      <c r="E1533" s="7" t="s">
        <v>434</v>
      </c>
      <c r="F1533" s="7" t="s">
        <v>2956</v>
      </c>
      <c r="G1533" s="7" t="s">
        <v>21</v>
      </c>
      <c r="H1533" s="7" t="s">
        <v>2957</v>
      </c>
      <c r="I1533" s="7" t="s">
        <v>37</v>
      </c>
      <c r="J1533" s="7" t="s">
        <v>3369</v>
      </c>
      <c r="K1533" s="9">
        <v>262404.98239999998</v>
      </c>
      <c r="L1533" s="9">
        <v>114342.36</v>
      </c>
      <c r="M1533" s="9">
        <f t="shared" si="46"/>
        <v>376747.34239999996</v>
      </c>
      <c r="N1533" s="10"/>
    </row>
    <row r="1534" spans="1:14" s="5" customFormat="1" x14ac:dyDescent="0.35">
      <c r="A1534" s="23">
        <f t="shared" si="47"/>
        <v>1531</v>
      </c>
      <c r="B1534" s="7" t="s">
        <v>2874</v>
      </c>
      <c r="C1534" s="8">
        <v>44805</v>
      </c>
      <c r="D1534" s="8">
        <v>46265</v>
      </c>
      <c r="E1534" s="7" t="s">
        <v>434</v>
      </c>
      <c r="F1534" s="7" t="s">
        <v>72</v>
      </c>
      <c r="G1534" s="7" t="s">
        <v>2890</v>
      </c>
      <c r="H1534" s="7" t="s">
        <v>3019</v>
      </c>
      <c r="I1534" s="7" t="s">
        <v>22</v>
      </c>
      <c r="J1534" s="7" t="s">
        <v>3369</v>
      </c>
      <c r="K1534" s="9">
        <v>159643.00000000003</v>
      </c>
      <c r="L1534" s="9">
        <v>151050.83899999998</v>
      </c>
      <c r="M1534" s="9">
        <f t="shared" si="46"/>
        <v>310693.83900000004</v>
      </c>
      <c r="N1534" s="10"/>
    </row>
    <row r="1535" spans="1:14" s="5" customFormat="1" x14ac:dyDescent="0.35">
      <c r="A1535" s="23">
        <f t="shared" si="47"/>
        <v>1532</v>
      </c>
      <c r="B1535" s="7" t="s">
        <v>3112</v>
      </c>
      <c r="C1535" s="8">
        <v>43831</v>
      </c>
      <c r="D1535" s="8">
        <v>45107</v>
      </c>
      <c r="E1535" s="7" t="s">
        <v>434</v>
      </c>
      <c r="F1535" s="7" t="s">
        <v>297</v>
      </c>
      <c r="G1535" s="7" t="s">
        <v>5</v>
      </c>
      <c r="H1535" s="7" t="s">
        <v>99</v>
      </c>
      <c r="I1535" s="7" t="s">
        <v>37</v>
      </c>
      <c r="J1535" s="7" t="s">
        <v>1893</v>
      </c>
      <c r="K1535" s="9">
        <v>53855.950000000004</v>
      </c>
      <c r="L1535" s="9">
        <v>52059.7</v>
      </c>
      <c r="M1535" s="9">
        <f t="shared" si="46"/>
        <v>105915.65</v>
      </c>
      <c r="N1535" s="10"/>
    </row>
    <row r="1536" spans="1:14" s="5" customFormat="1" x14ac:dyDescent="0.35">
      <c r="A1536" s="23">
        <f t="shared" si="47"/>
        <v>1533</v>
      </c>
      <c r="B1536" s="7" t="s">
        <v>631</v>
      </c>
      <c r="C1536" s="8">
        <v>44470.041666666664</v>
      </c>
      <c r="D1536" s="8">
        <v>45565.041666666664</v>
      </c>
      <c r="E1536" s="7" t="s">
        <v>434</v>
      </c>
      <c r="F1536" s="7" t="s">
        <v>62</v>
      </c>
      <c r="G1536" s="7" t="s">
        <v>2</v>
      </c>
      <c r="H1536" s="7" t="s">
        <v>1657</v>
      </c>
      <c r="I1536" s="7" t="s">
        <v>9</v>
      </c>
      <c r="J1536" s="7" t="s">
        <v>1927</v>
      </c>
      <c r="K1536" s="9">
        <v>67013.2</v>
      </c>
      <c r="L1536" s="9">
        <v>64440.800000000003</v>
      </c>
      <c r="M1536" s="9">
        <f t="shared" si="46"/>
        <v>131454</v>
      </c>
      <c r="N1536" s="10"/>
    </row>
    <row r="1537" spans="1:14" s="5" customFormat="1" x14ac:dyDescent="0.35">
      <c r="A1537" s="23">
        <f t="shared" si="47"/>
        <v>1534</v>
      </c>
      <c r="B1537" s="16" t="s">
        <v>2760</v>
      </c>
      <c r="C1537" s="8">
        <v>44805</v>
      </c>
      <c r="D1537" s="8">
        <v>45412</v>
      </c>
      <c r="E1537" s="16" t="s">
        <v>3413</v>
      </c>
      <c r="F1537" s="16" t="s">
        <v>2759</v>
      </c>
      <c r="G1537" s="16" t="s">
        <v>15</v>
      </c>
      <c r="H1537" s="16" t="s">
        <v>2758</v>
      </c>
      <c r="I1537" s="16" t="s">
        <v>9</v>
      </c>
      <c r="J1537" s="16" t="s">
        <v>3372</v>
      </c>
      <c r="K1537" s="9">
        <v>63030</v>
      </c>
      <c r="L1537" s="9">
        <v>232412.75</v>
      </c>
      <c r="M1537" s="9">
        <f t="shared" si="46"/>
        <v>295442.75</v>
      </c>
      <c r="N1537" s="10"/>
    </row>
    <row r="1538" spans="1:14" s="5" customFormat="1" x14ac:dyDescent="0.35">
      <c r="A1538" s="23">
        <f t="shared" si="47"/>
        <v>1535</v>
      </c>
      <c r="B1538" s="7" t="s">
        <v>616</v>
      </c>
      <c r="C1538" s="8">
        <v>44440.041666666664</v>
      </c>
      <c r="D1538" s="8">
        <v>45535.041666666664</v>
      </c>
      <c r="E1538" s="7" t="s">
        <v>434</v>
      </c>
      <c r="F1538" s="7" t="s">
        <v>55</v>
      </c>
      <c r="G1538" s="7" t="s">
        <v>5</v>
      </c>
      <c r="H1538" s="7" t="s">
        <v>1774</v>
      </c>
      <c r="I1538" s="7" t="s">
        <v>37</v>
      </c>
      <c r="J1538" s="7" t="s">
        <v>1924</v>
      </c>
      <c r="K1538" s="9">
        <v>66697.38</v>
      </c>
      <c r="L1538" s="9">
        <v>65108.430000000008</v>
      </c>
      <c r="M1538" s="9">
        <f t="shared" si="46"/>
        <v>131805.81</v>
      </c>
      <c r="N1538" s="10"/>
    </row>
    <row r="1539" spans="1:14" s="5" customFormat="1" x14ac:dyDescent="0.35">
      <c r="A1539" s="23">
        <f t="shared" si="47"/>
        <v>1536</v>
      </c>
      <c r="B1539" s="7" t="s">
        <v>2792</v>
      </c>
      <c r="C1539" s="8">
        <v>44835</v>
      </c>
      <c r="D1539" s="8">
        <v>46265</v>
      </c>
      <c r="E1539" s="7" t="s">
        <v>434</v>
      </c>
      <c r="F1539" s="7" t="s">
        <v>72</v>
      </c>
      <c r="G1539" s="7" t="s">
        <v>2890</v>
      </c>
      <c r="H1539" s="7" t="s">
        <v>2931</v>
      </c>
      <c r="I1539" s="7" t="s">
        <v>3</v>
      </c>
      <c r="J1539" s="7" t="s">
        <v>3369</v>
      </c>
      <c r="K1539" s="9">
        <v>201692.601</v>
      </c>
      <c r="L1539" s="9">
        <v>128249.23000000001</v>
      </c>
      <c r="M1539" s="9">
        <f t="shared" si="46"/>
        <v>329941.83100000001</v>
      </c>
      <c r="N1539" s="10"/>
    </row>
    <row r="1540" spans="1:14" s="5" customFormat="1" x14ac:dyDescent="0.35">
      <c r="A1540" s="23">
        <f t="shared" si="47"/>
        <v>1537</v>
      </c>
      <c r="B1540" s="7" t="s">
        <v>2254</v>
      </c>
      <c r="C1540" s="8">
        <v>44805</v>
      </c>
      <c r="D1540" s="8">
        <v>46356</v>
      </c>
      <c r="E1540" s="7" t="s">
        <v>604</v>
      </c>
      <c r="F1540" s="7" t="s">
        <v>611</v>
      </c>
      <c r="G1540" s="7" t="s">
        <v>412</v>
      </c>
      <c r="H1540" s="7" t="s">
        <v>609</v>
      </c>
      <c r="I1540" s="7" t="s">
        <v>12</v>
      </c>
      <c r="J1540" s="7" t="s">
        <v>3456</v>
      </c>
      <c r="K1540" s="9">
        <v>45349.786999999997</v>
      </c>
      <c r="L1540" s="9">
        <v>0</v>
      </c>
      <c r="M1540" s="9">
        <f t="shared" si="46"/>
        <v>45349.786999999997</v>
      </c>
      <c r="N1540" s="10"/>
    </row>
    <row r="1541" spans="1:14" s="5" customFormat="1" x14ac:dyDescent="0.35">
      <c r="A1541" s="23">
        <f t="shared" si="47"/>
        <v>1538</v>
      </c>
      <c r="B1541" s="7" t="s">
        <v>2168</v>
      </c>
      <c r="C1541" s="8">
        <v>44805</v>
      </c>
      <c r="D1541" s="8">
        <v>46265</v>
      </c>
      <c r="E1541" s="7" t="s">
        <v>434</v>
      </c>
      <c r="F1541" s="7" t="s">
        <v>2162</v>
      </c>
      <c r="G1541" s="7" t="s">
        <v>8</v>
      </c>
      <c r="H1541" s="7" t="s">
        <v>2163</v>
      </c>
      <c r="I1541" s="7" t="s">
        <v>12</v>
      </c>
      <c r="J1541" s="7" t="s">
        <v>3463</v>
      </c>
      <c r="K1541" s="9">
        <v>94041.860000000015</v>
      </c>
      <c r="L1541" s="9">
        <v>64440.800000000003</v>
      </c>
      <c r="M1541" s="9">
        <f t="shared" ref="M1541:M1604" si="48">+K1541+L1541</f>
        <v>158482.66000000003</v>
      </c>
      <c r="N1541" s="10"/>
    </row>
    <row r="1542" spans="1:14" s="5" customFormat="1" x14ac:dyDescent="0.35">
      <c r="A1542" s="23">
        <f t="shared" ref="A1542:A1605" si="49">A1541+1</f>
        <v>1539</v>
      </c>
      <c r="B1542" s="7" t="s">
        <v>2716</v>
      </c>
      <c r="C1542" s="8">
        <v>44805.041666666664</v>
      </c>
      <c r="D1542" s="8">
        <v>46265.041666666664</v>
      </c>
      <c r="E1542" s="7" t="s">
        <v>434</v>
      </c>
      <c r="F1542" s="7" t="s">
        <v>129</v>
      </c>
      <c r="G1542" s="7" t="s">
        <v>15</v>
      </c>
      <c r="H1542" s="7" t="s">
        <v>2717</v>
      </c>
      <c r="I1542" s="7" t="s">
        <v>37</v>
      </c>
      <c r="J1542" s="7" t="s">
        <v>3369</v>
      </c>
      <c r="K1542" s="9">
        <v>253193.2</v>
      </c>
      <c r="L1542" s="9">
        <v>59884</v>
      </c>
      <c r="M1542" s="9">
        <f t="shared" si="48"/>
        <v>313077.2</v>
      </c>
      <c r="N1542" s="10"/>
    </row>
    <row r="1543" spans="1:14" s="5" customFormat="1" x14ac:dyDescent="0.35">
      <c r="A1543" s="23">
        <f t="shared" si="49"/>
        <v>1540</v>
      </c>
      <c r="B1543" s="7" t="s">
        <v>1994</v>
      </c>
      <c r="C1543" s="8">
        <v>44593</v>
      </c>
      <c r="D1543" s="8">
        <v>45322</v>
      </c>
      <c r="E1543" s="7" t="s">
        <v>3413</v>
      </c>
      <c r="F1543" s="7" t="s">
        <v>223</v>
      </c>
      <c r="G1543" s="7" t="s">
        <v>367</v>
      </c>
      <c r="H1543" s="7" t="s">
        <v>2052</v>
      </c>
      <c r="I1543" s="7" t="s">
        <v>12</v>
      </c>
      <c r="J1543" s="7" t="s">
        <v>1931</v>
      </c>
      <c r="K1543" s="9">
        <v>190060.26199999999</v>
      </c>
      <c r="L1543" s="9">
        <v>129238.06</v>
      </c>
      <c r="M1543" s="9">
        <f t="shared" si="48"/>
        <v>319298.32199999999</v>
      </c>
      <c r="N1543" s="10"/>
    </row>
    <row r="1544" spans="1:14" s="5" customFormat="1" x14ac:dyDescent="0.35">
      <c r="A1544" s="23">
        <f t="shared" si="49"/>
        <v>1541</v>
      </c>
      <c r="B1544" s="7" t="s">
        <v>2107</v>
      </c>
      <c r="C1544" s="8">
        <v>43739</v>
      </c>
      <c r="D1544" s="8">
        <v>45199</v>
      </c>
      <c r="E1544" s="7" t="s">
        <v>434</v>
      </c>
      <c r="F1544" s="7" t="s">
        <v>52</v>
      </c>
      <c r="G1544" s="7" t="s">
        <v>5</v>
      </c>
      <c r="H1544" s="7" t="s">
        <v>2111</v>
      </c>
      <c r="I1544" s="7" t="s">
        <v>37</v>
      </c>
      <c r="J1544" s="7" t="s">
        <v>3471</v>
      </c>
      <c r="K1544" s="9">
        <v>53330.200000000004</v>
      </c>
      <c r="L1544" s="9">
        <v>52059.7</v>
      </c>
      <c r="M1544" s="9">
        <f t="shared" si="48"/>
        <v>105389.9</v>
      </c>
      <c r="N1544" s="10"/>
    </row>
    <row r="1545" spans="1:14" s="5" customFormat="1" x14ac:dyDescent="0.35">
      <c r="A1545" s="23">
        <f t="shared" si="49"/>
        <v>1542</v>
      </c>
      <c r="B1545" s="7" t="s">
        <v>1522</v>
      </c>
      <c r="C1545" s="8">
        <v>44105.041666666664</v>
      </c>
      <c r="D1545" s="8">
        <v>45565.041666666664</v>
      </c>
      <c r="E1545" s="7" t="s">
        <v>434</v>
      </c>
      <c r="F1545" s="7" t="s">
        <v>56</v>
      </c>
      <c r="G1545" s="7" t="s">
        <v>5</v>
      </c>
      <c r="H1545" s="7" t="s">
        <v>256</v>
      </c>
      <c r="I1545" s="7" t="s">
        <v>12</v>
      </c>
      <c r="J1545" s="7" t="s">
        <v>1910</v>
      </c>
      <c r="K1545" s="9">
        <v>53330.200000000004</v>
      </c>
      <c r="L1545" s="9">
        <v>52059.7</v>
      </c>
      <c r="M1545" s="9">
        <f t="shared" si="48"/>
        <v>105389.9</v>
      </c>
      <c r="N1545" s="10"/>
    </row>
    <row r="1546" spans="1:14" s="5" customFormat="1" x14ac:dyDescent="0.35">
      <c r="A1546" s="23">
        <f t="shared" si="49"/>
        <v>1543</v>
      </c>
      <c r="B1546" s="7" t="s">
        <v>1523</v>
      </c>
      <c r="C1546" s="8">
        <v>44409.041666666664</v>
      </c>
      <c r="D1546" s="8">
        <v>45869.041666666664</v>
      </c>
      <c r="E1546" s="7" t="s">
        <v>604</v>
      </c>
      <c r="F1546" s="7" t="s">
        <v>611</v>
      </c>
      <c r="G1546" s="7" t="s">
        <v>412</v>
      </c>
      <c r="H1546" s="7" t="s">
        <v>609</v>
      </c>
      <c r="I1546" s="7" t="s">
        <v>12</v>
      </c>
      <c r="J1546" s="7" t="s">
        <v>1921</v>
      </c>
      <c r="K1546" s="9">
        <v>83349.506800000003</v>
      </c>
      <c r="L1546" s="9">
        <v>179466.68100000004</v>
      </c>
      <c r="M1546" s="9">
        <f t="shared" si="48"/>
        <v>262816.18780000007</v>
      </c>
      <c r="N1546" s="10"/>
    </row>
    <row r="1547" spans="1:14" s="5" customFormat="1" x14ac:dyDescent="0.35">
      <c r="A1547" s="23">
        <f t="shared" si="49"/>
        <v>1544</v>
      </c>
      <c r="B1547" s="7" t="s">
        <v>3335</v>
      </c>
      <c r="C1547" s="13">
        <v>44927</v>
      </c>
      <c r="D1547" s="13">
        <v>46387</v>
      </c>
      <c r="E1547" s="7" t="s">
        <v>434</v>
      </c>
      <c r="F1547" s="7" t="s">
        <v>329</v>
      </c>
      <c r="G1547" s="7" t="s">
        <v>21</v>
      </c>
      <c r="H1547" s="7" t="s">
        <v>3293</v>
      </c>
      <c r="I1547" s="7" t="s">
        <v>3</v>
      </c>
      <c r="J1547" s="7" t="s">
        <v>3369</v>
      </c>
      <c r="K1547" s="9">
        <v>77328.900000000009</v>
      </c>
      <c r="L1547" s="9">
        <v>79864.339200000002</v>
      </c>
      <c r="M1547" s="9">
        <f t="shared" si="48"/>
        <v>157193.23920000001</v>
      </c>
      <c r="N1547" s="10"/>
    </row>
    <row r="1548" spans="1:14" s="5" customFormat="1" x14ac:dyDescent="0.35">
      <c r="A1548" s="23">
        <f t="shared" si="49"/>
        <v>1545</v>
      </c>
      <c r="B1548" s="7" t="s">
        <v>1524</v>
      </c>
      <c r="C1548" s="8">
        <v>44470.041666666664</v>
      </c>
      <c r="D1548" s="8">
        <v>45199.041666666664</v>
      </c>
      <c r="E1548" s="7" t="s">
        <v>3413</v>
      </c>
      <c r="F1548" s="7" t="s">
        <v>2081</v>
      </c>
      <c r="G1548" s="7" t="s">
        <v>8</v>
      </c>
      <c r="H1548" s="7" t="s">
        <v>268</v>
      </c>
      <c r="I1548" s="7" t="s">
        <v>3</v>
      </c>
      <c r="J1548" s="7" t="s">
        <v>1932</v>
      </c>
      <c r="K1548" s="9">
        <v>67013.2</v>
      </c>
      <c r="L1548" s="9">
        <v>183480.8</v>
      </c>
      <c r="M1548" s="9">
        <f t="shared" si="48"/>
        <v>250494</v>
      </c>
      <c r="N1548" s="10"/>
    </row>
    <row r="1549" spans="1:14" s="5" customFormat="1" x14ac:dyDescent="0.35">
      <c r="A1549" s="23">
        <f t="shared" si="49"/>
        <v>1546</v>
      </c>
      <c r="B1549" s="7" t="s">
        <v>1525</v>
      </c>
      <c r="C1549" s="8">
        <v>43709.041666666664</v>
      </c>
      <c r="D1549" s="8">
        <v>45169.041666666664</v>
      </c>
      <c r="E1549" s="7" t="s">
        <v>434</v>
      </c>
      <c r="F1549" s="7" t="s">
        <v>59</v>
      </c>
      <c r="G1549" s="7" t="s">
        <v>15</v>
      </c>
      <c r="H1549" s="7" t="s">
        <v>139</v>
      </c>
      <c r="I1549" s="7" t="s">
        <v>3</v>
      </c>
      <c r="J1549" s="7" t="s">
        <v>1896</v>
      </c>
      <c r="K1549" s="9">
        <v>63030</v>
      </c>
      <c r="L1549" s="9">
        <v>59884</v>
      </c>
      <c r="M1549" s="9">
        <f t="shared" si="48"/>
        <v>122914</v>
      </c>
      <c r="N1549" s="10"/>
    </row>
    <row r="1550" spans="1:14" s="5" customFormat="1" x14ac:dyDescent="0.35">
      <c r="A1550" s="23">
        <f t="shared" si="49"/>
        <v>1547</v>
      </c>
      <c r="B1550" s="7" t="s">
        <v>1526</v>
      </c>
      <c r="C1550" s="8">
        <v>44409.041666666664</v>
      </c>
      <c r="D1550" s="8">
        <v>45869.041666666664</v>
      </c>
      <c r="E1550" s="7" t="s">
        <v>604</v>
      </c>
      <c r="F1550" s="7" t="s">
        <v>611</v>
      </c>
      <c r="G1550" s="7" t="s">
        <v>412</v>
      </c>
      <c r="H1550" s="7" t="s">
        <v>609</v>
      </c>
      <c r="I1550" s="7" t="s">
        <v>12</v>
      </c>
      <c r="J1550" s="7" t="s">
        <v>813</v>
      </c>
      <c r="K1550" s="9">
        <v>83349.506800000003</v>
      </c>
      <c r="L1550" s="9">
        <v>179466.68100000004</v>
      </c>
      <c r="M1550" s="9">
        <f t="shared" si="48"/>
        <v>262816.18780000007</v>
      </c>
      <c r="N1550" s="10"/>
    </row>
    <row r="1551" spans="1:14" s="5" customFormat="1" x14ac:dyDescent="0.35">
      <c r="A1551" s="23">
        <f t="shared" si="49"/>
        <v>1548</v>
      </c>
      <c r="B1551" s="7" t="s">
        <v>1527</v>
      </c>
      <c r="C1551" s="8">
        <v>44409.041666666664</v>
      </c>
      <c r="D1551" s="8">
        <v>45869.041666666664</v>
      </c>
      <c r="E1551" s="7" t="s">
        <v>604</v>
      </c>
      <c r="F1551" s="7" t="s">
        <v>611</v>
      </c>
      <c r="G1551" s="7" t="s">
        <v>412</v>
      </c>
      <c r="H1551" s="7" t="s">
        <v>2126</v>
      </c>
      <c r="I1551" s="7" t="s">
        <v>12</v>
      </c>
      <c r="J1551" s="7" t="s">
        <v>1921</v>
      </c>
      <c r="K1551" s="9">
        <v>66685.654999999999</v>
      </c>
      <c r="L1551" s="9">
        <v>142419.87900000002</v>
      </c>
      <c r="M1551" s="9">
        <f t="shared" si="48"/>
        <v>209105.53400000001</v>
      </c>
      <c r="N1551" s="10"/>
    </row>
    <row r="1552" spans="1:14" s="5" customFormat="1" x14ac:dyDescent="0.35">
      <c r="A1552" s="23">
        <f t="shared" si="49"/>
        <v>1549</v>
      </c>
      <c r="B1552" s="7" t="s">
        <v>2843</v>
      </c>
      <c r="C1552" s="8">
        <v>44805</v>
      </c>
      <c r="D1552" s="8">
        <v>45900</v>
      </c>
      <c r="E1552" s="7" t="s">
        <v>434</v>
      </c>
      <c r="F1552" s="7" t="s">
        <v>63</v>
      </c>
      <c r="G1552" s="7" t="s">
        <v>2</v>
      </c>
      <c r="H1552" s="7" t="s">
        <v>363</v>
      </c>
      <c r="I1552" s="7" t="s">
        <v>9</v>
      </c>
      <c r="J1552" s="7" t="s">
        <v>3369</v>
      </c>
      <c r="K1552" s="9">
        <v>224229.96</v>
      </c>
      <c r="L1552" s="9">
        <v>80521.440000000002</v>
      </c>
      <c r="M1552" s="9">
        <f t="shared" si="48"/>
        <v>304751.40000000002</v>
      </c>
      <c r="N1552" s="10"/>
    </row>
    <row r="1553" spans="1:14" s="5" customFormat="1" x14ac:dyDescent="0.35">
      <c r="A1553" s="23">
        <f t="shared" si="49"/>
        <v>1550</v>
      </c>
      <c r="B1553" s="7" t="s">
        <v>1528</v>
      </c>
      <c r="C1553" s="8">
        <v>44440.041666666664</v>
      </c>
      <c r="D1553" s="8">
        <v>45169.041666666664</v>
      </c>
      <c r="E1553" s="7" t="s">
        <v>434</v>
      </c>
      <c r="F1553" s="7" t="s">
        <v>1832</v>
      </c>
      <c r="G1553" s="7" t="s">
        <v>15</v>
      </c>
      <c r="H1553" s="7" t="s">
        <v>1634</v>
      </c>
      <c r="I1553" s="7" t="s">
        <v>16</v>
      </c>
      <c r="J1553" s="7" t="s">
        <v>1932</v>
      </c>
      <c r="K1553" s="9">
        <v>219564.15</v>
      </c>
      <c r="L1553" s="9">
        <v>206321.02499999999</v>
      </c>
      <c r="M1553" s="9">
        <f t="shared" si="48"/>
        <v>425885.17499999999</v>
      </c>
      <c r="N1553" s="10"/>
    </row>
    <row r="1554" spans="1:14" s="5" customFormat="1" x14ac:dyDescent="0.35">
      <c r="A1554" s="23">
        <f t="shared" si="49"/>
        <v>1551</v>
      </c>
      <c r="B1554" s="7" t="s">
        <v>1529</v>
      </c>
      <c r="C1554" s="8">
        <v>44409.041666666664</v>
      </c>
      <c r="D1554" s="8">
        <v>45869.041666666664</v>
      </c>
      <c r="E1554" s="7" t="s">
        <v>604</v>
      </c>
      <c r="F1554" s="7" t="s">
        <v>611</v>
      </c>
      <c r="G1554" s="7" t="s">
        <v>412</v>
      </c>
      <c r="H1554" s="7" t="s">
        <v>2126</v>
      </c>
      <c r="I1554" s="7" t="s">
        <v>12</v>
      </c>
      <c r="J1554" s="7" t="s">
        <v>813</v>
      </c>
      <c r="K1554" s="9">
        <v>66685.654999999999</v>
      </c>
      <c r="L1554" s="9">
        <v>142419.87900000002</v>
      </c>
      <c r="M1554" s="9">
        <f t="shared" si="48"/>
        <v>209105.53400000001</v>
      </c>
      <c r="N1554" s="10"/>
    </row>
    <row r="1555" spans="1:14" s="5" customFormat="1" x14ac:dyDescent="0.35">
      <c r="A1555" s="23">
        <f t="shared" si="49"/>
        <v>1552</v>
      </c>
      <c r="B1555" s="7" t="s">
        <v>2426</v>
      </c>
      <c r="C1555" s="8">
        <v>44805</v>
      </c>
      <c r="D1555" s="8">
        <v>46356</v>
      </c>
      <c r="E1555" s="7" t="s">
        <v>604</v>
      </c>
      <c r="F1555" s="7" t="s">
        <v>2485</v>
      </c>
      <c r="G1555" s="7" t="s">
        <v>412</v>
      </c>
      <c r="H1555" s="7" t="s">
        <v>610</v>
      </c>
      <c r="I1555" s="7" t="s">
        <v>12</v>
      </c>
      <c r="J1555" s="7" t="s">
        <v>3458</v>
      </c>
      <c r="K1555" s="9">
        <v>167581.01</v>
      </c>
      <c r="L1555" s="9">
        <v>64552.088999999993</v>
      </c>
      <c r="M1555" s="9">
        <f t="shared" si="48"/>
        <v>232133.09899999999</v>
      </c>
      <c r="N1555" s="10"/>
    </row>
    <row r="1556" spans="1:14" s="5" customFormat="1" x14ac:dyDescent="0.35">
      <c r="A1556" s="23">
        <f t="shared" si="49"/>
        <v>1553</v>
      </c>
      <c r="B1556" s="7" t="s">
        <v>3119</v>
      </c>
      <c r="C1556" s="8">
        <v>43466</v>
      </c>
      <c r="D1556" s="8">
        <v>44926</v>
      </c>
      <c r="E1556" s="7" t="s">
        <v>434</v>
      </c>
      <c r="F1556" s="7" t="s">
        <v>3255</v>
      </c>
      <c r="G1556" s="7" t="s">
        <v>8</v>
      </c>
      <c r="H1556" s="7" t="s">
        <v>3215</v>
      </c>
      <c r="I1556" s="7" t="s">
        <v>37</v>
      </c>
      <c r="J1556" s="7" t="s">
        <v>1873</v>
      </c>
      <c r="K1556" s="9">
        <v>26559</v>
      </c>
      <c r="L1556" s="9">
        <v>0</v>
      </c>
      <c r="M1556" s="9">
        <f t="shared" si="48"/>
        <v>26559</v>
      </c>
      <c r="N1556" s="10"/>
    </row>
    <row r="1557" spans="1:14" s="5" customFormat="1" x14ac:dyDescent="0.35">
      <c r="A1557" s="23">
        <f t="shared" si="49"/>
        <v>1554</v>
      </c>
      <c r="B1557" s="7" t="s">
        <v>1977</v>
      </c>
      <c r="C1557" s="8">
        <v>44440.041666666664</v>
      </c>
      <c r="D1557" s="8">
        <v>45900.041666666664</v>
      </c>
      <c r="E1557" s="7" t="s">
        <v>434</v>
      </c>
      <c r="F1557" s="7" t="s">
        <v>72</v>
      </c>
      <c r="G1557" s="7" t="s">
        <v>15</v>
      </c>
      <c r="H1557" s="7" t="s">
        <v>110</v>
      </c>
      <c r="I1557" s="7" t="s">
        <v>12</v>
      </c>
      <c r="J1557" s="7" t="s">
        <v>1929</v>
      </c>
      <c r="K1557" s="9">
        <v>232736.88</v>
      </c>
      <c r="L1557" s="9">
        <v>183871.6</v>
      </c>
      <c r="M1557" s="9">
        <f t="shared" si="48"/>
        <v>416608.48</v>
      </c>
      <c r="N1557" s="10"/>
    </row>
    <row r="1558" spans="1:14" s="5" customFormat="1" x14ac:dyDescent="0.35">
      <c r="A1558" s="23">
        <f t="shared" si="49"/>
        <v>1555</v>
      </c>
      <c r="B1558" s="7" t="s">
        <v>2408</v>
      </c>
      <c r="C1558" s="8">
        <v>44805</v>
      </c>
      <c r="D1558" s="8">
        <v>46356</v>
      </c>
      <c r="E1558" s="7" t="s">
        <v>604</v>
      </c>
      <c r="F1558" s="7" t="s">
        <v>611</v>
      </c>
      <c r="G1558" s="7" t="s">
        <v>412</v>
      </c>
      <c r="H1558" s="7" t="s">
        <v>2450</v>
      </c>
      <c r="I1558" s="7" t="s">
        <v>12</v>
      </c>
      <c r="J1558" s="7" t="s">
        <v>3458</v>
      </c>
      <c r="K1558" s="9">
        <v>210741.18979999999</v>
      </c>
      <c r="L1558" s="9">
        <v>80635.439400000003</v>
      </c>
      <c r="M1558" s="9">
        <f t="shared" si="48"/>
        <v>291376.62919999997</v>
      </c>
      <c r="N1558" s="10"/>
    </row>
    <row r="1559" spans="1:14" s="5" customFormat="1" x14ac:dyDescent="0.35">
      <c r="A1559" s="23">
        <f t="shared" si="49"/>
        <v>1556</v>
      </c>
      <c r="B1559" s="7" t="s">
        <v>2688</v>
      </c>
      <c r="C1559" s="8">
        <v>44805.041666666664</v>
      </c>
      <c r="D1559" s="8">
        <v>45473.041666666664</v>
      </c>
      <c r="E1559" s="7" t="s">
        <v>3413</v>
      </c>
      <c r="F1559" s="7" t="s">
        <v>2689</v>
      </c>
      <c r="G1559" s="7" t="s">
        <v>367</v>
      </c>
      <c r="H1559" s="7" t="s">
        <v>2690</v>
      </c>
      <c r="I1559" s="7" t="s">
        <v>9</v>
      </c>
      <c r="J1559" s="7" t="s">
        <v>3372</v>
      </c>
      <c r="K1559" s="9">
        <v>83735.759999999995</v>
      </c>
      <c r="L1559" s="9">
        <v>80521.440000000002</v>
      </c>
      <c r="M1559" s="9">
        <f t="shared" si="48"/>
        <v>164257.20000000001</v>
      </c>
      <c r="N1559" s="10"/>
    </row>
    <row r="1560" spans="1:14" s="5" customFormat="1" x14ac:dyDescent="0.35">
      <c r="A1560" s="23">
        <f t="shared" si="49"/>
        <v>1557</v>
      </c>
      <c r="B1560" s="7" t="s">
        <v>2287</v>
      </c>
      <c r="C1560" s="8">
        <v>44805</v>
      </c>
      <c r="D1560" s="8">
        <v>46356</v>
      </c>
      <c r="E1560" s="7" t="s">
        <v>604</v>
      </c>
      <c r="F1560" s="7" t="s">
        <v>611</v>
      </c>
      <c r="G1560" s="7" t="s">
        <v>412</v>
      </c>
      <c r="H1560" s="7" t="s">
        <v>2450</v>
      </c>
      <c r="I1560" s="7" t="s">
        <v>12</v>
      </c>
      <c r="J1560" s="7" t="s">
        <v>3458</v>
      </c>
      <c r="K1560" s="9">
        <v>210740.57880000002</v>
      </c>
      <c r="L1560" s="9">
        <v>80635.479400000011</v>
      </c>
      <c r="M1560" s="9">
        <f t="shared" si="48"/>
        <v>291376.05820000003</v>
      </c>
      <c r="N1560" s="10"/>
    </row>
    <row r="1561" spans="1:14" s="5" customFormat="1" x14ac:dyDescent="0.35">
      <c r="A1561" s="23">
        <f t="shared" si="49"/>
        <v>1558</v>
      </c>
      <c r="B1561" s="7" t="s">
        <v>1530</v>
      </c>
      <c r="C1561" s="8">
        <v>44409.041666666664</v>
      </c>
      <c r="D1561" s="8">
        <v>45504.041666666664</v>
      </c>
      <c r="E1561" s="7" t="s">
        <v>604</v>
      </c>
      <c r="F1561" s="7" t="s">
        <v>611</v>
      </c>
      <c r="G1561" s="7" t="s">
        <v>412</v>
      </c>
      <c r="H1561" s="7" t="s">
        <v>2131</v>
      </c>
      <c r="I1561" s="7" t="s">
        <v>12</v>
      </c>
      <c r="J1561" s="7" t="s">
        <v>1921</v>
      </c>
      <c r="K1561" s="9">
        <v>83347.453800000003</v>
      </c>
      <c r="L1561" s="9">
        <v>158503.0932</v>
      </c>
      <c r="M1561" s="9">
        <f t="shared" si="48"/>
        <v>241850.54700000002</v>
      </c>
      <c r="N1561" s="10"/>
    </row>
    <row r="1562" spans="1:14" s="5" customFormat="1" x14ac:dyDescent="0.35">
      <c r="A1562" s="23">
        <f t="shared" si="49"/>
        <v>1559</v>
      </c>
      <c r="B1562" s="7" t="s">
        <v>1531</v>
      </c>
      <c r="C1562" s="8">
        <v>44228</v>
      </c>
      <c r="D1562" s="8">
        <v>45688</v>
      </c>
      <c r="E1562" s="7" t="s">
        <v>434</v>
      </c>
      <c r="F1562" s="7" t="s">
        <v>53</v>
      </c>
      <c r="G1562" s="7" t="s">
        <v>5</v>
      </c>
      <c r="H1562" s="7" t="s">
        <v>39</v>
      </c>
      <c r="I1562" s="7" t="s">
        <v>37</v>
      </c>
      <c r="J1562" s="7" t="s">
        <v>1905</v>
      </c>
      <c r="K1562" s="9">
        <v>305727.19</v>
      </c>
      <c r="L1562" s="9">
        <v>52059.7</v>
      </c>
      <c r="M1562" s="9">
        <f t="shared" si="48"/>
        <v>357786.89</v>
      </c>
      <c r="N1562" s="10"/>
    </row>
    <row r="1563" spans="1:14" s="5" customFormat="1" x14ac:dyDescent="0.35">
      <c r="A1563" s="23">
        <f t="shared" si="49"/>
        <v>1560</v>
      </c>
      <c r="B1563" s="7" t="s">
        <v>2416</v>
      </c>
      <c r="C1563" s="8">
        <v>44805</v>
      </c>
      <c r="D1563" s="8">
        <v>45991</v>
      </c>
      <c r="E1563" s="7" t="s">
        <v>604</v>
      </c>
      <c r="F1563" s="7" t="s">
        <v>611</v>
      </c>
      <c r="G1563" s="7" t="s">
        <v>412</v>
      </c>
      <c r="H1563" s="7" t="s">
        <v>2447</v>
      </c>
      <c r="I1563" s="7" t="s">
        <v>12</v>
      </c>
      <c r="J1563" s="7" t="s">
        <v>3458</v>
      </c>
      <c r="K1563" s="9">
        <v>194077.799</v>
      </c>
      <c r="L1563" s="9">
        <v>64552.088999999993</v>
      </c>
      <c r="M1563" s="9">
        <f t="shared" si="48"/>
        <v>258629.88799999998</v>
      </c>
      <c r="N1563" s="10"/>
    </row>
    <row r="1564" spans="1:14" s="5" customFormat="1" x14ac:dyDescent="0.35">
      <c r="A1564" s="23">
        <f t="shared" si="49"/>
        <v>1561</v>
      </c>
      <c r="B1564" s="7" t="s">
        <v>651</v>
      </c>
      <c r="C1564" s="8">
        <v>44440.041666666664</v>
      </c>
      <c r="D1564" s="8">
        <v>45535.041666666664</v>
      </c>
      <c r="E1564" s="7" t="s">
        <v>434</v>
      </c>
      <c r="F1564" s="7" t="s">
        <v>2081</v>
      </c>
      <c r="G1564" s="7" t="s">
        <v>8</v>
      </c>
      <c r="H1564" s="7" t="s">
        <v>1633</v>
      </c>
      <c r="I1564" s="7" t="s">
        <v>37</v>
      </c>
      <c r="J1564" s="7" t="s">
        <v>1922</v>
      </c>
      <c r="K1564" s="9">
        <v>93572.200000000012</v>
      </c>
      <c r="L1564" s="9">
        <v>69106.426800000001</v>
      </c>
      <c r="M1564" s="9">
        <f t="shared" si="48"/>
        <v>162678.62680000003</v>
      </c>
      <c r="N1564" s="10"/>
    </row>
    <row r="1565" spans="1:14" s="5" customFormat="1" x14ac:dyDescent="0.35">
      <c r="A1565" s="23">
        <f t="shared" si="49"/>
        <v>1562</v>
      </c>
      <c r="B1565" s="7" t="s">
        <v>1532</v>
      </c>
      <c r="C1565" s="8">
        <v>44105.041666666664</v>
      </c>
      <c r="D1565" s="8">
        <v>45199.041666666664</v>
      </c>
      <c r="E1565" s="7" t="s">
        <v>434</v>
      </c>
      <c r="F1565" s="7" t="s">
        <v>4</v>
      </c>
      <c r="G1565" s="7" t="s">
        <v>5</v>
      </c>
      <c r="H1565" s="7" t="s">
        <v>1709</v>
      </c>
      <c r="I1565" s="7" t="s">
        <v>9</v>
      </c>
      <c r="J1565" s="7" t="s">
        <v>1905</v>
      </c>
      <c r="K1565" s="9">
        <v>404967.1100000001</v>
      </c>
      <c r="L1565" s="9">
        <v>52059.7</v>
      </c>
      <c r="M1565" s="9">
        <f t="shared" si="48"/>
        <v>457026.81000000011</v>
      </c>
      <c r="N1565" s="10"/>
    </row>
    <row r="1566" spans="1:14" s="5" customFormat="1" x14ac:dyDescent="0.35">
      <c r="A1566" s="23">
        <f t="shared" si="49"/>
        <v>1563</v>
      </c>
      <c r="B1566" s="7" t="s">
        <v>1533</v>
      </c>
      <c r="C1566" s="8">
        <v>44075.041666666664</v>
      </c>
      <c r="D1566" s="8">
        <v>45077</v>
      </c>
      <c r="E1566" s="7" t="s">
        <v>434</v>
      </c>
      <c r="F1566" s="7" t="s">
        <v>340</v>
      </c>
      <c r="G1566" s="7" t="s">
        <v>26</v>
      </c>
      <c r="H1566" s="7" t="s">
        <v>1727</v>
      </c>
      <c r="I1566" s="7" t="s">
        <v>16</v>
      </c>
      <c r="J1566" s="7" t="s">
        <v>1912</v>
      </c>
      <c r="K1566" s="9">
        <v>74890.600000000006</v>
      </c>
      <c r="L1566" s="9">
        <v>43621.8</v>
      </c>
      <c r="M1566" s="9">
        <f t="shared" si="48"/>
        <v>118512.40000000001</v>
      </c>
      <c r="N1566" s="10"/>
    </row>
    <row r="1567" spans="1:14" s="5" customFormat="1" x14ac:dyDescent="0.35">
      <c r="A1567" s="23">
        <f t="shared" si="49"/>
        <v>1564</v>
      </c>
      <c r="B1567" s="7" t="s">
        <v>1534</v>
      </c>
      <c r="C1567" s="8">
        <v>44256</v>
      </c>
      <c r="D1567" s="8">
        <v>45716</v>
      </c>
      <c r="E1567" s="7" t="s">
        <v>434</v>
      </c>
      <c r="F1567" s="7" t="s">
        <v>60</v>
      </c>
      <c r="G1567" s="7" t="s">
        <v>8</v>
      </c>
      <c r="H1567" s="7" t="s">
        <v>1713</v>
      </c>
      <c r="I1567" s="7" t="s">
        <v>37</v>
      </c>
      <c r="J1567" s="7" t="s">
        <v>1907</v>
      </c>
      <c r="K1567" s="9">
        <v>117451.5616</v>
      </c>
      <c r="L1567" s="9">
        <v>80521.440000000002</v>
      </c>
      <c r="M1567" s="9">
        <f t="shared" si="48"/>
        <v>197973.00160000002</v>
      </c>
      <c r="N1567" s="10"/>
    </row>
    <row r="1568" spans="1:14" s="5" customFormat="1" x14ac:dyDescent="0.35">
      <c r="A1568" s="23">
        <f t="shared" si="49"/>
        <v>1565</v>
      </c>
      <c r="B1568" s="7" t="s">
        <v>1535</v>
      </c>
      <c r="C1568" s="8">
        <v>44075.041666666664</v>
      </c>
      <c r="D1568" s="8">
        <v>45169.041666666664</v>
      </c>
      <c r="E1568" s="7" t="s">
        <v>434</v>
      </c>
      <c r="F1568" s="7" t="s">
        <v>174</v>
      </c>
      <c r="G1568" s="7" t="s">
        <v>5</v>
      </c>
      <c r="H1568" s="7" t="s">
        <v>42</v>
      </c>
      <c r="I1568" s="7" t="s">
        <v>37</v>
      </c>
      <c r="J1568" s="7" t="s">
        <v>1905</v>
      </c>
      <c r="K1568" s="9">
        <v>314615.13000000006</v>
      </c>
      <c r="L1568" s="9">
        <v>52059.7</v>
      </c>
      <c r="M1568" s="9">
        <f t="shared" si="48"/>
        <v>366674.83000000007</v>
      </c>
      <c r="N1568" s="10"/>
    </row>
    <row r="1569" spans="1:14" s="5" customFormat="1" x14ac:dyDescent="0.35">
      <c r="A1569" s="23">
        <f t="shared" si="49"/>
        <v>1566</v>
      </c>
      <c r="B1569" s="7" t="s">
        <v>3106</v>
      </c>
      <c r="C1569" s="8">
        <v>44075.041666666664</v>
      </c>
      <c r="D1569" s="8">
        <v>45291</v>
      </c>
      <c r="E1569" s="7" t="s">
        <v>434</v>
      </c>
      <c r="F1569" s="7" t="s">
        <v>3250</v>
      </c>
      <c r="G1569" s="7" t="s">
        <v>15</v>
      </c>
      <c r="H1569" s="7" t="s">
        <v>3206</v>
      </c>
      <c r="I1569" s="7" t="s">
        <v>3</v>
      </c>
      <c r="J1569" s="7" t="s">
        <v>1908</v>
      </c>
      <c r="K1569" s="9">
        <v>70923.199999999997</v>
      </c>
      <c r="L1569" s="9">
        <v>115137.50199999999</v>
      </c>
      <c r="M1569" s="9">
        <f t="shared" si="48"/>
        <v>186060.70199999999</v>
      </c>
      <c r="N1569" s="10"/>
    </row>
    <row r="1570" spans="1:14" s="5" customFormat="1" x14ac:dyDescent="0.35">
      <c r="A1570" s="23">
        <f t="shared" si="49"/>
        <v>1567</v>
      </c>
      <c r="B1570" s="7" t="s">
        <v>3050</v>
      </c>
      <c r="C1570" s="8">
        <v>44075.041666666664</v>
      </c>
      <c r="D1570" s="8">
        <v>44804</v>
      </c>
      <c r="E1570" s="7" t="s">
        <v>3413</v>
      </c>
      <c r="F1570" s="7" t="s">
        <v>496</v>
      </c>
      <c r="G1570" s="7" t="s">
        <v>8</v>
      </c>
      <c r="H1570" s="7" t="s">
        <v>3168</v>
      </c>
      <c r="I1570" s="7" t="s">
        <v>6</v>
      </c>
      <c r="J1570" s="7" t="s">
        <v>1907</v>
      </c>
      <c r="K1570" s="9">
        <v>11066.318099999999</v>
      </c>
      <c r="L1570" s="9">
        <v>0</v>
      </c>
      <c r="M1570" s="9">
        <f t="shared" si="48"/>
        <v>11066.318099999999</v>
      </c>
      <c r="N1570" s="10"/>
    </row>
    <row r="1571" spans="1:14" s="5" customFormat="1" x14ac:dyDescent="0.35">
      <c r="A1571" s="23">
        <f t="shared" si="49"/>
        <v>1568</v>
      </c>
      <c r="B1571" s="7" t="s">
        <v>3048</v>
      </c>
      <c r="C1571" s="8">
        <v>44805.041666666664</v>
      </c>
      <c r="D1571" s="8">
        <v>46265.041666666664</v>
      </c>
      <c r="E1571" s="7" t="s">
        <v>434</v>
      </c>
      <c r="F1571" s="7" t="s">
        <v>24</v>
      </c>
      <c r="G1571" s="7" t="s">
        <v>15</v>
      </c>
      <c r="H1571" s="7" t="s">
        <v>3166</v>
      </c>
      <c r="I1571" s="7" t="s">
        <v>6</v>
      </c>
      <c r="J1571" s="7" t="s">
        <v>3369</v>
      </c>
      <c r="K1571" s="9">
        <v>158730</v>
      </c>
      <c r="L1571" s="9">
        <v>59884</v>
      </c>
      <c r="M1571" s="9">
        <f t="shared" si="48"/>
        <v>218614</v>
      </c>
      <c r="N1571" s="10"/>
    </row>
    <row r="1572" spans="1:14" s="5" customFormat="1" x14ac:dyDescent="0.35">
      <c r="A1572" s="23">
        <f t="shared" si="49"/>
        <v>1569</v>
      </c>
      <c r="B1572" s="7" t="s">
        <v>710</v>
      </c>
      <c r="C1572" s="8">
        <v>44440.041666666664</v>
      </c>
      <c r="D1572" s="8">
        <v>45107.041666666664</v>
      </c>
      <c r="E1572" s="7" t="s">
        <v>3413</v>
      </c>
      <c r="F1572" s="7" t="s">
        <v>103</v>
      </c>
      <c r="G1572" s="7" t="s">
        <v>104</v>
      </c>
      <c r="H1572" s="7" t="s">
        <v>749</v>
      </c>
      <c r="I1572" s="7" t="s">
        <v>12</v>
      </c>
      <c r="J1572" s="7" t="s">
        <v>1925</v>
      </c>
      <c r="K1572" s="9">
        <v>67013.2</v>
      </c>
      <c r="L1572" s="9">
        <v>123472.85999999999</v>
      </c>
      <c r="M1572" s="9">
        <f t="shared" si="48"/>
        <v>190486.06</v>
      </c>
      <c r="N1572" s="10"/>
    </row>
    <row r="1573" spans="1:14" s="5" customFormat="1" x14ac:dyDescent="0.35">
      <c r="A1573" s="23">
        <f t="shared" si="49"/>
        <v>1570</v>
      </c>
      <c r="B1573" s="7" t="s">
        <v>699</v>
      </c>
      <c r="C1573" s="8">
        <v>44440.041666666664</v>
      </c>
      <c r="D1573" s="8">
        <v>45046.041666666664</v>
      </c>
      <c r="E1573" s="7" t="s">
        <v>3413</v>
      </c>
      <c r="F1573" s="7" t="s">
        <v>290</v>
      </c>
      <c r="G1573" s="7" t="s">
        <v>15</v>
      </c>
      <c r="H1573" s="7" t="s">
        <v>1811</v>
      </c>
      <c r="I1573" s="7" t="s">
        <v>9</v>
      </c>
      <c r="J1573" s="7" t="s">
        <v>1927</v>
      </c>
      <c r="K1573" s="9">
        <v>63030</v>
      </c>
      <c r="L1573" s="9">
        <v>77023.92</v>
      </c>
      <c r="M1573" s="9">
        <f t="shared" si="48"/>
        <v>140053.91999999998</v>
      </c>
      <c r="N1573" s="10"/>
    </row>
    <row r="1574" spans="1:14" s="5" customFormat="1" x14ac:dyDescent="0.35">
      <c r="A1574" s="23">
        <f t="shared" si="49"/>
        <v>1571</v>
      </c>
      <c r="B1574" s="7" t="s">
        <v>1536</v>
      </c>
      <c r="C1574" s="8">
        <v>44409.041666666664</v>
      </c>
      <c r="D1574" s="8">
        <v>45504.041666666664</v>
      </c>
      <c r="E1574" s="7" t="s">
        <v>604</v>
      </c>
      <c r="F1574" s="7" t="s">
        <v>612</v>
      </c>
      <c r="G1574" s="7" t="s">
        <v>412</v>
      </c>
      <c r="H1574" s="7" t="s">
        <v>2131</v>
      </c>
      <c r="I1574" s="7" t="s">
        <v>12</v>
      </c>
      <c r="J1574" s="7" t="s">
        <v>1921</v>
      </c>
      <c r="K1574" s="9">
        <v>83348.815799999997</v>
      </c>
      <c r="L1574" s="9">
        <v>158503.0932</v>
      </c>
      <c r="M1574" s="9">
        <f t="shared" si="48"/>
        <v>241851.90899999999</v>
      </c>
      <c r="N1574" s="10"/>
    </row>
    <row r="1575" spans="1:14" s="5" customFormat="1" x14ac:dyDescent="0.35">
      <c r="A1575" s="23">
        <f t="shared" si="49"/>
        <v>1572</v>
      </c>
      <c r="B1575" s="7" t="s">
        <v>627</v>
      </c>
      <c r="C1575" s="8">
        <v>44470</v>
      </c>
      <c r="D1575" s="8">
        <v>45565</v>
      </c>
      <c r="E1575" s="7" t="s">
        <v>434</v>
      </c>
      <c r="F1575" s="7" t="s">
        <v>55</v>
      </c>
      <c r="G1575" s="7" t="s">
        <v>5</v>
      </c>
      <c r="H1575" s="7" t="s">
        <v>724</v>
      </c>
      <c r="I1575" s="7" t="s">
        <v>22</v>
      </c>
      <c r="J1575" s="7" t="s">
        <v>1924</v>
      </c>
      <c r="K1575" s="9">
        <v>66697.38</v>
      </c>
      <c r="L1575" s="9">
        <v>44468.430000000008</v>
      </c>
      <c r="M1575" s="9">
        <f t="shared" si="48"/>
        <v>111165.81000000001</v>
      </c>
      <c r="N1575" s="10"/>
    </row>
    <row r="1576" spans="1:14" s="5" customFormat="1" x14ac:dyDescent="0.35">
      <c r="A1576" s="23">
        <f t="shared" si="49"/>
        <v>1573</v>
      </c>
      <c r="B1576" s="7" t="s">
        <v>1537</v>
      </c>
      <c r="C1576" s="8">
        <v>44197</v>
      </c>
      <c r="D1576" s="8">
        <v>45291</v>
      </c>
      <c r="E1576" s="7" t="s">
        <v>434</v>
      </c>
      <c r="F1576" s="7" t="s">
        <v>10</v>
      </c>
      <c r="G1576" s="7" t="s">
        <v>5</v>
      </c>
      <c r="H1576" s="7" t="s">
        <v>1750</v>
      </c>
      <c r="I1576" s="7" t="s">
        <v>22</v>
      </c>
      <c r="J1576" s="7" t="s">
        <v>523</v>
      </c>
      <c r="K1576" s="9">
        <v>342704.91000000003</v>
      </c>
      <c r="L1576" s="9">
        <v>72545.53</v>
      </c>
      <c r="M1576" s="9">
        <f t="shared" si="48"/>
        <v>415250.44000000006</v>
      </c>
      <c r="N1576" s="10"/>
    </row>
    <row r="1577" spans="1:14" s="5" customFormat="1" x14ac:dyDescent="0.35">
      <c r="A1577" s="23">
        <f t="shared" si="49"/>
        <v>1574</v>
      </c>
      <c r="B1577" s="7" t="s">
        <v>2706</v>
      </c>
      <c r="C1577" s="8">
        <v>44835.041666666664</v>
      </c>
      <c r="D1577" s="8">
        <v>45565.041666666664</v>
      </c>
      <c r="E1577" s="7" t="s">
        <v>434</v>
      </c>
      <c r="F1577" s="7" t="s">
        <v>2707</v>
      </c>
      <c r="G1577" s="7" t="s">
        <v>114</v>
      </c>
      <c r="H1577" s="7" t="s">
        <v>2708</v>
      </c>
      <c r="I1577" s="7" t="s">
        <v>16</v>
      </c>
      <c r="J1577" s="7" t="s">
        <v>3369</v>
      </c>
      <c r="K1577" s="9">
        <v>67013.2</v>
      </c>
      <c r="L1577" s="9">
        <v>64440.800000000003</v>
      </c>
      <c r="M1577" s="9">
        <f t="shared" si="48"/>
        <v>131454</v>
      </c>
      <c r="N1577" s="10"/>
    </row>
    <row r="1578" spans="1:14" s="5" customFormat="1" x14ac:dyDescent="0.35">
      <c r="A1578" s="23">
        <f t="shared" si="49"/>
        <v>1575</v>
      </c>
      <c r="B1578" s="7" t="s">
        <v>2804</v>
      </c>
      <c r="C1578" s="8">
        <v>44835</v>
      </c>
      <c r="D1578" s="8">
        <v>45565</v>
      </c>
      <c r="E1578" s="7" t="s">
        <v>3413</v>
      </c>
      <c r="F1578" s="7" t="s">
        <v>315</v>
      </c>
      <c r="G1578" s="7" t="s">
        <v>8</v>
      </c>
      <c r="H1578" s="7" t="s">
        <v>2945</v>
      </c>
      <c r="I1578" s="7" t="s">
        <v>9</v>
      </c>
      <c r="J1578" s="7" t="s">
        <v>3372</v>
      </c>
      <c r="K1578" s="9">
        <v>148722.90000000002</v>
      </c>
      <c r="L1578" s="9">
        <v>64440.800000000003</v>
      </c>
      <c r="M1578" s="9">
        <f t="shared" si="48"/>
        <v>213163.7</v>
      </c>
      <c r="N1578" s="10"/>
    </row>
    <row r="1579" spans="1:14" s="5" customFormat="1" x14ac:dyDescent="0.35">
      <c r="A1579" s="23">
        <f t="shared" si="49"/>
        <v>1576</v>
      </c>
      <c r="B1579" s="7" t="s">
        <v>1943</v>
      </c>
      <c r="C1579" s="8">
        <v>44593</v>
      </c>
      <c r="D1579" s="8">
        <v>45322</v>
      </c>
      <c r="E1579" s="7" t="s">
        <v>3413</v>
      </c>
      <c r="F1579" s="7" t="s">
        <v>183</v>
      </c>
      <c r="G1579" s="7" t="s">
        <v>367</v>
      </c>
      <c r="H1579" s="7" t="s">
        <v>2025</v>
      </c>
      <c r="I1579" s="7" t="s">
        <v>37</v>
      </c>
      <c r="J1579" s="7" t="s">
        <v>1928</v>
      </c>
      <c r="K1579" s="9">
        <v>329965.36</v>
      </c>
      <c r="L1579" s="9">
        <v>64440.800000000003</v>
      </c>
      <c r="M1579" s="9">
        <f t="shared" si="48"/>
        <v>394406.16</v>
      </c>
      <c r="N1579" s="10"/>
    </row>
    <row r="1580" spans="1:14" s="5" customFormat="1" x14ac:dyDescent="0.35">
      <c r="A1580" s="23">
        <f t="shared" si="49"/>
        <v>1577</v>
      </c>
      <c r="B1580" s="7" t="s">
        <v>785</v>
      </c>
      <c r="C1580" s="8">
        <v>44440.041666666664</v>
      </c>
      <c r="D1580" s="8">
        <v>45077.041666666664</v>
      </c>
      <c r="E1580" s="7" t="s">
        <v>3413</v>
      </c>
      <c r="F1580" s="7" t="s">
        <v>797</v>
      </c>
      <c r="G1580" s="7" t="s">
        <v>15</v>
      </c>
      <c r="H1580" s="7" t="s">
        <v>798</v>
      </c>
      <c r="I1580" s="7" t="s">
        <v>9</v>
      </c>
      <c r="J1580" s="7" t="s">
        <v>1927</v>
      </c>
      <c r="K1580" s="9">
        <v>155388.29999999999</v>
      </c>
      <c r="L1580" s="9">
        <v>127089.94</v>
      </c>
      <c r="M1580" s="9">
        <f t="shared" si="48"/>
        <v>282478.24</v>
      </c>
      <c r="N1580" s="10"/>
    </row>
    <row r="1581" spans="1:14" s="5" customFormat="1" x14ac:dyDescent="0.35">
      <c r="A1581" s="23">
        <f t="shared" si="49"/>
        <v>1578</v>
      </c>
      <c r="B1581" s="7" t="s">
        <v>2273</v>
      </c>
      <c r="C1581" s="8">
        <v>44805</v>
      </c>
      <c r="D1581" s="8">
        <v>45077</v>
      </c>
      <c r="E1581" s="7" t="s">
        <v>3413</v>
      </c>
      <c r="F1581" s="7" t="s">
        <v>175</v>
      </c>
      <c r="G1581" s="7" t="s">
        <v>26</v>
      </c>
      <c r="H1581" s="7" t="s">
        <v>2479</v>
      </c>
      <c r="I1581" s="7" t="s">
        <v>37</v>
      </c>
      <c r="J1581" s="7" t="s">
        <v>3461</v>
      </c>
      <c r="K1581" s="9">
        <v>67013.2</v>
      </c>
      <c r="L1581" s="9">
        <v>64440.800000000003</v>
      </c>
      <c r="M1581" s="9">
        <f t="shared" si="48"/>
        <v>131454</v>
      </c>
      <c r="N1581" s="10"/>
    </row>
    <row r="1582" spans="1:14" s="5" customFormat="1" x14ac:dyDescent="0.35">
      <c r="A1582" s="23">
        <f t="shared" si="49"/>
        <v>1579</v>
      </c>
      <c r="B1582" s="7" t="s">
        <v>1538</v>
      </c>
      <c r="C1582" s="8">
        <v>43374.041666666664</v>
      </c>
      <c r="D1582" s="8">
        <v>44957</v>
      </c>
      <c r="E1582" s="7" t="s">
        <v>434</v>
      </c>
      <c r="F1582" s="7" t="s">
        <v>162</v>
      </c>
      <c r="G1582" s="7" t="s">
        <v>5</v>
      </c>
      <c r="H1582" s="7" t="s">
        <v>1641</v>
      </c>
      <c r="I1582" s="7" t="s">
        <v>12</v>
      </c>
      <c r="J1582" s="7" t="s">
        <v>1883</v>
      </c>
      <c r="K1582" s="9">
        <v>18302.900000000001</v>
      </c>
      <c r="L1582" s="9">
        <v>0</v>
      </c>
      <c r="M1582" s="9">
        <f t="shared" si="48"/>
        <v>18302.900000000001</v>
      </c>
      <c r="N1582" s="10"/>
    </row>
    <row r="1583" spans="1:14" s="5" customFormat="1" x14ac:dyDescent="0.35">
      <c r="A1583" s="23">
        <f t="shared" si="49"/>
        <v>1580</v>
      </c>
      <c r="B1583" s="7" t="s">
        <v>1539</v>
      </c>
      <c r="C1583" s="8">
        <v>44440.041666666664</v>
      </c>
      <c r="D1583" s="8">
        <v>46142.041666666664</v>
      </c>
      <c r="E1583" s="7" t="s">
        <v>434</v>
      </c>
      <c r="F1583" s="7" t="s">
        <v>59</v>
      </c>
      <c r="G1583" s="7" t="s">
        <v>15</v>
      </c>
      <c r="H1583" s="7" t="s">
        <v>1837</v>
      </c>
      <c r="I1583" s="7" t="s">
        <v>22</v>
      </c>
      <c r="J1583" s="7" t="s">
        <v>1933</v>
      </c>
      <c r="K1583" s="9">
        <v>63030</v>
      </c>
      <c r="L1583" s="9">
        <v>59884</v>
      </c>
      <c r="M1583" s="9">
        <f t="shared" si="48"/>
        <v>122914</v>
      </c>
      <c r="N1583" s="10"/>
    </row>
    <row r="1584" spans="1:14" s="5" customFormat="1" x14ac:dyDescent="0.35">
      <c r="A1584" s="23">
        <f t="shared" si="49"/>
        <v>1581</v>
      </c>
      <c r="B1584" s="7" t="s">
        <v>2009</v>
      </c>
      <c r="C1584" s="8">
        <v>44470.041666666664</v>
      </c>
      <c r="D1584" s="8">
        <v>45107</v>
      </c>
      <c r="E1584" s="7" t="s">
        <v>3413</v>
      </c>
      <c r="F1584" s="7" t="s">
        <v>47</v>
      </c>
      <c r="G1584" s="7" t="s">
        <v>2</v>
      </c>
      <c r="H1584" s="7" t="s">
        <v>2072</v>
      </c>
      <c r="I1584" s="7" t="s">
        <v>9</v>
      </c>
      <c r="J1584" s="7" t="s">
        <v>1843</v>
      </c>
      <c r="K1584" s="9">
        <v>79932.599999999991</v>
      </c>
      <c r="L1584" s="9">
        <v>64440.800000000003</v>
      </c>
      <c r="M1584" s="9">
        <f t="shared" si="48"/>
        <v>144373.4</v>
      </c>
      <c r="N1584" s="10"/>
    </row>
    <row r="1585" spans="1:14" s="5" customFormat="1" x14ac:dyDescent="0.35">
      <c r="A1585" s="23">
        <f t="shared" si="49"/>
        <v>1582</v>
      </c>
      <c r="B1585" s="7" t="s">
        <v>1540</v>
      </c>
      <c r="C1585" s="8">
        <v>43709.041666666664</v>
      </c>
      <c r="D1585" s="8">
        <v>45169.041666666664</v>
      </c>
      <c r="E1585" s="7" t="s">
        <v>434</v>
      </c>
      <c r="F1585" s="7" t="s">
        <v>86</v>
      </c>
      <c r="G1585" s="7" t="s">
        <v>21</v>
      </c>
      <c r="H1585" s="7" t="s">
        <v>119</v>
      </c>
      <c r="I1585" s="7" t="s">
        <v>22</v>
      </c>
      <c r="J1585" s="7" t="s">
        <v>1893</v>
      </c>
      <c r="K1585" s="9">
        <v>152783.0448</v>
      </c>
      <c r="L1585" s="9">
        <v>181384.56829999998</v>
      </c>
      <c r="M1585" s="9">
        <f t="shared" si="48"/>
        <v>334167.61309999996</v>
      </c>
      <c r="N1585" s="10"/>
    </row>
    <row r="1586" spans="1:14" s="5" customFormat="1" x14ac:dyDescent="0.35">
      <c r="A1586" s="23">
        <f t="shared" si="49"/>
        <v>1583</v>
      </c>
      <c r="B1586" s="7" t="s">
        <v>1973</v>
      </c>
      <c r="C1586" s="8">
        <v>44593</v>
      </c>
      <c r="D1586" s="8">
        <v>44957</v>
      </c>
      <c r="E1586" s="7" t="s">
        <v>3413</v>
      </c>
      <c r="F1586" s="7" t="s">
        <v>181</v>
      </c>
      <c r="G1586" s="7" t="s">
        <v>5</v>
      </c>
      <c r="H1586" s="7" t="s">
        <v>2029</v>
      </c>
      <c r="I1586" s="7" t="s">
        <v>22</v>
      </c>
      <c r="J1586" s="7" t="s">
        <v>1928</v>
      </c>
      <c r="K1586" s="9">
        <v>18302.900000000001</v>
      </c>
      <c r="L1586" s="9">
        <v>0</v>
      </c>
      <c r="M1586" s="9">
        <f t="shared" si="48"/>
        <v>18302.900000000001</v>
      </c>
      <c r="N1586" s="10"/>
    </row>
    <row r="1587" spans="1:14" s="5" customFormat="1" x14ac:dyDescent="0.35">
      <c r="A1587" s="23">
        <f t="shared" si="49"/>
        <v>1584</v>
      </c>
      <c r="B1587" s="7" t="s">
        <v>3123</v>
      </c>
      <c r="C1587" s="8">
        <v>44927</v>
      </c>
      <c r="D1587" s="8">
        <v>45412.041666666664</v>
      </c>
      <c r="E1587" s="7" t="s">
        <v>434</v>
      </c>
      <c r="F1587" s="7" t="s">
        <v>17</v>
      </c>
      <c r="G1587" s="7" t="s">
        <v>15</v>
      </c>
      <c r="H1587" s="7" t="s">
        <v>800</v>
      </c>
      <c r="I1587" s="7" t="s">
        <v>37</v>
      </c>
      <c r="J1587" s="7" t="s">
        <v>3369</v>
      </c>
      <c r="K1587" s="9">
        <v>75051.899999999994</v>
      </c>
      <c r="L1587" s="9">
        <v>59884</v>
      </c>
      <c r="M1587" s="9">
        <f t="shared" si="48"/>
        <v>134935.9</v>
      </c>
      <c r="N1587" s="10"/>
    </row>
    <row r="1588" spans="1:14" s="5" customFormat="1" x14ac:dyDescent="0.35">
      <c r="A1588" s="23">
        <f t="shared" si="49"/>
        <v>1585</v>
      </c>
      <c r="B1588" s="7" t="s">
        <v>1541</v>
      </c>
      <c r="C1588" s="8">
        <v>43739.041666666664</v>
      </c>
      <c r="D1588" s="8">
        <v>45199</v>
      </c>
      <c r="E1588" s="7" t="s">
        <v>434</v>
      </c>
      <c r="F1588" s="7" t="s">
        <v>162</v>
      </c>
      <c r="G1588" s="7" t="s">
        <v>5</v>
      </c>
      <c r="H1588" s="7" t="s">
        <v>408</v>
      </c>
      <c r="I1588" s="7" t="s">
        <v>3</v>
      </c>
      <c r="J1588" s="7" t="s">
        <v>1893</v>
      </c>
      <c r="K1588" s="9">
        <v>53330.200000000004</v>
      </c>
      <c r="L1588" s="9">
        <v>52059.7</v>
      </c>
      <c r="M1588" s="9">
        <f t="shared" si="48"/>
        <v>105389.9</v>
      </c>
      <c r="N1588" s="10"/>
    </row>
    <row r="1589" spans="1:14" s="5" customFormat="1" x14ac:dyDescent="0.35">
      <c r="A1589" s="23">
        <f t="shared" si="49"/>
        <v>1586</v>
      </c>
      <c r="B1589" s="7" t="s">
        <v>768</v>
      </c>
      <c r="C1589" s="8">
        <v>44440.041666666664</v>
      </c>
      <c r="D1589" s="8">
        <v>45657</v>
      </c>
      <c r="E1589" s="7" t="s">
        <v>434</v>
      </c>
      <c r="F1589" s="7" t="s">
        <v>46</v>
      </c>
      <c r="G1589" s="7" t="s">
        <v>2</v>
      </c>
      <c r="H1589" s="7" t="s">
        <v>1776</v>
      </c>
      <c r="I1589" s="7" t="s">
        <v>3</v>
      </c>
      <c r="J1589" s="7" t="s">
        <v>1924</v>
      </c>
      <c r="K1589" s="9">
        <v>67013.2</v>
      </c>
      <c r="L1589" s="9">
        <v>64604.299999999996</v>
      </c>
      <c r="M1589" s="9">
        <f t="shared" si="48"/>
        <v>131617.5</v>
      </c>
      <c r="N1589" s="10"/>
    </row>
    <row r="1590" spans="1:14" s="5" customFormat="1" x14ac:dyDescent="0.35">
      <c r="A1590" s="23">
        <f t="shared" si="49"/>
        <v>1587</v>
      </c>
      <c r="B1590" s="7" t="s">
        <v>1542</v>
      </c>
      <c r="C1590" s="8">
        <v>43831</v>
      </c>
      <c r="D1590" s="8">
        <v>45291</v>
      </c>
      <c r="E1590" s="7" t="s">
        <v>434</v>
      </c>
      <c r="F1590" s="7" t="s">
        <v>183</v>
      </c>
      <c r="G1590" s="7" t="s">
        <v>367</v>
      </c>
      <c r="H1590" s="7" t="s">
        <v>459</v>
      </c>
      <c r="I1590" s="7" t="s">
        <v>37</v>
      </c>
      <c r="J1590" s="7" t="s">
        <v>1893</v>
      </c>
      <c r="K1590" s="9">
        <v>80935.8</v>
      </c>
      <c r="L1590" s="9">
        <v>310680.8</v>
      </c>
      <c r="M1590" s="9">
        <f t="shared" si="48"/>
        <v>391616.6</v>
      </c>
      <c r="N1590" s="10"/>
    </row>
    <row r="1591" spans="1:14" s="5" customFormat="1" x14ac:dyDescent="0.35">
      <c r="A1591" s="23">
        <f t="shared" si="49"/>
        <v>1588</v>
      </c>
      <c r="B1591" s="7" t="s">
        <v>1543</v>
      </c>
      <c r="C1591" s="8">
        <v>44409.041666666664</v>
      </c>
      <c r="D1591" s="8">
        <v>45869.041666666664</v>
      </c>
      <c r="E1591" s="7" t="s">
        <v>604</v>
      </c>
      <c r="F1591" s="7" t="s">
        <v>611</v>
      </c>
      <c r="G1591" s="7" t="s">
        <v>412</v>
      </c>
      <c r="H1591" s="7" t="s">
        <v>2126</v>
      </c>
      <c r="I1591" s="7" t="s">
        <v>12</v>
      </c>
      <c r="J1591" s="7" t="s">
        <v>1921</v>
      </c>
      <c r="K1591" s="9">
        <v>66685.654999999999</v>
      </c>
      <c r="L1591" s="9">
        <v>142419.87900000002</v>
      </c>
      <c r="M1591" s="9">
        <f t="shared" si="48"/>
        <v>209105.53400000001</v>
      </c>
      <c r="N1591" s="10"/>
    </row>
    <row r="1592" spans="1:14" s="5" customFormat="1" x14ac:dyDescent="0.35">
      <c r="A1592" s="23">
        <f t="shared" si="49"/>
        <v>1589</v>
      </c>
      <c r="B1592" s="7" t="s">
        <v>1544</v>
      </c>
      <c r="C1592" s="8">
        <v>44197</v>
      </c>
      <c r="D1592" s="8">
        <v>45291</v>
      </c>
      <c r="E1592" s="7" t="s">
        <v>434</v>
      </c>
      <c r="F1592" s="7" t="s">
        <v>161</v>
      </c>
      <c r="G1592" s="7" t="s">
        <v>5</v>
      </c>
      <c r="H1592" s="7" t="s">
        <v>144</v>
      </c>
      <c r="I1592" s="7" t="s">
        <v>3</v>
      </c>
      <c r="J1592" s="7" t="s">
        <v>1912</v>
      </c>
      <c r="K1592" s="9">
        <v>318167.13000000006</v>
      </c>
      <c r="L1592" s="9">
        <v>52059.7</v>
      </c>
      <c r="M1592" s="9">
        <f t="shared" si="48"/>
        <v>370226.83000000007</v>
      </c>
      <c r="N1592" s="10"/>
    </row>
    <row r="1593" spans="1:14" s="5" customFormat="1" x14ac:dyDescent="0.35">
      <c r="A1593" s="23">
        <f t="shared" si="49"/>
        <v>1590</v>
      </c>
      <c r="B1593" s="7" t="s">
        <v>2259</v>
      </c>
      <c r="C1593" s="8">
        <v>44805</v>
      </c>
      <c r="D1593" s="8">
        <v>45991</v>
      </c>
      <c r="E1593" s="7" t="s">
        <v>604</v>
      </c>
      <c r="F1593" s="7" t="s">
        <v>611</v>
      </c>
      <c r="G1593" s="7" t="s">
        <v>412</v>
      </c>
      <c r="H1593" s="7" t="s">
        <v>2447</v>
      </c>
      <c r="I1593" s="7" t="s">
        <v>12</v>
      </c>
      <c r="J1593" s="7" t="s">
        <v>3456</v>
      </c>
      <c r="K1593" s="9">
        <v>194079.652</v>
      </c>
      <c r="L1593" s="9">
        <v>64552.088999999993</v>
      </c>
      <c r="M1593" s="9">
        <f t="shared" si="48"/>
        <v>258631.74099999998</v>
      </c>
      <c r="N1593" s="10"/>
    </row>
    <row r="1594" spans="1:14" s="5" customFormat="1" x14ac:dyDescent="0.35">
      <c r="A1594" s="23">
        <f t="shared" si="49"/>
        <v>1591</v>
      </c>
      <c r="B1594" s="7" t="s">
        <v>1545</v>
      </c>
      <c r="C1594" s="8">
        <v>44470.041666666664</v>
      </c>
      <c r="D1594" s="8">
        <v>45199.041666666664</v>
      </c>
      <c r="E1594" s="7" t="s">
        <v>3413</v>
      </c>
      <c r="F1594" s="7" t="s">
        <v>219</v>
      </c>
      <c r="G1594" s="7" t="s">
        <v>8</v>
      </c>
      <c r="H1594" s="7" t="s">
        <v>1820</v>
      </c>
      <c r="I1594" s="7" t="s">
        <v>37</v>
      </c>
      <c r="J1594" s="7" t="s">
        <v>1933</v>
      </c>
      <c r="K1594" s="9">
        <v>67013.2</v>
      </c>
      <c r="L1594" s="9">
        <v>67478.92</v>
      </c>
      <c r="M1594" s="9">
        <f t="shared" si="48"/>
        <v>134492.12</v>
      </c>
      <c r="N1594" s="10"/>
    </row>
    <row r="1595" spans="1:14" s="5" customFormat="1" x14ac:dyDescent="0.35">
      <c r="A1595" s="23">
        <f t="shared" si="49"/>
        <v>1592</v>
      </c>
      <c r="B1595" s="7" t="s">
        <v>2514</v>
      </c>
      <c r="C1595" s="8">
        <v>44805.041666666664</v>
      </c>
      <c r="D1595" s="8">
        <v>45900.041666666664</v>
      </c>
      <c r="E1595" s="7" t="s">
        <v>434</v>
      </c>
      <c r="F1595" s="7" t="s">
        <v>123</v>
      </c>
      <c r="G1595" s="7" t="s">
        <v>21</v>
      </c>
      <c r="H1595" s="7" t="s">
        <v>532</v>
      </c>
      <c r="I1595" s="7" t="s">
        <v>12</v>
      </c>
      <c r="J1595" s="7" t="s">
        <v>3369</v>
      </c>
      <c r="K1595" s="9">
        <v>192258.96000000002</v>
      </c>
      <c r="L1595" s="9">
        <v>72547.104999999996</v>
      </c>
      <c r="M1595" s="9">
        <f t="shared" si="48"/>
        <v>264806.065</v>
      </c>
      <c r="N1595" s="10"/>
    </row>
    <row r="1596" spans="1:14" s="5" customFormat="1" x14ac:dyDescent="0.35">
      <c r="A1596" s="23">
        <f t="shared" si="49"/>
        <v>1593</v>
      </c>
      <c r="B1596" s="7" t="s">
        <v>2144</v>
      </c>
      <c r="C1596" s="8">
        <v>44470.041666666664</v>
      </c>
      <c r="D1596" s="8">
        <v>45565.041666666664</v>
      </c>
      <c r="E1596" s="7" t="s">
        <v>434</v>
      </c>
      <c r="F1596" s="7" t="s">
        <v>272</v>
      </c>
      <c r="G1596" s="7" t="s">
        <v>136</v>
      </c>
      <c r="H1596" s="7" t="s">
        <v>2149</v>
      </c>
      <c r="I1596" s="7" t="s">
        <v>37</v>
      </c>
      <c r="J1596" s="7" t="s">
        <v>3478</v>
      </c>
      <c r="K1596" s="9">
        <v>78787.5</v>
      </c>
      <c r="L1596" s="9">
        <v>74855</v>
      </c>
      <c r="M1596" s="9">
        <f t="shared" si="48"/>
        <v>153642.5</v>
      </c>
      <c r="N1596" s="10"/>
    </row>
    <row r="1597" spans="1:14" s="5" customFormat="1" x14ac:dyDescent="0.35">
      <c r="A1597" s="23">
        <f t="shared" si="49"/>
        <v>1594</v>
      </c>
      <c r="B1597" s="7" t="s">
        <v>1546</v>
      </c>
      <c r="C1597" s="8">
        <v>43709.041666666664</v>
      </c>
      <c r="D1597" s="8">
        <v>45169.041666666664</v>
      </c>
      <c r="E1597" s="7" t="s">
        <v>434</v>
      </c>
      <c r="F1597" s="7" t="s">
        <v>59</v>
      </c>
      <c r="G1597" s="7" t="s">
        <v>15</v>
      </c>
      <c r="H1597" s="7" t="s">
        <v>69</v>
      </c>
      <c r="I1597" s="7" t="s">
        <v>3</v>
      </c>
      <c r="J1597" s="7" t="s">
        <v>1896</v>
      </c>
      <c r="K1597" s="9">
        <v>78787.5</v>
      </c>
      <c r="L1597" s="9">
        <v>74855</v>
      </c>
      <c r="M1597" s="9">
        <f t="shared" si="48"/>
        <v>153642.5</v>
      </c>
      <c r="N1597" s="10"/>
    </row>
    <row r="1598" spans="1:14" s="5" customFormat="1" x14ac:dyDescent="0.35">
      <c r="A1598" s="23">
        <f t="shared" si="49"/>
        <v>1595</v>
      </c>
      <c r="B1598" s="7" t="s">
        <v>1547</v>
      </c>
      <c r="C1598" s="8">
        <v>44409.041666666664</v>
      </c>
      <c r="D1598" s="8">
        <v>45869.041666666664</v>
      </c>
      <c r="E1598" s="7" t="s">
        <v>604</v>
      </c>
      <c r="F1598" s="7" t="s">
        <v>611</v>
      </c>
      <c r="G1598" s="7" t="s">
        <v>412</v>
      </c>
      <c r="H1598" s="7" t="s">
        <v>2135</v>
      </c>
      <c r="I1598" s="7" t="s">
        <v>12</v>
      </c>
      <c r="J1598" s="7" t="s">
        <v>813</v>
      </c>
      <c r="K1598" s="9">
        <v>66687.508000000002</v>
      </c>
      <c r="L1598" s="9">
        <v>163382.75800000003</v>
      </c>
      <c r="M1598" s="9">
        <f t="shared" si="48"/>
        <v>230070.26600000003</v>
      </c>
      <c r="N1598" s="10"/>
    </row>
    <row r="1599" spans="1:14" s="5" customFormat="1" x14ac:dyDescent="0.35">
      <c r="A1599" s="23">
        <f t="shared" si="49"/>
        <v>1596</v>
      </c>
      <c r="B1599" s="7" t="s">
        <v>2004</v>
      </c>
      <c r="C1599" s="8">
        <v>44593</v>
      </c>
      <c r="D1599" s="8">
        <v>46053</v>
      </c>
      <c r="E1599" s="7" t="s">
        <v>434</v>
      </c>
      <c r="F1599" s="7" t="s">
        <v>135</v>
      </c>
      <c r="G1599" s="7" t="s">
        <v>8</v>
      </c>
      <c r="H1599" s="7" t="s">
        <v>11</v>
      </c>
      <c r="I1599" s="7" t="s">
        <v>12</v>
      </c>
      <c r="J1599" s="7" t="s">
        <v>1931</v>
      </c>
      <c r="K1599" s="9">
        <v>80021.86</v>
      </c>
      <c r="L1599" s="9">
        <v>70528.881800000003</v>
      </c>
      <c r="M1599" s="9">
        <f t="shared" si="48"/>
        <v>150550.74180000002</v>
      </c>
      <c r="N1599" s="10"/>
    </row>
    <row r="1600" spans="1:14" s="5" customFormat="1" x14ac:dyDescent="0.35">
      <c r="A1600" s="23">
        <f t="shared" si="49"/>
        <v>1597</v>
      </c>
      <c r="B1600" s="7" t="s">
        <v>673</v>
      </c>
      <c r="C1600" s="8">
        <v>44440.041666666664</v>
      </c>
      <c r="D1600" s="8">
        <v>45777.041666666664</v>
      </c>
      <c r="E1600" s="7" t="s">
        <v>434</v>
      </c>
      <c r="F1600" s="7" t="s">
        <v>81</v>
      </c>
      <c r="G1600" s="7" t="s">
        <v>367</v>
      </c>
      <c r="H1600" s="7" t="s">
        <v>454</v>
      </c>
      <c r="I1600" s="7" t="s">
        <v>12</v>
      </c>
      <c r="J1600" s="7" t="s">
        <v>1924</v>
      </c>
      <c r="K1600" s="9">
        <v>67013.2</v>
      </c>
      <c r="L1600" s="9">
        <v>64440.800000000003</v>
      </c>
      <c r="M1600" s="9">
        <f t="shared" si="48"/>
        <v>131454</v>
      </c>
      <c r="N1600" s="10"/>
    </row>
    <row r="1601" spans="1:14" s="5" customFormat="1" x14ac:dyDescent="0.35">
      <c r="A1601" s="23">
        <f t="shared" si="49"/>
        <v>1598</v>
      </c>
      <c r="B1601" s="7" t="s">
        <v>1996</v>
      </c>
      <c r="C1601" s="8">
        <v>44593</v>
      </c>
      <c r="D1601" s="8">
        <v>45322</v>
      </c>
      <c r="E1601" s="7" t="s">
        <v>3413</v>
      </c>
      <c r="F1601" s="7" t="s">
        <v>183</v>
      </c>
      <c r="G1601" s="7" t="s">
        <v>367</v>
      </c>
      <c r="H1601" s="7" t="s">
        <v>2025</v>
      </c>
      <c r="I1601" s="7" t="s">
        <v>16</v>
      </c>
      <c r="J1601" s="7" t="s">
        <v>1928</v>
      </c>
      <c r="K1601" s="9">
        <v>329965.36</v>
      </c>
      <c r="L1601" s="9">
        <v>64440.800000000003</v>
      </c>
      <c r="M1601" s="9">
        <f t="shared" si="48"/>
        <v>394406.16</v>
      </c>
      <c r="N1601" s="10"/>
    </row>
    <row r="1602" spans="1:14" s="5" customFormat="1" x14ac:dyDescent="0.35">
      <c r="A1602" s="23">
        <f t="shared" si="49"/>
        <v>1599</v>
      </c>
      <c r="B1602" s="7" t="s">
        <v>1548</v>
      </c>
      <c r="C1602" s="8">
        <v>44440.041666666664</v>
      </c>
      <c r="D1602" s="8">
        <v>45900.041666666664</v>
      </c>
      <c r="E1602" s="7" t="s">
        <v>434</v>
      </c>
      <c r="F1602" s="7" t="s">
        <v>201</v>
      </c>
      <c r="G1602" s="7" t="s">
        <v>15</v>
      </c>
      <c r="H1602" s="7" t="s">
        <v>99</v>
      </c>
      <c r="I1602" s="7" t="s">
        <v>12</v>
      </c>
      <c r="J1602" s="7" t="s">
        <v>1931</v>
      </c>
      <c r="K1602" s="9">
        <v>78787.5</v>
      </c>
      <c r="L1602" s="9">
        <v>74855</v>
      </c>
      <c r="M1602" s="9">
        <f t="shared" si="48"/>
        <v>153642.5</v>
      </c>
      <c r="N1602" s="10"/>
    </row>
    <row r="1603" spans="1:14" s="5" customFormat="1" x14ac:dyDescent="0.35">
      <c r="A1603" s="23">
        <f t="shared" si="49"/>
        <v>1600</v>
      </c>
      <c r="B1603" s="7" t="s">
        <v>3409</v>
      </c>
      <c r="C1603" s="13">
        <v>44075</v>
      </c>
      <c r="D1603" s="13">
        <v>44561</v>
      </c>
      <c r="E1603" s="7" t="s">
        <v>3413</v>
      </c>
      <c r="F1603" s="7" t="s">
        <v>329</v>
      </c>
      <c r="G1603" s="7" t="s">
        <v>21</v>
      </c>
      <c r="H1603" s="7" t="s">
        <v>3453</v>
      </c>
      <c r="I1603" s="7" t="s">
        <v>3</v>
      </c>
      <c r="J1603" s="7" t="s">
        <v>814</v>
      </c>
      <c r="K1603" s="9">
        <v>0</v>
      </c>
      <c r="L1603" s="9">
        <v>22656.267599999999</v>
      </c>
      <c r="M1603" s="9">
        <f t="shared" si="48"/>
        <v>22656.267599999999</v>
      </c>
      <c r="N1603" s="10"/>
    </row>
    <row r="1604" spans="1:14" s="5" customFormat="1" x14ac:dyDescent="0.35">
      <c r="A1604" s="23">
        <f t="shared" si="49"/>
        <v>1601</v>
      </c>
      <c r="B1604" s="7" t="s">
        <v>1549</v>
      </c>
      <c r="C1604" s="8">
        <v>44409.041666666664</v>
      </c>
      <c r="D1604" s="8">
        <v>45869.041666666664</v>
      </c>
      <c r="E1604" s="7" t="s">
        <v>604</v>
      </c>
      <c r="F1604" s="7" t="s">
        <v>611</v>
      </c>
      <c r="G1604" s="7" t="s">
        <v>412</v>
      </c>
      <c r="H1604" s="7" t="s">
        <v>609</v>
      </c>
      <c r="I1604" s="7" t="s">
        <v>12</v>
      </c>
      <c r="J1604" s="7" t="s">
        <v>813</v>
      </c>
      <c r="K1604" s="9">
        <v>66687.508000000002</v>
      </c>
      <c r="L1604" s="9">
        <v>163382.75800000003</v>
      </c>
      <c r="M1604" s="9">
        <f t="shared" si="48"/>
        <v>230070.26600000003</v>
      </c>
      <c r="N1604" s="10"/>
    </row>
    <row r="1605" spans="1:14" s="5" customFormat="1" x14ac:dyDescent="0.35">
      <c r="A1605" s="23">
        <f t="shared" si="49"/>
        <v>1602</v>
      </c>
      <c r="B1605" s="7" t="s">
        <v>2086</v>
      </c>
      <c r="C1605" s="8">
        <v>44593</v>
      </c>
      <c r="D1605" s="8">
        <v>44957</v>
      </c>
      <c r="E1605" s="7" t="s">
        <v>3413</v>
      </c>
      <c r="F1605" s="7" t="s">
        <v>181</v>
      </c>
      <c r="G1605" s="7" t="s">
        <v>5</v>
      </c>
      <c r="H1605" s="7" t="s">
        <v>2045</v>
      </c>
      <c r="I1605" s="7" t="s">
        <v>22</v>
      </c>
      <c r="J1605" s="7" t="s">
        <v>3464</v>
      </c>
      <c r="K1605" s="9">
        <v>18302.900000000001</v>
      </c>
      <c r="L1605" s="9">
        <v>0</v>
      </c>
      <c r="M1605" s="9">
        <f t="shared" ref="M1605:M1668" si="50">+K1605+L1605</f>
        <v>18302.900000000001</v>
      </c>
      <c r="N1605" s="10"/>
    </row>
    <row r="1606" spans="1:14" s="5" customFormat="1" x14ac:dyDescent="0.35">
      <c r="A1606" s="23">
        <f t="shared" ref="A1606:A1669" si="51">A1605+1</f>
        <v>1603</v>
      </c>
      <c r="B1606" s="7" t="s">
        <v>3139</v>
      </c>
      <c r="C1606" s="8">
        <v>44835.041666666664</v>
      </c>
      <c r="D1606" s="8">
        <v>45930.041666666664</v>
      </c>
      <c r="E1606" s="7" t="s">
        <v>434</v>
      </c>
      <c r="F1606" s="7" t="s">
        <v>279</v>
      </c>
      <c r="G1606" s="7" t="s">
        <v>2</v>
      </c>
      <c r="H1606" s="7" t="s">
        <v>3227</v>
      </c>
      <c r="I1606" s="7" t="s">
        <v>9</v>
      </c>
      <c r="J1606" s="7" t="s">
        <v>3369</v>
      </c>
      <c r="K1606" s="9">
        <v>192549.84</v>
      </c>
      <c r="L1606" s="9">
        <v>91404.75039999999</v>
      </c>
      <c r="M1606" s="9">
        <f t="shared" si="50"/>
        <v>283954.59039999999</v>
      </c>
      <c r="N1606" s="10"/>
    </row>
    <row r="1607" spans="1:14" s="5" customFormat="1" x14ac:dyDescent="0.35">
      <c r="A1607" s="23">
        <f t="shared" si="51"/>
        <v>1604</v>
      </c>
      <c r="B1607" s="7" t="s">
        <v>1550</v>
      </c>
      <c r="C1607" s="8">
        <v>43525</v>
      </c>
      <c r="D1607" s="8">
        <v>44985</v>
      </c>
      <c r="E1607" s="7" t="s">
        <v>434</v>
      </c>
      <c r="F1607" s="7" t="s">
        <v>165</v>
      </c>
      <c r="G1607" s="7" t="s">
        <v>8</v>
      </c>
      <c r="H1607" s="7" t="s">
        <v>362</v>
      </c>
      <c r="I1607" s="7" t="s">
        <v>3</v>
      </c>
      <c r="J1607" s="7" t="s">
        <v>1883</v>
      </c>
      <c r="K1607" s="9">
        <v>45354.9</v>
      </c>
      <c r="L1607" s="9">
        <v>0</v>
      </c>
      <c r="M1607" s="9">
        <f t="shared" si="50"/>
        <v>45354.9</v>
      </c>
      <c r="N1607" s="10"/>
    </row>
    <row r="1608" spans="1:14" s="5" customFormat="1" x14ac:dyDescent="0.35">
      <c r="A1608" s="23">
        <f t="shared" si="51"/>
        <v>1605</v>
      </c>
      <c r="B1608" s="7" t="s">
        <v>1551</v>
      </c>
      <c r="C1608" s="8">
        <v>44409.041666666664</v>
      </c>
      <c r="D1608" s="8">
        <v>45869.041666666664</v>
      </c>
      <c r="E1608" s="7" t="s">
        <v>604</v>
      </c>
      <c r="F1608" s="7" t="s">
        <v>611</v>
      </c>
      <c r="G1608" s="7" t="s">
        <v>412</v>
      </c>
      <c r="H1608" s="7" t="s">
        <v>2126</v>
      </c>
      <c r="I1608" s="7" t="s">
        <v>12</v>
      </c>
      <c r="J1608" s="7" t="s">
        <v>1921</v>
      </c>
      <c r="K1608" s="9">
        <v>66686.418000000005</v>
      </c>
      <c r="L1608" s="9">
        <v>142418.353</v>
      </c>
      <c r="M1608" s="9">
        <f t="shared" si="50"/>
        <v>209104.77100000001</v>
      </c>
      <c r="N1608" s="10"/>
    </row>
    <row r="1609" spans="1:14" s="5" customFormat="1" x14ac:dyDescent="0.35">
      <c r="A1609" s="23">
        <f t="shared" si="51"/>
        <v>1606</v>
      </c>
      <c r="B1609" s="7" t="s">
        <v>693</v>
      </c>
      <c r="C1609" s="8">
        <v>44440.041666666664</v>
      </c>
      <c r="D1609" s="8">
        <v>45900.041666666664</v>
      </c>
      <c r="E1609" s="7" t="s">
        <v>434</v>
      </c>
      <c r="F1609" s="7" t="s">
        <v>38</v>
      </c>
      <c r="G1609" s="7" t="s">
        <v>21</v>
      </c>
      <c r="H1609" s="7" t="s">
        <v>1785</v>
      </c>
      <c r="I1609" s="7" t="s">
        <v>9</v>
      </c>
      <c r="J1609" s="7" t="s">
        <v>1924</v>
      </c>
      <c r="K1609" s="9">
        <v>63030</v>
      </c>
      <c r="L1609" s="9">
        <v>89878.229800000001</v>
      </c>
      <c r="M1609" s="9">
        <f t="shared" si="50"/>
        <v>152908.2298</v>
      </c>
      <c r="N1609" s="10"/>
    </row>
    <row r="1610" spans="1:14" s="5" customFormat="1" x14ac:dyDescent="0.35">
      <c r="A1610" s="23">
        <f t="shared" si="51"/>
        <v>1607</v>
      </c>
      <c r="B1610" s="7" t="s">
        <v>1552</v>
      </c>
      <c r="C1610" s="8">
        <v>44105.041666666664</v>
      </c>
      <c r="D1610" s="8">
        <v>45930.041666666664</v>
      </c>
      <c r="E1610" s="7" t="s">
        <v>434</v>
      </c>
      <c r="F1610" s="7" t="s">
        <v>59</v>
      </c>
      <c r="G1610" s="7" t="s">
        <v>15</v>
      </c>
      <c r="H1610" s="7" t="s">
        <v>117</v>
      </c>
      <c r="I1610" s="7" t="s">
        <v>12</v>
      </c>
      <c r="J1610" s="7" t="s">
        <v>523</v>
      </c>
      <c r="K1610" s="9">
        <v>63030</v>
      </c>
      <c r="L1610" s="9">
        <v>238115.33800000002</v>
      </c>
      <c r="M1610" s="9">
        <f t="shared" si="50"/>
        <v>301145.33799999999</v>
      </c>
      <c r="N1610" s="10"/>
    </row>
    <row r="1611" spans="1:14" s="5" customFormat="1" x14ac:dyDescent="0.35">
      <c r="A1611" s="23">
        <f t="shared" si="51"/>
        <v>1608</v>
      </c>
      <c r="B1611" s="7" t="s">
        <v>1553</v>
      </c>
      <c r="C1611" s="8">
        <v>43709.041666666664</v>
      </c>
      <c r="D1611" s="8">
        <v>45077</v>
      </c>
      <c r="E1611" s="7" t="s">
        <v>434</v>
      </c>
      <c r="F1611" s="7" t="s">
        <v>14</v>
      </c>
      <c r="G1611" s="7" t="s">
        <v>15</v>
      </c>
      <c r="H1611" s="7" t="s">
        <v>137</v>
      </c>
      <c r="I1611" s="7" t="s">
        <v>9</v>
      </c>
      <c r="J1611" s="7" t="s">
        <v>1893</v>
      </c>
      <c r="K1611" s="9">
        <v>63030</v>
      </c>
      <c r="L1611" s="9">
        <v>40293</v>
      </c>
      <c r="M1611" s="9">
        <f t="shared" si="50"/>
        <v>103323</v>
      </c>
      <c r="N1611" s="10"/>
    </row>
    <row r="1612" spans="1:14" s="5" customFormat="1" x14ac:dyDescent="0.35">
      <c r="A1612" s="23">
        <f t="shared" si="51"/>
        <v>1609</v>
      </c>
      <c r="B1612" s="7" t="s">
        <v>1554</v>
      </c>
      <c r="C1612" s="8">
        <v>44409.041666666664</v>
      </c>
      <c r="D1612" s="8">
        <v>45869.041666666664</v>
      </c>
      <c r="E1612" s="7" t="s">
        <v>604</v>
      </c>
      <c r="F1612" s="7" t="s">
        <v>611</v>
      </c>
      <c r="G1612" s="7" t="s">
        <v>412</v>
      </c>
      <c r="H1612" s="7" t="s">
        <v>609</v>
      </c>
      <c r="I1612" s="7" t="s">
        <v>12</v>
      </c>
      <c r="J1612" s="7" t="s">
        <v>813</v>
      </c>
      <c r="K1612" s="9">
        <v>66686.418000000005</v>
      </c>
      <c r="L1612" s="9">
        <v>163382.75800000003</v>
      </c>
      <c r="M1612" s="9">
        <f t="shared" si="50"/>
        <v>230069.17600000004</v>
      </c>
      <c r="N1612" s="10"/>
    </row>
    <row r="1613" spans="1:14" s="5" customFormat="1" x14ac:dyDescent="0.35">
      <c r="A1613" s="23">
        <f t="shared" si="51"/>
        <v>1610</v>
      </c>
      <c r="B1613" s="7" t="s">
        <v>1555</v>
      </c>
      <c r="C1613" s="8">
        <v>44440.041666666664</v>
      </c>
      <c r="D1613" s="8">
        <v>45900.041666666664</v>
      </c>
      <c r="E1613" s="7" t="s">
        <v>434</v>
      </c>
      <c r="F1613" s="7" t="s">
        <v>38</v>
      </c>
      <c r="G1613" s="7" t="s">
        <v>21</v>
      </c>
      <c r="H1613" s="7" t="s">
        <v>92</v>
      </c>
      <c r="I1613" s="7" t="s">
        <v>3</v>
      </c>
      <c r="J1613" s="7" t="s">
        <v>1924</v>
      </c>
      <c r="K1613" s="9">
        <v>63030</v>
      </c>
      <c r="L1613" s="9">
        <v>89878.229800000001</v>
      </c>
      <c r="M1613" s="9">
        <f t="shared" si="50"/>
        <v>152908.2298</v>
      </c>
      <c r="N1613" s="10"/>
    </row>
    <row r="1614" spans="1:14" s="5" customFormat="1" x14ac:dyDescent="0.35">
      <c r="A1614" s="23">
        <f t="shared" si="51"/>
        <v>1611</v>
      </c>
      <c r="B1614" s="7" t="s">
        <v>2434</v>
      </c>
      <c r="C1614" s="8">
        <v>44835</v>
      </c>
      <c r="D1614" s="8">
        <v>45199</v>
      </c>
      <c r="E1614" s="7" t="s">
        <v>3413</v>
      </c>
      <c r="F1614" s="7" t="s">
        <v>70</v>
      </c>
      <c r="G1614" s="7" t="s">
        <v>5</v>
      </c>
      <c r="H1614" s="7" t="s">
        <v>2493</v>
      </c>
      <c r="I1614" s="7" t="s">
        <v>12</v>
      </c>
      <c r="J1614" s="7" t="s">
        <v>3461</v>
      </c>
      <c r="K1614" s="9">
        <v>53330.200000000004</v>
      </c>
      <c r="L1614" s="9">
        <v>52059.7</v>
      </c>
      <c r="M1614" s="9">
        <f t="shared" si="50"/>
        <v>105389.9</v>
      </c>
      <c r="N1614" s="10"/>
    </row>
    <row r="1615" spans="1:14" s="5" customFormat="1" x14ac:dyDescent="0.35">
      <c r="A1615" s="23">
        <f t="shared" si="51"/>
        <v>1612</v>
      </c>
      <c r="B1615" s="7" t="s">
        <v>784</v>
      </c>
      <c r="C1615" s="8">
        <v>44501</v>
      </c>
      <c r="D1615" s="8">
        <v>45230</v>
      </c>
      <c r="E1615" s="7" t="s">
        <v>3413</v>
      </c>
      <c r="F1615" s="7" t="s">
        <v>388</v>
      </c>
      <c r="G1615" s="7" t="s">
        <v>8</v>
      </c>
      <c r="H1615" s="7" t="s">
        <v>808</v>
      </c>
      <c r="I1615" s="7" t="s">
        <v>37</v>
      </c>
      <c r="J1615" s="7" t="s">
        <v>1922</v>
      </c>
      <c r="K1615" s="9">
        <v>93572.200000000012</v>
      </c>
      <c r="L1615" s="9">
        <v>64440.800000000003</v>
      </c>
      <c r="M1615" s="9">
        <f t="shared" si="50"/>
        <v>158013</v>
      </c>
      <c r="N1615" s="10"/>
    </row>
    <row r="1616" spans="1:14" s="5" customFormat="1" x14ac:dyDescent="0.35">
      <c r="A1616" s="23">
        <f t="shared" si="51"/>
        <v>1613</v>
      </c>
      <c r="B1616" s="7" t="s">
        <v>1556</v>
      </c>
      <c r="C1616" s="8">
        <v>44256</v>
      </c>
      <c r="D1616" s="8">
        <v>45351</v>
      </c>
      <c r="E1616" s="7" t="s">
        <v>434</v>
      </c>
      <c r="F1616" s="7" t="s">
        <v>162</v>
      </c>
      <c r="G1616" s="7" t="s">
        <v>5</v>
      </c>
      <c r="H1616" s="7" t="s">
        <v>554</v>
      </c>
      <c r="I1616" s="7" t="s">
        <v>37</v>
      </c>
      <c r="J1616" s="7" t="s">
        <v>523</v>
      </c>
      <c r="K1616" s="9">
        <v>56801.200000000004</v>
      </c>
      <c r="L1616" s="9">
        <v>304923.13999999996</v>
      </c>
      <c r="M1616" s="9">
        <f t="shared" si="50"/>
        <v>361724.33999999997</v>
      </c>
      <c r="N1616" s="10"/>
    </row>
    <row r="1617" spans="1:14" s="5" customFormat="1" x14ac:dyDescent="0.35">
      <c r="A1617" s="23">
        <f t="shared" si="51"/>
        <v>1614</v>
      </c>
      <c r="B1617" s="7" t="s">
        <v>2388</v>
      </c>
      <c r="C1617" s="8">
        <v>44805</v>
      </c>
      <c r="D1617" s="8">
        <v>46356</v>
      </c>
      <c r="E1617" s="7" t="s">
        <v>604</v>
      </c>
      <c r="F1617" s="7" t="s">
        <v>2451</v>
      </c>
      <c r="G1617" s="7" t="s">
        <v>412</v>
      </c>
      <c r="H1617" s="7" t="s">
        <v>2450</v>
      </c>
      <c r="I1617" s="7" t="s">
        <v>12</v>
      </c>
      <c r="J1617" s="7" t="s">
        <v>3458</v>
      </c>
      <c r="K1617" s="9">
        <v>210741.94079999998</v>
      </c>
      <c r="L1617" s="9">
        <v>80635.303199999995</v>
      </c>
      <c r="M1617" s="9">
        <f t="shared" si="50"/>
        <v>291377.24399999995</v>
      </c>
      <c r="N1617" s="10"/>
    </row>
    <row r="1618" spans="1:14" s="5" customFormat="1" x14ac:dyDescent="0.35">
      <c r="A1618" s="23">
        <f t="shared" si="51"/>
        <v>1615</v>
      </c>
      <c r="B1618" s="7" t="s">
        <v>2526</v>
      </c>
      <c r="C1618" s="8">
        <v>44805.041666666664</v>
      </c>
      <c r="D1618" s="8">
        <v>45443.041666666664</v>
      </c>
      <c r="E1618" s="7" t="s">
        <v>3413</v>
      </c>
      <c r="F1618" s="7" t="s">
        <v>2571</v>
      </c>
      <c r="G1618" s="7" t="s">
        <v>104</v>
      </c>
      <c r="H1618" s="7" t="s">
        <v>2548</v>
      </c>
      <c r="I1618" s="7" t="s">
        <v>12</v>
      </c>
      <c r="J1618" s="7" t="s">
        <v>3461</v>
      </c>
      <c r="K1618" s="9">
        <v>132590.29</v>
      </c>
      <c r="L1618" s="9">
        <v>64440.800000000003</v>
      </c>
      <c r="M1618" s="9">
        <f t="shared" si="50"/>
        <v>197031.09000000003</v>
      </c>
      <c r="N1618" s="10"/>
    </row>
    <row r="1619" spans="1:14" s="5" customFormat="1" x14ac:dyDescent="0.35">
      <c r="A1619" s="23">
        <f t="shared" si="51"/>
        <v>1616</v>
      </c>
      <c r="B1619" s="7" t="s">
        <v>1557</v>
      </c>
      <c r="C1619" s="8">
        <v>43739.041666666664</v>
      </c>
      <c r="D1619" s="8">
        <v>45199</v>
      </c>
      <c r="E1619" s="7" t="s">
        <v>434</v>
      </c>
      <c r="F1619" s="7" t="s">
        <v>297</v>
      </c>
      <c r="G1619" s="7" t="s">
        <v>5</v>
      </c>
      <c r="H1619" s="7" t="s">
        <v>119</v>
      </c>
      <c r="I1619" s="7" t="s">
        <v>22</v>
      </c>
      <c r="J1619" s="7" t="s">
        <v>1893</v>
      </c>
      <c r="K1619" s="9">
        <v>66697.38</v>
      </c>
      <c r="L1619" s="9">
        <v>65108.430000000008</v>
      </c>
      <c r="M1619" s="9">
        <f t="shared" si="50"/>
        <v>131805.81</v>
      </c>
      <c r="N1619" s="10"/>
    </row>
    <row r="1620" spans="1:14" s="5" customFormat="1" x14ac:dyDescent="0.35">
      <c r="A1620" s="23">
        <f t="shared" si="51"/>
        <v>1617</v>
      </c>
      <c r="B1620" s="7" t="s">
        <v>2355</v>
      </c>
      <c r="C1620" s="8">
        <v>44805</v>
      </c>
      <c r="D1620" s="8">
        <v>46356</v>
      </c>
      <c r="E1620" s="7" t="s">
        <v>604</v>
      </c>
      <c r="F1620" s="7" t="s">
        <v>611</v>
      </c>
      <c r="G1620" s="7" t="s">
        <v>412</v>
      </c>
      <c r="H1620" s="7" t="s">
        <v>2467</v>
      </c>
      <c r="I1620" s="7" t="s">
        <v>12</v>
      </c>
      <c r="J1620" s="7" t="s">
        <v>3458</v>
      </c>
      <c r="K1620" s="9">
        <v>184244.307</v>
      </c>
      <c r="L1620" s="9">
        <v>80635.303199999995</v>
      </c>
      <c r="M1620" s="9">
        <f t="shared" si="50"/>
        <v>264879.6102</v>
      </c>
      <c r="N1620" s="10"/>
    </row>
    <row r="1621" spans="1:14" s="5" customFormat="1" x14ac:dyDescent="0.35">
      <c r="A1621" s="23">
        <f t="shared" si="51"/>
        <v>1618</v>
      </c>
      <c r="B1621" s="7" t="s">
        <v>2802</v>
      </c>
      <c r="C1621" s="8">
        <v>44835</v>
      </c>
      <c r="D1621" s="8">
        <v>45322</v>
      </c>
      <c r="E1621" s="7" t="s">
        <v>434</v>
      </c>
      <c r="F1621" s="7" t="s">
        <v>2942</v>
      </c>
      <c r="G1621" s="7" t="s">
        <v>158</v>
      </c>
      <c r="H1621" s="7" t="s">
        <v>2943</v>
      </c>
      <c r="I1621" s="7" t="s">
        <v>16</v>
      </c>
      <c r="J1621" s="7" t="s">
        <v>3369</v>
      </c>
      <c r="K1621" s="9">
        <v>138633</v>
      </c>
      <c r="L1621" s="9">
        <v>59884</v>
      </c>
      <c r="M1621" s="9">
        <f t="shared" si="50"/>
        <v>198517</v>
      </c>
      <c r="N1621" s="10"/>
    </row>
    <row r="1622" spans="1:14" s="5" customFormat="1" x14ac:dyDescent="0.35">
      <c r="A1622" s="23">
        <f t="shared" si="51"/>
        <v>1619</v>
      </c>
      <c r="B1622" s="7" t="s">
        <v>3410</v>
      </c>
      <c r="C1622" s="13">
        <v>44986</v>
      </c>
      <c r="D1622" s="13">
        <v>45199</v>
      </c>
      <c r="E1622" s="7" t="s">
        <v>434</v>
      </c>
      <c r="F1622" s="7" t="s">
        <v>133</v>
      </c>
      <c r="G1622" s="7" t="s">
        <v>2</v>
      </c>
      <c r="H1622" s="7" t="s">
        <v>3454</v>
      </c>
      <c r="I1622" s="7" t="s">
        <v>9</v>
      </c>
      <c r="J1622" s="7" t="s">
        <v>3369</v>
      </c>
      <c r="K1622" s="9">
        <v>0</v>
      </c>
      <c r="L1622" s="9">
        <v>94235.16</v>
      </c>
      <c r="M1622" s="9">
        <f t="shared" si="50"/>
        <v>94235.16</v>
      </c>
      <c r="N1622" s="10"/>
    </row>
    <row r="1623" spans="1:14" s="5" customFormat="1" x14ac:dyDescent="0.35">
      <c r="A1623" s="23">
        <f t="shared" si="51"/>
        <v>1620</v>
      </c>
      <c r="B1623" s="7" t="s">
        <v>645</v>
      </c>
      <c r="C1623" s="8">
        <v>44470.041666666664</v>
      </c>
      <c r="D1623" s="8">
        <v>45565.041666666664</v>
      </c>
      <c r="E1623" s="7" t="s">
        <v>434</v>
      </c>
      <c r="F1623" s="7" t="s">
        <v>102</v>
      </c>
      <c r="G1623" s="7" t="s">
        <v>5</v>
      </c>
      <c r="H1623" s="7" t="s">
        <v>737</v>
      </c>
      <c r="I1623" s="7" t="s">
        <v>37</v>
      </c>
      <c r="J1623" s="7" t="s">
        <v>1924</v>
      </c>
      <c r="K1623" s="9">
        <v>60948.800000000003</v>
      </c>
      <c r="L1623" s="9">
        <v>59496.799999999996</v>
      </c>
      <c r="M1623" s="9">
        <f t="shared" si="50"/>
        <v>120445.6</v>
      </c>
      <c r="N1623" s="10"/>
    </row>
    <row r="1624" spans="1:14" s="5" customFormat="1" x14ac:dyDescent="0.35">
      <c r="A1624" s="23">
        <f t="shared" si="51"/>
        <v>1621</v>
      </c>
      <c r="B1624" s="7" t="s">
        <v>2312</v>
      </c>
      <c r="C1624" s="8">
        <v>44805</v>
      </c>
      <c r="D1624" s="8">
        <v>45991</v>
      </c>
      <c r="E1624" s="7" t="s">
        <v>604</v>
      </c>
      <c r="F1624" s="7" t="s">
        <v>611</v>
      </c>
      <c r="G1624" s="7" t="s">
        <v>412</v>
      </c>
      <c r="H1624" s="7" t="s">
        <v>2447</v>
      </c>
      <c r="I1624" s="7" t="s">
        <v>12</v>
      </c>
      <c r="J1624" s="7" t="s">
        <v>3458</v>
      </c>
      <c r="K1624" s="9">
        <v>194079.32500000001</v>
      </c>
      <c r="L1624" s="9">
        <v>64551.326000000001</v>
      </c>
      <c r="M1624" s="9">
        <f t="shared" si="50"/>
        <v>258630.65100000001</v>
      </c>
      <c r="N1624" s="10"/>
    </row>
    <row r="1625" spans="1:14" s="5" customFormat="1" x14ac:dyDescent="0.35">
      <c r="A1625" s="23">
        <f t="shared" si="51"/>
        <v>1622</v>
      </c>
      <c r="B1625" s="7" t="s">
        <v>2311</v>
      </c>
      <c r="C1625" s="8">
        <v>44805</v>
      </c>
      <c r="D1625" s="8">
        <v>46356</v>
      </c>
      <c r="E1625" s="7" t="s">
        <v>604</v>
      </c>
      <c r="F1625" s="7" t="s">
        <v>611</v>
      </c>
      <c r="G1625" s="7" t="s">
        <v>412</v>
      </c>
      <c r="H1625" s="7" t="s">
        <v>2450</v>
      </c>
      <c r="I1625" s="7" t="s">
        <v>12</v>
      </c>
      <c r="J1625" s="7" t="s">
        <v>3458</v>
      </c>
      <c r="K1625" s="9">
        <v>194078.65100000001</v>
      </c>
      <c r="L1625" s="9">
        <v>64551.326000000001</v>
      </c>
      <c r="M1625" s="9">
        <f t="shared" si="50"/>
        <v>258629.97700000001</v>
      </c>
      <c r="N1625" s="10"/>
    </row>
    <row r="1626" spans="1:14" s="5" customFormat="1" x14ac:dyDescent="0.35">
      <c r="A1626" s="23">
        <f t="shared" si="51"/>
        <v>1623</v>
      </c>
      <c r="B1626" s="7" t="s">
        <v>2833</v>
      </c>
      <c r="C1626" s="8">
        <v>44805</v>
      </c>
      <c r="D1626" s="8">
        <v>46265</v>
      </c>
      <c r="E1626" s="7" t="s">
        <v>434</v>
      </c>
      <c r="F1626" s="7" t="s">
        <v>2977</v>
      </c>
      <c r="G1626" s="7" t="s">
        <v>73</v>
      </c>
      <c r="H1626" s="7" t="s">
        <v>2978</v>
      </c>
      <c r="I1626" s="7" t="s">
        <v>37</v>
      </c>
      <c r="J1626" s="7" t="s">
        <v>3369</v>
      </c>
      <c r="K1626" s="9">
        <v>160819.45000000001</v>
      </c>
      <c r="L1626" s="9">
        <v>59884</v>
      </c>
      <c r="M1626" s="9">
        <f t="shared" si="50"/>
        <v>220703.45</v>
      </c>
      <c r="N1626" s="10"/>
    </row>
    <row r="1627" spans="1:14" s="5" customFormat="1" x14ac:dyDescent="0.35">
      <c r="A1627" s="23">
        <f t="shared" si="51"/>
        <v>1624</v>
      </c>
      <c r="B1627" s="7" t="s">
        <v>2678</v>
      </c>
      <c r="C1627" s="8">
        <v>44835.041666666664</v>
      </c>
      <c r="D1627" s="8">
        <v>45077.041666666664</v>
      </c>
      <c r="E1627" s="7" t="s">
        <v>3413</v>
      </c>
      <c r="F1627" s="7" t="s">
        <v>738</v>
      </c>
      <c r="G1627" s="7" t="s">
        <v>2</v>
      </c>
      <c r="H1627" s="7" t="s">
        <v>2679</v>
      </c>
      <c r="I1627" s="7" t="s">
        <v>9</v>
      </c>
      <c r="J1627" s="7" t="s">
        <v>3372</v>
      </c>
      <c r="K1627" s="9">
        <v>67013.2</v>
      </c>
      <c r="L1627" s="9">
        <v>43621.8</v>
      </c>
      <c r="M1627" s="9">
        <f t="shared" si="50"/>
        <v>110635</v>
      </c>
      <c r="N1627" s="10"/>
    </row>
    <row r="1628" spans="1:14" s="5" customFormat="1" x14ac:dyDescent="0.35">
      <c r="A1628" s="23">
        <f t="shared" si="51"/>
        <v>1625</v>
      </c>
      <c r="B1628" s="7" t="s">
        <v>3088</v>
      </c>
      <c r="C1628" s="8">
        <v>44835.041666666664</v>
      </c>
      <c r="D1628" s="8">
        <v>45930.041666666664</v>
      </c>
      <c r="E1628" s="7" t="s">
        <v>434</v>
      </c>
      <c r="F1628" s="7" t="s">
        <v>210</v>
      </c>
      <c r="G1628" s="7" t="s">
        <v>2</v>
      </c>
      <c r="H1628" s="7" t="s">
        <v>3195</v>
      </c>
      <c r="I1628" s="7" t="s">
        <v>9</v>
      </c>
      <c r="J1628" s="7" t="s">
        <v>3369</v>
      </c>
      <c r="K1628" s="9">
        <v>142890.80000000002</v>
      </c>
      <c r="L1628" s="9">
        <v>64440.800000000003</v>
      </c>
      <c r="M1628" s="9">
        <f t="shared" si="50"/>
        <v>207331.60000000003</v>
      </c>
      <c r="N1628" s="10"/>
    </row>
    <row r="1629" spans="1:14" s="5" customFormat="1" x14ac:dyDescent="0.35">
      <c r="A1629" s="23">
        <f t="shared" si="51"/>
        <v>1626</v>
      </c>
      <c r="B1629" s="7" t="s">
        <v>1995</v>
      </c>
      <c r="C1629" s="8">
        <v>44593</v>
      </c>
      <c r="D1629" s="8">
        <v>46053</v>
      </c>
      <c r="E1629" s="7" t="s">
        <v>434</v>
      </c>
      <c r="F1629" s="7" t="s">
        <v>304</v>
      </c>
      <c r="G1629" s="7" t="s">
        <v>367</v>
      </c>
      <c r="H1629" s="7" t="s">
        <v>1724</v>
      </c>
      <c r="I1629" s="7" t="s">
        <v>3</v>
      </c>
      <c r="J1629" s="7" t="s">
        <v>1929</v>
      </c>
      <c r="K1629" s="9">
        <v>80021.86</v>
      </c>
      <c r="L1629" s="9">
        <v>64440.800000000003</v>
      </c>
      <c r="M1629" s="9">
        <f t="shared" si="50"/>
        <v>144462.66</v>
      </c>
      <c r="N1629" s="10"/>
    </row>
    <row r="1630" spans="1:14" s="5" customFormat="1" x14ac:dyDescent="0.35">
      <c r="A1630" s="23">
        <f t="shared" si="51"/>
        <v>1627</v>
      </c>
      <c r="B1630" s="7" t="s">
        <v>1558</v>
      </c>
      <c r="C1630" s="8">
        <v>43344.041666666664</v>
      </c>
      <c r="D1630" s="8">
        <v>45138</v>
      </c>
      <c r="E1630" s="7" t="s">
        <v>434</v>
      </c>
      <c r="F1630" s="7" t="s">
        <v>38</v>
      </c>
      <c r="G1630" s="7" t="s">
        <v>21</v>
      </c>
      <c r="H1630" s="7" t="s">
        <v>58</v>
      </c>
      <c r="I1630" s="7" t="s">
        <v>12</v>
      </c>
      <c r="J1630" s="7" t="s">
        <v>1883</v>
      </c>
      <c r="K1630" s="9">
        <v>62568</v>
      </c>
      <c r="L1630" s="9">
        <v>59565</v>
      </c>
      <c r="M1630" s="9">
        <f t="shared" si="50"/>
        <v>122133</v>
      </c>
      <c r="N1630" s="10"/>
    </row>
    <row r="1631" spans="1:14" s="5" customFormat="1" x14ac:dyDescent="0.35">
      <c r="A1631" s="23">
        <f t="shared" si="51"/>
        <v>1628</v>
      </c>
      <c r="B1631" s="7" t="s">
        <v>2508</v>
      </c>
      <c r="C1631" s="8">
        <v>44805.041666666664</v>
      </c>
      <c r="D1631" s="8">
        <v>45504.041666666664</v>
      </c>
      <c r="E1631" s="7" t="s">
        <v>3413</v>
      </c>
      <c r="F1631" s="7" t="s">
        <v>2532</v>
      </c>
      <c r="G1631" s="7" t="s">
        <v>15</v>
      </c>
      <c r="H1631" s="7" t="s">
        <v>2533</v>
      </c>
      <c r="I1631" s="7" t="s">
        <v>12</v>
      </c>
      <c r="J1631" s="7" t="s">
        <v>3461</v>
      </c>
      <c r="K1631" s="9">
        <v>78787.5</v>
      </c>
      <c r="L1631" s="9">
        <v>121673</v>
      </c>
      <c r="M1631" s="9">
        <f t="shared" si="50"/>
        <v>200460.5</v>
      </c>
      <c r="N1631" s="10"/>
    </row>
    <row r="1632" spans="1:14" s="5" customFormat="1" x14ac:dyDescent="0.35">
      <c r="A1632" s="23">
        <f t="shared" si="51"/>
        <v>1629</v>
      </c>
      <c r="B1632" s="7" t="s">
        <v>2813</v>
      </c>
      <c r="C1632" s="8">
        <v>44835</v>
      </c>
      <c r="D1632" s="8">
        <v>45230</v>
      </c>
      <c r="E1632" s="7" t="s">
        <v>3413</v>
      </c>
      <c r="F1632" s="7" t="s">
        <v>2756</v>
      </c>
      <c r="G1632" s="7" t="s">
        <v>2</v>
      </c>
      <c r="H1632" s="7" t="s">
        <v>2955</v>
      </c>
      <c r="I1632" s="7" t="s">
        <v>9</v>
      </c>
      <c r="J1632" s="7" t="s">
        <v>3372</v>
      </c>
      <c r="K1632" s="9">
        <v>148722.90000000002</v>
      </c>
      <c r="L1632" s="9">
        <v>144742.13440000001</v>
      </c>
      <c r="M1632" s="9">
        <f t="shared" si="50"/>
        <v>293465.0344</v>
      </c>
      <c r="N1632" s="10"/>
    </row>
    <row r="1633" spans="1:14" s="5" customFormat="1" x14ac:dyDescent="0.35">
      <c r="A1633" s="23">
        <f t="shared" si="51"/>
        <v>1630</v>
      </c>
      <c r="B1633" s="7" t="s">
        <v>2358</v>
      </c>
      <c r="C1633" s="8">
        <v>44805</v>
      </c>
      <c r="D1633" s="8">
        <v>46356</v>
      </c>
      <c r="E1633" s="7" t="s">
        <v>604</v>
      </c>
      <c r="F1633" s="7" t="s">
        <v>611</v>
      </c>
      <c r="G1633" s="7" t="s">
        <v>412</v>
      </c>
      <c r="H1633" s="7" t="s">
        <v>2467</v>
      </c>
      <c r="I1633" s="7" t="s">
        <v>12</v>
      </c>
      <c r="J1633" s="7" t="s">
        <v>3458</v>
      </c>
      <c r="K1633" s="9">
        <v>167580.90100000001</v>
      </c>
      <c r="L1633" s="9">
        <v>64551.365999999995</v>
      </c>
      <c r="M1633" s="9">
        <f t="shared" si="50"/>
        <v>232132.26699999999</v>
      </c>
      <c r="N1633" s="10"/>
    </row>
    <row r="1634" spans="1:14" s="5" customFormat="1" x14ac:dyDescent="0.35">
      <c r="A1634" s="23">
        <f t="shared" si="51"/>
        <v>1631</v>
      </c>
      <c r="B1634" s="7" t="s">
        <v>1559</v>
      </c>
      <c r="C1634" s="8">
        <v>44409.041666666664</v>
      </c>
      <c r="D1634" s="8">
        <v>45869.041666666664</v>
      </c>
      <c r="E1634" s="7" t="s">
        <v>604</v>
      </c>
      <c r="F1634" s="7" t="s">
        <v>611</v>
      </c>
      <c r="G1634" s="7" t="s">
        <v>412</v>
      </c>
      <c r="H1634" s="7" t="s">
        <v>610</v>
      </c>
      <c r="I1634" s="7" t="s">
        <v>12</v>
      </c>
      <c r="J1634" s="7" t="s">
        <v>1921</v>
      </c>
      <c r="K1634" s="9">
        <v>66686.418000000005</v>
      </c>
      <c r="L1634" s="9">
        <v>163382.84800000003</v>
      </c>
      <c r="M1634" s="9">
        <f t="shared" si="50"/>
        <v>230069.26600000003</v>
      </c>
      <c r="N1634" s="10"/>
    </row>
    <row r="1635" spans="1:14" s="5" customFormat="1" x14ac:dyDescent="0.35">
      <c r="A1635" s="23">
        <f t="shared" si="51"/>
        <v>1632</v>
      </c>
      <c r="B1635" s="7" t="s">
        <v>665</v>
      </c>
      <c r="C1635" s="8">
        <v>44440.041666666664</v>
      </c>
      <c r="D1635" s="8">
        <v>44957</v>
      </c>
      <c r="E1635" s="7" t="s">
        <v>3413</v>
      </c>
      <c r="F1635" s="7" t="s">
        <v>176</v>
      </c>
      <c r="G1635" s="7" t="s">
        <v>367</v>
      </c>
      <c r="H1635" s="7" t="s">
        <v>1804</v>
      </c>
      <c r="I1635" s="7" t="s">
        <v>9</v>
      </c>
      <c r="J1635" s="7" t="s">
        <v>1927</v>
      </c>
      <c r="K1635" s="9">
        <v>22977.199999999997</v>
      </c>
      <c r="L1635" s="9">
        <v>0</v>
      </c>
      <c r="M1635" s="9">
        <f t="shared" si="50"/>
        <v>22977.199999999997</v>
      </c>
      <c r="N1635" s="10"/>
    </row>
    <row r="1636" spans="1:14" s="5" customFormat="1" x14ac:dyDescent="0.35">
      <c r="A1636" s="23">
        <f t="shared" si="51"/>
        <v>1633</v>
      </c>
      <c r="B1636" s="7" t="s">
        <v>1560</v>
      </c>
      <c r="C1636" s="8">
        <v>44197</v>
      </c>
      <c r="D1636" s="8">
        <v>45291</v>
      </c>
      <c r="E1636" s="7" t="s">
        <v>434</v>
      </c>
      <c r="F1636" s="7" t="s">
        <v>51</v>
      </c>
      <c r="G1636" s="7" t="s">
        <v>5</v>
      </c>
      <c r="H1636" s="7" t="s">
        <v>144</v>
      </c>
      <c r="I1636" s="7" t="s">
        <v>3</v>
      </c>
      <c r="J1636" s="7" t="s">
        <v>523</v>
      </c>
      <c r="K1636" s="9">
        <v>335086.31</v>
      </c>
      <c r="L1636" s="9">
        <v>65108.430000000008</v>
      </c>
      <c r="M1636" s="9">
        <f t="shared" si="50"/>
        <v>400194.74</v>
      </c>
      <c r="N1636" s="10"/>
    </row>
    <row r="1637" spans="1:14" s="5" customFormat="1" x14ac:dyDescent="0.35">
      <c r="A1637" s="23">
        <f t="shared" si="51"/>
        <v>1634</v>
      </c>
      <c r="B1637" s="7" t="s">
        <v>2520</v>
      </c>
      <c r="C1637" s="8">
        <v>44866</v>
      </c>
      <c r="D1637" s="8">
        <v>45382</v>
      </c>
      <c r="E1637" s="7" t="s">
        <v>3413</v>
      </c>
      <c r="F1637" s="7" t="s">
        <v>2569</v>
      </c>
      <c r="G1637" s="7" t="s">
        <v>8</v>
      </c>
      <c r="H1637" s="7" t="s">
        <v>2541</v>
      </c>
      <c r="I1637" s="7" t="s">
        <v>12</v>
      </c>
      <c r="J1637" s="7" t="s">
        <v>3463</v>
      </c>
      <c r="K1637" s="9">
        <v>99575.680000000008</v>
      </c>
      <c r="L1637" s="9">
        <v>64440.800000000003</v>
      </c>
      <c r="M1637" s="9">
        <f t="shared" si="50"/>
        <v>164016.48000000001</v>
      </c>
      <c r="N1637" s="10"/>
    </row>
    <row r="1638" spans="1:14" s="5" customFormat="1" x14ac:dyDescent="0.35">
      <c r="A1638" s="23">
        <f t="shared" si="51"/>
        <v>1635</v>
      </c>
      <c r="B1638" s="7" t="s">
        <v>3078</v>
      </c>
      <c r="C1638" s="8">
        <v>44562</v>
      </c>
      <c r="D1638" s="8">
        <v>45900.041666666664</v>
      </c>
      <c r="E1638" s="7" t="s">
        <v>604</v>
      </c>
      <c r="F1638" s="7" t="s">
        <v>2485</v>
      </c>
      <c r="G1638" s="7" t="s">
        <v>412</v>
      </c>
      <c r="H1638" s="7" t="s">
        <v>3184</v>
      </c>
      <c r="I1638" s="7" t="s">
        <v>12</v>
      </c>
      <c r="J1638" s="7" t="s">
        <v>3370</v>
      </c>
      <c r="K1638" s="9">
        <v>357972.03080000007</v>
      </c>
      <c r="L1638" s="9">
        <v>491348.34409999999</v>
      </c>
      <c r="M1638" s="9">
        <f t="shared" si="50"/>
        <v>849320.37490000005</v>
      </c>
      <c r="N1638" s="10"/>
    </row>
    <row r="1639" spans="1:14" s="5" customFormat="1" x14ac:dyDescent="0.35">
      <c r="A1639" s="23">
        <f t="shared" si="51"/>
        <v>1636</v>
      </c>
      <c r="B1639" s="7" t="s">
        <v>1561</v>
      </c>
      <c r="C1639" s="8">
        <v>44409.041666666664</v>
      </c>
      <c r="D1639" s="8">
        <v>45869.041666666664</v>
      </c>
      <c r="E1639" s="7" t="s">
        <v>604</v>
      </c>
      <c r="F1639" s="7" t="s">
        <v>611</v>
      </c>
      <c r="G1639" s="7" t="s">
        <v>412</v>
      </c>
      <c r="H1639" s="7" t="s">
        <v>609</v>
      </c>
      <c r="I1639" s="7" t="s">
        <v>12</v>
      </c>
      <c r="J1639" s="7" t="s">
        <v>813</v>
      </c>
      <c r="K1639" s="9">
        <v>83345.819400000008</v>
      </c>
      <c r="L1639" s="9">
        <v>179614.18560000003</v>
      </c>
      <c r="M1639" s="9">
        <f t="shared" si="50"/>
        <v>262960.005</v>
      </c>
      <c r="N1639" s="10"/>
    </row>
    <row r="1640" spans="1:14" s="5" customFormat="1" x14ac:dyDescent="0.35">
      <c r="A1640" s="23">
        <f t="shared" si="51"/>
        <v>1637</v>
      </c>
      <c r="B1640" s="7" t="s">
        <v>1562</v>
      </c>
      <c r="C1640" s="8">
        <v>43831</v>
      </c>
      <c r="D1640" s="8">
        <v>45291</v>
      </c>
      <c r="E1640" s="7" t="s">
        <v>434</v>
      </c>
      <c r="F1640" s="7" t="s">
        <v>59</v>
      </c>
      <c r="G1640" s="7" t="s">
        <v>15</v>
      </c>
      <c r="H1640" s="7" t="s">
        <v>117</v>
      </c>
      <c r="I1640" s="7" t="s">
        <v>12</v>
      </c>
      <c r="J1640" s="7" t="s">
        <v>1904</v>
      </c>
      <c r="K1640" s="9">
        <v>62568</v>
      </c>
      <c r="L1640" s="9">
        <v>237796.33800000002</v>
      </c>
      <c r="M1640" s="9">
        <f t="shared" si="50"/>
        <v>300364.33799999999</v>
      </c>
      <c r="N1640" s="10"/>
    </row>
    <row r="1641" spans="1:14" s="5" customFormat="1" x14ac:dyDescent="0.35">
      <c r="A1641" s="23">
        <f t="shared" si="51"/>
        <v>1638</v>
      </c>
      <c r="B1641" s="7" t="s">
        <v>2594</v>
      </c>
      <c r="C1641" s="8">
        <v>44805.041666666664</v>
      </c>
      <c r="D1641" s="8">
        <v>45260</v>
      </c>
      <c r="E1641" s="7" t="s">
        <v>3413</v>
      </c>
      <c r="F1641" s="7" t="s">
        <v>172</v>
      </c>
      <c r="G1641" s="7" t="s">
        <v>173</v>
      </c>
      <c r="H1641" s="7" t="s">
        <v>2595</v>
      </c>
      <c r="I1641" s="7" t="s">
        <v>9</v>
      </c>
      <c r="J1641" s="7" t="s">
        <v>3372</v>
      </c>
      <c r="K1641" s="9">
        <v>63030</v>
      </c>
      <c r="L1641" s="9">
        <v>59884</v>
      </c>
      <c r="M1641" s="9">
        <f t="shared" si="50"/>
        <v>122914</v>
      </c>
      <c r="N1641" s="10"/>
    </row>
    <row r="1642" spans="1:14" s="5" customFormat="1" x14ac:dyDescent="0.35">
      <c r="A1642" s="23">
        <f t="shared" si="51"/>
        <v>1639</v>
      </c>
      <c r="B1642" s="7" t="s">
        <v>1563</v>
      </c>
      <c r="C1642" s="8">
        <v>44075.041666666664</v>
      </c>
      <c r="D1642" s="8">
        <v>45535.041666666664</v>
      </c>
      <c r="E1642" s="7" t="s">
        <v>434</v>
      </c>
      <c r="F1642" s="7" t="s">
        <v>35</v>
      </c>
      <c r="G1642" s="7" t="s">
        <v>21</v>
      </c>
      <c r="H1642" s="7" t="s">
        <v>65</v>
      </c>
      <c r="I1642" s="7" t="s">
        <v>16</v>
      </c>
      <c r="J1642" s="7" t="s">
        <v>523</v>
      </c>
      <c r="K1642" s="9">
        <v>63030</v>
      </c>
      <c r="L1642" s="9">
        <v>59884</v>
      </c>
      <c r="M1642" s="9">
        <f t="shared" si="50"/>
        <v>122914</v>
      </c>
      <c r="N1642" s="10"/>
    </row>
    <row r="1643" spans="1:14" s="5" customFormat="1" x14ac:dyDescent="0.35">
      <c r="A1643" s="23">
        <f t="shared" si="51"/>
        <v>1640</v>
      </c>
      <c r="B1643" s="7" t="s">
        <v>1954</v>
      </c>
      <c r="C1643" s="8">
        <v>44593</v>
      </c>
      <c r="D1643" s="8">
        <v>45688</v>
      </c>
      <c r="E1643" s="7" t="s">
        <v>434</v>
      </c>
      <c r="F1643" s="7" t="s">
        <v>70</v>
      </c>
      <c r="G1643" s="7" t="s">
        <v>5</v>
      </c>
      <c r="H1643" s="7" t="s">
        <v>2017</v>
      </c>
      <c r="I1643" s="7" t="s">
        <v>37</v>
      </c>
      <c r="J1643" s="7" t="s">
        <v>1924</v>
      </c>
      <c r="K1643" s="9">
        <v>56691.700000000004</v>
      </c>
      <c r="L1643" s="9">
        <v>52059.7</v>
      </c>
      <c r="M1643" s="9">
        <f t="shared" si="50"/>
        <v>108751.4</v>
      </c>
      <c r="N1643" s="10"/>
    </row>
    <row r="1644" spans="1:14" s="5" customFormat="1" x14ac:dyDescent="0.35">
      <c r="A1644" s="23">
        <f t="shared" si="51"/>
        <v>1641</v>
      </c>
      <c r="B1644" s="7" t="s">
        <v>1564</v>
      </c>
      <c r="C1644" s="8">
        <v>44440.041666666664</v>
      </c>
      <c r="D1644" s="8">
        <v>45138.041666666664</v>
      </c>
      <c r="E1644" s="7" t="s">
        <v>434</v>
      </c>
      <c r="F1644" s="7" t="s">
        <v>390</v>
      </c>
      <c r="G1644" s="7" t="s">
        <v>2</v>
      </c>
      <c r="H1644" s="7" t="s">
        <v>1852</v>
      </c>
      <c r="I1644" s="7" t="s">
        <v>9</v>
      </c>
      <c r="J1644" s="7" t="s">
        <v>1843</v>
      </c>
      <c r="K1644" s="9">
        <v>85030.2</v>
      </c>
      <c r="L1644" s="9">
        <v>64440.800000000003</v>
      </c>
      <c r="M1644" s="9">
        <f t="shared" si="50"/>
        <v>149471</v>
      </c>
      <c r="N1644" s="10"/>
    </row>
    <row r="1645" spans="1:14" s="5" customFormat="1" x14ac:dyDescent="0.35">
      <c r="A1645" s="23">
        <f t="shared" si="51"/>
        <v>1642</v>
      </c>
      <c r="B1645" s="7" t="s">
        <v>2791</v>
      </c>
      <c r="C1645" s="8">
        <v>44805</v>
      </c>
      <c r="D1645" s="8">
        <v>46265</v>
      </c>
      <c r="E1645" s="7" t="s">
        <v>434</v>
      </c>
      <c r="F1645" s="7" t="s">
        <v>111</v>
      </c>
      <c r="G1645" s="7" t="s">
        <v>15</v>
      </c>
      <c r="H1645" s="7" t="s">
        <v>2930</v>
      </c>
      <c r="I1645" s="7" t="s">
        <v>16</v>
      </c>
      <c r="J1645" s="7" t="s">
        <v>3369</v>
      </c>
      <c r="K1645" s="9">
        <v>160819.45000000001</v>
      </c>
      <c r="L1645" s="9">
        <v>211334.19020000001</v>
      </c>
      <c r="M1645" s="9">
        <f t="shared" si="50"/>
        <v>372153.64020000002</v>
      </c>
      <c r="N1645" s="10"/>
    </row>
    <row r="1646" spans="1:14" s="5" customFormat="1" x14ac:dyDescent="0.35">
      <c r="A1646" s="23">
        <f t="shared" si="51"/>
        <v>1643</v>
      </c>
      <c r="B1646" s="7" t="s">
        <v>1565</v>
      </c>
      <c r="C1646" s="8">
        <v>43405</v>
      </c>
      <c r="D1646" s="8">
        <v>45230</v>
      </c>
      <c r="E1646" s="7" t="s">
        <v>434</v>
      </c>
      <c r="F1646" s="7" t="s">
        <v>206</v>
      </c>
      <c r="G1646" s="7" t="s">
        <v>207</v>
      </c>
      <c r="H1646" s="7" t="s">
        <v>346</v>
      </c>
      <c r="I1646" s="7" t="s">
        <v>16</v>
      </c>
      <c r="J1646" s="7" t="s">
        <v>1883</v>
      </c>
      <c r="K1646" s="9">
        <v>66631.7</v>
      </c>
      <c r="L1646" s="9">
        <v>64277.3</v>
      </c>
      <c r="M1646" s="9">
        <f t="shared" si="50"/>
        <v>130909</v>
      </c>
      <c r="N1646" s="10"/>
    </row>
    <row r="1647" spans="1:14" s="5" customFormat="1" x14ac:dyDescent="0.35">
      <c r="A1647" s="23">
        <f t="shared" si="51"/>
        <v>1644</v>
      </c>
      <c r="B1647" s="7" t="s">
        <v>2013</v>
      </c>
      <c r="C1647" s="8">
        <v>44501</v>
      </c>
      <c r="D1647" s="8">
        <v>45230</v>
      </c>
      <c r="E1647" s="7" t="s">
        <v>3413</v>
      </c>
      <c r="F1647" s="7" t="s">
        <v>493</v>
      </c>
      <c r="G1647" s="7" t="s">
        <v>114</v>
      </c>
      <c r="H1647" s="7" t="s">
        <v>2074</v>
      </c>
      <c r="I1647" s="7" t="s">
        <v>9</v>
      </c>
      <c r="J1647" s="7" t="s">
        <v>1843</v>
      </c>
      <c r="K1647" s="9">
        <v>70215.94</v>
      </c>
      <c r="L1647" s="9">
        <v>64604.299999999996</v>
      </c>
      <c r="M1647" s="9">
        <f t="shared" si="50"/>
        <v>134820.24</v>
      </c>
      <c r="N1647" s="10"/>
    </row>
    <row r="1648" spans="1:14" s="5" customFormat="1" x14ac:dyDescent="0.35">
      <c r="A1648" s="23">
        <f t="shared" si="51"/>
        <v>1645</v>
      </c>
      <c r="B1648" s="7" t="s">
        <v>2655</v>
      </c>
      <c r="C1648" s="8">
        <v>44805.041666666664</v>
      </c>
      <c r="D1648" s="8">
        <v>46265.041666666664</v>
      </c>
      <c r="E1648" s="7" t="s">
        <v>434</v>
      </c>
      <c r="F1648" s="7" t="s">
        <v>2656</v>
      </c>
      <c r="G1648" s="7" t="s">
        <v>73</v>
      </c>
      <c r="H1648" s="7" t="s">
        <v>2657</v>
      </c>
      <c r="I1648" s="7" t="s">
        <v>9</v>
      </c>
      <c r="J1648" s="7" t="s">
        <v>3372</v>
      </c>
      <c r="K1648" s="9">
        <v>63030</v>
      </c>
      <c r="L1648" s="9">
        <v>59884</v>
      </c>
      <c r="M1648" s="9">
        <f t="shared" si="50"/>
        <v>122914</v>
      </c>
      <c r="N1648" s="10"/>
    </row>
    <row r="1649" spans="1:14" s="5" customFormat="1" x14ac:dyDescent="0.35">
      <c r="A1649" s="23">
        <f t="shared" si="51"/>
        <v>1646</v>
      </c>
      <c r="B1649" s="7" t="s">
        <v>3411</v>
      </c>
      <c r="C1649" s="13">
        <v>44805</v>
      </c>
      <c r="D1649" s="13">
        <v>45900</v>
      </c>
      <c r="E1649" s="7" t="s">
        <v>434</v>
      </c>
      <c r="F1649" s="7" t="s">
        <v>72</v>
      </c>
      <c r="G1649" s="7" t="s">
        <v>15</v>
      </c>
      <c r="H1649" s="7" t="s">
        <v>1729</v>
      </c>
      <c r="I1649" s="7" t="s">
        <v>16</v>
      </c>
      <c r="J1649" s="7" t="s">
        <v>3369</v>
      </c>
      <c r="K1649" s="9">
        <v>0</v>
      </c>
      <c r="L1649" s="9">
        <v>279551.63939999999</v>
      </c>
      <c r="M1649" s="9">
        <f t="shared" si="50"/>
        <v>279551.63939999999</v>
      </c>
      <c r="N1649" s="10"/>
    </row>
    <row r="1650" spans="1:14" s="5" customFormat="1" x14ac:dyDescent="0.35">
      <c r="A1650" s="23">
        <f t="shared" si="51"/>
        <v>1647</v>
      </c>
      <c r="B1650" s="7" t="s">
        <v>1566</v>
      </c>
      <c r="C1650" s="8">
        <v>43709.041666666664</v>
      </c>
      <c r="D1650" s="8">
        <v>45535.041666666664</v>
      </c>
      <c r="E1650" s="7" t="s">
        <v>434</v>
      </c>
      <c r="F1650" s="7" t="s">
        <v>225</v>
      </c>
      <c r="G1650" s="7" t="s">
        <v>15</v>
      </c>
      <c r="H1650" s="7" t="s">
        <v>92</v>
      </c>
      <c r="I1650" s="7" t="s">
        <v>3</v>
      </c>
      <c r="J1650" s="7" t="s">
        <v>1893</v>
      </c>
      <c r="K1650" s="9">
        <v>42669</v>
      </c>
      <c r="L1650" s="9">
        <v>0</v>
      </c>
      <c r="M1650" s="9">
        <f t="shared" si="50"/>
        <v>42669</v>
      </c>
      <c r="N1650" s="10"/>
    </row>
    <row r="1651" spans="1:14" s="5" customFormat="1" x14ac:dyDescent="0.35">
      <c r="A1651" s="23">
        <f t="shared" si="51"/>
        <v>1648</v>
      </c>
      <c r="B1651" s="7" t="s">
        <v>2368</v>
      </c>
      <c r="C1651" s="8">
        <v>44805</v>
      </c>
      <c r="D1651" s="8">
        <v>46356</v>
      </c>
      <c r="E1651" s="7" t="s">
        <v>604</v>
      </c>
      <c r="F1651" s="7" t="s">
        <v>2451</v>
      </c>
      <c r="G1651" s="7" t="s">
        <v>412</v>
      </c>
      <c r="H1651" s="7" t="s">
        <v>2450</v>
      </c>
      <c r="I1651" s="7" t="s">
        <v>12</v>
      </c>
      <c r="J1651" s="7" t="s">
        <v>3458</v>
      </c>
      <c r="K1651" s="9">
        <v>194080.19699999999</v>
      </c>
      <c r="L1651" s="9">
        <v>64551.326000000001</v>
      </c>
      <c r="M1651" s="9">
        <f t="shared" si="50"/>
        <v>258631.52299999999</v>
      </c>
      <c r="N1651" s="10"/>
    </row>
    <row r="1652" spans="1:14" s="5" customFormat="1" x14ac:dyDescent="0.35">
      <c r="A1652" s="23">
        <f t="shared" si="51"/>
        <v>1649</v>
      </c>
      <c r="B1652" s="7" t="s">
        <v>2524</v>
      </c>
      <c r="C1652" s="8">
        <v>44866</v>
      </c>
      <c r="D1652" s="8">
        <v>45596</v>
      </c>
      <c r="E1652" s="7" t="s">
        <v>3413</v>
      </c>
      <c r="F1652" s="7" t="s">
        <v>315</v>
      </c>
      <c r="G1652" s="7" t="s">
        <v>8</v>
      </c>
      <c r="H1652" s="7" t="s">
        <v>2545</v>
      </c>
      <c r="I1652" s="7" t="s">
        <v>12</v>
      </c>
      <c r="J1652" s="7" t="s">
        <v>3463</v>
      </c>
      <c r="K1652" s="9">
        <v>93572.200000000012</v>
      </c>
      <c r="L1652" s="9">
        <v>94620.799999999988</v>
      </c>
      <c r="M1652" s="9">
        <f t="shared" si="50"/>
        <v>188193</v>
      </c>
      <c r="N1652" s="10"/>
    </row>
    <row r="1653" spans="1:14" s="5" customFormat="1" x14ac:dyDescent="0.35">
      <c r="A1653" s="23">
        <f t="shared" si="51"/>
        <v>1650</v>
      </c>
      <c r="B1653" s="7" t="s">
        <v>714</v>
      </c>
      <c r="C1653" s="8">
        <v>44440.041666666664</v>
      </c>
      <c r="D1653" s="8">
        <v>45016</v>
      </c>
      <c r="E1653" s="7" t="s">
        <v>3413</v>
      </c>
      <c r="F1653" s="7" t="s">
        <v>160</v>
      </c>
      <c r="G1653" s="7" t="s">
        <v>2</v>
      </c>
      <c r="H1653" s="7" t="s">
        <v>766</v>
      </c>
      <c r="I1653" s="7" t="s">
        <v>12</v>
      </c>
      <c r="J1653" s="7" t="s">
        <v>1925</v>
      </c>
      <c r="K1653" s="9">
        <v>99544.141900000002</v>
      </c>
      <c r="L1653" s="9">
        <v>74725.177200000006</v>
      </c>
      <c r="M1653" s="9">
        <f t="shared" si="50"/>
        <v>174269.31910000002</v>
      </c>
      <c r="N1653" s="10"/>
    </row>
    <row r="1654" spans="1:14" s="5" customFormat="1" x14ac:dyDescent="0.35">
      <c r="A1654" s="23">
        <f t="shared" si="51"/>
        <v>1651</v>
      </c>
      <c r="B1654" s="7" t="s">
        <v>2367</v>
      </c>
      <c r="C1654" s="8">
        <v>44805</v>
      </c>
      <c r="D1654" s="8">
        <v>45930</v>
      </c>
      <c r="E1654" s="7" t="s">
        <v>604</v>
      </c>
      <c r="F1654" s="7" t="s">
        <v>611</v>
      </c>
      <c r="G1654" s="7" t="s">
        <v>412</v>
      </c>
      <c r="H1654" s="7" t="s">
        <v>2466</v>
      </c>
      <c r="I1654" s="7" t="s">
        <v>12</v>
      </c>
      <c r="J1654" s="7" t="s">
        <v>3458</v>
      </c>
      <c r="K1654" s="9">
        <v>210738.94440000001</v>
      </c>
      <c r="L1654" s="9">
        <v>80635.303199999995</v>
      </c>
      <c r="M1654" s="9">
        <f t="shared" si="50"/>
        <v>291374.2476</v>
      </c>
      <c r="N1654" s="10"/>
    </row>
    <row r="1655" spans="1:14" s="5" customFormat="1" x14ac:dyDescent="0.35">
      <c r="A1655" s="23">
        <f t="shared" si="51"/>
        <v>1652</v>
      </c>
      <c r="B1655" s="7" t="s">
        <v>632</v>
      </c>
      <c r="C1655" s="8">
        <v>44440.041666666664</v>
      </c>
      <c r="D1655" s="8">
        <v>45169.041666666664</v>
      </c>
      <c r="E1655" s="7" t="s">
        <v>3413</v>
      </c>
      <c r="F1655" s="7" t="s">
        <v>204</v>
      </c>
      <c r="G1655" s="7" t="s">
        <v>15</v>
      </c>
      <c r="H1655" s="7" t="s">
        <v>727</v>
      </c>
      <c r="I1655" s="7" t="s">
        <v>6</v>
      </c>
      <c r="J1655" s="7" t="s">
        <v>1925</v>
      </c>
      <c r="K1655" s="9">
        <v>78787.5</v>
      </c>
      <c r="L1655" s="9">
        <v>74855</v>
      </c>
      <c r="M1655" s="9">
        <f t="shared" si="50"/>
        <v>153642.5</v>
      </c>
      <c r="N1655" s="10"/>
    </row>
    <row r="1656" spans="1:14" s="5" customFormat="1" x14ac:dyDescent="0.35">
      <c r="A1656" s="23">
        <f t="shared" si="51"/>
        <v>1653</v>
      </c>
      <c r="B1656" s="7" t="s">
        <v>1567</v>
      </c>
      <c r="C1656" s="8">
        <v>44409.041666666664</v>
      </c>
      <c r="D1656" s="8">
        <v>45869.041666666664</v>
      </c>
      <c r="E1656" s="7" t="s">
        <v>604</v>
      </c>
      <c r="F1656" s="7" t="s">
        <v>611</v>
      </c>
      <c r="G1656" s="7" t="s">
        <v>412</v>
      </c>
      <c r="H1656" s="7" t="s">
        <v>2126</v>
      </c>
      <c r="I1656" s="7" t="s">
        <v>12</v>
      </c>
      <c r="J1656" s="7" t="s">
        <v>1921</v>
      </c>
      <c r="K1656" s="9">
        <v>66687.409</v>
      </c>
      <c r="L1656" s="9">
        <v>142417.54</v>
      </c>
      <c r="M1656" s="9">
        <f t="shared" si="50"/>
        <v>209104.94900000002</v>
      </c>
      <c r="N1656" s="10"/>
    </row>
    <row r="1657" spans="1:14" s="5" customFormat="1" x14ac:dyDescent="0.35">
      <c r="A1657" s="23">
        <f t="shared" si="51"/>
        <v>1654</v>
      </c>
      <c r="B1657" s="7" t="s">
        <v>2780</v>
      </c>
      <c r="C1657" s="8">
        <v>44805</v>
      </c>
      <c r="D1657" s="8">
        <v>45412</v>
      </c>
      <c r="E1657" s="7" t="s">
        <v>3413</v>
      </c>
      <c r="F1657" s="7" t="s">
        <v>72</v>
      </c>
      <c r="G1657" s="7" t="s">
        <v>2890</v>
      </c>
      <c r="H1657" s="7" t="s">
        <v>2917</v>
      </c>
      <c r="I1657" s="7" t="s">
        <v>9</v>
      </c>
      <c r="J1657" s="7" t="s">
        <v>3372</v>
      </c>
      <c r="K1657" s="9">
        <v>159643.00000000003</v>
      </c>
      <c r="L1657" s="9">
        <v>59884</v>
      </c>
      <c r="M1657" s="9">
        <f t="shared" si="50"/>
        <v>219527.00000000003</v>
      </c>
      <c r="N1657" s="10"/>
    </row>
    <row r="1658" spans="1:14" s="5" customFormat="1" x14ac:dyDescent="0.35">
      <c r="A1658" s="23">
        <f t="shared" si="51"/>
        <v>1655</v>
      </c>
      <c r="B1658" s="7" t="s">
        <v>1568</v>
      </c>
      <c r="C1658" s="8">
        <v>44409.041666666664</v>
      </c>
      <c r="D1658" s="8">
        <v>45869.041666666664</v>
      </c>
      <c r="E1658" s="7" t="s">
        <v>604</v>
      </c>
      <c r="F1658" s="7" t="s">
        <v>611</v>
      </c>
      <c r="G1658" s="7" t="s">
        <v>412</v>
      </c>
      <c r="H1658" s="7" t="s">
        <v>2126</v>
      </c>
      <c r="I1658" s="7" t="s">
        <v>12</v>
      </c>
      <c r="J1658" s="7" t="s">
        <v>1921</v>
      </c>
      <c r="K1658" s="9">
        <v>66688.597999999998</v>
      </c>
      <c r="L1658" s="9">
        <v>142417.59</v>
      </c>
      <c r="M1658" s="9">
        <f t="shared" si="50"/>
        <v>209106.18799999999</v>
      </c>
      <c r="N1658" s="10"/>
    </row>
    <row r="1659" spans="1:14" s="5" customFormat="1" x14ac:dyDescent="0.35">
      <c r="A1659" s="23">
        <f t="shared" si="51"/>
        <v>1656</v>
      </c>
      <c r="B1659" s="7" t="s">
        <v>788</v>
      </c>
      <c r="C1659" s="8">
        <v>44470.041666666664</v>
      </c>
      <c r="D1659" s="8">
        <v>45199.041666666664</v>
      </c>
      <c r="E1659" s="7" t="s">
        <v>3413</v>
      </c>
      <c r="F1659" s="7" t="s">
        <v>219</v>
      </c>
      <c r="G1659" s="7" t="s">
        <v>8</v>
      </c>
      <c r="H1659" s="7" t="s">
        <v>1787</v>
      </c>
      <c r="I1659" s="7" t="s">
        <v>12</v>
      </c>
      <c r="J1659" s="7" t="s">
        <v>1925</v>
      </c>
      <c r="K1659" s="9">
        <v>72851.426000000007</v>
      </c>
      <c r="L1659" s="9">
        <v>64440.800000000003</v>
      </c>
      <c r="M1659" s="9">
        <f t="shared" si="50"/>
        <v>137292.22600000002</v>
      </c>
      <c r="N1659" s="10"/>
    </row>
    <row r="1660" spans="1:14" s="5" customFormat="1" x14ac:dyDescent="0.35">
      <c r="A1660" s="23">
        <f t="shared" si="51"/>
        <v>1657</v>
      </c>
      <c r="B1660" s="7" t="s">
        <v>671</v>
      </c>
      <c r="C1660" s="8">
        <v>44470.041666666664</v>
      </c>
      <c r="D1660" s="8">
        <v>45930.041666666664</v>
      </c>
      <c r="E1660" s="7" t="s">
        <v>434</v>
      </c>
      <c r="F1660" s="7" t="s">
        <v>133</v>
      </c>
      <c r="G1660" s="7" t="s">
        <v>2</v>
      </c>
      <c r="H1660" s="7" t="s">
        <v>1784</v>
      </c>
      <c r="I1660" s="7" t="s">
        <v>6</v>
      </c>
      <c r="J1660" s="7" t="s">
        <v>1924</v>
      </c>
      <c r="K1660" s="9">
        <v>67013.2</v>
      </c>
      <c r="L1660" s="9">
        <v>64440.800000000003</v>
      </c>
      <c r="M1660" s="9">
        <f t="shared" si="50"/>
        <v>131454</v>
      </c>
      <c r="N1660" s="10"/>
    </row>
    <row r="1661" spans="1:14" s="5" customFormat="1" x14ac:dyDescent="0.35">
      <c r="A1661" s="23">
        <f t="shared" si="51"/>
        <v>1658</v>
      </c>
      <c r="B1661" s="7" t="s">
        <v>1569</v>
      </c>
      <c r="C1661" s="8">
        <v>44197</v>
      </c>
      <c r="D1661" s="8">
        <v>45657</v>
      </c>
      <c r="E1661" s="7" t="s">
        <v>434</v>
      </c>
      <c r="F1661" s="7" t="s">
        <v>53</v>
      </c>
      <c r="G1661" s="7" t="s">
        <v>5</v>
      </c>
      <c r="H1661" s="7" t="s">
        <v>99</v>
      </c>
      <c r="I1661" s="7" t="s">
        <v>37</v>
      </c>
      <c r="J1661" s="7" t="s">
        <v>1905</v>
      </c>
      <c r="K1661" s="9">
        <v>318167.13000000006</v>
      </c>
      <c r="L1661" s="9">
        <v>52059.7</v>
      </c>
      <c r="M1661" s="9">
        <f t="shared" si="50"/>
        <v>370226.83000000007</v>
      </c>
      <c r="N1661" s="10"/>
    </row>
    <row r="1662" spans="1:14" s="5" customFormat="1" x14ac:dyDescent="0.35">
      <c r="A1662" s="23">
        <f t="shared" si="51"/>
        <v>1659</v>
      </c>
      <c r="B1662" s="7" t="s">
        <v>1570</v>
      </c>
      <c r="C1662" s="8">
        <v>43344.041666666664</v>
      </c>
      <c r="D1662" s="8">
        <v>44804</v>
      </c>
      <c r="E1662" s="7" t="s">
        <v>434</v>
      </c>
      <c r="F1662" s="7" t="s">
        <v>72</v>
      </c>
      <c r="G1662" s="7" t="s">
        <v>15</v>
      </c>
      <c r="H1662" s="7" t="s">
        <v>98</v>
      </c>
      <c r="I1662" s="7" t="s">
        <v>9</v>
      </c>
      <c r="J1662" s="7" t="s">
        <v>1883</v>
      </c>
      <c r="K1662" s="9">
        <v>16739.814000000002</v>
      </c>
      <c r="L1662" s="9">
        <v>0</v>
      </c>
      <c r="M1662" s="9">
        <f t="shared" si="50"/>
        <v>16739.814000000002</v>
      </c>
      <c r="N1662" s="10"/>
    </row>
    <row r="1663" spans="1:14" s="5" customFormat="1" x14ac:dyDescent="0.35">
      <c r="A1663" s="23">
        <f t="shared" si="51"/>
        <v>1660</v>
      </c>
      <c r="B1663" s="7" t="s">
        <v>1571</v>
      </c>
      <c r="C1663" s="8">
        <v>44409.041666666664</v>
      </c>
      <c r="D1663" s="8">
        <v>45869.041666666664</v>
      </c>
      <c r="E1663" s="7" t="s">
        <v>604</v>
      </c>
      <c r="F1663" s="7" t="s">
        <v>611</v>
      </c>
      <c r="G1663" s="7" t="s">
        <v>412</v>
      </c>
      <c r="H1663" s="7" t="s">
        <v>2132</v>
      </c>
      <c r="I1663" s="7" t="s">
        <v>12</v>
      </c>
      <c r="J1663" s="7" t="s">
        <v>813</v>
      </c>
      <c r="K1663" s="9">
        <v>83350.041599999997</v>
      </c>
      <c r="L1663" s="9">
        <v>158503.0932</v>
      </c>
      <c r="M1663" s="9">
        <f t="shared" si="50"/>
        <v>241853.1348</v>
      </c>
      <c r="N1663" s="10"/>
    </row>
    <row r="1664" spans="1:14" s="5" customFormat="1" x14ac:dyDescent="0.35">
      <c r="A1664" s="23">
        <f t="shared" si="51"/>
        <v>1661</v>
      </c>
      <c r="B1664" s="7" t="s">
        <v>1572</v>
      </c>
      <c r="C1664" s="8">
        <v>44409.041666666664</v>
      </c>
      <c r="D1664" s="8">
        <v>45504.041666666664</v>
      </c>
      <c r="E1664" s="7" t="s">
        <v>604</v>
      </c>
      <c r="F1664" s="7" t="s">
        <v>611</v>
      </c>
      <c r="G1664" s="7" t="s">
        <v>412</v>
      </c>
      <c r="H1664" s="7" t="s">
        <v>2125</v>
      </c>
      <c r="I1664" s="7" t="s">
        <v>12</v>
      </c>
      <c r="J1664" s="7" t="s">
        <v>813</v>
      </c>
      <c r="K1664" s="9">
        <v>66699.716</v>
      </c>
      <c r="L1664" s="9">
        <v>142415.628</v>
      </c>
      <c r="M1664" s="9">
        <f t="shared" si="50"/>
        <v>209115.34399999998</v>
      </c>
      <c r="N1664" s="10"/>
    </row>
    <row r="1665" spans="1:14" s="5" customFormat="1" x14ac:dyDescent="0.35">
      <c r="A1665" s="23">
        <f t="shared" si="51"/>
        <v>1662</v>
      </c>
      <c r="B1665" s="7" t="s">
        <v>2296</v>
      </c>
      <c r="C1665" s="8">
        <v>44805</v>
      </c>
      <c r="D1665" s="8">
        <v>45991</v>
      </c>
      <c r="E1665" s="7" t="s">
        <v>604</v>
      </c>
      <c r="F1665" s="7" t="s">
        <v>611</v>
      </c>
      <c r="G1665" s="7" t="s">
        <v>412</v>
      </c>
      <c r="H1665" s="7" t="s">
        <v>2447</v>
      </c>
      <c r="I1665" s="7" t="s">
        <v>12</v>
      </c>
      <c r="J1665" s="7" t="s">
        <v>3458</v>
      </c>
      <c r="K1665" s="9">
        <v>194081.723</v>
      </c>
      <c r="L1665" s="9">
        <v>64547.838000000003</v>
      </c>
      <c r="M1665" s="9">
        <f t="shared" si="50"/>
        <v>258629.56099999999</v>
      </c>
      <c r="N1665" s="10"/>
    </row>
    <row r="1666" spans="1:14" s="5" customFormat="1" x14ac:dyDescent="0.35">
      <c r="A1666" s="23">
        <f t="shared" si="51"/>
        <v>1663</v>
      </c>
      <c r="B1666" s="7" t="s">
        <v>1573</v>
      </c>
      <c r="C1666" s="8">
        <v>43739.041666666664</v>
      </c>
      <c r="D1666" s="8">
        <v>45199</v>
      </c>
      <c r="E1666" s="7" t="s">
        <v>434</v>
      </c>
      <c r="F1666" s="7" t="s">
        <v>162</v>
      </c>
      <c r="G1666" s="7" t="s">
        <v>5</v>
      </c>
      <c r="H1666" s="7" t="s">
        <v>332</v>
      </c>
      <c r="I1666" s="7" t="s">
        <v>9</v>
      </c>
      <c r="J1666" s="7" t="s">
        <v>1893</v>
      </c>
      <c r="K1666" s="9">
        <v>53330.200000000004</v>
      </c>
      <c r="L1666" s="9">
        <v>52059.7</v>
      </c>
      <c r="M1666" s="9">
        <f t="shared" si="50"/>
        <v>105389.9</v>
      </c>
      <c r="N1666" s="10"/>
    </row>
    <row r="1667" spans="1:14" s="5" customFormat="1" x14ac:dyDescent="0.35">
      <c r="A1667" s="23">
        <f t="shared" si="51"/>
        <v>1664</v>
      </c>
      <c r="B1667" s="7" t="s">
        <v>1574</v>
      </c>
      <c r="C1667" s="8">
        <v>44075.041666666664</v>
      </c>
      <c r="D1667" s="8">
        <v>45138.041666666664</v>
      </c>
      <c r="E1667" s="7" t="s">
        <v>434</v>
      </c>
      <c r="F1667" s="7" t="s">
        <v>27</v>
      </c>
      <c r="G1667" s="7" t="s">
        <v>26</v>
      </c>
      <c r="H1667" s="7" t="s">
        <v>74</v>
      </c>
      <c r="I1667" s="7" t="s">
        <v>22</v>
      </c>
      <c r="J1667" s="7" t="s">
        <v>812</v>
      </c>
      <c r="K1667" s="9">
        <v>67013.2</v>
      </c>
      <c r="L1667" s="9">
        <v>64440.800000000003</v>
      </c>
      <c r="M1667" s="9">
        <f t="shared" si="50"/>
        <v>131454</v>
      </c>
      <c r="N1667" s="10"/>
    </row>
    <row r="1668" spans="1:14" s="5" customFormat="1" x14ac:dyDescent="0.35">
      <c r="A1668" s="23">
        <f t="shared" si="51"/>
        <v>1665</v>
      </c>
      <c r="B1668" s="7" t="s">
        <v>1575</v>
      </c>
      <c r="C1668" s="8">
        <v>43891</v>
      </c>
      <c r="D1668" s="8">
        <v>45351</v>
      </c>
      <c r="E1668" s="7" t="s">
        <v>434</v>
      </c>
      <c r="F1668" s="7" t="s">
        <v>135</v>
      </c>
      <c r="G1668" s="7" t="s">
        <v>8</v>
      </c>
      <c r="H1668" s="7" t="s">
        <v>473</v>
      </c>
      <c r="I1668" s="7" t="s">
        <v>12</v>
      </c>
      <c r="J1668" s="7" t="s">
        <v>1889</v>
      </c>
      <c r="K1668" s="9">
        <v>67013.2</v>
      </c>
      <c r="L1668" s="9">
        <v>64440.800000000003</v>
      </c>
      <c r="M1668" s="9">
        <f t="shared" si="50"/>
        <v>131454</v>
      </c>
      <c r="N1668" s="10"/>
    </row>
    <row r="1669" spans="1:14" s="5" customFormat="1" x14ac:dyDescent="0.35">
      <c r="A1669" s="23">
        <f t="shared" si="51"/>
        <v>1666</v>
      </c>
      <c r="B1669" s="7" t="s">
        <v>1576</v>
      </c>
      <c r="C1669" s="8">
        <v>43739.041666666664</v>
      </c>
      <c r="D1669" s="8">
        <v>45199</v>
      </c>
      <c r="E1669" s="7" t="s">
        <v>434</v>
      </c>
      <c r="F1669" s="7" t="s">
        <v>102</v>
      </c>
      <c r="G1669" s="7" t="s">
        <v>5</v>
      </c>
      <c r="H1669" s="7" t="s">
        <v>1689</v>
      </c>
      <c r="I1669" s="7" t="s">
        <v>12</v>
      </c>
      <c r="J1669" s="7" t="s">
        <v>1893</v>
      </c>
      <c r="K1669" s="9">
        <v>60948.800000000003</v>
      </c>
      <c r="L1669" s="9">
        <v>59496.799999999996</v>
      </c>
      <c r="M1669" s="9">
        <f t="shared" ref="M1669:M1732" si="52">+K1669+L1669</f>
        <v>120445.6</v>
      </c>
      <c r="N1669" s="10"/>
    </row>
    <row r="1670" spans="1:14" s="5" customFormat="1" x14ac:dyDescent="0.35">
      <c r="A1670" s="23">
        <f t="shared" ref="A1670:A1733" si="53">A1669+1</f>
        <v>1667</v>
      </c>
      <c r="B1670" s="7" t="s">
        <v>780</v>
      </c>
      <c r="C1670" s="8">
        <v>44440.041666666664</v>
      </c>
      <c r="D1670" s="8">
        <v>45535.041666666664</v>
      </c>
      <c r="E1670" s="7" t="s">
        <v>434</v>
      </c>
      <c r="F1670" s="7" t="s">
        <v>38</v>
      </c>
      <c r="G1670" s="7" t="s">
        <v>21</v>
      </c>
      <c r="H1670" s="7" t="s">
        <v>800</v>
      </c>
      <c r="I1670" s="7" t="s">
        <v>37</v>
      </c>
      <c r="J1670" s="7" t="s">
        <v>1924</v>
      </c>
      <c r="K1670" s="9">
        <v>63030</v>
      </c>
      <c r="L1670" s="9">
        <v>93454.313800000004</v>
      </c>
      <c r="M1670" s="9">
        <f t="shared" si="52"/>
        <v>156484.3138</v>
      </c>
      <c r="N1670" s="10"/>
    </row>
    <row r="1671" spans="1:14" s="5" customFormat="1" x14ac:dyDescent="0.35">
      <c r="A1671" s="23">
        <f t="shared" si="53"/>
        <v>1668</v>
      </c>
      <c r="B1671" s="7" t="s">
        <v>2403</v>
      </c>
      <c r="C1671" s="8">
        <v>44805</v>
      </c>
      <c r="D1671" s="8">
        <v>45991</v>
      </c>
      <c r="E1671" s="7" t="s">
        <v>604</v>
      </c>
      <c r="F1671" s="7" t="s">
        <v>612</v>
      </c>
      <c r="G1671" s="7" t="s">
        <v>412</v>
      </c>
      <c r="H1671" s="7" t="s">
        <v>2447</v>
      </c>
      <c r="I1671" s="7" t="s">
        <v>12</v>
      </c>
      <c r="J1671" s="7" t="s">
        <v>3458</v>
      </c>
      <c r="K1671" s="9">
        <v>210743.1666</v>
      </c>
      <c r="L1671" s="9">
        <v>80635.303199999995</v>
      </c>
      <c r="M1671" s="9">
        <f t="shared" si="52"/>
        <v>291378.46979999996</v>
      </c>
      <c r="N1671" s="10"/>
    </row>
    <row r="1672" spans="1:14" s="5" customFormat="1" x14ac:dyDescent="0.35">
      <c r="A1672" s="23">
        <f t="shared" si="53"/>
        <v>1669</v>
      </c>
      <c r="B1672" s="7" t="s">
        <v>2258</v>
      </c>
      <c r="C1672" s="8">
        <v>44805</v>
      </c>
      <c r="D1672" s="8">
        <v>46356</v>
      </c>
      <c r="E1672" s="7" t="s">
        <v>604</v>
      </c>
      <c r="F1672" s="7" t="s">
        <v>611</v>
      </c>
      <c r="G1672" s="7" t="s">
        <v>412</v>
      </c>
      <c r="H1672" s="7" t="s">
        <v>2126</v>
      </c>
      <c r="I1672" s="7" t="s">
        <v>12</v>
      </c>
      <c r="J1672" s="7" t="s">
        <v>3456</v>
      </c>
      <c r="K1672" s="9">
        <v>146193.02600000001</v>
      </c>
      <c r="L1672" s="9">
        <v>64547.838000000003</v>
      </c>
      <c r="M1672" s="9">
        <f t="shared" si="52"/>
        <v>210740.864</v>
      </c>
      <c r="N1672" s="10"/>
    </row>
    <row r="1673" spans="1:14" s="5" customFormat="1" x14ac:dyDescent="0.35">
      <c r="A1673" s="23">
        <f t="shared" si="53"/>
        <v>1670</v>
      </c>
      <c r="B1673" s="7" t="s">
        <v>2357</v>
      </c>
      <c r="C1673" s="8">
        <v>44805</v>
      </c>
      <c r="D1673" s="8">
        <v>46356</v>
      </c>
      <c r="E1673" s="7" t="s">
        <v>604</v>
      </c>
      <c r="F1673" s="7" t="s">
        <v>2501</v>
      </c>
      <c r="G1673" s="7" t="s">
        <v>412</v>
      </c>
      <c r="H1673" s="7" t="s">
        <v>2453</v>
      </c>
      <c r="I1673" s="7" t="s">
        <v>12</v>
      </c>
      <c r="J1673" s="7" t="s">
        <v>3458</v>
      </c>
      <c r="K1673" s="9">
        <v>194095.13</v>
      </c>
      <c r="L1673" s="9">
        <v>64547.838000000003</v>
      </c>
      <c r="M1673" s="9">
        <f t="shared" si="52"/>
        <v>258642.96799999999</v>
      </c>
      <c r="N1673" s="10"/>
    </row>
    <row r="1674" spans="1:14" s="5" customFormat="1" x14ac:dyDescent="0.35">
      <c r="A1674" s="23">
        <f t="shared" si="53"/>
        <v>1671</v>
      </c>
      <c r="B1674" s="7" t="s">
        <v>1577</v>
      </c>
      <c r="C1674" s="8">
        <v>43709.041666666664</v>
      </c>
      <c r="D1674" s="8">
        <v>45169.041666666664</v>
      </c>
      <c r="E1674" s="7" t="s">
        <v>434</v>
      </c>
      <c r="F1674" s="7" t="s">
        <v>129</v>
      </c>
      <c r="G1674" s="7" t="s">
        <v>15</v>
      </c>
      <c r="H1674" s="7" t="s">
        <v>91</v>
      </c>
      <c r="I1674" s="7" t="s">
        <v>37</v>
      </c>
      <c r="J1674" s="7" t="s">
        <v>1893</v>
      </c>
      <c r="K1674" s="9">
        <v>207303.15</v>
      </c>
      <c r="L1674" s="9">
        <v>59884</v>
      </c>
      <c r="M1674" s="9">
        <f t="shared" si="52"/>
        <v>267187.15000000002</v>
      </c>
      <c r="N1674" s="10"/>
    </row>
    <row r="1675" spans="1:14" s="5" customFormat="1" x14ac:dyDescent="0.35">
      <c r="A1675" s="23">
        <f t="shared" si="53"/>
        <v>1672</v>
      </c>
      <c r="B1675" s="7" t="s">
        <v>1955</v>
      </c>
      <c r="C1675" s="8">
        <v>44593</v>
      </c>
      <c r="D1675" s="8">
        <v>46053</v>
      </c>
      <c r="E1675" s="7" t="s">
        <v>434</v>
      </c>
      <c r="F1675" s="7" t="s">
        <v>174</v>
      </c>
      <c r="G1675" s="7" t="s">
        <v>5</v>
      </c>
      <c r="H1675" s="7" t="s">
        <v>2026</v>
      </c>
      <c r="I1675" s="7" t="s">
        <v>22</v>
      </c>
      <c r="J1675" s="7" t="s">
        <v>1928</v>
      </c>
      <c r="K1675" s="9">
        <v>304497.61000000004</v>
      </c>
      <c r="L1675" s="9">
        <v>52059.7</v>
      </c>
      <c r="M1675" s="9">
        <f t="shared" si="52"/>
        <v>356557.31000000006</v>
      </c>
      <c r="N1675" s="10"/>
    </row>
    <row r="1676" spans="1:14" s="5" customFormat="1" x14ac:dyDescent="0.35">
      <c r="A1676" s="23">
        <f t="shared" si="53"/>
        <v>1673</v>
      </c>
      <c r="B1676" s="7" t="s">
        <v>3315</v>
      </c>
      <c r="C1676" s="13">
        <v>44986</v>
      </c>
      <c r="D1676" s="13">
        <v>46446</v>
      </c>
      <c r="E1676" s="7" t="s">
        <v>434</v>
      </c>
      <c r="F1676" s="7" t="s">
        <v>81</v>
      </c>
      <c r="G1676" s="7" t="s">
        <v>367</v>
      </c>
      <c r="H1676" s="7" t="s">
        <v>3275</v>
      </c>
      <c r="I1676" s="7" t="s">
        <v>6</v>
      </c>
      <c r="J1676" s="7" t="s">
        <v>3369</v>
      </c>
      <c r="K1676" s="9">
        <v>35809.199999999997</v>
      </c>
      <c r="L1676" s="9">
        <v>64440.800000000003</v>
      </c>
      <c r="M1676" s="9">
        <f t="shared" si="52"/>
        <v>100250</v>
      </c>
      <c r="N1676" s="10"/>
    </row>
    <row r="1677" spans="1:14" s="5" customFormat="1" x14ac:dyDescent="0.35">
      <c r="A1677" s="23">
        <f t="shared" si="53"/>
        <v>1674</v>
      </c>
      <c r="B1677" s="7" t="s">
        <v>2235</v>
      </c>
      <c r="C1677" s="8">
        <v>44805</v>
      </c>
      <c r="D1677" s="8">
        <v>46356</v>
      </c>
      <c r="E1677" s="7" t="s">
        <v>604</v>
      </c>
      <c r="F1677" s="7" t="s">
        <v>611</v>
      </c>
      <c r="G1677" s="7" t="s">
        <v>412</v>
      </c>
      <c r="H1677" s="7" t="s">
        <v>2453</v>
      </c>
      <c r="I1677" s="7" t="s">
        <v>12</v>
      </c>
      <c r="J1677" s="7" t="s">
        <v>3456</v>
      </c>
      <c r="K1677" s="9">
        <v>194095.13</v>
      </c>
      <c r="L1677" s="9">
        <v>64547.838000000003</v>
      </c>
      <c r="M1677" s="9">
        <f t="shared" si="52"/>
        <v>258642.96799999999</v>
      </c>
      <c r="N1677" s="10"/>
    </row>
    <row r="1678" spans="1:14" s="5" customFormat="1" x14ac:dyDescent="0.35">
      <c r="A1678" s="23">
        <f t="shared" si="53"/>
        <v>1675</v>
      </c>
      <c r="B1678" s="7" t="s">
        <v>1578</v>
      </c>
      <c r="C1678" s="8">
        <v>44409.041666666664</v>
      </c>
      <c r="D1678" s="8">
        <v>45869.041666666664</v>
      </c>
      <c r="E1678" s="7" t="s">
        <v>604</v>
      </c>
      <c r="F1678" s="7" t="s">
        <v>611</v>
      </c>
      <c r="G1678" s="7" t="s">
        <v>412</v>
      </c>
      <c r="H1678" s="7" t="s">
        <v>609</v>
      </c>
      <c r="I1678" s="7" t="s">
        <v>12</v>
      </c>
      <c r="J1678" s="7" t="s">
        <v>813</v>
      </c>
      <c r="K1678" s="9">
        <v>66702.005000000005</v>
      </c>
      <c r="L1678" s="9">
        <v>163380.033</v>
      </c>
      <c r="M1678" s="9">
        <f t="shared" si="52"/>
        <v>230082.038</v>
      </c>
      <c r="N1678" s="10"/>
    </row>
    <row r="1679" spans="1:14" s="5" customFormat="1" x14ac:dyDescent="0.35">
      <c r="A1679" s="23">
        <f t="shared" si="53"/>
        <v>1676</v>
      </c>
      <c r="B1679" s="7" t="s">
        <v>1579</v>
      </c>
      <c r="C1679" s="8">
        <v>44256</v>
      </c>
      <c r="D1679" s="8">
        <v>45351</v>
      </c>
      <c r="E1679" s="7" t="s">
        <v>434</v>
      </c>
      <c r="F1679" s="7" t="s">
        <v>108</v>
      </c>
      <c r="G1679" s="7" t="s">
        <v>26</v>
      </c>
      <c r="H1679" s="7" t="s">
        <v>58</v>
      </c>
      <c r="I1679" s="7" t="s">
        <v>37</v>
      </c>
      <c r="J1679" s="7" t="s">
        <v>812</v>
      </c>
      <c r="K1679" s="9">
        <v>80695.399999999994</v>
      </c>
      <c r="L1679" s="9">
        <v>72648.800000000003</v>
      </c>
      <c r="M1679" s="9">
        <f t="shared" si="52"/>
        <v>153344.20000000001</v>
      </c>
      <c r="N1679" s="10"/>
    </row>
    <row r="1680" spans="1:14" s="5" customFormat="1" x14ac:dyDescent="0.35">
      <c r="A1680" s="23">
        <f t="shared" si="53"/>
        <v>1677</v>
      </c>
      <c r="B1680" s="7" t="s">
        <v>2822</v>
      </c>
      <c r="C1680" s="8">
        <v>44835</v>
      </c>
      <c r="D1680" s="8">
        <v>45716</v>
      </c>
      <c r="E1680" s="7" t="s">
        <v>434</v>
      </c>
      <c r="F1680" s="7" t="s">
        <v>266</v>
      </c>
      <c r="G1680" s="7" t="s">
        <v>158</v>
      </c>
      <c r="H1680" s="7" t="s">
        <v>2966</v>
      </c>
      <c r="I1680" s="7" t="s">
        <v>12</v>
      </c>
      <c r="J1680" s="7" t="s">
        <v>3369</v>
      </c>
      <c r="K1680" s="9">
        <v>138633</v>
      </c>
      <c r="L1680" s="9">
        <v>165904</v>
      </c>
      <c r="M1680" s="9">
        <f t="shared" si="52"/>
        <v>304537</v>
      </c>
      <c r="N1680" s="10"/>
    </row>
    <row r="1681" spans="1:14" s="5" customFormat="1" x14ac:dyDescent="0.35">
      <c r="A1681" s="23">
        <f t="shared" si="53"/>
        <v>1678</v>
      </c>
      <c r="B1681" s="7" t="s">
        <v>3412</v>
      </c>
      <c r="C1681" s="13">
        <v>44986</v>
      </c>
      <c r="D1681" s="13">
        <v>46234</v>
      </c>
      <c r="E1681" s="7" t="s">
        <v>434</v>
      </c>
      <c r="F1681" s="7" t="s">
        <v>3422</v>
      </c>
      <c r="G1681" s="7" t="s">
        <v>173</v>
      </c>
      <c r="H1681" s="7" t="s">
        <v>3455</v>
      </c>
      <c r="I1681" s="7" t="s">
        <v>22</v>
      </c>
      <c r="J1681" s="7" t="s">
        <v>3369</v>
      </c>
      <c r="K1681" s="9">
        <v>0</v>
      </c>
      <c r="L1681" s="9">
        <v>93130.4</v>
      </c>
      <c r="M1681" s="9">
        <f t="shared" si="52"/>
        <v>93130.4</v>
      </c>
      <c r="N1681" s="10"/>
    </row>
    <row r="1682" spans="1:14" s="5" customFormat="1" x14ac:dyDescent="0.35">
      <c r="A1682" s="23">
        <f t="shared" si="53"/>
        <v>1679</v>
      </c>
      <c r="B1682" s="7" t="s">
        <v>2819</v>
      </c>
      <c r="C1682" s="8">
        <v>44805</v>
      </c>
      <c r="D1682" s="8">
        <v>46265</v>
      </c>
      <c r="E1682" s="7" t="s">
        <v>434</v>
      </c>
      <c r="F1682" s="7" t="s">
        <v>72</v>
      </c>
      <c r="G1682" s="7" t="s">
        <v>2890</v>
      </c>
      <c r="H1682" s="7" t="s">
        <v>2963</v>
      </c>
      <c r="I1682" s="7" t="s">
        <v>3</v>
      </c>
      <c r="J1682" s="7" t="s">
        <v>3369</v>
      </c>
      <c r="K1682" s="9">
        <v>178456.04320000001</v>
      </c>
      <c r="L1682" s="9">
        <v>145569.17800000001</v>
      </c>
      <c r="M1682" s="9">
        <f t="shared" si="52"/>
        <v>324025.22120000003</v>
      </c>
      <c r="N1682" s="10"/>
    </row>
    <row r="1683" spans="1:14" s="5" customFormat="1" x14ac:dyDescent="0.35">
      <c r="A1683" s="23">
        <f t="shared" si="53"/>
        <v>1680</v>
      </c>
      <c r="B1683" s="7" t="s">
        <v>2100</v>
      </c>
      <c r="C1683" s="8">
        <v>44621</v>
      </c>
      <c r="D1683" s="8">
        <v>44985</v>
      </c>
      <c r="E1683" s="7" t="s">
        <v>3413</v>
      </c>
      <c r="F1683" s="7" t="s">
        <v>95</v>
      </c>
      <c r="G1683" s="7" t="s">
        <v>5</v>
      </c>
      <c r="H1683" s="7" t="s">
        <v>2120</v>
      </c>
      <c r="I1683" s="7" t="s">
        <v>3</v>
      </c>
      <c r="J1683" s="7" t="s">
        <v>3464</v>
      </c>
      <c r="K1683" s="9">
        <v>36297.800000000003</v>
      </c>
      <c r="L1683" s="9">
        <v>0</v>
      </c>
      <c r="M1683" s="9">
        <f t="shared" si="52"/>
        <v>36297.800000000003</v>
      </c>
      <c r="N1683" s="10"/>
    </row>
    <row r="1684" spans="1:14" s="5" customFormat="1" x14ac:dyDescent="0.35">
      <c r="A1684" s="23">
        <f t="shared" si="53"/>
        <v>1681</v>
      </c>
      <c r="B1684" s="7" t="s">
        <v>1580</v>
      </c>
      <c r="C1684" s="8">
        <v>44197</v>
      </c>
      <c r="D1684" s="8">
        <v>45657</v>
      </c>
      <c r="E1684" s="7" t="s">
        <v>434</v>
      </c>
      <c r="F1684" s="7" t="s">
        <v>109</v>
      </c>
      <c r="G1684" s="7" t="s">
        <v>15</v>
      </c>
      <c r="H1684" s="7" t="s">
        <v>1737</v>
      </c>
      <c r="I1684" s="7" t="s">
        <v>6</v>
      </c>
      <c r="J1684" s="7" t="s">
        <v>523</v>
      </c>
      <c r="K1684" s="9">
        <v>127439.40000000001</v>
      </c>
      <c r="L1684" s="9">
        <v>326550.2</v>
      </c>
      <c r="M1684" s="9">
        <f t="shared" si="52"/>
        <v>453989.60000000003</v>
      </c>
      <c r="N1684" s="10"/>
    </row>
    <row r="1685" spans="1:14" s="5" customFormat="1" x14ac:dyDescent="0.35">
      <c r="A1685" s="23">
        <f t="shared" si="53"/>
        <v>1682</v>
      </c>
      <c r="B1685" s="7" t="s">
        <v>3076</v>
      </c>
      <c r="C1685" s="8">
        <v>44562</v>
      </c>
      <c r="D1685" s="8">
        <v>45716</v>
      </c>
      <c r="E1685" s="7" t="s">
        <v>604</v>
      </c>
      <c r="F1685" s="7" t="s">
        <v>3246</v>
      </c>
      <c r="G1685" s="7" t="s">
        <v>3161</v>
      </c>
      <c r="H1685" s="7" t="s">
        <v>3188</v>
      </c>
      <c r="I1685" s="7" t="s">
        <v>12</v>
      </c>
      <c r="J1685" s="7" t="s">
        <v>3370</v>
      </c>
      <c r="K1685" s="9">
        <v>442349.37</v>
      </c>
      <c r="L1685" s="9">
        <v>516575.62</v>
      </c>
      <c r="M1685" s="9">
        <f t="shared" si="52"/>
        <v>958924.99</v>
      </c>
      <c r="N1685" s="10"/>
    </row>
    <row r="1686" spans="1:14" s="5" customFormat="1" x14ac:dyDescent="0.35">
      <c r="A1686" s="23">
        <f t="shared" si="53"/>
        <v>1683</v>
      </c>
      <c r="B1686" s="7" t="s">
        <v>1581</v>
      </c>
      <c r="C1686" s="8">
        <v>44105.041666666664</v>
      </c>
      <c r="D1686" s="8">
        <v>45565.041666666664</v>
      </c>
      <c r="E1686" s="7" t="s">
        <v>434</v>
      </c>
      <c r="F1686" s="7" t="s">
        <v>494</v>
      </c>
      <c r="G1686" s="7" t="s">
        <v>8</v>
      </c>
      <c r="H1686" s="7" t="s">
        <v>1725</v>
      </c>
      <c r="I1686" s="7" t="s">
        <v>12</v>
      </c>
      <c r="J1686" s="7" t="s">
        <v>1910</v>
      </c>
      <c r="K1686" s="9">
        <v>67013.2</v>
      </c>
      <c r="L1686" s="9">
        <v>64604.299999999996</v>
      </c>
      <c r="M1686" s="9">
        <f t="shared" si="52"/>
        <v>131617.5</v>
      </c>
      <c r="N1686" s="10"/>
    </row>
    <row r="1687" spans="1:14" s="5" customFormat="1" x14ac:dyDescent="0.35">
      <c r="A1687" s="23">
        <f t="shared" si="53"/>
        <v>1684</v>
      </c>
      <c r="B1687" s="7" t="s">
        <v>1582</v>
      </c>
      <c r="C1687" s="8">
        <v>43709.041666666664</v>
      </c>
      <c r="D1687" s="8">
        <v>45169.041666666664</v>
      </c>
      <c r="E1687" s="7" t="s">
        <v>434</v>
      </c>
      <c r="F1687" s="7" t="s">
        <v>324</v>
      </c>
      <c r="G1687" s="7" t="s">
        <v>21</v>
      </c>
      <c r="H1687" s="7" t="s">
        <v>117</v>
      </c>
      <c r="I1687" s="7" t="s">
        <v>37</v>
      </c>
      <c r="J1687" s="7" t="s">
        <v>1893</v>
      </c>
      <c r="K1687" s="9">
        <v>98150.292000000001</v>
      </c>
      <c r="L1687" s="9">
        <v>93643.999000000011</v>
      </c>
      <c r="M1687" s="9">
        <f t="shared" si="52"/>
        <v>191794.29100000003</v>
      </c>
      <c r="N1687" s="10"/>
    </row>
    <row r="1688" spans="1:14" s="5" customFormat="1" x14ac:dyDescent="0.35">
      <c r="A1688" s="23">
        <f t="shared" si="53"/>
        <v>1685</v>
      </c>
      <c r="B1688" s="7" t="s">
        <v>1583</v>
      </c>
      <c r="C1688" s="8">
        <v>44409.041666666664</v>
      </c>
      <c r="D1688" s="8">
        <v>45869.041666666664</v>
      </c>
      <c r="E1688" s="7" t="s">
        <v>604</v>
      </c>
      <c r="F1688" s="7" t="s">
        <v>611</v>
      </c>
      <c r="G1688" s="7" t="s">
        <v>412</v>
      </c>
      <c r="H1688" s="7" t="s">
        <v>2126</v>
      </c>
      <c r="I1688" s="7" t="s">
        <v>12</v>
      </c>
      <c r="J1688" s="7" t="s">
        <v>1921</v>
      </c>
      <c r="K1688" s="9">
        <v>66705.681000000011</v>
      </c>
      <c r="L1688" s="9">
        <v>142415.628</v>
      </c>
      <c r="M1688" s="9">
        <f t="shared" si="52"/>
        <v>209121.30900000001</v>
      </c>
      <c r="N1688" s="10"/>
    </row>
    <row r="1689" spans="1:14" s="5" customFormat="1" x14ac:dyDescent="0.35">
      <c r="A1689" s="23">
        <f t="shared" si="53"/>
        <v>1686</v>
      </c>
      <c r="B1689" s="7" t="s">
        <v>1584</v>
      </c>
      <c r="C1689" s="8">
        <v>43709.041666666664</v>
      </c>
      <c r="D1689" s="8">
        <v>45443.041666666664</v>
      </c>
      <c r="E1689" s="7" t="s">
        <v>434</v>
      </c>
      <c r="F1689" s="7" t="s">
        <v>238</v>
      </c>
      <c r="G1689" s="7" t="s">
        <v>15</v>
      </c>
      <c r="H1689" s="7" t="s">
        <v>283</v>
      </c>
      <c r="I1689" s="7" t="s">
        <v>37</v>
      </c>
      <c r="J1689" s="7" t="s">
        <v>1893</v>
      </c>
      <c r="K1689" s="9">
        <v>63030</v>
      </c>
      <c r="L1689" s="9">
        <v>35957.410000000003</v>
      </c>
      <c r="M1689" s="9">
        <f t="shared" si="52"/>
        <v>98987.41</v>
      </c>
      <c r="N1689" s="10"/>
    </row>
    <row r="1690" spans="1:14" s="5" customFormat="1" x14ac:dyDescent="0.35">
      <c r="A1690" s="23">
        <f t="shared" si="53"/>
        <v>1687</v>
      </c>
      <c r="B1690" s="7" t="s">
        <v>823</v>
      </c>
      <c r="C1690" s="8">
        <v>44470.041666666664</v>
      </c>
      <c r="D1690" s="8">
        <v>45565.041666666664</v>
      </c>
      <c r="E1690" s="7" t="s">
        <v>434</v>
      </c>
      <c r="F1690" s="7" t="s">
        <v>102</v>
      </c>
      <c r="G1690" s="7" t="s">
        <v>5</v>
      </c>
      <c r="H1690" s="7" t="s">
        <v>752</v>
      </c>
      <c r="I1690" s="7" t="s">
        <v>3</v>
      </c>
      <c r="J1690" s="7" t="s">
        <v>1924</v>
      </c>
      <c r="K1690" s="9">
        <v>60948.800000000003</v>
      </c>
      <c r="L1690" s="9">
        <v>59496.799999999996</v>
      </c>
      <c r="M1690" s="9">
        <f t="shared" si="52"/>
        <v>120445.6</v>
      </c>
      <c r="N1690" s="10"/>
    </row>
    <row r="1691" spans="1:14" s="5" customFormat="1" x14ac:dyDescent="0.35">
      <c r="A1691" s="23">
        <f t="shared" si="53"/>
        <v>1688</v>
      </c>
      <c r="B1691" s="7" t="s">
        <v>2765</v>
      </c>
      <c r="C1691" s="8">
        <v>44927</v>
      </c>
      <c r="D1691" s="8">
        <v>46265</v>
      </c>
      <c r="E1691" s="7" t="s">
        <v>434</v>
      </c>
      <c r="F1691" s="7" t="s">
        <v>38</v>
      </c>
      <c r="G1691" s="7" t="s">
        <v>21</v>
      </c>
      <c r="H1691" s="7" t="s">
        <v>2899</v>
      </c>
      <c r="I1691" s="7" t="s">
        <v>12</v>
      </c>
      <c r="J1691" s="7" t="s">
        <v>3369</v>
      </c>
      <c r="K1691" s="9">
        <v>75603</v>
      </c>
      <c r="L1691" s="9">
        <v>89878.229800000001</v>
      </c>
      <c r="M1691" s="9">
        <f t="shared" si="52"/>
        <v>165481.2298</v>
      </c>
      <c r="N1691" s="10"/>
    </row>
    <row r="1692" spans="1:14" s="5" customFormat="1" x14ac:dyDescent="0.35">
      <c r="A1692" s="23">
        <f t="shared" si="53"/>
        <v>1689</v>
      </c>
      <c r="B1692" s="7" t="s">
        <v>1585</v>
      </c>
      <c r="C1692" s="8">
        <v>43739.041666666664</v>
      </c>
      <c r="D1692" s="8">
        <v>45199</v>
      </c>
      <c r="E1692" s="7" t="s">
        <v>434</v>
      </c>
      <c r="F1692" s="7" t="s">
        <v>48</v>
      </c>
      <c r="G1692" s="7" t="s">
        <v>5</v>
      </c>
      <c r="H1692" s="7" t="s">
        <v>44</v>
      </c>
      <c r="I1692" s="7" t="s">
        <v>3</v>
      </c>
      <c r="J1692" s="7" t="s">
        <v>1893</v>
      </c>
      <c r="K1692" s="9">
        <v>53330.200000000004</v>
      </c>
      <c r="L1692" s="9">
        <v>52059.7</v>
      </c>
      <c r="M1692" s="9">
        <f t="shared" si="52"/>
        <v>105389.9</v>
      </c>
      <c r="N1692" s="10"/>
    </row>
    <row r="1693" spans="1:14" s="5" customFormat="1" x14ac:dyDescent="0.35">
      <c r="A1693" s="23">
        <f t="shared" si="53"/>
        <v>1690</v>
      </c>
      <c r="B1693" s="7" t="s">
        <v>2883</v>
      </c>
      <c r="C1693" s="8">
        <v>44835</v>
      </c>
      <c r="D1693" s="8">
        <v>45535</v>
      </c>
      <c r="E1693" s="7" t="s">
        <v>434</v>
      </c>
      <c r="F1693" s="7" t="s">
        <v>63</v>
      </c>
      <c r="G1693" s="7" t="s">
        <v>2</v>
      </c>
      <c r="H1693" s="7" t="s">
        <v>3026</v>
      </c>
      <c r="I1693" s="7" t="s">
        <v>9</v>
      </c>
      <c r="J1693" s="7" t="s">
        <v>3369</v>
      </c>
      <c r="K1693" s="9">
        <v>155595.46000000002</v>
      </c>
      <c r="L1693" s="9">
        <v>64440.800000000003</v>
      </c>
      <c r="M1693" s="9">
        <f t="shared" si="52"/>
        <v>220036.26</v>
      </c>
      <c r="N1693" s="10"/>
    </row>
    <row r="1694" spans="1:14" s="5" customFormat="1" x14ac:dyDescent="0.35">
      <c r="A1694" s="23">
        <f t="shared" si="53"/>
        <v>1691</v>
      </c>
      <c r="B1694" s="7" t="s">
        <v>3061</v>
      </c>
      <c r="C1694" s="8">
        <v>44958</v>
      </c>
      <c r="D1694" s="8">
        <v>46418</v>
      </c>
      <c r="E1694" s="7" t="s">
        <v>434</v>
      </c>
      <c r="F1694" s="7" t="s">
        <v>53</v>
      </c>
      <c r="G1694" s="7" t="s">
        <v>5</v>
      </c>
      <c r="H1694" s="7" t="s">
        <v>3177</v>
      </c>
      <c r="I1694" s="7" t="s">
        <v>9</v>
      </c>
      <c r="J1694" s="7" t="s">
        <v>3369</v>
      </c>
      <c r="K1694" s="9">
        <v>202788.19999999998</v>
      </c>
      <c r="L1694" s="9">
        <v>52059.7</v>
      </c>
      <c r="M1694" s="9">
        <f t="shared" si="52"/>
        <v>254847.89999999997</v>
      </c>
      <c r="N1694" s="10"/>
    </row>
    <row r="1695" spans="1:14" s="5" customFormat="1" x14ac:dyDescent="0.35">
      <c r="A1695" s="23">
        <f t="shared" si="53"/>
        <v>1692</v>
      </c>
      <c r="B1695" s="7" t="s">
        <v>2342</v>
      </c>
      <c r="C1695" s="8">
        <v>44805</v>
      </c>
      <c r="D1695" s="8">
        <v>46356</v>
      </c>
      <c r="E1695" s="7" t="s">
        <v>604</v>
      </c>
      <c r="F1695" s="7" t="s">
        <v>611</v>
      </c>
      <c r="G1695" s="7" t="s">
        <v>412</v>
      </c>
      <c r="H1695" s="7" t="s">
        <v>2453</v>
      </c>
      <c r="I1695" s="7" t="s">
        <v>12</v>
      </c>
      <c r="J1695" s="7" t="s">
        <v>3458</v>
      </c>
      <c r="K1695" s="9">
        <v>194099.054</v>
      </c>
      <c r="L1695" s="9">
        <v>64547.838000000003</v>
      </c>
      <c r="M1695" s="9">
        <f t="shared" si="52"/>
        <v>258646.89199999999</v>
      </c>
      <c r="N1695" s="10"/>
    </row>
    <row r="1696" spans="1:14" s="5" customFormat="1" x14ac:dyDescent="0.35">
      <c r="A1696" s="23">
        <f t="shared" si="53"/>
        <v>1693</v>
      </c>
      <c r="B1696" s="7" t="s">
        <v>1586</v>
      </c>
      <c r="C1696" s="8">
        <v>44075.041666666664</v>
      </c>
      <c r="D1696" s="8">
        <v>45169.041666666664</v>
      </c>
      <c r="E1696" s="7" t="s">
        <v>434</v>
      </c>
      <c r="F1696" s="7" t="s">
        <v>228</v>
      </c>
      <c r="G1696" s="7" t="s">
        <v>43</v>
      </c>
      <c r="H1696" s="7" t="s">
        <v>216</v>
      </c>
      <c r="I1696" s="7" t="s">
        <v>37</v>
      </c>
      <c r="J1696" s="7" t="s">
        <v>1910</v>
      </c>
      <c r="K1696" s="9">
        <v>45840</v>
      </c>
      <c r="L1696" s="9">
        <v>43552</v>
      </c>
      <c r="M1696" s="9">
        <f t="shared" si="52"/>
        <v>89392</v>
      </c>
      <c r="N1696" s="10"/>
    </row>
    <row r="1697" spans="1:14" s="5" customFormat="1" x14ac:dyDescent="0.35">
      <c r="A1697" s="23">
        <f t="shared" si="53"/>
        <v>1694</v>
      </c>
      <c r="B1697" s="7" t="s">
        <v>1587</v>
      </c>
      <c r="C1697" s="8">
        <v>43831</v>
      </c>
      <c r="D1697" s="8">
        <v>45291</v>
      </c>
      <c r="E1697" s="7" t="s">
        <v>434</v>
      </c>
      <c r="F1697" s="7" t="s">
        <v>177</v>
      </c>
      <c r="G1697" s="7" t="s">
        <v>8</v>
      </c>
      <c r="H1697" s="7" t="s">
        <v>343</v>
      </c>
      <c r="I1697" s="7" t="s">
        <v>37</v>
      </c>
      <c r="J1697" s="7" t="s">
        <v>1893</v>
      </c>
      <c r="K1697" s="9">
        <v>116449.56</v>
      </c>
      <c r="L1697" s="9">
        <v>80521.440000000002</v>
      </c>
      <c r="M1697" s="9">
        <f t="shared" si="52"/>
        <v>196971</v>
      </c>
      <c r="N1697" s="10"/>
    </row>
    <row r="1698" spans="1:14" s="5" customFormat="1" x14ac:dyDescent="0.35">
      <c r="A1698" s="23">
        <f t="shared" si="53"/>
        <v>1695</v>
      </c>
      <c r="B1698" s="7" t="s">
        <v>1588</v>
      </c>
      <c r="C1698" s="8">
        <v>43739.041666666664</v>
      </c>
      <c r="D1698" s="8">
        <v>45016</v>
      </c>
      <c r="E1698" s="7" t="s">
        <v>434</v>
      </c>
      <c r="F1698" s="7" t="s">
        <v>397</v>
      </c>
      <c r="G1698" s="7" t="s">
        <v>398</v>
      </c>
      <c r="H1698" s="7" t="s">
        <v>399</v>
      </c>
      <c r="I1698" s="7" t="s">
        <v>22</v>
      </c>
      <c r="J1698" s="7" t="s">
        <v>1893</v>
      </c>
      <c r="K1698" s="9">
        <v>88880.16</v>
      </c>
      <c r="L1698" s="9">
        <v>66088.66</v>
      </c>
      <c r="M1698" s="9">
        <f t="shared" si="52"/>
        <v>154968.82</v>
      </c>
      <c r="N1698" s="10"/>
    </row>
    <row r="1699" spans="1:14" s="5" customFormat="1" x14ac:dyDescent="0.35">
      <c r="A1699" s="23">
        <f t="shared" si="53"/>
        <v>1696</v>
      </c>
      <c r="B1699" s="7" t="s">
        <v>1589</v>
      </c>
      <c r="C1699" s="8">
        <v>44409.041666666664</v>
      </c>
      <c r="D1699" s="8">
        <v>45869.041666666664</v>
      </c>
      <c r="E1699" s="7" t="s">
        <v>604</v>
      </c>
      <c r="F1699" s="7" t="s">
        <v>611</v>
      </c>
      <c r="G1699" s="7" t="s">
        <v>412</v>
      </c>
      <c r="H1699" s="7" t="s">
        <v>2126</v>
      </c>
      <c r="I1699" s="7" t="s">
        <v>12</v>
      </c>
      <c r="J1699" s="7" t="s">
        <v>1921</v>
      </c>
      <c r="K1699" s="9">
        <v>66705.165999999997</v>
      </c>
      <c r="L1699" s="9">
        <v>142408.21600000001</v>
      </c>
      <c r="M1699" s="9">
        <f t="shared" si="52"/>
        <v>209113.38200000001</v>
      </c>
      <c r="N1699" s="10"/>
    </row>
    <row r="1700" spans="1:14" s="5" customFormat="1" x14ac:dyDescent="0.35">
      <c r="A1700" s="23">
        <f t="shared" si="53"/>
        <v>1697</v>
      </c>
      <c r="B1700" s="7" t="s">
        <v>1590</v>
      </c>
      <c r="C1700" s="8">
        <v>43709.041666666664</v>
      </c>
      <c r="D1700" s="8">
        <v>45138.041666666664</v>
      </c>
      <c r="E1700" s="7" t="s">
        <v>434</v>
      </c>
      <c r="F1700" s="7" t="s">
        <v>140</v>
      </c>
      <c r="G1700" s="7" t="s">
        <v>13</v>
      </c>
      <c r="H1700" s="7" t="s">
        <v>1658</v>
      </c>
      <c r="I1700" s="7" t="s">
        <v>9</v>
      </c>
      <c r="J1700" s="7" t="s">
        <v>1892</v>
      </c>
      <c r="K1700" s="9">
        <v>67013.2</v>
      </c>
      <c r="L1700" s="9">
        <v>64440.800000000003</v>
      </c>
      <c r="M1700" s="9">
        <f t="shared" si="52"/>
        <v>131454</v>
      </c>
      <c r="N1700" s="10"/>
    </row>
    <row r="1701" spans="1:14" s="5" customFormat="1" x14ac:dyDescent="0.35">
      <c r="A1701" s="23">
        <f t="shared" si="53"/>
        <v>1698</v>
      </c>
      <c r="B1701" s="7" t="s">
        <v>3063</v>
      </c>
      <c r="C1701" s="8">
        <v>44562</v>
      </c>
      <c r="D1701" s="8">
        <v>45991.041666666664</v>
      </c>
      <c r="E1701" s="7" t="s">
        <v>604</v>
      </c>
      <c r="F1701" s="7" t="s">
        <v>2485</v>
      </c>
      <c r="G1701" s="7" t="s">
        <v>412</v>
      </c>
      <c r="H1701" s="7" t="s">
        <v>3179</v>
      </c>
      <c r="I1701" s="7" t="s">
        <v>12</v>
      </c>
      <c r="J1701" s="7" t="s">
        <v>3370</v>
      </c>
      <c r="K1701" s="9">
        <v>614454.01579999994</v>
      </c>
      <c r="L1701" s="9">
        <v>78117.145000000004</v>
      </c>
      <c r="M1701" s="9">
        <f t="shared" si="52"/>
        <v>692571.16079999995</v>
      </c>
      <c r="N1701" s="10"/>
    </row>
    <row r="1702" spans="1:14" s="5" customFormat="1" x14ac:dyDescent="0.35">
      <c r="A1702" s="23">
        <f t="shared" si="53"/>
        <v>1699</v>
      </c>
      <c r="B1702" s="7" t="s">
        <v>3047</v>
      </c>
      <c r="C1702" s="8">
        <v>44197</v>
      </c>
      <c r="D1702" s="8">
        <v>44926</v>
      </c>
      <c r="E1702" s="7" t="s">
        <v>3413</v>
      </c>
      <c r="F1702" s="7" t="s">
        <v>244</v>
      </c>
      <c r="G1702" s="7" t="s">
        <v>3160</v>
      </c>
      <c r="H1702" s="7" t="s">
        <v>3165</v>
      </c>
      <c r="I1702" s="7" t="s">
        <v>22</v>
      </c>
      <c r="J1702" s="7" t="s">
        <v>1906</v>
      </c>
      <c r="K1702" s="9">
        <v>20845</v>
      </c>
      <c r="L1702" s="9">
        <v>0</v>
      </c>
      <c r="M1702" s="9">
        <f t="shared" si="52"/>
        <v>20845</v>
      </c>
      <c r="N1702" s="10"/>
    </row>
    <row r="1703" spans="1:14" s="5" customFormat="1" x14ac:dyDescent="0.35">
      <c r="A1703" s="23">
        <f t="shared" si="53"/>
        <v>1700</v>
      </c>
      <c r="B1703" s="7" t="s">
        <v>1591</v>
      </c>
      <c r="C1703" s="8">
        <v>43709.041666666664</v>
      </c>
      <c r="D1703" s="8">
        <v>45169.041666666664</v>
      </c>
      <c r="E1703" s="7" t="s">
        <v>434</v>
      </c>
      <c r="F1703" s="7" t="s">
        <v>123</v>
      </c>
      <c r="G1703" s="7" t="s">
        <v>21</v>
      </c>
      <c r="H1703" s="7" t="s">
        <v>603</v>
      </c>
      <c r="I1703" s="7" t="s">
        <v>37</v>
      </c>
      <c r="J1703" s="7" t="s">
        <v>1893</v>
      </c>
      <c r="K1703" s="9">
        <v>94469.510000000009</v>
      </c>
      <c r="L1703" s="9">
        <v>71932.854999999996</v>
      </c>
      <c r="M1703" s="9">
        <f t="shared" si="52"/>
        <v>166402.36499999999</v>
      </c>
      <c r="N1703" s="10"/>
    </row>
    <row r="1704" spans="1:14" s="5" customFormat="1" x14ac:dyDescent="0.35">
      <c r="A1704" s="23">
        <f t="shared" si="53"/>
        <v>1701</v>
      </c>
      <c r="B1704" s="7" t="s">
        <v>1592</v>
      </c>
      <c r="C1704" s="8">
        <v>44409.041666666664</v>
      </c>
      <c r="D1704" s="8">
        <v>45869.041666666664</v>
      </c>
      <c r="E1704" s="7" t="s">
        <v>604</v>
      </c>
      <c r="F1704" s="7" t="s">
        <v>611</v>
      </c>
      <c r="G1704" s="7" t="s">
        <v>412</v>
      </c>
      <c r="H1704" s="7" t="s">
        <v>2126</v>
      </c>
      <c r="I1704" s="7" t="s">
        <v>12</v>
      </c>
      <c r="J1704" s="7" t="s">
        <v>1921</v>
      </c>
      <c r="K1704" s="9">
        <v>66705.165999999997</v>
      </c>
      <c r="L1704" s="9">
        <v>142415.60800000001</v>
      </c>
      <c r="M1704" s="9">
        <f t="shared" si="52"/>
        <v>209120.774</v>
      </c>
      <c r="N1704" s="10"/>
    </row>
    <row r="1705" spans="1:14" s="5" customFormat="1" x14ac:dyDescent="0.35">
      <c r="A1705" s="23">
        <f t="shared" si="53"/>
        <v>1702</v>
      </c>
      <c r="B1705" s="7" t="s">
        <v>2390</v>
      </c>
      <c r="C1705" s="8">
        <v>44805</v>
      </c>
      <c r="D1705" s="8">
        <v>46356</v>
      </c>
      <c r="E1705" s="7" t="s">
        <v>604</v>
      </c>
      <c r="F1705" s="7" t="s">
        <v>611</v>
      </c>
      <c r="G1705" s="7" t="s">
        <v>412</v>
      </c>
      <c r="H1705" s="7" t="s">
        <v>2453</v>
      </c>
      <c r="I1705" s="7" t="s">
        <v>12</v>
      </c>
      <c r="J1705" s="7" t="s">
        <v>3458</v>
      </c>
      <c r="K1705" s="9">
        <v>194099.04399999999</v>
      </c>
      <c r="L1705" s="9">
        <v>64539.960000000006</v>
      </c>
      <c r="M1705" s="9">
        <f t="shared" si="52"/>
        <v>258639.00400000002</v>
      </c>
      <c r="N1705" s="10"/>
    </row>
    <row r="1706" spans="1:14" s="5" customFormat="1" x14ac:dyDescent="0.35">
      <c r="A1706" s="23">
        <f t="shared" si="53"/>
        <v>1703</v>
      </c>
      <c r="B1706" s="7" t="s">
        <v>667</v>
      </c>
      <c r="C1706" s="8">
        <v>44440.041666666664</v>
      </c>
      <c r="D1706" s="8">
        <v>45077.041666666664</v>
      </c>
      <c r="E1706" s="7" t="s">
        <v>3413</v>
      </c>
      <c r="F1706" s="7" t="s">
        <v>88</v>
      </c>
      <c r="G1706" s="7" t="s">
        <v>15</v>
      </c>
      <c r="H1706" s="7" t="s">
        <v>747</v>
      </c>
      <c r="I1706" s="7" t="s">
        <v>12</v>
      </c>
      <c r="J1706" s="7" t="s">
        <v>1925</v>
      </c>
      <c r="K1706" s="9">
        <v>151787.46000000002</v>
      </c>
      <c r="L1706" s="9">
        <v>50366.25</v>
      </c>
      <c r="M1706" s="9">
        <f t="shared" si="52"/>
        <v>202153.71000000002</v>
      </c>
      <c r="N1706" s="10"/>
    </row>
    <row r="1707" spans="1:14" s="5" customFormat="1" x14ac:dyDescent="0.35">
      <c r="A1707" s="23">
        <f t="shared" si="53"/>
        <v>1704</v>
      </c>
      <c r="B1707" s="7" t="s">
        <v>682</v>
      </c>
      <c r="C1707" s="8">
        <v>44470.041666666664</v>
      </c>
      <c r="D1707" s="8">
        <v>45199.041666666664</v>
      </c>
      <c r="E1707" s="7" t="s">
        <v>3413</v>
      </c>
      <c r="F1707" s="7" t="s">
        <v>415</v>
      </c>
      <c r="G1707" s="7" t="s">
        <v>8</v>
      </c>
      <c r="H1707" s="7" t="s">
        <v>1766</v>
      </c>
      <c r="I1707" s="7" t="s">
        <v>37</v>
      </c>
      <c r="J1707" s="7" t="s">
        <v>1922</v>
      </c>
      <c r="K1707" s="9">
        <v>93572.200000000012</v>
      </c>
      <c r="L1707" s="9">
        <v>64440.800000000003</v>
      </c>
      <c r="M1707" s="9">
        <f t="shared" si="52"/>
        <v>158013</v>
      </c>
      <c r="N1707" s="10"/>
    </row>
    <row r="1708" spans="1:14" s="5" customFormat="1" x14ac:dyDescent="0.35">
      <c r="A1708" s="23">
        <f t="shared" si="53"/>
        <v>1705</v>
      </c>
      <c r="B1708" s="7" t="s">
        <v>1593</v>
      </c>
      <c r="C1708" s="8">
        <v>44440.041666666664</v>
      </c>
      <c r="D1708" s="8">
        <v>45169</v>
      </c>
      <c r="E1708" s="7" t="s">
        <v>3413</v>
      </c>
      <c r="F1708" s="7" t="s">
        <v>417</v>
      </c>
      <c r="G1708" s="7" t="s">
        <v>26</v>
      </c>
      <c r="H1708" s="7" t="s">
        <v>1863</v>
      </c>
      <c r="I1708" s="7" t="s">
        <v>9</v>
      </c>
      <c r="J1708" s="7" t="s">
        <v>1843</v>
      </c>
      <c r="K1708" s="9">
        <v>67013.2</v>
      </c>
      <c r="L1708" s="9">
        <v>64440.800000000003</v>
      </c>
      <c r="M1708" s="9">
        <f t="shared" si="52"/>
        <v>131454</v>
      </c>
      <c r="N1708" s="10"/>
    </row>
    <row r="1709" spans="1:14" s="5" customFormat="1" x14ac:dyDescent="0.35">
      <c r="A1709" s="23">
        <f t="shared" si="53"/>
        <v>1706</v>
      </c>
      <c r="B1709" s="7" t="s">
        <v>2617</v>
      </c>
      <c r="C1709" s="8">
        <v>44835.041666666664</v>
      </c>
      <c r="D1709" s="8">
        <v>45199.041666666664</v>
      </c>
      <c r="E1709" s="7" t="s">
        <v>3413</v>
      </c>
      <c r="F1709" s="7" t="s">
        <v>252</v>
      </c>
      <c r="G1709" s="7" t="s">
        <v>114</v>
      </c>
      <c r="H1709" s="7" t="s">
        <v>1804</v>
      </c>
      <c r="I1709" s="7" t="s">
        <v>9</v>
      </c>
      <c r="J1709" s="7" t="s">
        <v>3372</v>
      </c>
      <c r="K1709" s="9">
        <v>67013.2</v>
      </c>
      <c r="L1709" s="9">
        <v>64440.800000000003</v>
      </c>
      <c r="M1709" s="9">
        <f t="shared" si="52"/>
        <v>131454</v>
      </c>
      <c r="N1709" s="10"/>
    </row>
    <row r="1710" spans="1:14" s="5" customFormat="1" x14ac:dyDescent="0.35">
      <c r="A1710" s="23">
        <f t="shared" si="53"/>
        <v>1707</v>
      </c>
      <c r="B1710" s="7" t="s">
        <v>2812</v>
      </c>
      <c r="C1710" s="8">
        <v>44896</v>
      </c>
      <c r="D1710" s="8">
        <v>45535</v>
      </c>
      <c r="E1710" s="7" t="s">
        <v>3413</v>
      </c>
      <c r="F1710" s="7" t="s">
        <v>2953</v>
      </c>
      <c r="G1710" s="7" t="s">
        <v>8</v>
      </c>
      <c r="H1710" s="7" t="s">
        <v>2954</v>
      </c>
      <c r="I1710" s="7" t="s">
        <v>9</v>
      </c>
      <c r="J1710" s="7" t="s">
        <v>3372</v>
      </c>
      <c r="K1710" s="9">
        <v>103531.5</v>
      </c>
      <c r="L1710" s="9">
        <v>64440.800000000003</v>
      </c>
      <c r="M1710" s="9">
        <f t="shared" si="52"/>
        <v>167972.3</v>
      </c>
      <c r="N1710" s="10"/>
    </row>
    <row r="1711" spans="1:14" s="5" customFormat="1" x14ac:dyDescent="0.35">
      <c r="A1711" s="23">
        <f t="shared" si="53"/>
        <v>1708</v>
      </c>
      <c r="B1711" s="7" t="s">
        <v>2316</v>
      </c>
      <c r="C1711" s="8">
        <v>44835</v>
      </c>
      <c r="D1711" s="8">
        <v>45565</v>
      </c>
      <c r="E1711" s="7" t="s">
        <v>3413</v>
      </c>
      <c r="F1711" s="7" t="s">
        <v>164</v>
      </c>
      <c r="G1711" s="7" t="s">
        <v>8</v>
      </c>
      <c r="H1711" s="7" t="s">
        <v>313</v>
      </c>
      <c r="I1711" s="7" t="s">
        <v>12</v>
      </c>
      <c r="J1711" s="7" t="s">
        <v>3463</v>
      </c>
      <c r="K1711" s="9">
        <v>93572.200000000012</v>
      </c>
      <c r="L1711" s="9">
        <v>64440.800000000003</v>
      </c>
      <c r="M1711" s="9">
        <f t="shared" si="52"/>
        <v>158013</v>
      </c>
      <c r="N1711" s="10"/>
    </row>
    <row r="1712" spans="1:14" s="5" customFormat="1" x14ac:dyDescent="0.35">
      <c r="A1712" s="23">
        <f t="shared" si="53"/>
        <v>1709</v>
      </c>
      <c r="B1712" s="7" t="s">
        <v>3091</v>
      </c>
      <c r="C1712" s="8">
        <v>44835.041666666664</v>
      </c>
      <c r="D1712" s="8">
        <v>45930.041666666664</v>
      </c>
      <c r="E1712" s="7" t="s">
        <v>434</v>
      </c>
      <c r="F1712" s="7" t="s">
        <v>258</v>
      </c>
      <c r="G1712" s="7" t="s">
        <v>8</v>
      </c>
      <c r="H1712" s="7" t="s">
        <v>3197</v>
      </c>
      <c r="I1712" s="7" t="s">
        <v>22</v>
      </c>
      <c r="J1712" s="7" t="s">
        <v>3369</v>
      </c>
      <c r="K1712" s="9">
        <v>144669.76000000001</v>
      </c>
      <c r="L1712" s="9">
        <v>64440.800000000003</v>
      </c>
      <c r="M1712" s="9">
        <f t="shared" si="52"/>
        <v>209110.56</v>
      </c>
      <c r="N1712" s="10"/>
    </row>
    <row r="1713" spans="1:14" s="5" customFormat="1" x14ac:dyDescent="0.35">
      <c r="A1713" s="23">
        <f t="shared" si="53"/>
        <v>1710</v>
      </c>
      <c r="B1713" s="7" t="s">
        <v>2351</v>
      </c>
      <c r="C1713" s="8">
        <v>44805</v>
      </c>
      <c r="D1713" s="8">
        <v>45991</v>
      </c>
      <c r="E1713" s="7" t="s">
        <v>604</v>
      </c>
      <c r="F1713" s="7" t="s">
        <v>2451</v>
      </c>
      <c r="G1713" s="7" t="s">
        <v>412</v>
      </c>
      <c r="H1713" s="7" t="s">
        <v>2447</v>
      </c>
      <c r="I1713" s="7" t="s">
        <v>12</v>
      </c>
      <c r="J1713" s="7" t="s">
        <v>3458</v>
      </c>
      <c r="K1713" s="9">
        <v>210742.758</v>
      </c>
      <c r="L1713" s="9">
        <v>80635.2932</v>
      </c>
      <c r="M1713" s="9">
        <f t="shared" si="52"/>
        <v>291378.05119999999</v>
      </c>
      <c r="N1713" s="10"/>
    </row>
    <row r="1714" spans="1:14" s="5" customFormat="1" x14ac:dyDescent="0.35">
      <c r="A1714" s="23">
        <f t="shared" si="53"/>
        <v>1711</v>
      </c>
      <c r="B1714" s="7" t="s">
        <v>2330</v>
      </c>
      <c r="C1714" s="8">
        <v>44805</v>
      </c>
      <c r="D1714" s="8">
        <v>46356</v>
      </c>
      <c r="E1714" s="7" t="s">
        <v>604</v>
      </c>
      <c r="F1714" s="7" t="s">
        <v>611</v>
      </c>
      <c r="G1714" s="7" t="s">
        <v>412</v>
      </c>
      <c r="H1714" s="7" t="s">
        <v>2450</v>
      </c>
      <c r="I1714" s="7" t="s">
        <v>12</v>
      </c>
      <c r="J1714" s="7" t="s">
        <v>3458</v>
      </c>
      <c r="K1714" s="9">
        <v>194098.84600000002</v>
      </c>
      <c r="L1714" s="9">
        <v>64539.990000000005</v>
      </c>
      <c r="M1714" s="9">
        <f t="shared" si="52"/>
        <v>258638.83600000001</v>
      </c>
      <c r="N1714" s="10"/>
    </row>
    <row r="1715" spans="1:14" s="5" customFormat="1" x14ac:dyDescent="0.35">
      <c r="A1715" s="23">
        <f t="shared" si="53"/>
        <v>1712</v>
      </c>
      <c r="B1715" s="7" t="s">
        <v>1594</v>
      </c>
      <c r="C1715" s="8">
        <v>43497</v>
      </c>
      <c r="D1715" s="8">
        <v>44957</v>
      </c>
      <c r="E1715" s="7" t="s">
        <v>434</v>
      </c>
      <c r="F1715" s="7" t="s">
        <v>31</v>
      </c>
      <c r="G1715" s="7" t="s">
        <v>2</v>
      </c>
      <c r="H1715" s="7" t="s">
        <v>353</v>
      </c>
      <c r="I1715" s="7" t="s">
        <v>9</v>
      </c>
      <c r="J1715" s="7" t="s">
        <v>1880</v>
      </c>
      <c r="K1715" s="9">
        <v>33707.991999999998</v>
      </c>
      <c r="L1715" s="9">
        <v>0</v>
      </c>
      <c r="M1715" s="9">
        <f t="shared" si="52"/>
        <v>33707.991999999998</v>
      </c>
      <c r="N1715" s="10"/>
    </row>
    <row r="1716" spans="1:14" s="5" customFormat="1" x14ac:dyDescent="0.35">
      <c r="A1716" s="23">
        <f t="shared" si="53"/>
        <v>1713</v>
      </c>
      <c r="B1716" s="7" t="s">
        <v>1595</v>
      </c>
      <c r="C1716" s="8">
        <v>44409.041666666664</v>
      </c>
      <c r="D1716" s="8">
        <v>45869.041666666664</v>
      </c>
      <c r="E1716" s="7" t="s">
        <v>604</v>
      </c>
      <c r="F1716" s="7" t="s">
        <v>611</v>
      </c>
      <c r="G1716" s="7" t="s">
        <v>412</v>
      </c>
      <c r="H1716" s="7" t="s">
        <v>609</v>
      </c>
      <c r="I1716" s="7" t="s">
        <v>12</v>
      </c>
      <c r="J1716" s="7" t="s">
        <v>1921</v>
      </c>
      <c r="K1716" s="9">
        <v>66700.478999999992</v>
      </c>
      <c r="L1716" s="9">
        <v>142407.78</v>
      </c>
      <c r="M1716" s="9">
        <f t="shared" si="52"/>
        <v>209108.25899999999</v>
      </c>
      <c r="N1716" s="10"/>
    </row>
    <row r="1717" spans="1:14" s="5" customFormat="1" x14ac:dyDescent="0.35">
      <c r="A1717" s="23">
        <f t="shared" si="53"/>
        <v>1714</v>
      </c>
      <c r="B1717" s="7" t="s">
        <v>2206</v>
      </c>
      <c r="C1717" s="8">
        <v>44805</v>
      </c>
      <c r="D1717" s="8">
        <v>46356</v>
      </c>
      <c r="E1717" s="7" t="s">
        <v>604</v>
      </c>
      <c r="F1717" s="7" t="s">
        <v>612</v>
      </c>
      <c r="G1717" s="7" t="s">
        <v>412</v>
      </c>
      <c r="H1717" s="7" t="s">
        <v>2126</v>
      </c>
      <c r="I1717" s="7" t="s">
        <v>12</v>
      </c>
      <c r="J1717" s="7" t="s">
        <v>3472</v>
      </c>
      <c r="K1717" s="9">
        <v>146193.78899999999</v>
      </c>
      <c r="L1717" s="9">
        <v>64539.990000000005</v>
      </c>
      <c r="M1717" s="9">
        <f t="shared" si="52"/>
        <v>210733.77899999998</v>
      </c>
      <c r="N1717" s="10"/>
    </row>
    <row r="1718" spans="1:14" s="5" customFormat="1" x14ac:dyDescent="0.35">
      <c r="A1718" s="23">
        <f t="shared" si="53"/>
        <v>1715</v>
      </c>
      <c r="B1718" s="7" t="s">
        <v>2203</v>
      </c>
      <c r="C1718" s="8">
        <v>44805</v>
      </c>
      <c r="D1718" s="8">
        <v>45991</v>
      </c>
      <c r="E1718" s="7" t="s">
        <v>604</v>
      </c>
      <c r="F1718" s="7" t="s">
        <v>611</v>
      </c>
      <c r="G1718" s="7" t="s">
        <v>412</v>
      </c>
      <c r="H1718" s="7" t="s">
        <v>2447</v>
      </c>
      <c r="I1718" s="7" t="s">
        <v>12</v>
      </c>
      <c r="J1718" s="7" t="s">
        <v>3458</v>
      </c>
      <c r="K1718" s="9">
        <v>194093.48499999999</v>
      </c>
      <c r="L1718" s="9">
        <v>64539.990000000005</v>
      </c>
      <c r="M1718" s="9">
        <f t="shared" si="52"/>
        <v>258633.47499999998</v>
      </c>
      <c r="N1718" s="10"/>
    </row>
    <row r="1719" spans="1:14" s="5" customFormat="1" x14ac:dyDescent="0.35">
      <c r="A1719" s="23">
        <f t="shared" si="53"/>
        <v>1716</v>
      </c>
      <c r="B1719" s="7" t="s">
        <v>1596</v>
      </c>
      <c r="C1719" s="8">
        <v>43709.041666666664</v>
      </c>
      <c r="D1719" s="8">
        <v>45169.041666666664</v>
      </c>
      <c r="E1719" s="7" t="s">
        <v>434</v>
      </c>
      <c r="F1719" s="7" t="s">
        <v>86</v>
      </c>
      <c r="G1719" s="7" t="s">
        <v>21</v>
      </c>
      <c r="H1719" s="7" t="s">
        <v>287</v>
      </c>
      <c r="I1719" s="7" t="s">
        <v>37</v>
      </c>
      <c r="J1719" s="7" t="s">
        <v>1896</v>
      </c>
      <c r="K1719" s="9">
        <v>106960.656</v>
      </c>
      <c r="L1719" s="9">
        <v>103014.86259999999</v>
      </c>
      <c r="M1719" s="9">
        <f t="shared" si="52"/>
        <v>209975.51860000001</v>
      </c>
      <c r="N1719" s="10"/>
    </row>
    <row r="1720" spans="1:14" s="5" customFormat="1" x14ac:dyDescent="0.35">
      <c r="A1720" s="23">
        <f t="shared" si="53"/>
        <v>1717</v>
      </c>
      <c r="B1720" s="7" t="s">
        <v>2237</v>
      </c>
      <c r="C1720" s="8">
        <v>44805</v>
      </c>
      <c r="D1720" s="8">
        <v>45991</v>
      </c>
      <c r="E1720" s="7" t="s">
        <v>604</v>
      </c>
      <c r="F1720" s="7" t="s">
        <v>611</v>
      </c>
      <c r="G1720" s="7" t="s">
        <v>412</v>
      </c>
      <c r="H1720" s="7" t="s">
        <v>2447</v>
      </c>
      <c r="I1720" s="7" t="s">
        <v>12</v>
      </c>
      <c r="J1720" s="7" t="s">
        <v>3456</v>
      </c>
      <c r="K1720" s="9">
        <v>194092.95</v>
      </c>
      <c r="L1720" s="9">
        <v>64539.990000000005</v>
      </c>
      <c r="M1720" s="9">
        <f t="shared" si="52"/>
        <v>258632.94</v>
      </c>
      <c r="N1720" s="10"/>
    </row>
    <row r="1721" spans="1:14" s="5" customFormat="1" x14ac:dyDescent="0.35">
      <c r="A1721" s="23">
        <f t="shared" si="53"/>
        <v>1718</v>
      </c>
      <c r="B1721" s="7" t="s">
        <v>1951</v>
      </c>
      <c r="C1721" s="8">
        <v>44470.041666666664</v>
      </c>
      <c r="D1721" s="8">
        <v>45199.041666666664</v>
      </c>
      <c r="E1721" s="7" t="s">
        <v>3413</v>
      </c>
      <c r="F1721" s="7" t="s">
        <v>2063</v>
      </c>
      <c r="G1721" s="7" t="s">
        <v>106</v>
      </c>
      <c r="H1721" s="7" t="s">
        <v>2064</v>
      </c>
      <c r="I1721" s="7" t="s">
        <v>9</v>
      </c>
      <c r="J1721" s="7" t="s">
        <v>1843</v>
      </c>
      <c r="K1721" s="9">
        <v>67013.2</v>
      </c>
      <c r="L1721" s="9">
        <v>64440.800000000003</v>
      </c>
      <c r="M1721" s="9">
        <f t="shared" si="52"/>
        <v>131454</v>
      </c>
      <c r="N1721" s="10"/>
    </row>
    <row r="1722" spans="1:14" s="5" customFormat="1" x14ac:dyDescent="0.35">
      <c r="A1722" s="23">
        <f t="shared" si="53"/>
        <v>1719</v>
      </c>
      <c r="B1722" s="7" t="s">
        <v>1597</v>
      </c>
      <c r="C1722" s="8">
        <v>44075.041666666664</v>
      </c>
      <c r="D1722" s="8">
        <v>45534.041666666664</v>
      </c>
      <c r="E1722" s="7" t="s">
        <v>434</v>
      </c>
      <c r="F1722" s="7" t="s">
        <v>124</v>
      </c>
      <c r="G1722" s="7" t="s">
        <v>15</v>
      </c>
      <c r="H1722" s="7" t="s">
        <v>23</v>
      </c>
      <c r="I1722" s="7" t="s">
        <v>22</v>
      </c>
      <c r="J1722" s="7" t="s">
        <v>1905</v>
      </c>
      <c r="K1722" s="9">
        <v>63030</v>
      </c>
      <c r="L1722" s="9">
        <v>59884</v>
      </c>
      <c r="M1722" s="9">
        <f t="shared" si="52"/>
        <v>122914</v>
      </c>
      <c r="N1722" s="10"/>
    </row>
    <row r="1723" spans="1:14" s="5" customFormat="1" x14ac:dyDescent="0.35">
      <c r="A1723" s="23">
        <f t="shared" si="53"/>
        <v>1720</v>
      </c>
      <c r="B1723" s="7" t="s">
        <v>3330</v>
      </c>
      <c r="C1723" s="13">
        <v>44866</v>
      </c>
      <c r="D1723" s="13">
        <v>45596</v>
      </c>
      <c r="E1723" s="7" t="s">
        <v>434</v>
      </c>
      <c r="F1723" s="7" t="s">
        <v>226</v>
      </c>
      <c r="G1723" s="7" t="s">
        <v>2</v>
      </c>
      <c r="H1723" s="7" t="s">
        <v>3288</v>
      </c>
      <c r="I1723" s="7" t="s">
        <v>9</v>
      </c>
      <c r="J1723" s="7" t="s">
        <v>3369</v>
      </c>
      <c r="K1723" s="9">
        <v>124317.2</v>
      </c>
      <c r="L1723" s="9">
        <v>64440.800000000003</v>
      </c>
      <c r="M1723" s="9">
        <f t="shared" si="52"/>
        <v>188758</v>
      </c>
      <c r="N1723" s="10"/>
    </row>
    <row r="1724" spans="1:14" s="5" customFormat="1" x14ac:dyDescent="0.35">
      <c r="A1724" s="23">
        <f t="shared" si="53"/>
        <v>1721</v>
      </c>
      <c r="B1724" s="7" t="s">
        <v>1598</v>
      </c>
      <c r="C1724" s="8">
        <v>44228</v>
      </c>
      <c r="D1724" s="8">
        <v>44957</v>
      </c>
      <c r="E1724" s="7" t="s">
        <v>3413</v>
      </c>
      <c r="F1724" s="7" t="s">
        <v>558</v>
      </c>
      <c r="G1724" s="7" t="s">
        <v>170</v>
      </c>
      <c r="H1724" s="7" t="s">
        <v>559</v>
      </c>
      <c r="I1724" s="7" t="s">
        <v>9</v>
      </c>
      <c r="J1724" s="7" t="s">
        <v>1914</v>
      </c>
      <c r="K1724" s="9">
        <v>28710.959999999999</v>
      </c>
      <c r="L1724" s="9">
        <v>0</v>
      </c>
      <c r="M1724" s="9">
        <f t="shared" si="52"/>
        <v>28710.959999999999</v>
      </c>
      <c r="N1724" s="10"/>
    </row>
    <row r="1725" spans="1:14" s="5" customFormat="1" x14ac:dyDescent="0.35">
      <c r="A1725" s="23">
        <f t="shared" si="53"/>
        <v>1722</v>
      </c>
      <c r="B1725" s="7" t="s">
        <v>590</v>
      </c>
      <c r="C1725" s="8">
        <v>43497</v>
      </c>
      <c r="D1725" s="8">
        <v>44957</v>
      </c>
      <c r="E1725" s="7" t="s">
        <v>434</v>
      </c>
      <c r="F1725" s="7" t="s">
        <v>333</v>
      </c>
      <c r="G1725" s="7" t="s">
        <v>2</v>
      </c>
      <c r="H1725" s="7" t="s">
        <v>1631</v>
      </c>
      <c r="I1725" s="7" t="s">
        <v>3</v>
      </c>
      <c r="J1725" s="7" t="s">
        <v>1874</v>
      </c>
      <c r="K1725" s="9">
        <v>30249.8</v>
      </c>
      <c r="L1725" s="9">
        <v>10385.663999999999</v>
      </c>
      <c r="M1725" s="9">
        <f t="shared" si="52"/>
        <v>40635.464</v>
      </c>
      <c r="N1725" s="10"/>
    </row>
    <row r="1726" spans="1:14" s="5" customFormat="1" x14ac:dyDescent="0.35">
      <c r="A1726" s="23">
        <f t="shared" si="53"/>
        <v>1723</v>
      </c>
      <c r="B1726" s="7" t="s">
        <v>2873</v>
      </c>
      <c r="C1726" s="8">
        <v>44927</v>
      </c>
      <c r="D1726" s="8">
        <v>46022</v>
      </c>
      <c r="E1726" s="7" t="s">
        <v>434</v>
      </c>
      <c r="F1726" s="7" t="s">
        <v>162</v>
      </c>
      <c r="G1726" s="7" t="s">
        <v>5</v>
      </c>
      <c r="H1726" s="7" t="s">
        <v>3018</v>
      </c>
      <c r="I1726" s="7" t="s">
        <v>12</v>
      </c>
      <c r="J1726" s="7" t="s">
        <v>3369</v>
      </c>
      <c r="K1726" s="9">
        <v>229000.4</v>
      </c>
      <c r="L1726" s="9">
        <v>52059.7</v>
      </c>
      <c r="M1726" s="9">
        <f t="shared" si="52"/>
        <v>281060.09999999998</v>
      </c>
      <c r="N1726" s="10"/>
    </row>
    <row r="1727" spans="1:14" s="5" customFormat="1" x14ac:dyDescent="0.35">
      <c r="A1727" s="23">
        <f t="shared" si="53"/>
        <v>1724</v>
      </c>
      <c r="B1727" s="7" t="s">
        <v>3132</v>
      </c>
      <c r="C1727" s="8">
        <v>42979</v>
      </c>
      <c r="D1727" s="8">
        <v>44804</v>
      </c>
      <c r="E1727" s="7" t="s">
        <v>434</v>
      </c>
      <c r="F1727" s="7" t="s">
        <v>232</v>
      </c>
      <c r="G1727" s="7" t="s">
        <v>21</v>
      </c>
      <c r="H1727" s="7" t="s">
        <v>3262</v>
      </c>
      <c r="I1727" s="7" t="s">
        <v>3</v>
      </c>
      <c r="J1727" s="7" t="s">
        <v>3261</v>
      </c>
      <c r="K1727" s="9">
        <v>71823.135999999999</v>
      </c>
      <c r="L1727" s="9">
        <v>0</v>
      </c>
      <c r="M1727" s="9">
        <f t="shared" si="52"/>
        <v>71823.135999999999</v>
      </c>
      <c r="N1727" s="10"/>
    </row>
    <row r="1728" spans="1:14" s="5" customFormat="1" x14ac:dyDescent="0.35">
      <c r="A1728" s="23">
        <f t="shared" si="53"/>
        <v>1725</v>
      </c>
      <c r="B1728" s="7" t="s">
        <v>1599</v>
      </c>
      <c r="C1728" s="8">
        <v>44075.041666666664</v>
      </c>
      <c r="D1728" s="8">
        <v>45535.041666666664</v>
      </c>
      <c r="E1728" s="7" t="s">
        <v>434</v>
      </c>
      <c r="F1728" s="7" t="s">
        <v>72</v>
      </c>
      <c r="G1728" s="7" t="s">
        <v>15</v>
      </c>
      <c r="H1728" s="7" t="s">
        <v>28</v>
      </c>
      <c r="I1728" s="7" t="s">
        <v>3</v>
      </c>
      <c r="J1728" s="7" t="s">
        <v>1911</v>
      </c>
      <c r="K1728" s="9">
        <v>63030</v>
      </c>
      <c r="L1728" s="9">
        <v>195672.18400000001</v>
      </c>
      <c r="M1728" s="9">
        <f t="shared" si="52"/>
        <v>258702.18400000001</v>
      </c>
      <c r="N1728" s="10"/>
    </row>
    <row r="1729" spans="1:14" s="5" customFormat="1" x14ac:dyDescent="0.35">
      <c r="A1729" s="23">
        <f t="shared" si="53"/>
        <v>1726</v>
      </c>
      <c r="B1729" s="7" t="s">
        <v>3110</v>
      </c>
      <c r="C1729" s="8">
        <v>44958</v>
      </c>
      <c r="D1729" s="8">
        <v>46387</v>
      </c>
      <c r="E1729" s="7" t="s">
        <v>434</v>
      </c>
      <c r="F1729" s="7" t="s">
        <v>3251</v>
      </c>
      <c r="G1729" s="7" t="s">
        <v>73</v>
      </c>
      <c r="H1729" s="7" t="s">
        <v>3209</v>
      </c>
      <c r="I1729" s="7" t="s">
        <v>12</v>
      </c>
      <c r="J1729" s="7" t="s">
        <v>3369</v>
      </c>
      <c r="K1729" s="9">
        <v>54593</v>
      </c>
      <c r="L1729" s="9">
        <v>59884</v>
      </c>
      <c r="M1729" s="9">
        <f t="shared" si="52"/>
        <v>114477</v>
      </c>
      <c r="N1729" s="10"/>
    </row>
    <row r="1730" spans="1:14" s="5" customFormat="1" x14ac:dyDescent="0.35">
      <c r="A1730" s="23">
        <f t="shared" si="53"/>
        <v>1727</v>
      </c>
      <c r="B1730" s="7" t="s">
        <v>704</v>
      </c>
      <c r="C1730" s="8">
        <v>44440.041666666664</v>
      </c>
      <c r="D1730" s="8">
        <v>45169.041666666664</v>
      </c>
      <c r="E1730" s="7" t="s">
        <v>3413</v>
      </c>
      <c r="F1730" s="7" t="s">
        <v>810</v>
      </c>
      <c r="G1730" s="7" t="s">
        <v>107</v>
      </c>
      <c r="H1730" s="7" t="s">
        <v>764</v>
      </c>
      <c r="I1730" s="7" t="s">
        <v>9</v>
      </c>
      <c r="J1730" s="7" t="s">
        <v>1923</v>
      </c>
      <c r="K1730" s="9">
        <v>199440.78</v>
      </c>
      <c r="L1730" s="9">
        <v>59884</v>
      </c>
      <c r="M1730" s="9">
        <f t="shared" si="52"/>
        <v>259324.78</v>
      </c>
      <c r="N1730" s="10"/>
    </row>
    <row r="1731" spans="1:14" s="5" customFormat="1" x14ac:dyDescent="0.35">
      <c r="A1731" s="23">
        <f t="shared" si="53"/>
        <v>1728</v>
      </c>
      <c r="B1731" s="7" t="s">
        <v>1600</v>
      </c>
      <c r="C1731" s="8">
        <v>44440.041666666664</v>
      </c>
      <c r="D1731" s="8">
        <v>45138.041666666664</v>
      </c>
      <c r="E1731" s="7" t="s">
        <v>3413</v>
      </c>
      <c r="F1731" s="7" t="s">
        <v>252</v>
      </c>
      <c r="G1731" s="7" t="s">
        <v>114</v>
      </c>
      <c r="H1731" s="7" t="s">
        <v>1851</v>
      </c>
      <c r="I1731" s="7" t="s">
        <v>3</v>
      </c>
      <c r="J1731" s="7" t="s">
        <v>1843</v>
      </c>
      <c r="K1731" s="9">
        <v>67013.2</v>
      </c>
      <c r="L1731" s="9">
        <v>64440.800000000003</v>
      </c>
      <c r="M1731" s="9">
        <f t="shared" si="52"/>
        <v>131454</v>
      </c>
      <c r="N1731" s="10"/>
    </row>
    <row r="1732" spans="1:14" s="5" customFormat="1" x14ac:dyDescent="0.35">
      <c r="A1732" s="23">
        <f t="shared" si="53"/>
        <v>1729</v>
      </c>
      <c r="B1732" s="7" t="s">
        <v>1601</v>
      </c>
      <c r="C1732" s="8">
        <v>43497</v>
      </c>
      <c r="D1732" s="14">
        <v>44957</v>
      </c>
      <c r="E1732" s="7" t="s">
        <v>434</v>
      </c>
      <c r="F1732" s="7" t="s">
        <v>168</v>
      </c>
      <c r="G1732" s="7" t="s">
        <v>8</v>
      </c>
      <c r="H1732" s="7" t="s">
        <v>42</v>
      </c>
      <c r="I1732" s="7" t="s">
        <v>37</v>
      </c>
      <c r="J1732" s="7" t="s">
        <v>308</v>
      </c>
      <c r="K1732" s="9">
        <v>48949.738899999997</v>
      </c>
      <c r="L1732" s="9">
        <v>0</v>
      </c>
      <c r="M1732" s="9">
        <f t="shared" si="52"/>
        <v>48949.738899999997</v>
      </c>
      <c r="N1732" s="10"/>
    </row>
    <row r="1733" spans="1:14" s="5" customFormat="1" x14ac:dyDescent="0.35">
      <c r="A1733" s="23">
        <f t="shared" si="53"/>
        <v>1730</v>
      </c>
      <c r="B1733" s="7" t="s">
        <v>1602</v>
      </c>
      <c r="C1733" s="8">
        <v>44409.041666666664</v>
      </c>
      <c r="D1733" s="8">
        <v>45504.041666666664</v>
      </c>
      <c r="E1733" s="7" t="s">
        <v>604</v>
      </c>
      <c r="F1733" s="7" t="s">
        <v>611</v>
      </c>
      <c r="G1733" s="7" t="s">
        <v>412</v>
      </c>
      <c r="H1733" s="7" t="s">
        <v>608</v>
      </c>
      <c r="I1733" s="7" t="s">
        <v>12</v>
      </c>
      <c r="J1733" s="7" t="s">
        <v>1921</v>
      </c>
      <c r="K1733" s="9">
        <v>66698.298999999999</v>
      </c>
      <c r="L1733" s="9">
        <v>142408.761</v>
      </c>
      <c r="M1733" s="9">
        <f t="shared" ref="M1733:M1783" si="54">+K1733+L1733</f>
        <v>209107.06</v>
      </c>
      <c r="N1733" s="10"/>
    </row>
    <row r="1734" spans="1:14" s="5" customFormat="1" x14ac:dyDescent="0.35">
      <c r="A1734" s="23">
        <f t="shared" ref="A1734:A1783" si="55">A1733+1</f>
        <v>1731</v>
      </c>
      <c r="B1734" s="7" t="s">
        <v>2598</v>
      </c>
      <c r="C1734" s="8">
        <v>44805.041666666664</v>
      </c>
      <c r="D1734" s="8">
        <v>46173.041666666664</v>
      </c>
      <c r="E1734" s="7" t="s">
        <v>3413</v>
      </c>
      <c r="F1734" s="7" t="s">
        <v>59</v>
      </c>
      <c r="G1734" s="7" t="s">
        <v>15</v>
      </c>
      <c r="H1734" s="7" t="s">
        <v>2599</v>
      </c>
      <c r="I1734" s="7" t="s">
        <v>22</v>
      </c>
      <c r="J1734" s="7" t="s">
        <v>3369</v>
      </c>
      <c r="K1734" s="9">
        <v>251883</v>
      </c>
      <c r="L1734" s="9">
        <v>59884</v>
      </c>
      <c r="M1734" s="9">
        <f t="shared" si="54"/>
        <v>311767</v>
      </c>
      <c r="N1734" s="10"/>
    </row>
    <row r="1735" spans="1:14" s="5" customFormat="1" x14ac:dyDescent="0.35">
      <c r="A1735" s="23">
        <f t="shared" si="55"/>
        <v>1732</v>
      </c>
      <c r="B1735" s="7" t="s">
        <v>2554</v>
      </c>
      <c r="C1735" s="8">
        <v>44866</v>
      </c>
      <c r="D1735" s="8">
        <v>45596</v>
      </c>
      <c r="E1735" s="7" t="s">
        <v>434</v>
      </c>
      <c r="F1735" s="7" t="s">
        <v>160</v>
      </c>
      <c r="G1735" s="7" t="s">
        <v>2</v>
      </c>
      <c r="H1735" s="7" t="s">
        <v>2560</v>
      </c>
      <c r="I1735" s="7" t="s">
        <v>12</v>
      </c>
      <c r="J1735" s="7" t="s">
        <v>3369</v>
      </c>
      <c r="K1735" s="9">
        <v>75097.900000000009</v>
      </c>
      <c r="L1735" s="9">
        <v>64440.800000000003</v>
      </c>
      <c r="M1735" s="9">
        <f t="shared" si="54"/>
        <v>139538.70000000001</v>
      </c>
      <c r="N1735" s="10"/>
    </row>
    <row r="1736" spans="1:14" s="5" customFormat="1" x14ac:dyDescent="0.35">
      <c r="A1736" s="23">
        <f t="shared" si="55"/>
        <v>1733</v>
      </c>
      <c r="B1736" s="7" t="s">
        <v>1603</v>
      </c>
      <c r="C1736" s="8">
        <v>44409.041666666664</v>
      </c>
      <c r="D1736" s="8">
        <v>45869.041666666664</v>
      </c>
      <c r="E1736" s="7" t="s">
        <v>604</v>
      </c>
      <c r="F1736" s="7" t="s">
        <v>611</v>
      </c>
      <c r="G1736" s="7" t="s">
        <v>412</v>
      </c>
      <c r="H1736" s="7" t="s">
        <v>606</v>
      </c>
      <c r="I1736" s="7" t="s">
        <v>12</v>
      </c>
      <c r="J1736" s="7" t="s">
        <v>813</v>
      </c>
      <c r="K1736" s="9">
        <v>66698.298999999999</v>
      </c>
      <c r="L1736" s="9">
        <v>142408.761</v>
      </c>
      <c r="M1736" s="9">
        <f t="shared" si="54"/>
        <v>209107.06</v>
      </c>
      <c r="N1736" s="10"/>
    </row>
    <row r="1737" spans="1:14" s="5" customFormat="1" x14ac:dyDescent="0.35">
      <c r="A1737" s="23">
        <f t="shared" si="55"/>
        <v>1734</v>
      </c>
      <c r="B1737" s="7" t="s">
        <v>1979</v>
      </c>
      <c r="C1737" s="8">
        <v>44440.041666666664</v>
      </c>
      <c r="D1737" s="8">
        <v>45535.041666666664</v>
      </c>
      <c r="E1737" s="7" t="s">
        <v>434</v>
      </c>
      <c r="F1737" s="7" t="s">
        <v>2030</v>
      </c>
      <c r="G1737" s="7" t="s">
        <v>21</v>
      </c>
      <c r="H1737" s="7" t="s">
        <v>2031</v>
      </c>
      <c r="I1737" s="7" t="s">
        <v>37</v>
      </c>
      <c r="J1737" s="7" t="s">
        <v>1928</v>
      </c>
      <c r="K1737" s="9">
        <v>63030</v>
      </c>
      <c r="L1737" s="9">
        <v>180990.08379999999</v>
      </c>
      <c r="M1737" s="9">
        <f t="shared" si="54"/>
        <v>244020.08379999999</v>
      </c>
      <c r="N1737" s="10"/>
    </row>
    <row r="1738" spans="1:14" s="5" customFormat="1" x14ac:dyDescent="0.35">
      <c r="A1738" s="23">
        <f t="shared" si="55"/>
        <v>1735</v>
      </c>
      <c r="B1738" s="7" t="s">
        <v>2347</v>
      </c>
      <c r="C1738" s="8">
        <v>44805</v>
      </c>
      <c r="D1738" s="8">
        <v>46356</v>
      </c>
      <c r="E1738" s="7" t="s">
        <v>604</v>
      </c>
      <c r="F1738" s="7" t="s">
        <v>611</v>
      </c>
      <c r="G1738" s="7" t="s">
        <v>412</v>
      </c>
      <c r="H1738" s="7" t="s">
        <v>2450</v>
      </c>
      <c r="I1738" s="7" t="s">
        <v>12</v>
      </c>
      <c r="J1738" s="7" t="s">
        <v>3458</v>
      </c>
      <c r="K1738" s="9">
        <v>66697.645000000004</v>
      </c>
      <c r="L1738" s="9">
        <v>0</v>
      </c>
      <c r="M1738" s="9">
        <f t="shared" si="54"/>
        <v>66697.645000000004</v>
      </c>
      <c r="N1738" s="10"/>
    </row>
    <row r="1739" spans="1:14" s="5" customFormat="1" x14ac:dyDescent="0.35">
      <c r="A1739" s="23">
        <f t="shared" si="55"/>
        <v>1736</v>
      </c>
      <c r="B1739" s="7" t="s">
        <v>2810</v>
      </c>
      <c r="C1739" s="8">
        <v>44835</v>
      </c>
      <c r="D1739" s="8">
        <v>45230</v>
      </c>
      <c r="E1739" s="7" t="s">
        <v>3413</v>
      </c>
      <c r="F1739" s="7" t="s">
        <v>226</v>
      </c>
      <c r="G1739" s="7" t="s">
        <v>2</v>
      </c>
      <c r="H1739" s="7" t="s">
        <v>2951</v>
      </c>
      <c r="I1739" s="7" t="s">
        <v>9</v>
      </c>
      <c r="J1739" s="7" t="s">
        <v>3372</v>
      </c>
      <c r="K1739" s="9">
        <v>148722.90000000002</v>
      </c>
      <c r="L1739" s="9">
        <v>64440.800000000003</v>
      </c>
      <c r="M1739" s="9">
        <f t="shared" si="54"/>
        <v>213163.7</v>
      </c>
      <c r="N1739" s="10"/>
    </row>
    <row r="1740" spans="1:14" s="5" customFormat="1" x14ac:dyDescent="0.35">
      <c r="A1740" s="23">
        <f t="shared" si="55"/>
        <v>1737</v>
      </c>
      <c r="B1740" s="7" t="s">
        <v>1604</v>
      </c>
      <c r="C1740" s="8">
        <v>44409.041666666664</v>
      </c>
      <c r="D1740" s="8">
        <v>45869.041666666664</v>
      </c>
      <c r="E1740" s="7" t="s">
        <v>604</v>
      </c>
      <c r="F1740" s="7" t="s">
        <v>611</v>
      </c>
      <c r="G1740" s="7" t="s">
        <v>412</v>
      </c>
      <c r="H1740" s="7" t="s">
        <v>2128</v>
      </c>
      <c r="I1740" s="7" t="s">
        <v>12</v>
      </c>
      <c r="J1740" s="7" t="s">
        <v>813</v>
      </c>
      <c r="K1740" s="9">
        <v>66697.645000000004</v>
      </c>
      <c r="L1740" s="9">
        <v>142408.761</v>
      </c>
      <c r="M1740" s="9">
        <f t="shared" si="54"/>
        <v>209106.40600000002</v>
      </c>
      <c r="N1740" s="10"/>
    </row>
    <row r="1741" spans="1:14" s="5" customFormat="1" x14ac:dyDescent="0.35">
      <c r="A1741" s="23">
        <f t="shared" si="55"/>
        <v>1738</v>
      </c>
      <c r="B1741" s="7" t="s">
        <v>1605</v>
      </c>
      <c r="C1741" s="8">
        <v>43831</v>
      </c>
      <c r="D1741" s="8">
        <v>45138</v>
      </c>
      <c r="E1741" s="7" t="s">
        <v>434</v>
      </c>
      <c r="F1741" s="7" t="s">
        <v>133</v>
      </c>
      <c r="G1741" s="7" t="s">
        <v>2</v>
      </c>
      <c r="H1741" s="7" t="s">
        <v>466</v>
      </c>
      <c r="I1741" s="7" t="s">
        <v>37</v>
      </c>
      <c r="J1741" s="7" t="s">
        <v>1878</v>
      </c>
      <c r="K1741" s="9">
        <v>82977.000000000015</v>
      </c>
      <c r="L1741" s="9">
        <v>64277.3</v>
      </c>
      <c r="M1741" s="9">
        <f t="shared" si="54"/>
        <v>147254.30000000002</v>
      </c>
      <c r="N1741" s="10"/>
    </row>
    <row r="1742" spans="1:14" s="5" customFormat="1" x14ac:dyDescent="0.35">
      <c r="A1742" s="23">
        <f t="shared" si="55"/>
        <v>1739</v>
      </c>
      <c r="B1742" s="7" t="s">
        <v>1606</v>
      </c>
      <c r="C1742" s="8">
        <v>43739.041666666664</v>
      </c>
      <c r="D1742" s="8">
        <v>45412.041666666664</v>
      </c>
      <c r="E1742" s="7" t="s">
        <v>434</v>
      </c>
      <c r="F1742" s="7" t="s">
        <v>59</v>
      </c>
      <c r="G1742" s="7" t="s">
        <v>15</v>
      </c>
      <c r="H1742" s="7" t="s">
        <v>1685</v>
      </c>
      <c r="I1742" s="7" t="s">
        <v>9</v>
      </c>
      <c r="J1742" s="7" t="s">
        <v>1893</v>
      </c>
      <c r="K1742" s="9">
        <v>63030</v>
      </c>
      <c r="L1742" s="9">
        <v>59884</v>
      </c>
      <c r="M1742" s="9">
        <f t="shared" si="54"/>
        <v>122914</v>
      </c>
      <c r="N1742" s="10"/>
    </row>
    <row r="1743" spans="1:14" s="5" customFormat="1" x14ac:dyDescent="0.35">
      <c r="A1743" s="23">
        <f t="shared" si="55"/>
        <v>1740</v>
      </c>
      <c r="B1743" s="7" t="s">
        <v>2295</v>
      </c>
      <c r="C1743" s="8">
        <v>44805</v>
      </c>
      <c r="D1743" s="8">
        <v>45991</v>
      </c>
      <c r="E1743" s="7" t="s">
        <v>604</v>
      </c>
      <c r="F1743" s="7" t="s">
        <v>2500</v>
      </c>
      <c r="G1743" s="7" t="s">
        <v>412</v>
      </c>
      <c r="H1743" s="7" t="s">
        <v>2447</v>
      </c>
      <c r="I1743" s="7" t="s">
        <v>12</v>
      </c>
      <c r="J1743" s="7" t="s">
        <v>3458</v>
      </c>
      <c r="K1743" s="9">
        <v>210742.758</v>
      </c>
      <c r="L1743" s="9">
        <v>80634.758399999992</v>
      </c>
      <c r="M1743" s="9">
        <f t="shared" si="54"/>
        <v>291377.51639999996</v>
      </c>
      <c r="N1743" s="10"/>
    </row>
    <row r="1744" spans="1:14" x14ac:dyDescent="0.35">
      <c r="A1744" s="23">
        <f t="shared" si="55"/>
        <v>1741</v>
      </c>
      <c r="B1744" s="7" t="s">
        <v>2613</v>
      </c>
      <c r="C1744" s="8">
        <v>44805.041666666664</v>
      </c>
      <c r="D1744" s="8">
        <v>45535.041666666664</v>
      </c>
      <c r="E1744" s="7" t="s">
        <v>3413</v>
      </c>
      <c r="F1744" s="7" t="s">
        <v>35</v>
      </c>
      <c r="G1744" s="7" t="s">
        <v>21</v>
      </c>
      <c r="H1744" s="7" t="s">
        <v>2614</v>
      </c>
      <c r="I1744" s="7" t="s">
        <v>9</v>
      </c>
      <c r="J1744" s="7" t="s">
        <v>3372</v>
      </c>
      <c r="K1744" s="9">
        <v>78787.5</v>
      </c>
      <c r="L1744" s="9">
        <v>74855</v>
      </c>
      <c r="M1744" s="9">
        <f t="shared" si="54"/>
        <v>153642.5</v>
      </c>
    </row>
    <row r="1745" spans="1:13" x14ac:dyDescent="0.35">
      <c r="A1745" s="23">
        <f t="shared" si="55"/>
        <v>1742</v>
      </c>
      <c r="B1745" s="7" t="s">
        <v>655</v>
      </c>
      <c r="C1745" s="8">
        <v>44470.041666666664</v>
      </c>
      <c r="D1745" s="8">
        <v>45565.041666666664</v>
      </c>
      <c r="E1745" s="7" t="s">
        <v>434</v>
      </c>
      <c r="F1745" s="7" t="s">
        <v>10</v>
      </c>
      <c r="G1745" s="7" t="s">
        <v>5</v>
      </c>
      <c r="H1745" s="7" t="s">
        <v>741</v>
      </c>
      <c r="I1745" s="7" t="s">
        <v>12</v>
      </c>
      <c r="J1745" s="7" t="s">
        <v>1924</v>
      </c>
      <c r="K1745" s="9">
        <v>320943.66999999993</v>
      </c>
      <c r="L1745" s="9">
        <v>59496.799999999996</v>
      </c>
      <c r="M1745" s="9">
        <f t="shared" si="54"/>
        <v>380440.46999999991</v>
      </c>
    </row>
    <row r="1746" spans="1:13" x14ac:dyDescent="0.35">
      <c r="A1746" s="23">
        <f t="shared" si="55"/>
        <v>1743</v>
      </c>
      <c r="B1746" s="7" t="s">
        <v>1607</v>
      </c>
      <c r="C1746" s="8">
        <v>44501</v>
      </c>
      <c r="D1746" s="8">
        <v>45565.041666666664</v>
      </c>
      <c r="E1746" s="7" t="s">
        <v>434</v>
      </c>
      <c r="F1746" s="7" t="s">
        <v>250</v>
      </c>
      <c r="G1746" s="7" t="s">
        <v>26</v>
      </c>
      <c r="H1746" s="7" t="s">
        <v>68</v>
      </c>
      <c r="I1746" s="7" t="s">
        <v>12</v>
      </c>
      <c r="J1746" s="7" t="s">
        <v>1929</v>
      </c>
      <c r="K1746" s="9">
        <v>74772.800000000003</v>
      </c>
      <c r="L1746" s="9">
        <v>64440.800000000003</v>
      </c>
      <c r="M1746" s="9">
        <f t="shared" si="54"/>
        <v>139213.6</v>
      </c>
    </row>
    <row r="1747" spans="1:13" x14ac:dyDescent="0.35">
      <c r="A1747" s="23">
        <f t="shared" si="55"/>
        <v>1744</v>
      </c>
      <c r="B1747" s="7" t="s">
        <v>1608</v>
      </c>
      <c r="C1747" s="8">
        <v>43739.041666666664</v>
      </c>
      <c r="D1747" s="8">
        <v>45199</v>
      </c>
      <c r="E1747" s="7" t="s">
        <v>434</v>
      </c>
      <c r="F1747" s="7" t="s">
        <v>348</v>
      </c>
      <c r="G1747" s="7" t="s">
        <v>5</v>
      </c>
      <c r="H1747" s="7" t="s">
        <v>406</v>
      </c>
      <c r="I1747" s="7" t="s">
        <v>37</v>
      </c>
      <c r="J1747" s="7" t="s">
        <v>1893</v>
      </c>
      <c r="K1747" s="9">
        <v>60948.800000000003</v>
      </c>
      <c r="L1747" s="9">
        <v>59496.799999999996</v>
      </c>
      <c r="M1747" s="9">
        <f t="shared" si="54"/>
        <v>120445.6</v>
      </c>
    </row>
    <row r="1748" spans="1:13" x14ac:dyDescent="0.35">
      <c r="A1748" s="23">
        <f t="shared" si="55"/>
        <v>1745</v>
      </c>
      <c r="B1748" s="7" t="s">
        <v>2348</v>
      </c>
      <c r="C1748" s="8">
        <v>44805</v>
      </c>
      <c r="D1748" s="8">
        <v>46356</v>
      </c>
      <c r="E1748" s="7" t="s">
        <v>604</v>
      </c>
      <c r="F1748" s="7" t="s">
        <v>2501</v>
      </c>
      <c r="G1748" s="7" t="s">
        <v>412</v>
      </c>
      <c r="H1748" s="7" t="s">
        <v>2450</v>
      </c>
      <c r="I1748" s="7" t="s">
        <v>12</v>
      </c>
      <c r="J1748" s="7" t="s">
        <v>3458</v>
      </c>
      <c r="K1748" s="9">
        <v>194090.78</v>
      </c>
      <c r="L1748" s="9">
        <v>64540.971000000005</v>
      </c>
      <c r="M1748" s="9">
        <f t="shared" si="54"/>
        <v>258631.75099999999</v>
      </c>
    </row>
    <row r="1749" spans="1:13" x14ac:dyDescent="0.35">
      <c r="A1749" s="23">
        <f t="shared" si="55"/>
        <v>1746</v>
      </c>
      <c r="B1749" s="7" t="s">
        <v>1609</v>
      </c>
      <c r="C1749" s="8">
        <v>43739.041666666664</v>
      </c>
      <c r="D1749" s="8">
        <v>45016</v>
      </c>
      <c r="E1749" s="7" t="s">
        <v>434</v>
      </c>
      <c r="F1749" s="7" t="s">
        <v>55</v>
      </c>
      <c r="G1749" s="7" t="s">
        <v>5</v>
      </c>
      <c r="H1749" s="7" t="s">
        <v>592</v>
      </c>
      <c r="I1749" s="7" t="s">
        <v>37</v>
      </c>
      <c r="J1749" s="7" t="s">
        <v>1893</v>
      </c>
      <c r="K1749" s="9">
        <v>53330.200000000004</v>
      </c>
      <c r="L1749" s="9">
        <v>53665.549999999996</v>
      </c>
      <c r="M1749" s="9">
        <f t="shared" si="54"/>
        <v>106995.75</v>
      </c>
    </row>
    <row r="1750" spans="1:13" x14ac:dyDescent="0.35">
      <c r="A1750" s="23">
        <f t="shared" si="55"/>
        <v>1747</v>
      </c>
      <c r="B1750" s="7" t="s">
        <v>1610</v>
      </c>
      <c r="C1750" s="8">
        <v>44075.041666666664</v>
      </c>
      <c r="D1750" s="8">
        <v>45535.041666666664</v>
      </c>
      <c r="E1750" s="7" t="s">
        <v>434</v>
      </c>
      <c r="F1750" s="7" t="s">
        <v>32</v>
      </c>
      <c r="G1750" s="7" t="s">
        <v>5</v>
      </c>
      <c r="H1750" s="7" t="s">
        <v>285</v>
      </c>
      <c r="I1750" s="7" t="s">
        <v>6</v>
      </c>
      <c r="J1750" s="7" t="s">
        <v>523</v>
      </c>
      <c r="K1750" s="9">
        <v>314615.13000000006</v>
      </c>
      <c r="L1750" s="9">
        <v>52059.7</v>
      </c>
      <c r="M1750" s="9">
        <f t="shared" si="54"/>
        <v>366674.83000000007</v>
      </c>
    </row>
    <row r="1751" spans="1:13" x14ac:dyDescent="0.35">
      <c r="A1751" s="23">
        <f t="shared" si="55"/>
        <v>1748</v>
      </c>
      <c r="B1751" s="7" t="s">
        <v>676</v>
      </c>
      <c r="C1751" s="8">
        <v>44470.041666666664</v>
      </c>
      <c r="D1751" s="8">
        <v>45107.041666666664</v>
      </c>
      <c r="E1751" s="7" t="s">
        <v>3413</v>
      </c>
      <c r="F1751" s="7" t="s">
        <v>430</v>
      </c>
      <c r="G1751" s="7" t="s">
        <v>79</v>
      </c>
      <c r="H1751" s="7" t="s">
        <v>750</v>
      </c>
      <c r="I1751" s="7" t="s">
        <v>12</v>
      </c>
      <c r="J1751" s="7" t="s">
        <v>1925</v>
      </c>
      <c r="K1751" s="9">
        <v>67013.2</v>
      </c>
      <c r="L1751" s="9">
        <v>64440.800000000003</v>
      </c>
      <c r="M1751" s="9">
        <f t="shared" si="54"/>
        <v>131454</v>
      </c>
    </row>
    <row r="1752" spans="1:13" x14ac:dyDescent="0.35">
      <c r="A1752" s="23">
        <f t="shared" si="55"/>
        <v>1749</v>
      </c>
      <c r="B1752" s="7" t="s">
        <v>2435</v>
      </c>
      <c r="C1752" s="8">
        <v>44805</v>
      </c>
      <c r="D1752" s="8">
        <v>45504</v>
      </c>
      <c r="E1752" s="7" t="s">
        <v>3413</v>
      </c>
      <c r="F1752" s="7" t="s">
        <v>128</v>
      </c>
      <c r="G1752" s="7" t="s">
        <v>21</v>
      </c>
      <c r="H1752" s="7" t="s">
        <v>749</v>
      </c>
      <c r="I1752" s="7" t="s">
        <v>12</v>
      </c>
      <c r="J1752" s="7" t="s">
        <v>3461</v>
      </c>
      <c r="K1752" s="9">
        <v>63030</v>
      </c>
      <c r="L1752" s="9">
        <v>59884</v>
      </c>
      <c r="M1752" s="9">
        <f t="shared" si="54"/>
        <v>122914</v>
      </c>
    </row>
    <row r="1753" spans="1:13" x14ac:dyDescent="0.35">
      <c r="A1753" s="23">
        <f t="shared" si="55"/>
        <v>1750</v>
      </c>
      <c r="B1753" s="7" t="s">
        <v>2012</v>
      </c>
      <c r="C1753" s="8">
        <v>44470.041666666664</v>
      </c>
      <c r="D1753" s="8">
        <v>45199.041666666664</v>
      </c>
      <c r="E1753" s="7" t="s">
        <v>3413</v>
      </c>
      <c r="F1753" s="7" t="s">
        <v>2049</v>
      </c>
      <c r="G1753" s="7" t="s">
        <v>207</v>
      </c>
      <c r="H1753" s="7" t="s">
        <v>2050</v>
      </c>
      <c r="I1753" s="7" t="s">
        <v>37</v>
      </c>
      <c r="J1753" s="7" t="s">
        <v>1931</v>
      </c>
      <c r="K1753" s="9">
        <v>67013.2</v>
      </c>
      <c r="L1753" s="9">
        <v>87894.36</v>
      </c>
      <c r="M1753" s="9">
        <f t="shared" si="54"/>
        <v>154907.56</v>
      </c>
    </row>
    <row r="1754" spans="1:13" x14ac:dyDescent="0.35">
      <c r="A1754" s="23">
        <f t="shared" si="55"/>
        <v>1751</v>
      </c>
      <c r="B1754" s="7" t="s">
        <v>1611</v>
      </c>
      <c r="C1754" s="8">
        <v>43466</v>
      </c>
      <c r="D1754" s="8">
        <v>44895</v>
      </c>
      <c r="E1754" s="7" t="s">
        <v>434</v>
      </c>
      <c r="F1754" s="7" t="s">
        <v>86</v>
      </c>
      <c r="G1754" s="7" t="s">
        <v>21</v>
      </c>
      <c r="H1754" s="7" t="s">
        <v>349</v>
      </c>
      <c r="I1754" s="7" t="s">
        <v>22</v>
      </c>
      <c r="J1754" s="7" t="s">
        <v>1887</v>
      </c>
      <c r="K1754" s="9">
        <v>35931.660000000003</v>
      </c>
      <c r="L1754" s="9">
        <v>0</v>
      </c>
      <c r="M1754" s="9">
        <f t="shared" si="54"/>
        <v>35931.660000000003</v>
      </c>
    </row>
    <row r="1755" spans="1:13" x14ac:dyDescent="0.35">
      <c r="A1755" s="23">
        <f t="shared" si="55"/>
        <v>1752</v>
      </c>
      <c r="B1755" s="7" t="s">
        <v>1612</v>
      </c>
      <c r="C1755" s="8">
        <v>43497</v>
      </c>
      <c r="D1755" s="8">
        <v>44957</v>
      </c>
      <c r="E1755" s="7" t="s">
        <v>434</v>
      </c>
      <c r="F1755" s="7" t="s">
        <v>260</v>
      </c>
      <c r="G1755" s="7" t="s">
        <v>104</v>
      </c>
      <c r="H1755" s="7" t="s">
        <v>359</v>
      </c>
      <c r="I1755" s="7" t="s">
        <v>12</v>
      </c>
      <c r="J1755" s="7" t="s">
        <v>50</v>
      </c>
      <c r="K1755" s="9">
        <v>22835.5</v>
      </c>
      <c r="L1755" s="9">
        <v>0</v>
      </c>
      <c r="M1755" s="9">
        <f t="shared" si="54"/>
        <v>22835.5</v>
      </c>
    </row>
    <row r="1756" spans="1:13" x14ac:dyDescent="0.35">
      <c r="A1756" s="23">
        <f t="shared" si="55"/>
        <v>1753</v>
      </c>
      <c r="B1756" s="7" t="s">
        <v>3312</v>
      </c>
      <c r="C1756" s="13">
        <v>44958</v>
      </c>
      <c r="D1756" s="13">
        <v>46418</v>
      </c>
      <c r="E1756" s="7" t="s">
        <v>434</v>
      </c>
      <c r="F1756" s="7" t="s">
        <v>61</v>
      </c>
      <c r="G1756" s="7" t="s">
        <v>8</v>
      </c>
      <c r="H1756" s="7" t="s">
        <v>3272</v>
      </c>
      <c r="I1756" s="7" t="s">
        <v>3</v>
      </c>
      <c r="J1756" s="7" t="s">
        <v>3369</v>
      </c>
      <c r="K1756" s="9">
        <v>84772.800000000003</v>
      </c>
      <c r="L1756" s="9">
        <v>80521.440000000002</v>
      </c>
      <c r="M1756" s="9">
        <f t="shared" si="54"/>
        <v>165294.24</v>
      </c>
    </row>
    <row r="1757" spans="1:13" x14ac:dyDescent="0.35">
      <c r="A1757" s="23">
        <f t="shared" si="55"/>
        <v>1754</v>
      </c>
      <c r="B1757" s="7" t="s">
        <v>2268</v>
      </c>
      <c r="C1757" s="8">
        <v>44835</v>
      </c>
      <c r="D1757" s="8">
        <v>45199</v>
      </c>
      <c r="E1757" s="7" t="s">
        <v>3413</v>
      </c>
      <c r="F1757" s="7" t="s">
        <v>52</v>
      </c>
      <c r="G1757" s="7" t="s">
        <v>5</v>
      </c>
      <c r="H1757" s="7" t="s">
        <v>2473</v>
      </c>
      <c r="I1757" s="7" t="s">
        <v>22</v>
      </c>
      <c r="J1757" s="7" t="s">
        <v>3461</v>
      </c>
      <c r="K1757" s="9">
        <v>66697.38</v>
      </c>
      <c r="L1757" s="9">
        <v>65108.430000000008</v>
      </c>
      <c r="M1757" s="9">
        <f t="shared" si="54"/>
        <v>131805.81</v>
      </c>
    </row>
    <row r="1758" spans="1:13" x14ac:dyDescent="0.35">
      <c r="A1758" s="23">
        <f t="shared" si="55"/>
        <v>1755</v>
      </c>
      <c r="B1758" s="7" t="s">
        <v>2325</v>
      </c>
      <c r="C1758" s="8">
        <v>44805</v>
      </c>
      <c r="D1758" s="8">
        <v>46356</v>
      </c>
      <c r="E1758" s="7" t="s">
        <v>604</v>
      </c>
      <c r="F1758" s="7" t="s">
        <v>611</v>
      </c>
      <c r="G1758" s="7" t="s">
        <v>412</v>
      </c>
      <c r="H1758" s="7" t="s">
        <v>2450</v>
      </c>
      <c r="I1758" s="7" t="s">
        <v>12</v>
      </c>
      <c r="J1758" s="7" t="s">
        <v>3458</v>
      </c>
      <c r="K1758" s="9">
        <v>194092.07800000001</v>
      </c>
      <c r="L1758" s="9">
        <v>64540.971000000005</v>
      </c>
      <c r="M1758" s="9">
        <f t="shared" si="54"/>
        <v>258633.049</v>
      </c>
    </row>
    <row r="1759" spans="1:13" x14ac:dyDescent="0.35">
      <c r="A1759" s="23">
        <f t="shared" si="55"/>
        <v>1756</v>
      </c>
      <c r="B1759" s="7" t="s">
        <v>1613</v>
      </c>
      <c r="C1759" s="8">
        <v>44440.041666666664</v>
      </c>
      <c r="D1759" s="8">
        <v>45169.041666666664</v>
      </c>
      <c r="E1759" s="7" t="s">
        <v>3413</v>
      </c>
      <c r="F1759" s="7" t="s">
        <v>176</v>
      </c>
      <c r="G1759" s="7" t="s">
        <v>367</v>
      </c>
      <c r="H1759" s="7" t="s">
        <v>1818</v>
      </c>
      <c r="I1759" s="7" t="s">
        <v>3</v>
      </c>
      <c r="J1759" s="7" t="s">
        <v>1928</v>
      </c>
      <c r="K1759" s="9">
        <v>67013.2</v>
      </c>
      <c r="L1759" s="9">
        <v>64440.800000000003</v>
      </c>
      <c r="M1759" s="9">
        <f t="shared" si="54"/>
        <v>131454</v>
      </c>
    </row>
    <row r="1760" spans="1:13" x14ac:dyDescent="0.35">
      <c r="A1760" s="23">
        <f t="shared" si="55"/>
        <v>1757</v>
      </c>
      <c r="B1760" s="7" t="s">
        <v>1614</v>
      </c>
      <c r="C1760" s="8">
        <v>44409.041666666664</v>
      </c>
      <c r="D1760" s="8">
        <v>45504.041666666664</v>
      </c>
      <c r="E1760" s="7" t="s">
        <v>604</v>
      </c>
      <c r="F1760" s="7" t="s">
        <v>611</v>
      </c>
      <c r="G1760" s="7" t="s">
        <v>412</v>
      </c>
      <c r="H1760" s="7" t="s">
        <v>2131</v>
      </c>
      <c r="I1760" s="7" t="s">
        <v>12</v>
      </c>
      <c r="J1760" s="7" t="s">
        <v>1921</v>
      </c>
      <c r="K1760" s="9">
        <v>83350.324000000008</v>
      </c>
      <c r="L1760" s="9">
        <v>158497.51</v>
      </c>
      <c r="M1760" s="9">
        <f t="shared" si="54"/>
        <v>241847.83400000003</v>
      </c>
    </row>
    <row r="1761" spans="1:13" x14ac:dyDescent="0.35">
      <c r="A1761" s="23">
        <f t="shared" si="55"/>
        <v>1758</v>
      </c>
      <c r="B1761" s="7" t="s">
        <v>1615</v>
      </c>
      <c r="C1761" s="8">
        <v>44409.041666666664</v>
      </c>
      <c r="D1761" s="8">
        <v>45869.041666666664</v>
      </c>
      <c r="E1761" s="7" t="s">
        <v>604</v>
      </c>
      <c r="F1761" s="7" t="s">
        <v>611</v>
      </c>
      <c r="G1761" s="7" t="s">
        <v>412</v>
      </c>
      <c r="H1761" s="7" t="s">
        <v>609</v>
      </c>
      <c r="I1761" s="7" t="s">
        <v>12</v>
      </c>
      <c r="J1761" s="7" t="s">
        <v>813</v>
      </c>
      <c r="K1761" s="9">
        <v>83350.313999999998</v>
      </c>
      <c r="L1761" s="9">
        <v>179461.92</v>
      </c>
      <c r="M1761" s="9">
        <f t="shared" si="54"/>
        <v>262812.234</v>
      </c>
    </row>
    <row r="1762" spans="1:13" x14ac:dyDescent="0.35">
      <c r="A1762" s="23">
        <f t="shared" si="55"/>
        <v>1759</v>
      </c>
      <c r="B1762" s="7" t="s">
        <v>3064</v>
      </c>
      <c r="C1762" s="8">
        <v>44958</v>
      </c>
      <c r="D1762" s="8">
        <v>46783</v>
      </c>
      <c r="E1762" s="7" t="s">
        <v>434</v>
      </c>
      <c r="F1762" s="7" t="s">
        <v>17</v>
      </c>
      <c r="G1762" s="7" t="s">
        <v>15</v>
      </c>
      <c r="H1762" s="7" t="s">
        <v>3180</v>
      </c>
      <c r="I1762" s="7" t="s">
        <v>12</v>
      </c>
      <c r="J1762" s="7" t="s">
        <v>3369</v>
      </c>
      <c r="K1762" s="9">
        <v>54593</v>
      </c>
      <c r="L1762" s="9">
        <v>59884</v>
      </c>
      <c r="M1762" s="9">
        <f t="shared" si="54"/>
        <v>114477</v>
      </c>
    </row>
    <row r="1763" spans="1:13" x14ac:dyDescent="0.35">
      <c r="A1763" s="23">
        <f t="shared" si="55"/>
        <v>1760</v>
      </c>
      <c r="B1763" s="7" t="s">
        <v>1616</v>
      </c>
      <c r="C1763" s="8">
        <v>44409.041666666664</v>
      </c>
      <c r="D1763" s="8">
        <v>45869.041666666664</v>
      </c>
      <c r="E1763" s="7" t="s">
        <v>604</v>
      </c>
      <c r="F1763" s="7" t="s">
        <v>611</v>
      </c>
      <c r="G1763" s="7" t="s">
        <v>412</v>
      </c>
      <c r="H1763" s="7" t="s">
        <v>609</v>
      </c>
      <c r="I1763" s="7" t="s">
        <v>12</v>
      </c>
      <c r="J1763" s="7" t="s">
        <v>1921</v>
      </c>
      <c r="K1763" s="9">
        <v>66698.953000000009</v>
      </c>
      <c r="L1763" s="9">
        <v>163373.16600000003</v>
      </c>
      <c r="M1763" s="9">
        <f t="shared" si="54"/>
        <v>230072.11900000004</v>
      </c>
    </row>
    <row r="1764" spans="1:13" x14ac:dyDescent="0.35">
      <c r="A1764" s="23">
        <f t="shared" si="55"/>
        <v>1761</v>
      </c>
      <c r="B1764" s="7" t="s">
        <v>1617</v>
      </c>
      <c r="C1764" s="8">
        <v>44197</v>
      </c>
      <c r="D1764" s="8">
        <v>45657</v>
      </c>
      <c r="E1764" s="7" t="s">
        <v>434</v>
      </c>
      <c r="F1764" s="7" t="s">
        <v>38</v>
      </c>
      <c r="G1764" s="7" t="s">
        <v>21</v>
      </c>
      <c r="H1764" s="7" t="s">
        <v>541</v>
      </c>
      <c r="I1764" s="7" t="s">
        <v>3</v>
      </c>
      <c r="J1764" s="7" t="s">
        <v>523</v>
      </c>
      <c r="K1764" s="9">
        <v>76779.45</v>
      </c>
      <c r="L1764" s="9">
        <v>89724.45</v>
      </c>
      <c r="M1764" s="9">
        <f t="shared" si="54"/>
        <v>166503.9</v>
      </c>
    </row>
    <row r="1765" spans="1:13" x14ac:dyDescent="0.35">
      <c r="A1765" s="23">
        <f t="shared" si="55"/>
        <v>1762</v>
      </c>
      <c r="B1765" s="7" t="s">
        <v>1618</v>
      </c>
      <c r="C1765" s="8">
        <v>44228</v>
      </c>
      <c r="D1765" s="8">
        <v>45322</v>
      </c>
      <c r="E1765" s="7" t="s">
        <v>434</v>
      </c>
      <c r="F1765" s="7" t="s">
        <v>546</v>
      </c>
      <c r="G1765" s="7" t="s">
        <v>209</v>
      </c>
      <c r="H1765" s="7" t="s">
        <v>547</v>
      </c>
      <c r="I1765" s="7" t="s">
        <v>16</v>
      </c>
      <c r="J1765" s="7" t="s">
        <v>1908</v>
      </c>
      <c r="K1765" s="9">
        <v>80021.86</v>
      </c>
      <c r="L1765" s="9">
        <v>270456.8</v>
      </c>
      <c r="M1765" s="9">
        <f t="shared" si="54"/>
        <v>350478.66</v>
      </c>
    </row>
    <row r="1766" spans="1:13" x14ac:dyDescent="0.35">
      <c r="A1766" s="23">
        <f t="shared" si="55"/>
        <v>1763</v>
      </c>
      <c r="B1766" s="7" t="s">
        <v>2715</v>
      </c>
      <c r="C1766" s="8">
        <v>44805.041666666664</v>
      </c>
      <c r="D1766" s="8">
        <v>45535.041666666664</v>
      </c>
      <c r="E1766" s="7" t="s">
        <v>434</v>
      </c>
      <c r="F1766" s="7" t="s">
        <v>72</v>
      </c>
      <c r="G1766" s="7" t="s">
        <v>15</v>
      </c>
      <c r="H1766" s="7" t="s">
        <v>293</v>
      </c>
      <c r="I1766" s="7" t="s">
        <v>3</v>
      </c>
      <c r="J1766" s="7" t="s">
        <v>3369</v>
      </c>
      <c r="K1766" s="9">
        <v>160005.5808</v>
      </c>
      <c r="L1766" s="9">
        <v>148337.42000000001</v>
      </c>
      <c r="M1766" s="9">
        <f t="shared" si="54"/>
        <v>308343.00080000004</v>
      </c>
    </row>
    <row r="1767" spans="1:13" x14ac:dyDescent="0.35">
      <c r="A1767" s="23">
        <f t="shared" si="55"/>
        <v>1764</v>
      </c>
      <c r="B1767" s="7" t="s">
        <v>2835</v>
      </c>
      <c r="C1767" s="8">
        <v>44805</v>
      </c>
      <c r="D1767" s="8">
        <v>45412</v>
      </c>
      <c r="E1767" s="7" t="s">
        <v>434</v>
      </c>
      <c r="F1767" s="7" t="s">
        <v>242</v>
      </c>
      <c r="G1767" s="7" t="s">
        <v>2890</v>
      </c>
      <c r="H1767" s="7" t="s">
        <v>2980</v>
      </c>
      <c r="I1767" s="7" t="s">
        <v>9</v>
      </c>
      <c r="J1767" s="7" t="s">
        <v>3369</v>
      </c>
      <c r="K1767" s="9">
        <v>159643.00000000003</v>
      </c>
      <c r="L1767" s="9">
        <v>59884</v>
      </c>
      <c r="M1767" s="9">
        <f t="shared" si="54"/>
        <v>219527.00000000003</v>
      </c>
    </row>
    <row r="1768" spans="1:13" x14ac:dyDescent="0.35">
      <c r="A1768" s="23">
        <f t="shared" si="55"/>
        <v>1765</v>
      </c>
      <c r="B1768" s="7" t="s">
        <v>1619</v>
      </c>
      <c r="C1768" s="8">
        <v>44409.041666666664</v>
      </c>
      <c r="D1768" s="8">
        <v>45869.041666666664</v>
      </c>
      <c r="E1768" s="7" t="s">
        <v>604</v>
      </c>
      <c r="F1768" s="7" t="s">
        <v>611</v>
      </c>
      <c r="G1768" s="7" t="s">
        <v>412</v>
      </c>
      <c r="H1768" s="7" t="s">
        <v>609</v>
      </c>
      <c r="I1768" s="7" t="s">
        <v>12</v>
      </c>
      <c r="J1768" s="7" t="s">
        <v>813</v>
      </c>
      <c r="K1768" s="9">
        <v>83350.313999999998</v>
      </c>
      <c r="L1768" s="9">
        <v>179461.91</v>
      </c>
      <c r="M1768" s="9">
        <f t="shared" si="54"/>
        <v>262812.22399999999</v>
      </c>
    </row>
    <row r="1769" spans="1:13" x14ac:dyDescent="0.35">
      <c r="A1769" s="23">
        <f t="shared" si="55"/>
        <v>1766</v>
      </c>
      <c r="B1769" s="7" t="s">
        <v>2855</v>
      </c>
      <c r="C1769" s="8">
        <v>44805</v>
      </c>
      <c r="D1769" s="8">
        <v>45930</v>
      </c>
      <c r="E1769" s="7" t="s">
        <v>434</v>
      </c>
      <c r="F1769" s="7" t="s">
        <v>63</v>
      </c>
      <c r="G1769" s="7" t="s">
        <v>2</v>
      </c>
      <c r="H1769" s="7" t="s">
        <v>544</v>
      </c>
      <c r="I1769" s="7" t="s">
        <v>9</v>
      </c>
      <c r="J1769" s="7" t="s">
        <v>3369</v>
      </c>
      <c r="K1769" s="9">
        <v>224229.96</v>
      </c>
      <c r="L1769" s="9">
        <v>80521.440000000002</v>
      </c>
      <c r="M1769" s="9">
        <f t="shared" si="54"/>
        <v>304751.40000000002</v>
      </c>
    </row>
    <row r="1770" spans="1:13" x14ac:dyDescent="0.35">
      <c r="A1770" s="23">
        <f t="shared" si="55"/>
        <v>1767</v>
      </c>
      <c r="B1770" s="7" t="s">
        <v>1620</v>
      </c>
      <c r="C1770" s="8">
        <v>44409.041666666664</v>
      </c>
      <c r="D1770" s="8">
        <v>45869.041666666664</v>
      </c>
      <c r="E1770" s="7" t="s">
        <v>604</v>
      </c>
      <c r="F1770" s="7" t="s">
        <v>611</v>
      </c>
      <c r="G1770" s="7" t="s">
        <v>412</v>
      </c>
      <c r="H1770" s="7" t="s">
        <v>609</v>
      </c>
      <c r="I1770" s="7" t="s">
        <v>12</v>
      </c>
      <c r="J1770" s="7" t="s">
        <v>1921</v>
      </c>
      <c r="K1770" s="9">
        <v>66699.053</v>
      </c>
      <c r="L1770" s="9">
        <v>163373.17000000001</v>
      </c>
      <c r="M1770" s="9">
        <f t="shared" si="54"/>
        <v>230072.223</v>
      </c>
    </row>
    <row r="1771" spans="1:13" x14ac:dyDescent="0.35">
      <c r="A1771" s="23">
        <f t="shared" si="55"/>
        <v>1768</v>
      </c>
      <c r="B1771" s="7" t="s">
        <v>1621</v>
      </c>
      <c r="C1771" s="8">
        <v>44409.041666666664</v>
      </c>
      <c r="D1771" s="8">
        <v>45869.041666666664</v>
      </c>
      <c r="E1771" s="7" t="s">
        <v>604</v>
      </c>
      <c r="F1771" s="7" t="s">
        <v>611</v>
      </c>
      <c r="G1771" s="7" t="s">
        <v>412</v>
      </c>
      <c r="H1771" s="7" t="s">
        <v>609</v>
      </c>
      <c r="I1771" s="7" t="s">
        <v>12</v>
      </c>
      <c r="J1771" s="7" t="s">
        <v>1921</v>
      </c>
      <c r="K1771" s="9">
        <v>83349.885399999999</v>
      </c>
      <c r="L1771" s="9">
        <v>158497.45000000001</v>
      </c>
      <c r="M1771" s="9">
        <f t="shared" si="54"/>
        <v>241847.33540000001</v>
      </c>
    </row>
    <row r="1772" spans="1:13" x14ac:dyDescent="0.35">
      <c r="A1772" s="23">
        <f t="shared" si="55"/>
        <v>1769</v>
      </c>
      <c r="B1772" s="7" t="s">
        <v>1622</v>
      </c>
      <c r="C1772" s="8">
        <v>43739.041666666664</v>
      </c>
      <c r="D1772" s="8">
        <v>45199</v>
      </c>
      <c r="E1772" s="7" t="s">
        <v>434</v>
      </c>
      <c r="F1772" s="7" t="s">
        <v>142</v>
      </c>
      <c r="G1772" s="7" t="s">
        <v>2</v>
      </c>
      <c r="H1772" s="7" t="s">
        <v>1697</v>
      </c>
      <c r="I1772" s="7" t="s">
        <v>37</v>
      </c>
      <c r="J1772" s="7" t="s">
        <v>1895</v>
      </c>
      <c r="K1772" s="9">
        <v>67013.2</v>
      </c>
      <c r="L1772" s="9">
        <v>64440.800000000003</v>
      </c>
      <c r="M1772" s="9">
        <f t="shared" si="54"/>
        <v>131454</v>
      </c>
    </row>
    <row r="1773" spans="1:13" x14ac:dyDescent="0.35">
      <c r="A1773" s="23">
        <f t="shared" si="55"/>
        <v>1770</v>
      </c>
      <c r="B1773" s="7" t="s">
        <v>2849</v>
      </c>
      <c r="C1773" s="8">
        <v>44835</v>
      </c>
      <c r="D1773" s="8">
        <v>45930</v>
      </c>
      <c r="E1773" s="7" t="s">
        <v>434</v>
      </c>
      <c r="F1773" s="7" t="s">
        <v>279</v>
      </c>
      <c r="G1773" s="7" t="s">
        <v>2</v>
      </c>
      <c r="H1773" s="7" t="s">
        <v>2997</v>
      </c>
      <c r="I1773" s="7" t="s">
        <v>9</v>
      </c>
      <c r="J1773" s="7" t="s">
        <v>3369</v>
      </c>
      <c r="K1773" s="9">
        <v>195995.69999999998</v>
      </c>
      <c r="L1773" s="9">
        <v>91404.74</v>
      </c>
      <c r="M1773" s="9">
        <f t="shared" si="54"/>
        <v>287400.44</v>
      </c>
    </row>
    <row r="1774" spans="1:13" x14ac:dyDescent="0.35">
      <c r="A1774" s="23">
        <f t="shared" si="55"/>
        <v>1771</v>
      </c>
      <c r="B1774" s="7" t="s">
        <v>1623</v>
      </c>
      <c r="C1774" s="8">
        <v>43709.041666666664</v>
      </c>
      <c r="D1774" s="8">
        <v>45169.041666666664</v>
      </c>
      <c r="E1774" s="7" t="s">
        <v>434</v>
      </c>
      <c r="F1774" s="7" t="s">
        <v>132</v>
      </c>
      <c r="G1774" s="7" t="s">
        <v>15</v>
      </c>
      <c r="H1774" s="7" t="s">
        <v>377</v>
      </c>
      <c r="I1774" s="7" t="s">
        <v>12</v>
      </c>
      <c r="J1774" s="7" t="s">
        <v>1893</v>
      </c>
      <c r="K1774" s="9">
        <v>78787.5</v>
      </c>
      <c r="L1774" s="9">
        <v>74855</v>
      </c>
      <c r="M1774" s="9">
        <f t="shared" si="54"/>
        <v>153642.5</v>
      </c>
    </row>
    <row r="1775" spans="1:13" x14ac:dyDescent="0.35">
      <c r="A1775" s="23">
        <f t="shared" si="55"/>
        <v>1772</v>
      </c>
      <c r="B1775" s="7" t="s">
        <v>1624</v>
      </c>
      <c r="C1775" s="8">
        <v>44197</v>
      </c>
      <c r="D1775" s="8">
        <v>45291</v>
      </c>
      <c r="E1775" s="7" t="s">
        <v>434</v>
      </c>
      <c r="F1775" s="7" t="s">
        <v>51</v>
      </c>
      <c r="G1775" s="7" t="s">
        <v>5</v>
      </c>
      <c r="H1775" s="7" t="s">
        <v>1731</v>
      </c>
      <c r="I1775" s="7" t="s">
        <v>12</v>
      </c>
      <c r="J1775" s="7" t="s">
        <v>523</v>
      </c>
      <c r="K1775" s="9">
        <v>56882.200000000004</v>
      </c>
      <c r="L1775" s="9">
        <v>299892.12</v>
      </c>
      <c r="M1775" s="9">
        <f t="shared" si="54"/>
        <v>356774.32</v>
      </c>
    </row>
    <row r="1776" spans="1:13" x14ac:dyDescent="0.35">
      <c r="A1776" s="23">
        <f t="shared" si="55"/>
        <v>1773</v>
      </c>
      <c r="B1776" s="7" t="s">
        <v>1625</v>
      </c>
      <c r="C1776" s="8">
        <v>43739.041666666664</v>
      </c>
      <c r="D1776" s="8">
        <v>45199</v>
      </c>
      <c r="E1776" s="7" t="s">
        <v>434</v>
      </c>
      <c r="F1776" s="7" t="s">
        <v>162</v>
      </c>
      <c r="G1776" s="7" t="s">
        <v>5</v>
      </c>
      <c r="H1776" s="7" t="s">
        <v>119</v>
      </c>
      <c r="I1776" s="7" t="s">
        <v>16</v>
      </c>
      <c r="J1776" s="7" t="s">
        <v>1893</v>
      </c>
      <c r="K1776" s="9">
        <v>66697.38</v>
      </c>
      <c r="L1776" s="9">
        <v>65108.44</v>
      </c>
      <c r="M1776" s="9">
        <f t="shared" si="54"/>
        <v>131805.82</v>
      </c>
    </row>
    <row r="1777" spans="1:13" x14ac:dyDescent="0.35">
      <c r="A1777" s="23">
        <f t="shared" si="55"/>
        <v>1774</v>
      </c>
      <c r="B1777" s="7" t="s">
        <v>1626</v>
      </c>
      <c r="C1777" s="8">
        <v>44105.041666666664</v>
      </c>
      <c r="D1777" s="8">
        <v>45565.041666666664</v>
      </c>
      <c r="E1777" s="7" t="s">
        <v>434</v>
      </c>
      <c r="F1777" s="7" t="s">
        <v>148</v>
      </c>
      <c r="G1777" s="7" t="s">
        <v>5</v>
      </c>
      <c r="H1777" s="7" t="s">
        <v>1749</v>
      </c>
      <c r="I1777" s="7" t="s">
        <v>22</v>
      </c>
      <c r="J1777" s="7" t="s">
        <v>523</v>
      </c>
      <c r="K1777" s="9">
        <v>20917.599999999999</v>
      </c>
      <c r="L1777" s="9">
        <v>0</v>
      </c>
      <c r="M1777" s="9">
        <f t="shared" si="54"/>
        <v>20917.599999999999</v>
      </c>
    </row>
    <row r="1778" spans="1:13" x14ac:dyDescent="0.35">
      <c r="A1778" s="23">
        <f t="shared" si="55"/>
        <v>1775</v>
      </c>
      <c r="B1778" s="7" t="s">
        <v>3065</v>
      </c>
      <c r="C1778" s="8">
        <v>44562</v>
      </c>
      <c r="D1778" s="8">
        <v>45169.041666666664</v>
      </c>
      <c r="E1778" s="7" t="s">
        <v>604</v>
      </c>
      <c r="F1778" s="7" t="s">
        <v>2485</v>
      </c>
      <c r="G1778" s="7" t="s">
        <v>412</v>
      </c>
      <c r="H1778" s="7" t="s">
        <v>3181</v>
      </c>
      <c r="I1778" s="7" t="s">
        <v>12</v>
      </c>
      <c r="J1778" s="7" t="s">
        <v>3370</v>
      </c>
      <c r="K1778" s="9">
        <v>572166.39500000002</v>
      </c>
      <c r="L1778" s="9">
        <v>281379.34000000003</v>
      </c>
      <c r="M1778" s="9">
        <f t="shared" si="54"/>
        <v>853545.7350000001</v>
      </c>
    </row>
    <row r="1779" spans="1:13" x14ac:dyDescent="0.35">
      <c r="A1779" s="23">
        <f t="shared" si="55"/>
        <v>1776</v>
      </c>
      <c r="B1779" s="7" t="s">
        <v>1627</v>
      </c>
      <c r="C1779" s="8">
        <v>43739.041666666664</v>
      </c>
      <c r="D1779" s="8">
        <v>45199</v>
      </c>
      <c r="E1779" s="7" t="s">
        <v>434</v>
      </c>
      <c r="F1779" s="7" t="s">
        <v>348</v>
      </c>
      <c r="G1779" s="7" t="s">
        <v>5</v>
      </c>
      <c r="H1779" s="7" t="s">
        <v>1669</v>
      </c>
      <c r="I1779" s="7" t="s">
        <v>22</v>
      </c>
      <c r="J1779" s="7" t="s">
        <v>1893</v>
      </c>
      <c r="K1779" s="9">
        <v>60948.800000000003</v>
      </c>
      <c r="L1779" s="9">
        <v>59496.799999999996</v>
      </c>
      <c r="M1779" s="9">
        <f t="shared" si="54"/>
        <v>120445.6</v>
      </c>
    </row>
    <row r="1780" spans="1:13" x14ac:dyDescent="0.35">
      <c r="A1780" s="23">
        <f t="shared" si="55"/>
        <v>1777</v>
      </c>
      <c r="B1780" s="7" t="s">
        <v>1628</v>
      </c>
      <c r="C1780" s="8">
        <v>44075.041666666664</v>
      </c>
      <c r="D1780" s="8">
        <v>45870.041666666664</v>
      </c>
      <c r="E1780" s="7" t="s">
        <v>434</v>
      </c>
      <c r="F1780" s="7" t="s">
        <v>35</v>
      </c>
      <c r="G1780" s="7" t="s">
        <v>21</v>
      </c>
      <c r="H1780" s="7" t="s">
        <v>187</v>
      </c>
      <c r="I1780" s="7" t="s">
        <v>3</v>
      </c>
      <c r="J1780" s="7" t="s">
        <v>1905</v>
      </c>
      <c r="K1780" s="9">
        <v>63030</v>
      </c>
      <c r="L1780" s="9">
        <v>59884</v>
      </c>
      <c r="M1780" s="9">
        <f t="shared" si="54"/>
        <v>122914</v>
      </c>
    </row>
    <row r="1781" spans="1:13" x14ac:dyDescent="0.35">
      <c r="A1781" s="23">
        <f t="shared" si="55"/>
        <v>1778</v>
      </c>
      <c r="B1781" s="7" t="s">
        <v>1629</v>
      </c>
      <c r="C1781" s="8">
        <v>44228</v>
      </c>
      <c r="D1781" s="8">
        <v>45688</v>
      </c>
      <c r="E1781" s="7" t="s">
        <v>434</v>
      </c>
      <c r="F1781" s="7" t="s">
        <v>571</v>
      </c>
      <c r="G1781" s="7" t="s">
        <v>5</v>
      </c>
      <c r="H1781" s="7" t="s">
        <v>569</v>
      </c>
      <c r="I1781" s="7" t="s">
        <v>9</v>
      </c>
      <c r="J1781" s="7" t="s">
        <v>1914</v>
      </c>
      <c r="K1781" s="9">
        <v>56691.700000000004</v>
      </c>
      <c r="L1781" s="9">
        <v>52059.7</v>
      </c>
      <c r="M1781" s="9">
        <f t="shared" si="54"/>
        <v>108751.4</v>
      </c>
    </row>
    <row r="1782" spans="1:13" x14ac:dyDescent="0.35">
      <c r="A1782" s="23">
        <f t="shared" si="55"/>
        <v>1779</v>
      </c>
      <c r="B1782" s="7" t="s">
        <v>1630</v>
      </c>
      <c r="C1782" s="8">
        <v>43709.041666666664</v>
      </c>
      <c r="D1782" s="8">
        <v>45138</v>
      </c>
      <c r="E1782" s="7" t="s">
        <v>434</v>
      </c>
      <c r="F1782" s="7" t="s">
        <v>214</v>
      </c>
      <c r="G1782" s="7" t="s">
        <v>2</v>
      </c>
      <c r="H1782" s="7" t="s">
        <v>1657</v>
      </c>
      <c r="I1782" s="7" t="s">
        <v>22</v>
      </c>
      <c r="J1782" s="7" t="s">
        <v>1892</v>
      </c>
      <c r="K1782" s="9">
        <v>95647.2</v>
      </c>
      <c r="L1782" s="9">
        <v>64440.800000000003</v>
      </c>
      <c r="M1782" s="9">
        <f t="shared" si="54"/>
        <v>160088</v>
      </c>
    </row>
    <row r="1783" spans="1:13" x14ac:dyDescent="0.35">
      <c r="A1783" s="23">
        <f t="shared" si="55"/>
        <v>1780</v>
      </c>
      <c r="B1783" s="7" t="s">
        <v>2794</v>
      </c>
      <c r="C1783" s="8">
        <v>44835</v>
      </c>
      <c r="D1783" s="8">
        <v>46022</v>
      </c>
      <c r="E1783" s="7" t="s">
        <v>434</v>
      </c>
      <c r="F1783" s="7" t="s">
        <v>72</v>
      </c>
      <c r="G1783" s="7" t="s">
        <v>15</v>
      </c>
      <c r="H1783" s="7" t="s">
        <v>2933</v>
      </c>
      <c r="I1783" s="7" t="s">
        <v>3</v>
      </c>
      <c r="J1783" s="7" t="s">
        <v>3369</v>
      </c>
      <c r="K1783" s="9">
        <v>139809.45000000001</v>
      </c>
      <c r="L1783" s="9">
        <v>135119.14000000001</v>
      </c>
      <c r="M1783" s="9">
        <f t="shared" si="54"/>
        <v>274928.59000000003</v>
      </c>
    </row>
    <row r="1784" spans="1:13" x14ac:dyDescent="0.35"/>
    <row r="1785" spans="1:13" x14ac:dyDescent="0.35">
      <c r="A1785" s="17" t="s">
        <v>3484</v>
      </c>
      <c r="K1785" s="10"/>
      <c r="L1785" s="10"/>
      <c r="M1785" s="10"/>
    </row>
    <row r="1786" spans="1:13" x14ac:dyDescent="0.35">
      <c r="A1786" s="17" t="s">
        <v>3483</v>
      </c>
      <c r="K1786" s="10"/>
      <c r="L1786" s="10"/>
    </row>
    <row r="1787" spans="1:13" ht="19.5" customHeight="1" x14ac:dyDescent="0.35">
      <c r="K1787" s="20"/>
      <c r="L1787" s="20"/>
    </row>
    <row r="1788" spans="1:13" x14ac:dyDescent="0.35">
      <c r="K1788" s="10"/>
      <c r="L1788" s="10"/>
      <c r="M1788" s="20"/>
    </row>
    <row r="1789" spans="1:13" x14ac:dyDescent="0.35"/>
    <row r="1790" spans="1:13" x14ac:dyDescent="0.35">
      <c r="K1790" s="10"/>
      <c r="L1790" s="10"/>
    </row>
    <row r="1791" spans="1:13" x14ac:dyDescent="0.35"/>
    <row r="1792" spans="1:13" x14ac:dyDescent="0.35"/>
    <row r="1793" x14ac:dyDescent="0.35"/>
    <row r="1794" x14ac:dyDescent="0.35"/>
    <row r="1795" x14ac:dyDescent="0.35"/>
    <row r="1796" x14ac:dyDescent="0.35"/>
    <row r="1797" x14ac:dyDescent="0.35"/>
    <row r="1798" x14ac:dyDescent="0.35"/>
    <row r="1799" x14ac:dyDescent="0.35"/>
    <row r="1800" x14ac:dyDescent="0.35"/>
    <row r="1801" x14ac:dyDescent="0.35"/>
    <row r="1802" x14ac:dyDescent="0.35"/>
    <row r="1803" x14ac:dyDescent="0.35"/>
    <row r="1804" x14ac:dyDescent="0.35"/>
    <row r="1805" x14ac:dyDescent="0.35"/>
    <row r="1806" x14ac:dyDescent="0.35"/>
    <row r="1807" x14ac:dyDescent="0.35"/>
    <row r="1808" x14ac:dyDescent="0.35"/>
    <row r="1809" x14ac:dyDescent="0.35"/>
    <row r="1810" x14ac:dyDescent="0.35"/>
    <row r="1811" x14ac:dyDescent="0.35"/>
    <row r="1812" x14ac:dyDescent="0.35"/>
    <row r="1813" x14ac:dyDescent="0.35"/>
    <row r="1814" x14ac:dyDescent="0.35"/>
    <row r="1815" x14ac:dyDescent="0.35"/>
    <row r="1816" x14ac:dyDescent="0.35"/>
    <row r="1817" x14ac:dyDescent="0.35"/>
    <row r="1818" x14ac:dyDescent="0.35"/>
    <row r="1819" x14ac:dyDescent="0.35"/>
    <row r="1820" x14ac:dyDescent="0.35"/>
    <row r="1821" x14ac:dyDescent="0.35"/>
    <row r="1822" x14ac:dyDescent="0.35"/>
    <row r="1823" x14ac:dyDescent="0.35"/>
    <row r="1824" x14ac:dyDescent="0.35"/>
    <row r="1825" x14ac:dyDescent="0.35"/>
    <row r="1826" x14ac:dyDescent="0.35"/>
    <row r="1827" x14ac:dyDescent="0.35"/>
    <row r="1828" x14ac:dyDescent="0.35"/>
    <row r="1829" x14ac:dyDescent="0.35"/>
    <row r="1830" x14ac:dyDescent="0.35"/>
    <row r="1831" x14ac:dyDescent="0.35"/>
    <row r="1832" x14ac:dyDescent="0.35"/>
    <row r="1833" x14ac:dyDescent="0.35"/>
    <row r="1834" x14ac:dyDescent="0.35"/>
    <row r="1835" x14ac:dyDescent="0.35"/>
    <row r="1836" x14ac:dyDescent="0.35"/>
    <row r="1837" x14ac:dyDescent="0.35"/>
    <row r="1838" x14ac:dyDescent="0.35"/>
    <row r="1839" x14ac:dyDescent="0.35"/>
    <row r="1840" x14ac:dyDescent="0.35"/>
    <row r="1841" x14ac:dyDescent="0.35"/>
    <row r="1842" x14ac:dyDescent="0.35"/>
    <row r="1843" x14ac:dyDescent="0.35"/>
    <row r="1844" x14ac:dyDescent="0.35"/>
    <row r="1845" x14ac:dyDescent="0.35"/>
    <row r="1846" x14ac:dyDescent="0.35"/>
    <row r="1847" x14ac:dyDescent="0.35"/>
    <row r="1848" x14ac:dyDescent="0.35"/>
    <row r="1849" x14ac:dyDescent="0.35"/>
    <row r="1850" x14ac:dyDescent="0.35"/>
    <row r="1851" x14ac:dyDescent="0.35"/>
    <row r="1852" x14ac:dyDescent="0.35"/>
    <row r="1853" x14ac:dyDescent="0.35"/>
    <row r="1854" x14ac:dyDescent="0.35"/>
    <row r="1855" x14ac:dyDescent="0.35"/>
    <row r="1856" x14ac:dyDescent="0.35"/>
    <row r="1857" x14ac:dyDescent="0.35"/>
    <row r="1858" x14ac:dyDescent="0.35"/>
    <row r="1859" x14ac:dyDescent="0.35"/>
    <row r="1860" x14ac:dyDescent="0.35"/>
    <row r="1861" x14ac:dyDescent="0.35"/>
    <row r="1862" x14ac:dyDescent="0.35"/>
    <row r="1863" x14ac:dyDescent="0.35"/>
    <row r="1864" x14ac:dyDescent="0.35"/>
    <row r="1865" x14ac:dyDescent="0.35"/>
    <row r="1866" x14ac:dyDescent="0.35"/>
    <row r="1867" x14ac:dyDescent="0.35"/>
    <row r="1868" x14ac:dyDescent="0.35"/>
    <row r="1869" x14ac:dyDescent="0.35"/>
    <row r="1870" x14ac:dyDescent="0.35"/>
    <row r="1871" x14ac:dyDescent="0.35"/>
    <row r="1872" x14ac:dyDescent="0.35"/>
    <row r="1873" x14ac:dyDescent="0.35"/>
    <row r="1874" x14ac:dyDescent="0.35"/>
    <row r="1875" x14ac:dyDescent="0.35"/>
    <row r="1876" x14ac:dyDescent="0.35"/>
    <row r="1877" x14ac:dyDescent="0.35"/>
    <row r="1878" x14ac:dyDescent="0.35"/>
    <row r="1879" x14ac:dyDescent="0.35"/>
    <row r="1880" x14ac:dyDescent="0.35"/>
    <row r="1881" x14ac:dyDescent="0.35"/>
    <row r="1882" x14ac:dyDescent="0.35"/>
    <row r="1883" x14ac:dyDescent="0.35"/>
    <row r="1884" x14ac:dyDescent="0.35"/>
    <row r="1885" x14ac:dyDescent="0.35"/>
    <row r="1886" x14ac:dyDescent="0.35"/>
    <row r="1887" x14ac:dyDescent="0.35"/>
    <row r="1888" x14ac:dyDescent="0.35"/>
    <row r="1889" x14ac:dyDescent="0.35"/>
    <row r="1890" x14ac:dyDescent="0.35"/>
    <row r="1891" x14ac:dyDescent="0.35"/>
    <row r="1892" x14ac:dyDescent="0.35"/>
    <row r="1893" x14ac:dyDescent="0.35"/>
    <row r="1894" x14ac:dyDescent="0.35"/>
    <row r="1895" x14ac:dyDescent="0.35"/>
    <row r="1896" x14ac:dyDescent="0.35"/>
    <row r="1897" x14ac:dyDescent="0.35"/>
    <row r="1898" x14ac:dyDescent="0.35"/>
    <row r="1899" x14ac:dyDescent="0.35"/>
    <row r="1900" x14ac:dyDescent="0.35"/>
    <row r="1901" x14ac:dyDescent="0.35"/>
    <row r="1902" x14ac:dyDescent="0.35"/>
    <row r="1903" x14ac:dyDescent="0.35"/>
    <row r="1904" x14ac:dyDescent="0.35"/>
    <row r="1905" x14ac:dyDescent="0.35"/>
    <row r="1906" x14ac:dyDescent="0.35"/>
    <row r="1907" x14ac:dyDescent="0.35"/>
    <row r="1908" x14ac:dyDescent="0.35"/>
    <row r="1909" x14ac:dyDescent="0.35"/>
    <row r="1910" x14ac:dyDescent="0.35"/>
    <row r="1911" x14ac:dyDescent="0.35"/>
    <row r="1912" x14ac:dyDescent="0.35"/>
    <row r="1913" x14ac:dyDescent="0.35"/>
    <row r="1914" x14ac:dyDescent="0.35"/>
    <row r="1915" x14ac:dyDescent="0.35"/>
    <row r="1916" x14ac:dyDescent="0.35"/>
    <row r="1917" x14ac:dyDescent="0.35"/>
    <row r="1918" x14ac:dyDescent="0.35"/>
    <row r="1919" x14ac:dyDescent="0.35"/>
    <row r="1920" x14ac:dyDescent="0.35"/>
    <row r="1921" x14ac:dyDescent="0.35"/>
    <row r="1922" x14ac:dyDescent="0.35"/>
    <row r="1923" x14ac:dyDescent="0.35"/>
    <row r="1924" x14ac:dyDescent="0.35"/>
    <row r="1925" x14ac:dyDescent="0.35"/>
    <row r="1926" x14ac:dyDescent="0.35"/>
    <row r="1927" x14ac:dyDescent="0.35"/>
    <row r="1928" x14ac:dyDescent="0.35"/>
    <row r="1929" x14ac:dyDescent="0.35"/>
    <row r="1930" x14ac:dyDescent="0.35"/>
    <row r="1931" x14ac:dyDescent="0.35"/>
    <row r="1932" x14ac:dyDescent="0.35"/>
    <row r="1933" x14ac:dyDescent="0.35"/>
    <row r="1934" x14ac:dyDescent="0.35"/>
    <row r="1935" x14ac:dyDescent="0.35"/>
    <row r="1936" x14ac:dyDescent="0.35"/>
    <row r="1937" x14ac:dyDescent="0.35"/>
    <row r="1938" x14ac:dyDescent="0.35"/>
    <row r="1939" x14ac:dyDescent="0.35"/>
    <row r="1940" x14ac:dyDescent="0.35"/>
    <row r="1941" x14ac:dyDescent="0.35"/>
    <row r="1942" x14ac:dyDescent="0.35"/>
    <row r="1943" x14ac:dyDescent="0.35"/>
    <row r="1944" x14ac:dyDescent="0.35"/>
    <row r="1945" x14ac:dyDescent="0.35"/>
    <row r="1946" x14ac:dyDescent="0.35"/>
    <row r="1947" x14ac:dyDescent="0.35"/>
    <row r="1948" x14ac:dyDescent="0.35"/>
    <row r="1949" x14ac:dyDescent="0.35"/>
    <row r="1950" x14ac:dyDescent="0.35"/>
    <row r="1951" x14ac:dyDescent="0.35"/>
    <row r="1952" x14ac:dyDescent="0.35"/>
    <row r="1953" x14ac:dyDescent="0.35"/>
    <row r="1954" x14ac:dyDescent="0.35"/>
    <row r="1955" x14ac:dyDescent="0.35"/>
    <row r="1956" x14ac:dyDescent="0.35"/>
    <row r="1957" x14ac:dyDescent="0.35"/>
    <row r="1958" x14ac:dyDescent="0.35"/>
    <row r="1959" x14ac:dyDescent="0.35"/>
    <row r="1960" x14ac:dyDescent="0.35"/>
    <row r="1961" x14ac:dyDescent="0.35"/>
    <row r="1962" x14ac:dyDescent="0.35"/>
    <row r="1963" x14ac:dyDescent="0.35"/>
    <row r="1964" x14ac:dyDescent="0.35"/>
    <row r="1965" x14ac:dyDescent="0.35"/>
    <row r="1966" x14ac:dyDescent="0.35"/>
    <row r="1967" x14ac:dyDescent="0.35"/>
    <row r="1968" x14ac:dyDescent="0.35"/>
    <row r="1969" x14ac:dyDescent="0.35"/>
    <row r="1970" x14ac:dyDescent="0.35"/>
    <row r="1971" x14ac:dyDescent="0.35"/>
    <row r="1972" x14ac:dyDescent="0.35"/>
    <row r="1973" x14ac:dyDescent="0.35"/>
    <row r="1974" x14ac:dyDescent="0.35"/>
    <row r="1975" x14ac:dyDescent="0.35"/>
    <row r="1976" x14ac:dyDescent="0.35"/>
    <row r="1977" x14ac:dyDescent="0.35"/>
    <row r="1978" x14ac:dyDescent="0.35"/>
    <row r="1979" x14ac:dyDescent="0.35"/>
    <row r="1980" x14ac:dyDescent="0.35"/>
    <row r="1981" x14ac:dyDescent="0.35"/>
    <row r="1982" x14ac:dyDescent="0.35"/>
    <row r="1983" x14ac:dyDescent="0.35"/>
    <row r="1984" x14ac:dyDescent="0.35"/>
    <row r="1985" x14ac:dyDescent="0.35"/>
    <row r="1986" x14ac:dyDescent="0.35"/>
    <row r="1987" x14ac:dyDescent="0.35"/>
    <row r="1988" x14ac:dyDescent="0.35"/>
    <row r="1989" x14ac:dyDescent="0.35"/>
    <row r="1990" x14ac:dyDescent="0.35"/>
    <row r="1991" x14ac:dyDescent="0.35"/>
    <row r="1992" x14ac:dyDescent="0.35"/>
    <row r="1993" x14ac:dyDescent="0.35"/>
    <row r="1994" x14ac:dyDescent="0.35"/>
    <row r="1995" x14ac:dyDescent="0.35"/>
    <row r="1996" x14ac:dyDescent="0.35"/>
    <row r="1997" x14ac:dyDescent="0.35"/>
    <row r="1998" x14ac:dyDescent="0.35"/>
    <row r="1999" x14ac:dyDescent="0.35"/>
    <row r="2000" x14ac:dyDescent="0.35"/>
    <row r="2001" x14ac:dyDescent="0.35"/>
    <row r="2002" x14ac:dyDescent="0.35"/>
    <row r="2003" x14ac:dyDescent="0.35"/>
    <row r="2004" x14ac:dyDescent="0.35"/>
    <row r="2005" x14ac:dyDescent="0.35"/>
    <row r="2006" x14ac:dyDescent="0.35"/>
    <row r="2007" x14ac:dyDescent="0.35"/>
    <row r="2008" x14ac:dyDescent="0.35"/>
    <row r="2009" x14ac:dyDescent="0.35"/>
    <row r="2010" x14ac:dyDescent="0.35"/>
    <row r="2011" x14ac:dyDescent="0.35"/>
    <row r="2012" x14ac:dyDescent="0.35"/>
    <row r="2013" x14ac:dyDescent="0.35"/>
    <row r="2014" x14ac:dyDescent="0.35"/>
    <row r="2015" x14ac:dyDescent="0.35"/>
    <row r="2016" x14ac:dyDescent="0.35"/>
    <row r="2017" x14ac:dyDescent="0.35"/>
    <row r="2018" x14ac:dyDescent="0.35"/>
    <row r="2019" x14ac:dyDescent="0.35"/>
    <row r="2020" x14ac:dyDescent="0.35"/>
    <row r="2021" x14ac:dyDescent="0.35"/>
    <row r="2022" x14ac:dyDescent="0.35"/>
    <row r="2023" x14ac:dyDescent="0.35"/>
    <row r="2024" x14ac:dyDescent="0.35"/>
    <row r="2025" x14ac:dyDescent="0.35"/>
    <row r="2026" x14ac:dyDescent="0.35"/>
    <row r="2027" x14ac:dyDescent="0.35"/>
    <row r="2028" x14ac:dyDescent="0.35"/>
    <row r="2029" x14ac:dyDescent="0.35"/>
    <row r="2030" x14ac:dyDescent="0.35"/>
    <row r="2031" x14ac:dyDescent="0.35"/>
    <row r="2032" x14ac:dyDescent="0.35"/>
    <row r="2033" x14ac:dyDescent="0.35"/>
    <row r="2034" x14ac:dyDescent="0.35"/>
    <row r="2035" x14ac:dyDescent="0.35"/>
    <row r="2036" x14ac:dyDescent="0.35"/>
    <row r="2037" x14ac:dyDescent="0.35"/>
    <row r="2038" x14ac:dyDescent="0.35"/>
    <row r="2039" x14ac:dyDescent="0.35"/>
    <row r="2040" x14ac:dyDescent="0.35"/>
    <row r="2041" x14ac:dyDescent="0.35"/>
    <row r="2042" x14ac:dyDescent="0.35"/>
    <row r="2043" x14ac:dyDescent="0.35"/>
    <row r="2044" x14ac:dyDescent="0.35"/>
    <row r="2045" x14ac:dyDescent="0.35"/>
    <row r="2046" x14ac:dyDescent="0.35"/>
    <row r="2047" x14ac:dyDescent="0.35"/>
    <row r="2048" x14ac:dyDescent="0.35"/>
    <row r="2049" x14ac:dyDescent="0.35"/>
    <row r="2050" x14ac:dyDescent="0.35"/>
    <row r="2051" x14ac:dyDescent="0.35"/>
    <row r="2052" x14ac:dyDescent="0.35"/>
    <row r="2053" x14ac:dyDescent="0.35"/>
    <row r="2054" x14ac:dyDescent="0.35"/>
    <row r="2055" x14ac:dyDescent="0.35"/>
    <row r="2056" x14ac:dyDescent="0.35"/>
    <row r="2057" x14ac:dyDescent="0.35"/>
    <row r="2058" x14ac:dyDescent="0.35"/>
    <row r="2059" x14ac:dyDescent="0.35"/>
    <row r="2060" x14ac:dyDescent="0.35"/>
    <row r="2061" x14ac:dyDescent="0.35"/>
    <row r="2062" x14ac:dyDescent="0.35"/>
    <row r="2063" x14ac:dyDescent="0.35"/>
    <row r="2064" x14ac:dyDescent="0.35"/>
    <row r="2065" x14ac:dyDescent="0.35"/>
    <row r="2066" x14ac:dyDescent="0.35"/>
    <row r="2067" x14ac:dyDescent="0.35"/>
    <row r="2068" x14ac:dyDescent="0.35"/>
    <row r="2069" x14ac:dyDescent="0.35"/>
    <row r="2070" x14ac:dyDescent="0.35"/>
    <row r="2071" x14ac:dyDescent="0.35"/>
    <row r="2072" x14ac:dyDescent="0.35"/>
    <row r="2073" x14ac:dyDescent="0.35"/>
    <row r="2074" x14ac:dyDescent="0.35"/>
    <row r="2075" x14ac:dyDescent="0.35"/>
    <row r="2076" x14ac:dyDescent="0.35"/>
    <row r="2077" x14ac:dyDescent="0.35"/>
    <row r="2078" x14ac:dyDescent="0.35"/>
    <row r="2079" x14ac:dyDescent="0.35"/>
    <row r="2080" x14ac:dyDescent="0.35"/>
    <row r="2081" x14ac:dyDescent="0.35"/>
    <row r="2082" x14ac:dyDescent="0.35"/>
    <row r="2083" x14ac:dyDescent="0.35"/>
    <row r="2084" x14ac:dyDescent="0.35"/>
    <row r="2085" x14ac:dyDescent="0.35"/>
    <row r="2086" x14ac:dyDescent="0.35"/>
    <row r="2087" x14ac:dyDescent="0.35"/>
    <row r="2088" x14ac:dyDescent="0.35"/>
    <row r="2089" x14ac:dyDescent="0.35"/>
    <row r="2090" x14ac:dyDescent="0.35"/>
    <row r="2091" x14ac:dyDescent="0.35"/>
    <row r="2092" x14ac:dyDescent="0.35"/>
    <row r="2093" x14ac:dyDescent="0.35"/>
    <row r="2094" x14ac:dyDescent="0.35"/>
    <row r="2095" x14ac:dyDescent="0.35"/>
    <row r="2096" x14ac:dyDescent="0.35"/>
    <row r="2097" x14ac:dyDescent="0.35"/>
    <row r="2098" x14ac:dyDescent="0.35"/>
    <row r="2099" x14ac:dyDescent="0.35"/>
    <row r="2100" x14ac:dyDescent="0.35"/>
    <row r="2101" x14ac:dyDescent="0.35"/>
    <row r="2102" x14ac:dyDescent="0.35"/>
    <row r="2103" x14ac:dyDescent="0.35"/>
    <row r="2104" x14ac:dyDescent="0.35"/>
    <row r="2105" x14ac:dyDescent="0.35"/>
    <row r="2106" x14ac:dyDescent="0.35"/>
    <row r="2107" x14ac:dyDescent="0.35"/>
    <row r="2108" x14ac:dyDescent="0.35"/>
    <row r="2109" x14ac:dyDescent="0.35"/>
    <row r="2110" x14ac:dyDescent="0.35"/>
    <row r="2111" x14ac:dyDescent="0.35"/>
    <row r="2112" x14ac:dyDescent="0.35"/>
    <row r="2113" x14ac:dyDescent="0.35"/>
    <row r="2114" x14ac:dyDescent="0.35"/>
    <row r="2115" x14ac:dyDescent="0.35"/>
    <row r="2116" x14ac:dyDescent="0.35"/>
    <row r="2117" x14ac:dyDescent="0.35"/>
    <row r="2118" x14ac:dyDescent="0.35"/>
    <row r="2119" x14ac:dyDescent="0.35"/>
    <row r="2120" x14ac:dyDescent="0.35"/>
    <row r="2121" x14ac:dyDescent="0.35"/>
    <row r="2122" x14ac:dyDescent="0.35"/>
    <row r="2123" x14ac:dyDescent="0.35"/>
    <row r="2124" x14ac:dyDescent="0.35"/>
    <row r="2125" x14ac:dyDescent="0.35"/>
    <row r="2126" x14ac:dyDescent="0.35"/>
    <row r="2127" x14ac:dyDescent="0.35"/>
    <row r="2128" x14ac:dyDescent="0.35"/>
    <row r="2129" x14ac:dyDescent="0.35"/>
    <row r="2130" x14ac:dyDescent="0.35"/>
    <row r="2131" x14ac:dyDescent="0.35"/>
    <row r="2132" x14ac:dyDescent="0.35"/>
    <row r="2133" x14ac:dyDescent="0.35"/>
    <row r="2134" x14ac:dyDescent="0.35"/>
    <row r="2135" x14ac:dyDescent="0.35"/>
    <row r="2136" x14ac:dyDescent="0.35"/>
    <row r="2137" x14ac:dyDescent="0.35"/>
    <row r="2138" x14ac:dyDescent="0.35"/>
    <row r="2139" x14ac:dyDescent="0.35"/>
    <row r="2140" x14ac:dyDescent="0.35"/>
    <row r="2141" x14ac:dyDescent="0.35"/>
    <row r="2142" x14ac:dyDescent="0.35"/>
    <row r="2143" x14ac:dyDescent="0.35"/>
    <row r="2144" x14ac:dyDescent="0.35"/>
    <row r="2145" x14ac:dyDescent="0.35"/>
    <row r="2146" x14ac:dyDescent="0.35"/>
    <row r="2147" x14ac:dyDescent="0.35"/>
    <row r="2148" x14ac:dyDescent="0.35"/>
    <row r="2149" x14ac:dyDescent="0.35"/>
    <row r="2150" x14ac:dyDescent="0.35"/>
    <row r="2151" x14ac:dyDescent="0.35"/>
    <row r="2152" x14ac:dyDescent="0.35"/>
    <row r="2153" x14ac:dyDescent="0.35"/>
    <row r="2154" x14ac:dyDescent="0.35"/>
    <row r="2155" x14ac:dyDescent="0.35"/>
    <row r="2156" x14ac:dyDescent="0.35"/>
    <row r="2157" x14ac:dyDescent="0.35"/>
    <row r="2158" x14ac:dyDescent="0.35"/>
    <row r="2159" x14ac:dyDescent="0.35"/>
    <row r="2160" x14ac:dyDescent="0.35"/>
    <row r="2161" x14ac:dyDescent="0.35"/>
    <row r="2162" x14ac:dyDescent="0.35"/>
    <row r="2163" x14ac:dyDescent="0.35"/>
    <row r="2164" x14ac:dyDescent="0.35"/>
    <row r="2165" x14ac:dyDescent="0.35"/>
    <row r="2166" x14ac:dyDescent="0.35"/>
    <row r="2167" x14ac:dyDescent="0.35"/>
    <row r="2168" x14ac:dyDescent="0.35"/>
    <row r="2169" x14ac:dyDescent="0.35"/>
    <row r="2170" x14ac:dyDescent="0.35"/>
    <row r="2171" x14ac:dyDescent="0.35"/>
    <row r="2172" x14ac:dyDescent="0.35"/>
    <row r="2173" x14ac:dyDescent="0.35"/>
    <row r="2174" x14ac:dyDescent="0.35"/>
    <row r="2175" x14ac:dyDescent="0.35"/>
    <row r="2176" x14ac:dyDescent="0.35"/>
    <row r="2177" x14ac:dyDescent="0.35"/>
    <row r="2178" x14ac:dyDescent="0.35"/>
    <row r="2179" x14ac:dyDescent="0.35"/>
    <row r="2180" x14ac:dyDescent="0.35"/>
    <row r="2181" x14ac:dyDescent="0.35"/>
    <row r="2182" x14ac:dyDescent="0.35"/>
    <row r="2183" x14ac:dyDescent="0.35"/>
    <row r="2184" x14ac:dyDescent="0.35"/>
    <row r="2185" x14ac:dyDescent="0.35"/>
    <row r="2186" x14ac:dyDescent="0.35"/>
    <row r="2187" x14ac:dyDescent="0.35"/>
    <row r="2188" x14ac:dyDescent="0.35"/>
    <row r="2189" x14ac:dyDescent="0.35"/>
    <row r="2190" x14ac:dyDescent="0.35"/>
    <row r="2191" x14ac:dyDescent="0.35"/>
    <row r="2192" x14ac:dyDescent="0.35"/>
    <row r="2193" x14ac:dyDescent="0.35"/>
    <row r="2194" x14ac:dyDescent="0.35"/>
    <row r="2195" x14ac:dyDescent="0.35"/>
    <row r="2196" x14ac:dyDescent="0.35"/>
    <row r="2197" x14ac:dyDescent="0.35"/>
    <row r="2198" x14ac:dyDescent="0.35"/>
    <row r="2199" x14ac:dyDescent="0.35"/>
    <row r="2200" x14ac:dyDescent="0.35"/>
    <row r="2201" x14ac:dyDescent="0.35"/>
    <row r="2202" x14ac:dyDescent="0.35"/>
    <row r="2203" x14ac:dyDescent="0.35"/>
    <row r="2204" x14ac:dyDescent="0.35"/>
    <row r="2205" x14ac:dyDescent="0.35"/>
    <row r="2206" x14ac:dyDescent="0.35"/>
    <row r="2207" x14ac:dyDescent="0.35"/>
    <row r="2208" x14ac:dyDescent="0.35"/>
    <row r="2209" x14ac:dyDescent="0.35"/>
    <row r="2210" x14ac:dyDescent="0.35"/>
    <row r="2211" x14ac:dyDescent="0.35"/>
    <row r="2212" x14ac:dyDescent="0.35"/>
    <row r="2213" x14ac:dyDescent="0.35"/>
    <row r="2214" x14ac:dyDescent="0.35"/>
    <row r="2215" x14ac:dyDescent="0.35"/>
    <row r="2216" x14ac:dyDescent="0.35"/>
    <row r="2217" x14ac:dyDescent="0.35"/>
    <row r="2218" x14ac:dyDescent="0.35"/>
    <row r="2219" x14ac:dyDescent="0.35"/>
    <row r="2220" x14ac:dyDescent="0.35"/>
    <row r="2221" x14ac:dyDescent="0.35"/>
    <row r="2222" x14ac:dyDescent="0.35"/>
    <row r="2223" x14ac:dyDescent="0.35"/>
    <row r="2224" x14ac:dyDescent="0.35"/>
    <row r="2225" x14ac:dyDescent="0.35"/>
    <row r="2226" x14ac:dyDescent="0.35"/>
    <row r="2227" x14ac:dyDescent="0.35"/>
    <row r="2228" x14ac:dyDescent="0.35"/>
    <row r="2229" x14ac:dyDescent="0.35"/>
    <row r="2230" x14ac:dyDescent="0.35"/>
    <row r="2231" x14ac:dyDescent="0.35"/>
    <row r="2232" x14ac:dyDescent="0.35"/>
    <row r="2233" x14ac:dyDescent="0.35"/>
    <row r="2234" x14ac:dyDescent="0.35"/>
    <row r="2235" x14ac:dyDescent="0.35"/>
    <row r="2236" x14ac:dyDescent="0.35"/>
    <row r="2237" x14ac:dyDescent="0.35"/>
    <row r="2238" x14ac:dyDescent="0.35"/>
    <row r="2239" x14ac:dyDescent="0.35"/>
    <row r="2240" x14ac:dyDescent="0.35"/>
    <row r="2241" x14ac:dyDescent="0.35"/>
    <row r="2242" x14ac:dyDescent="0.35"/>
    <row r="2243" x14ac:dyDescent="0.35"/>
    <row r="2244" x14ac:dyDescent="0.35"/>
    <row r="2245" x14ac:dyDescent="0.35"/>
    <row r="2246" x14ac:dyDescent="0.35"/>
    <row r="2247" x14ac:dyDescent="0.35"/>
    <row r="2248" x14ac:dyDescent="0.35"/>
    <row r="2249" x14ac:dyDescent="0.35"/>
    <row r="2250" x14ac:dyDescent="0.35"/>
    <row r="2251" x14ac:dyDescent="0.35"/>
    <row r="2252" x14ac:dyDescent="0.35"/>
    <row r="2253" x14ac:dyDescent="0.35"/>
    <row r="2254" x14ac:dyDescent="0.35"/>
    <row r="2255" x14ac:dyDescent="0.35"/>
    <row r="2256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  <row r="2263" x14ac:dyDescent="0.35"/>
    <row r="2264" x14ac:dyDescent="0.35"/>
    <row r="2265" x14ac:dyDescent="0.35"/>
    <row r="2266" x14ac:dyDescent="0.35"/>
    <row r="2267" x14ac:dyDescent="0.35"/>
    <row r="2268" x14ac:dyDescent="0.35"/>
    <row r="2269" x14ac:dyDescent="0.35"/>
    <row r="2270" x14ac:dyDescent="0.35"/>
    <row r="2271" x14ac:dyDescent="0.35"/>
    <row r="2272" x14ac:dyDescent="0.35"/>
    <row r="2273" x14ac:dyDescent="0.35"/>
    <row r="2274" x14ac:dyDescent="0.35"/>
    <row r="2275" x14ac:dyDescent="0.35"/>
    <row r="2276" x14ac:dyDescent="0.35"/>
    <row r="2277" x14ac:dyDescent="0.35"/>
    <row r="2278" x14ac:dyDescent="0.35"/>
    <row r="2279" x14ac:dyDescent="0.35"/>
    <row r="2280" x14ac:dyDescent="0.35"/>
    <row r="2281" x14ac:dyDescent="0.35"/>
    <row r="2282" x14ac:dyDescent="0.35"/>
    <row r="2283" x14ac:dyDescent="0.35"/>
    <row r="2284" x14ac:dyDescent="0.35"/>
    <row r="2285" x14ac:dyDescent="0.35"/>
    <row r="2286" x14ac:dyDescent="0.35"/>
    <row r="2287" x14ac:dyDescent="0.35"/>
    <row r="2288" x14ac:dyDescent="0.35"/>
    <row r="2289" x14ac:dyDescent="0.35"/>
    <row r="2290" x14ac:dyDescent="0.35"/>
    <row r="2291" x14ac:dyDescent="0.35"/>
    <row r="2292" x14ac:dyDescent="0.35"/>
    <row r="2293" x14ac:dyDescent="0.35"/>
    <row r="2294" x14ac:dyDescent="0.35"/>
    <row r="2295" x14ac:dyDescent="0.35"/>
    <row r="2296" x14ac:dyDescent="0.35"/>
    <row r="2297" x14ac:dyDescent="0.35"/>
    <row r="2298" x14ac:dyDescent="0.35"/>
    <row r="2299" x14ac:dyDescent="0.35"/>
    <row r="2300" x14ac:dyDescent="0.35"/>
    <row r="2301" x14ac:dyDescent="0.35"/>
    <row r="2302" x14ac:dyDescent="0.35"/>
    <row r="2303" x14ac:dyDescent="0.35"/>
    <row r="2304" x14ac:dyDescent="0.35"/>
    <row r="2305" x14ac:dyDescent="0.35"/>
    <row r="2306" x14ac:dyDescent="0.35"/>
    <row r="2307" x14ac:dyDescent="0.35"/>
    <row r="2308" x14ac:dyDescent="0.35"/>
    <row r="2309" x14ac:dyDescent="0.35"/>
    <row r="2310" x14ac:dyDescent="0.35"/>
    <row r="2311" x14ac:dyDescent="0.35"/>
    <row r="2312" x14ac:dyDescent="0.35"/>
    <row r="2313" x14ac:dyDescent="0.35"/>
    <row r="2314" x14ac:dyDescent="0.35"/>
    <row r="2315" x14ac:dyDescent="0.35"/>
    <row r="2316" x14ac:dyDescent="0.35"/>
    <row r="2317" x14ac:dyDescent="0.35"/>
    <row r="2318" x14ac:dyDescent="0.35"/>
    <row r="2319" x14ac:dyDescent="0.35"/>
    <row r="2320" x14ac:dyDescent="0.35"/>
    <row r="2321" x14ac:dyDescent="0.35"/>
    <row r="2322" x14ac:dyDescent="0.35"/>
    <row r="2323" x14ac:dyDescent="0.35"/>
    <row r="2324" x14ac:dyDescent="0.35"/>
    <row r="2325" x14ac:dyDescent="0.35"/>
    <row r="2326" x14ac:dyDescent="0.35"/>
    <row r="2327" x14ac:dyDescent="0.35"/>
    <row r="2328" x14ac:dyDescent="0.35"/>
    <row r="2329" x14ac:dyDescent="0.35"/>
    <row r="2330" x14ac:dyDescent="0.35"/>
    <row r="2331" x14ac:dyDescent="0.35"/>
    <row r="2332" x14ac:dyDescent="0.35"/>
    <row r="2333" x14ac:dyDescent="0.35"/>
    <row r="2334" x14ac:dyDescent="0.35"/>
    <row r="2335" x14ac:dyDescent="0.35"/>
    <row r="2336" x14ac:dyDescent="0.35"/>
    <row r="2337" x14ac:dyDescent="0.35"/>
    <row r="2338" x14ac:dyDescent="0.35"/>
    <row r="2339" x14ac:dyDescent="0.35"/>
    <row r="2340" x14ac:dyDescent="0.35"/>
    <row r="2341" x14ac:dyDescent="0.35"/>
    <row r="2342" x14ac:dyDescent="0.35"/>
    <row r="2343" x14ac:dyDescent="0.35"/>
    <row r="2344" x14ac:dyDescent="0.35"/>
    <row r="2345" x14ac:dyDescent="0.35"/>
    <row r="2346" x14ac:dyDescent="0.35"/>
    <row r="2347" x14ac:dyDescent="0.35"/>
    <row r="2348" x14ac:dyDescent="0.35"/>
    <row r="2349" x14ac:dyDescent="0.35"/>
    <row r="2350" x14ac:dyDescent="0.35"/>
    <row r="2351" x14ac:dyDescent="0.35"/>
    <row r="2352" x14ac:dyDescent="0.35"/>
    <row r="2353" x14ac:dyDescent="0.35"/>
    <row r="2354" x14ac:dyDescent="0.35"/>
    <row r="2355" x14ac:dyDescent="0.35"/>
    <row r="2356" x14ac:dyDescent="0.35"/>
    <row r="2357" x14ac:dyDescent="0.35"/>
    <row r="2358" x14ac:dyDescent="0.35"/>
    <row r="2359" x14ac:dyDescent="0.35"/>
    <row r="2360" x14ac:dyDescent="0.35"/>
    <row r="2361" x14ac:dyDescent="0.35"/>
    <row r="2362" x14ac:dyDescent="0.35"/>
    <row r="2363" x14ac:dyDescent="0.35"/>
    <row r="2364" x14ac:dyDescent="0.35"/>
    <row r="2365" x14ac:dyDescent="0.35"/>
    <row r="2366" x14ac:dyDescent="0.35"/>
    <row r="2367" x14ac:dyDescent="0.35"/>
    <row r="2368" x14ac:dyDescent="0.35"/>
    <row r="2369" x14ac:dyDescent="0.35"/>
    <row r="2370" x14ac:dyDescent="0.35"/>
    <row r="2371" x14ac:dyDescent="0.35"/>
    <row r="2372" x14ac:dyDescent="0.35"/>
    <row r="2373" x14ac:dyDescent="0.35"/>
    <row r="2374" x14ac:dyDescent="0.35"/>
    <row r="2375" x14ac:dyDescent="0.35"/>
    <row r="2376" x14ac:dyDescent="0.35"/>
    <row r="2377" x14ac:dyDescent="0.35"/>
    <row r="2378" x14ac:dyDescent="0.35"/>
    <row r="2379" x14ac:dyDescent="0.35"/>
    <row r="2380" x14ac:dyDescent="0.35"/>
    <row r="2381" x14ac:dyDescent="0.35"/>
    <row r="2382" x14ac:dyDescent="0.35"/>
    <row r="2383" x14ac:dyDescent="0.35"/>
    <row r="2384" x14ac:dyDescent="0.35"/>
    <row r="2385" x14ac:dyDescent="0.35"/>
    <row r="2386" x14ac:dyDescent="0.35"/>
    <row r="2387" x14ac:dyDescent="0.35"/>
    <row r="2388" x14ac:dyDescent="0.35"/>
    <row r="2389" x14ac:dyDescent="0.35"/>
    <row r="2390" x14ac:dyDescent="0.35"/>
    <row r="2391" x14ac:dyDescent="0.35"/>
    <row r="2392" x14ac:dyDescent="0.35"/>
    <row r="2393" x14ac:dyDescent="0.35"/>
    <row r="2394" x14ac:dyDescent="0.35"/>
    <row r="2395" x14ac:dyDescent="0.35"/>
    <row r="2396" x14ac:dyDescent="0.35"/>
    <row r="2397" x14ac:dyDescent="0.35"/>
    <row r="2398" x14ac:dyDescent="0.35"/>
    <row r="2399" x14ac:dyDescent="0.35"/>
    <row r="2400" x14ac:dyDescent="0.35"/>
    <row r="2401" x14ac:dyDescent="0.35"/>
    <row r="2402" x14ac:dyDescent="0.35"/>
    <row r="2403" x14ac:dyDescent="0.35"/>
    <row r="2404" x14ac:dyDescent="0.35"/>
    <row r="2405" x14ac:dyDescent="0.35"/>
    <row r="2406" x14ac:dyDescent="0.35"/>
    <row r="2407" x14ac:dyDescent="0.35"/>
    <row r="2408" x14ac:dyDescent="0.35"/>
    <row r="2409" x14ac:dyDescent="0.35"/>
    <row r="2410" x14ac:dyDescent="0.35"/>
    <row r="2411" x14ac:dyDescent="0.35"/>
    <row r="2412" x14ac:dyDescent="0.35"/>
    <row r="2413" x14ac:dyDescent="0.35"/>
    <row r="2414" x14ac:dyDescent="0.35"/>
    <row r="2415" x14ac:dyDescent="0.35"/>
    <row r="2416" x14ac:dyDescent="0.35"/>
    <row r="2417" x14ac:dyDescent="0.35"/>
    <row r="2418" x14ac:dyDescent="0.35"/>
    <row r="2419" x14ac:dyDescent="0.35"/>
    <row r="2420" x14ac:dyDescent="0.35"/>
    <row r="2421" x14ac:dyDescent="0.35"/>
    <row r="2422" x14ac:dyDescent="0.35"/>
    <row r="2423" x14ac:dyDescent="0.35"/>
    <row r="2424" x14ac:dyDescent="0.35"/>
    <row r="2425" x14ac:dyDescent="0.35"/>
    <row r="2426" x14ac:dyDescent="0.35"/>
    <row r="2427" x14ac:dyDescent="0.35"/>
    <row r="2428" x14ac:dyDescent="0.35"/>
    <row r="2429" x14ac:dyDescent="0.35"/>
    <row r="2430" x14ac:dyDescent="0.35"/>
    <row r="2431" x14ac:dyDescent="0.35"/>
    <row r="2432" x14ac:dyDescent="0.35"/>
    <row r="2433" x14ac:dyDescent="0.35"/>
    <row r="2434" x14ac:dyDescent="0.35"/>
    <row r="2435" x14ac:dyDescent="0.35"/>
    <row r="2436" x14ac:dyDescent="0.35"/>
    <row r="2437" x14ac:dyDescent="0.35"/>
    <row r="2438" x14ac:dyDescent="0.35"/>
    <row r="2439" x14ac:dyDescent="0.35"/>
    <row r="2440" x14ac:dyDescent="0.35"/>
    <row r="2441" x14ac:dyDescent="0.35"/>
    <row r="2442" x14ac:dyDescent="0.35"/>
    <row r="2443" x14ac:dyDescent="0.35"/>
    <row r="2444" x14ac:dyDescent="0.35"/>
    <row r="2445" x14ac:dyDescent="0.35"/>
    <row r="2446" x14ac:dyDescent="0.35"/>
    <row r="2447" x14ac:dyDescent="0.35"/>
    <row r="2448" x14ac:dyDescent="0.35"/>
    <row r="2449" x14ac:dyDescent="0.35"/>
    <row r="2450" x14ac:dyDescent="0.35"/>
    <row r="2451" x14ac:dyDescent="0.35"/>
    <row r="2452" x14ac:dyDescent="0.35"/>
    <row r="2453" x14ac:dyDescent="0.35"/>
    <row r="2454" x14ac:dyDescent="0.35"/>
    <row r="2455" x14ac:dyDescent="0.35"/>
    <row r="2456" x14ac:dyDescent="0.35"/>
    <row r="2457" x14ac:dyDescent="0.35"/>
    <row r="2458" x14ac:dyDescent="0.35"/>
    <row r="2459" x14ac:dyDescent="0.35"/>
    <row r="2460" x14ac:dyDescent="0.35"/>
    <row r="2461" x14ac:dyDescent="0.35"/>
    <row r="2462" x14ac:dyDescent="0.35"/>
    <row r="2463" x14ac:dyDescent="0.35"/>
    <row r="2464" x14ac:dyDescent="0.35"/>
    <row r="2465" x14ac:dyDescent="0.35"/>
    <row r="2466" x14ac:dyDescent="0.35"/>
    <row r="2467" x14ac:dyDescent="0.35"/>
    <row r="2468" x14ac:dyDescent="0.35"/>
    <row r="2469" x14ac:dyDescent="0.35"/>
    <row r="2470" x14ac:dyDescent="0.35"/>
    <row r="2471" x14ac:dyDescent="0.35"/>
    <row r="2472" x14ac:dyDescent="0.35"/>
    <row r="2473" x14ac:dyDescent="0.35"/>
    <row r="2474" x14ac:dyDescent="0.35"/>
    <row r="2475" x14ac:dyDescent="0.35"/>
    <row r="2476" x14ac:dyDescent="0.35"/>
    <row r="2477" x14ac:dyDescent="0.35"/>
    <row r="2478" x14ac:dyDescent="0.35"/>
    <row r="2479" x14ac:dyDescent="0.35"/>
    <row r="2480" x14ac:dyDescent="0.35"/>
    <row r="2481" x14ac:dyDescent="0.35"/>
    <row r="2482" x14ac:dyDescent="0.35"/>
    <row r="2483" x14ac:dyDescent="0.35"/>
    <row r="2484" x14ac:dyDescent="0.35"/>
    <row r="2485" x14ac:dyDescent="0.35"/>
    <row r="2486" x14ac:dyDescent="0.35"/>
    <row r="2487" x14ac:dyDescent="0.35"/>
    <row r="2488" x14ac:dyDescent="0.35"/>
    <row r="2489" x14ac:dyDescent="0.35"/>
    <row r="2490" x14ac:dyDescent="0.35"/>
    <row r="2491" x14ac:dyDescent="0.35"/>
    <row r="2492" x14ac:dyDescent="0.35"/>
    <row r="2493" x14ac:dyDescent="0.35"/>
    <row r="2494" x14ac:dyDescent="0.35"/>
    <row r="2495" x14ac:dyDescent="0.35"/>
    <row r="2496" x14ac:dyDescent="0.35"/>
    <row r="2497" x14ac:dyDescent="0.35"/>
    <row r="2498" x14ac:dyDescent="0.35"/>
    <row r="2499" x14ac:dyDescent="0.35"/>
    <row r="2500" x14ac:dyDescent="0.35"/>
    <row r="2501" x14ac:dyDescent="0.35"/>
    <row r="2502" x14ac:dyDescent="0.35"/>
    <row r="2503" x14ac:dyDescent="0.35"/>
    <row r="2504" x14ac:dyDescent="0.35"/>
    <row r="2505" x14ac:dyDescent="0.35"/>
    <row r="2506" x14ac:dyDescent="0.35"/>
    <row r="2507" x14ac:dyDescent="0.35"/>
    <row r="2508" x14ac:dyDescent="0.35"/>
    <row r="2509" x14ac:dyDescent="0.35"/>
    <row r="2510" x14ac:dyDescent="0.35"/>
    <row r="2511" x14ac:dyDescent="0.35"/>
    <row r="2512" x14ac:dyDescent="0.35"/>
    <row r="2513" x14ac:dyDescent="0.35"/>
    <row r="2514" x14ac:dyDescent="0.35"/>
    <row r="2515" x14ac:dyDescent="0.35"/>
    <row r="2516" x14ac:dyDescent="0.35"/>
    <row r="2517" x14ac:dyDescent="0.35"/>
    <row r="2518" x14ac:dyDescent="0.35"/>
    <row r="2519" x14ac:dyDescent="0.35"/>
    <row r="2520" x14ac:dyDescent="0.35"/>
    <row r="2521" x14ac:dyDescent="0.35"/>
    <row r="2522" x14ac:dyDescent="0.35"/>
    <row r="2523" x14ac:dyDescent="0.35"/>
    <row r="2524" x14ac:dyDescent="0.35"/>
    <row r="2525" x14ac:dyDescent="0.35"/>
    <row r="2526" x14ac:dyDescent="0.35"/>
    <row r="2527" x14ac:dyDescent="0.35"/>
    <row r="2528" x14ac:dyDescent="0.35"/>
    <row r="2529" x14ac:dyDescent="0.35"/>
    <row r="2530" x14ac:dyDescent="0.35"/>
    <row r="2531" x14ac:dyDescent="0.35"/>
    <row r="2532" x14ac:dyDescent="0.35"/>
    <row r="2533" x14ac:dyDescent="0.35"/>
    <row r="2534" x14ac:dyDescent="0.35"/>
    <row r="2535" x14ac:dyDescent="0.35"/>
    <row r="2536" x14ac:dyDescent="0.35"/>
    <row r="2537" x14ac:dyDescent="0.35"/>
    <row r="2538" x14ac:dyDescent="0.35"/>
    <row r="2539" x14ac:dyDescent="0.35"/>
    <row r="2540" x14ac:dyDescent="0.35"/>
    <row r="2541" x14ac:dyDescent="0.35"/>
    <row r="2542" x14ac:dyDescent="0.35"/>
    <row r="2543" x14ac:dyDescent="0.35"/>
    <row r="2544" x14ac:dyDescent="0.35"/>
    <row r="2545" x14ac:dyDescent="0.35"/>
    <row r="2546" x14ac:dyDescent="0.35"/>
    <row r="2547" x14ac:dyDescent="0.35"/>
    <row r="2548" x14ac:dyDescent="0.35"/>
    <row r="2549" x14ac:dyDescent="0.35"/>
    <row r="2550" x14ac:dyDescent="0.35"/>
    <row r="2551" x14ac:dyDescent="0.35"/>
    <row r="2552" x14ac:dyDescent="0.35"/>
    <row r="2553" x14ac:dyDescent="0.35"/>
    <row r="2554" x14ac:dyDescent="0.35"/>
    <row r="2555" x14ac:dyDescent="0.35"/>
    <row r="2556" x14ac:dyDescent="0.35"/>
    <row r="2557" x14ac:dyDescent="0.35"/>
    <row r="2558" x14ac:dyDescent="0.35"/>
    <row r="2559" x14ac:dyDescent="0.35"/>
    <row r="2560" x14ac:dyDescent="0.35"/>
    <row r="2561" x14ac:dyDescent="0.35"/>
    <row r="2562" x14ac:dyDescent="0.35"/>
    <row r="2563" x14ac:dyDescent="0.35"/>
    <row r="2564" x14ac:dyDescent="0.35"/>
    <row r="2565" x14ac:dyDescent="0.35"/>
    <row r="2566" x14ac:dyDescent="0.35"/>
    <row r="2567" x14ac:dyDescent="0.35"/>
    <row r="2568" x14ac:dyDescent="0.35"/>
    <row r="2569" x14ac:dyDescent="0.35"/>
    <row r="2570" x14ac:dyDescent="0.35"/>
    <row r="2571" x14ac:dyDescent="0.35"/>
    <row r="2572" x14ac:dyDescent="0.35"/>
    <row r="2573" x14ac:dyDescent="0.35"/>
    <row r="2574" x14ac:dyDescent="0.35"/>
    <row r="2575" x14ac:dyDescent="0.35"/>
    <row r="2576" x14ac:dyDescent="0.35"/>
    <row r="2577" x14ac:dyDescent="0.35"/>
    <row r="2578" x14ac:dyDescent="0.35"/>
    <row r="2579" x14ac:dyDescent="0.35"/>
    <row r="2580" x14ac:dyDescent="0.35"/>
    <row r="2581" x14ac:dyDescent="0.35"/>
    <row r="2582" x14ac:dyDescent="0.35"/>
    <row r="2583" x14ac:dyDescent="0.35"/>
    <row r="2584" x14ac:dyDescent="0.35"/>
    <row r="2585" x14ac:dyDescent="0.35"/>
    <row r="2586" x14ac:dyDescent="0.35"/>
    <row r="2587" x14ac:dyDescent="0.35"/>
    <row r="2588" x14ac:dyDescent="0.35"/>
    <row r="2589" x14ac:dyDescent="0.35"/>
    <row r="2590" x14ac:dyDescent="0.35"/>
    <row r="2591" x14ac:dyDescent="0.35"/>
    <row r="2592" x14ac:dyDescent="0.35"/>
    <row r="2593" x14ac:dyDescent="0.35"/>
    <row r="2594" x14ac:dyDescent="0.35"/>
    <row r="2595" x14ac:dyDescent="0.35"/>
    <row r="2596" x14ac:dyDescent="0.35"/>
    <row r="2597" x14ac:dyDescent="0.35"/>
    <row r="2598" x14ac:dyDescent="0.35"/>
    <row r="2599" x14ac:dyDescent="0.35"/>
    <row r="2600" x14ac:dyDescent="0.35"/>
    <row r="2601" x14ac:dyDescent="0.35"/>
    <row r="2602" x14ac:dyDescent="0.35"/>
    <row r="2603" x14ac:dyDescent="0.35"/>
    <row r="2604" x14ac:dyDescent="0.35"/>
    <row r="2605" x14ac:dyDescent="0.35"/>
    <row r="2606" x14ac:dyDescent="0.35"/>
    <row r="2607" x14ac:dyDescent="0.35"/>
    <row r="2608" x14ac:dyDescent="0.35"/>
    <row r="2609" x14ac:dyDescent="0.35"/>
    <row r="2610" x14ac:dyDescent="0.35"/>
    <row r="2611" x14ac:dyDescent="0.35"/>
    <row r="2612" x14ac:dyDescent="0.35"/>
    <row r="2613" x14ac:dyDescent="0.35"/>
    <row r="2614" x14ac:dyDescent="0.35"/>
    <row r="2615" x14ac:dyDescent="0.35"/>
    <row r="2616" x14ac:dyDescent="0.35"/>
    <row r="2617" x14ac:dyDescent="0.35"/>
    <row r="2618" x14ac:dyDescent="0.35"/>
    <row r="2619" x14ac:dyDescent="0.35"/>
    <row r="2620" x14ac:dyDescent="0.35"/>
    <row r="2621" x14ac:dyDescent="0.35"/>
    <row r="2622" x14ac:dyDescent="0.35"/>
    <row r="2623" x14ac:dyDescent="0.35"/>
    <row r="2624" x14ac:dyDescent="0.35"/>
    <row r="2625" x14ac:dyDescent="0.35"/>
    <row r="2626" x14ac:dyDescent="0.35"/>
    <row r="2627" x14ac:dyDescent="0.35"/>
    <row r="2628" x14ac:dyDescent="0.35"/>
    <row r="2629" x14ac:dyDescent="0.35"/>
    <row r="2630" x14ac:dyDescent="0.35"/>
    <row r="2631" x14ac:dyDescent="0.35"/>
    <row r="2632" x14ac:dyDescent="0.35"/>
    <row r="2633" x14ac:dyDescent="0.35"/>
    <row r="2634" x14ac:dyDescent="0.35"/>
    <row r="2635" x14ac:dyDescent="0.35"/>
    <row r="2636" x14ac:dyDescent="0.35"/>
    <row r="2637" x14ac:dyDescent="0.35"/>
    <row r="2638" x14ac:dyDescent="0.35"/>
    <row r="2639" x14ac:dyDescent="0.35"/>
    <row r="2640" x14ac:dyDescent="0.35"/>
    <row r="2641" x14ac:dyDescent="0.35"/>
    <row r="2642" x14ac:dyDescent="0.35"/>
    <row r="2643" x14ac:dyDescent="0.35"/>
    <row r="2644" x14ac:dyDescent="0.35"/>
    <row r="2645" x14ac:dyDescent="0.35"/>
    <row r="2646" x14ac:dyDescent="0.35"/>
    <row r="2647" x14ac:dyDescent="0.35"/>
    <row r="2648" x14ac:dyDescent="0.35"/>
    <row r="2649" x14ac:dyDescent="0.35"/>
    <row r="2650" x14ac:dyDescent="0.35"/>
    <row r="2651" x14ac:dyDescent="0.35"/>
    <row r="2652" x14ac:dyDescent="0.35"/>
    <row r="2653" x14ac:dyDescent="0.35"/>
    <row r="2654" x14ac:dyDescent="0.35"/>
    <row r="2655" x14ac:dyDescent="0.35"/>
    <row r="2656" x14ac:dyDescent="0.35"/>
    <row r="2657" x14ac:dyDescent="0.35"/>
    <row r="2658" x14ac:dyDescent="0.35"/>
    <row r="2659" x14ac:dyDescent="0.35"/>
    <row r="2660" x14ac:dyDescent="0.35"/>
    <row r="2661" x14ac:dyDescent="0.35"/>
    <row r="2662" x14ac:dyDescent="0.35"/>
    <row r="2663" x14ac:dyDescent="0.35"/>
    <row r="2664" x14ac:dyDescent="0.35"/>
    <row r="2665" x14ac:dyDescent="0.35"/>
    <row r="2666" x14ac:dyDescent="0.35"/>
    <row r="2667" x14ac:dyDescent="0.35"/>
    <row r="2668" x14ac:dyDescent="0.35"/>
    <row r="2669" x14ac:dyDescent="0.35"/>
    <row r="2670" x14ac:dyDescent="0.35"/>
    <row r="2671" x14ac:dyDescent="0.35"/>
    <row r="2672" x14ac:dyDescent="0.35"/>
    <row r="2673" x14ac:dyDescent="0.35"/>
    <row r="2674" x14ac:dyDescent="0.35"/>
    <row r="2675" x14ac:dyDescent="0.35"/>
    <row r="2676" x14ac:dyDescent="0.35"/>
    <row r="2677" x14ac:dyDescent="0.35"/>
    <row r="2678" x14ac:dyDescent="0.35"/>
    <row r="2679" x14ac:dyDescent="0.35"/>
    <row r="2680" x14ac:dyDescent="0.35"/>
    <row r="2681" x14ac:dyDescent="0.35"/>
    <row r="2682" x14ac:dyDescent="0.35"/>
    <row r="2683" x14ac:dyDescent="0.35"/>
    <row r="2684" x14ac:dyDescent="0.35"/>
    <row r="2685" x14ac:dyDescent="0.35"/>
    <row r="2686" x14ac:dyDescent="0.35"/>
    <row r="2687" x14ac:dyDescent="0.35"/>
    <row r="2688" x14ac:dyDescent="0.35"/>
    <row r="2689" x14ac:dyDescent="0.35"/>
    <row r="2690" x14ac:dyDescent="0.35"/>
    <row r="2691" x14ac:dyDescent="0.35"/>
    <row r="2692" x14ac:dyDescent="0.35"/>
    <row r="2693" x14ac:dyDescent="0.35"/>
    <row r="2694" x14ac:dyDescent="0.35"/>
    <row r="2695" x14ac:dyDescent="0.35"/>
    <row r="2696" x14ac:dyDescent="0.35"/>
    <row r="2697" x14ac:dyDescent="0.35"/>
    <row r="2698" x14ac:dyDescent="0.35"/>
    <row r="2699" x14ac:dyDescent="0.35"/>
    <row r="2700" x14ac:dyDescent="0.35"/>
    <row r="2701" x14ac:dyDescent="0.35"/>
    <row r="2702" x14ac:dyDescent="0.35"/>
    <row r="2703" x14ac:dyDescent="0.35"/>
    <row r="2704" x14ac:dyDescent="0.35"/>
    <row r="2705" x14ac:dyDescent="0.35"/>
    <row r="2706" x14ac:dyDescent="0.35"/>
    <row r="2707" x14ac:dyDescent="0.35"/>
    <row r="2708" x14ac:dyDescent="0.35"/>
    <row r="2709" x14ac:dyDescent="0.35"/>
    <row r="2710" x14ac:dyDescent="0.35"/>
    <row r="2711" x14ac:dyDescent="0.35"/>
    <row r="2712" x14ac:dyDescent="0.35"/>
    <row r="2713" x14ac:dyDescent="0.35"/>
    <row r="2714" x14ac:dyDescent="0.35"/>
    <row r="2715" x14ac:dyDescent="0.35"/>
    <row r="2716" x14ac:dyDescent="0.35"/>
    <row r="2717" x14ac:dyDescent="0.35"/>
    <row r="2718" x14ac:dyDescent="0.35"/>
    <row r="2719" x14ac:dyDescent="0.35"/>
    <row r="2720" x14ac:dyDescent="0.35"/>
    <row r="2721" x14ac:dyDescent="0.35"/>
    <row r="2722" x14ac:dyDescent="0.35"/>
    <row r="2723" x14ac:dyDescent="0.35"/>
    <row r="2724" x14ac:dyDescent="0.35"/>
    <row r="2725" x14ac:dyDescent="0.35"/>
    <row r="2726" x14ac:dyDescent="0.35"/>
    <row r="2727" x14ac:dyDescent="0.35"/>
    <row r="2728" x14ac:dyDescent="0.35"/>
    <row r="2729" x14ac:dyDescent="0.35"/>
    <row r="2730" x14ac:dyDescent="0.35"/>
    <row r="2731" x14ac:dyDescent="0.35"/>
    <row r="2732" x14ac:dyDescent="0.35"/>
    <row r="2733" x14ac:dyDescent="0.35"/>
    <row r="2734" x14ac:dyDescent="0.35"/>
    <row r="2735" x14ac:dyDescent="0.35"/>
    <row r="2736" x14ac:dyDescent="0.35"/>
    <row r="2737" x14ac:dyDescent="0.35"/>
    <row r="2738" x14ac:dyDescent="0.35"/>
    <row r="2739" x14ac:dyDescent="0.35"/>
    <row r="2740" x14ac:dyDescent="0.35"/>
    <row r="2741" x14ac:dyDescent="0.35"/>
    <row r="2742" x14ac:dyDescent="0.35"/>
    <row r="2743" x14ac:dyDescent="0.35"/>
    <row r="2744" x14ac:dyDescent="0.35"/>
    <row r="2745" x14ac:dyDescent="0.35"/>
    <row r="2746" x14ac:dyDescent="0.35"/>
    <row r="2747" x14ac:dyDescent="0.35"/>
    <row r="2748" x14ac:dyDescent="0.35"/>
    <row r="2749" x14ac:dyDescent="0.35"/>
    <row r="2750" x14ac:dyDescent="0.35"/>
    <row r="2751" x14ac:dyDescent="0.35"/>
    <row r="2752" x14ac:dyDescent="0.35"/>
    <row r="2753" x14ac:dyDescent="0.35"/>
    <row r="2754" x14ac:dyDescent="0.35"/>
    <row r="2755" x14ac:dyDescent="0.35"/>
    <row r="2756" x14ac:dyDescent="0.35"/>
    <row r="2757" x14ac:dyDescent="0.35"/>
    <row r="2758" x14ac:dyDescent="0.35"/>
    <row r="2759" x14ac:dyDescent="0.35"/>
    <row r="2760" x14ac:dyDescent="0.35"/>
    <row r="2761" x14ac:dyDescent="0.35"/>
    <row r="2762" x14ac:dyDescent="0.35"/>
    <row r="2763" x14ac:dyDescent="0.35"/>
    <row r="2764" x14ac:dyDescent="0.35"/>
    <row r="2765" x14ac:dyDescent="0.35"/>
    <row r="2766" x14ac:dyDescent="0.35"/>
    <row r="2767" x14ac:dyDescent="0.35"/>
    <row r="2768" x14ac:dyDescent="0.35"/>
    <row r="2769" x14ac:dyDescent="0.35"/>
    <row r="2770" x14ac:dyDescent="0.35"/>
    <row r="2771" x14ac:dyDescent="0.35"/>
    <row r="2772" x14ac:dyDescent="0.35"/>
    <row r="2773" x14ac:dyDescent="0.35"/>
    <row r="2774" x14ac:dyDescent="0.35"/>
    <row r="2775" x14ac:dyDescent="0.35"/>
    <row r="2776" x14ac:dyDescent="0.35"/>
    <row r="2777" x14ac:dyDescent="0.35"/>
    <row r="2778" x14ac:dyDescent="0.35"/>
    <row r="2779" x14ac:dyDescent="0.35"/>
    <row r="2780" x14ac:dyDescent="0.35"/>
    <row r="2781" x14ac:dyDescent="0.35"/>
    <row r="2782" x14ac:dyDescent="0.35"/>
    <row r="2783" x14ac:dyDescent="0.35"/>
    <row r="2784" x14ac:dyDescent="0.35"/>
    <row r="2785" x14ac:dyDescent="0.35"/>
    <row r="2786" x14ac:dyDescent="0.35"/>
    <row r="2787" x14ac:dyDescent="0.35"/>
    <row r="2788" x14ac:dyDescent="0.35"/>
    <row r="2789" x14ac:dyDescent="0.35"/>
    <row r="2790" x14ac:dyDescent="0.35"/>
    <row r="2791" x14ac:dyDescent="0.35"/>
    <row r="2792" x14ac:dyDescent="0.35"/>
    <row r="2793" x14ac:dyDescent="0.35"/>
    <row r="2794" x14ac:dyDescent="0.35"/>
    <row r="2795" x14ac:dyDescent="0.35"/>
    <row r="2796" x14ac:dyDescent="0.35"/>
    <row r="2797" x14ac:dyDescent="0.35"/>
    <row r="2798" x14ac:dyDescent="0.35"/>
    <row r="2799" x14ac:dyDescent="0.35"/>
    <row r="2800" x14ac:dyDescent="0.35"/>
    <row r="2801" x14ac:dyDescent="0.35"/>
    <row r="2802" x14ac:dyDescent="0.35"/>
    <row r="2803" x14ac:dyDescent="0.35"/>
    <row r="2804" x14ac:dyDescent="0.35"/>
    <row r="2805" x14ac:dyDescent="0.35"/>
    <row r="2806" x14ac:dyDescent="0.35"/>
    <row r="2807" x14ac:dyDescent="0.35"/>
    <row r="2808" x14ac:dyDescent="0.35"/>
    <row r="2809" x14ac:dyDescent="0.35"/>
    <row r="2810" x14ac:dyDescent="0.35"/>
    <row r="2811" x14ac:dyDescent="0.35"/>
    <row r="2812" x14ac:dyDescent="0.35"/>
    <row r="2813" x14ac:dyDescent="0.35"/>
    <row r="2814" x14ac:dyDescent="0.35"/>
    <row r="2815" x14ac:dyDescent="0.35"/>
    <row r="2816" x14ac:dyDescent="0.35"/>
    <row r="2817" x14ac:dyDescent="0.35"/>
    <row r="2818" x14ac:dyDescent="0.35"/>
    <row r="2819" x14ac:dyDescent="0.35"/>
    <row r="2820" x14ac:dyDescent="0.35"/>
    <row r="2821" x14ac:dyDescent="0.35"/>
    <row r="2822" x14ac:dyDescent="0.35"/>
    <row r="2823" x14ac:dyDescent="0.35"/>
    <row r="2824" x14ac:dyDescent="0.35"/>
    <row r="2825" x14ac:dyDescent="0.35"/>
    <row r="2826" x14ac:dyDescent="0.35"/>
    <row r="2827" x14ac:dyDescent="0.35"/>
    <row r="2828" x14ac:dyDescent="0.35"/>
    <row r="2829" x14ac:dyDescent="0.35"/>
    <row r="2830" x14ac:dyDescent="0.35"/>
    <row r="2831" x14ac:dyDescent="0.35"/>
    <row r="2832" x14ac:dyDescent="0.35"/>
    <row r="2833" x14ac:dyDescent="0.35"/>
    <row r="2834" x14ac:dyDescent="0.35"/>
    <row r="2835" x14ac:dyDescent="0.35"/>
    <row r="2836" x14ac:dyDescent="0.35"/>
    <row r="2837" x14ac:dyDescent="0.35"/>
    <row r="2838" x14ac:dyDescent="0.35"/>
    <row r="2839" x14ac:dyDescent="0.35"/>
    <row r="2840" x14ac:dyDescent="0.35"/>
    <row r="2841" x14ac:dyDescent="0.35"/>
    <row r="2842" x14ac:dyDescent="0.35"/>
    <row r="2843" x14ac:dyDescent="0.35"/>
    <row r="2844" x14ac:dyDescent="0.35"/>
    <row r="2845" x14ac:dyDescent="0.35"/>
    <row r="2846" x14ac:dyDescent="0.35"/>
    <row r="2847" x14ac:dyDescent="0.35"/>
    <row r="2848" x14ac:dyDescent="0.35"/>
    <row r="2849" x14ac:dyDescent="0.35"/>
    <row r="2850" x14ac:dyDescent="0.35"/>
    <row r="2851" x14ac:dyDescent="0.35"/>
    <row r="2852" x14ac:dyDescent="0.35"/>
    <row r="2853" x14ac:dyDescent="0.35"/>
    <row r="2854" x14ac:dyDescent="0.35"/>
    <row r="2855" x14ac:dyDescent="0.35"/>
    <row r="2856" x14ac:dyDescent="0.35"/>
    <row r="2857" x14ac:dyDescent="0.35"/>
    <row r="2858" x14ac:dyDescent="0.35"/>
    <row r="2859" x14ac:dyDescent="0.35"/>
    <row r="2860" x14ac:dyDescent="0.35"/>
    <row r="2861" x14ac:dyDescent="0.35"/>
    <row r="2862" x14ac:dyDescent="0.35"/>
    <row r="2863" x14ac:dyDescent="0.35"/>
    <row r="2864" x14ac:dyDescent="0.35"/>
    <row r="2865" x14ac:dyDescent="0.35"/>
    <row r="2866" x14ac:dyDescent="0.35"/>
    <row r="2867" x14ac:dyDescent="0.35"/>
    <row r="2868" x14ac:dyDescent="0.35"/>
    <row r="2869" x14ac:dyDescent="0.35"/>
    <row r="2870" x14ac:dyDescent="0.35"/>
    <row r="2871" x14ac:dyDescent="0.35"/>
    <row r="2872" x14ac:dyDescent="0.35"/>
    <row r="2873" x14ac:dyDescent="0.35"/>
    <row r="2874" x14ac:dyDescent="0.35"/>
    <row r="2875" x14ac:dyDescent="0.35"/>
    <row r="2876" x14ac:dyDescent="0.35"/>
    <row r="2877" x14ac:dyDescent="0.35"/>
    <row r="2878" x14ac:dyDescent="0.35"/>
    <row r="2879" x14ac:dyDescent="0.35"/>
    <row r="2880" x14ac:dyDescent="0.35"/>
    <row r="2881" x14ac:dyDescent="0.35"/>
    <row r="2882" x14ac:dyDescent="0.35"/>
    <row r="2883" x14ac:dyDescent="0.35"/>
    <row r="2884" x14ac:dyDescent="0.35"/>
    <row r="2885" x14ac:dyDescent="0.35"/>
    <row r="2886" x14ac:dyDescent="0.35"/>
    <row r="2887" x14ac:dyDescent="0.35"/>
    <row r="2888" x14ac:dyDescent="0.35"/>
    <row r="2889" x14ac:dyDescent="0.35"/>
    <row r="2890" x14ac:dyDescent="0.35"/>
    <row r="2891" x14ac:dyDescent="0.35"/>
    <row r="2892" x14ac:dyDescent="0.35"/>
    <row r="2893" x14ac:dyDescent="0.35"/>
    <row r="2894" x14ac:dyDescent="0.35"/>
    <row r="2895" x14ac:dyDescent="0.35"/>
    <row r="2896" x14ac:dyDescent="0.35"/>
    <row r="2897" x14ac:dyDescent="0.35"/>
    <row r="2898" x14ac:dyDescent="0.35"/>
    <row r="2899" x14ac:dyDescent="0.35"/>
    <row r="2900" x14ac:dyDescent="0.35"/>
    <row r="2901" x14ac:dyDescent="0.35"/>
    <row r="2902" x14ac:dyDescent="0.35"/>
    <row r="2903" x14ac:dyDescent="0.35"/>
    <row r="2904" x14ac:dyDescent="0.35"/>
    <row r="2905" x14ac:dyDescent="0.35"/>
    <row r="2906" x14ac:dyDescent="0.35"/>
    <row r="2907" x14ac:dyDescent="0.35"/>
    <row r="2908" x14ac:dyDescent="0.35"/>
    <row r="2909" x14ac:dyDescent="0.35"/>
    <row r="2910" x14ac:dyDescent="0.35"/>
    <row r="2911" x14ac:dyDescent="0.35"/>
    <row r="2912" x14ac:dyDescent="0.35"/>
    <row r="2913" x14ac:dyDescent="0.35"/>
    <row r="2914" x14ac:dyDescent="0.35"/>
    <row r="2915" x14ac:dyDescent="0.35"/>
    <row r="2916" x14ac:dyDescent="0.35"/>
    <row r="2917" x14ac:dyDescent="0.35"/>
    <row r="2918" x14ac:dyDescent="0.35"/>
    <row r="2919" x14ac:dyDescent="0.35"/>
    <row r="2920" x14ac:dyDescent="0.35"/>
    <row r="2921" x14ac:dyDescent="0.35"/>
    <row r="2922" x14ac:dyDescent="0.35"/>
    <row r="2923" x14ac:dyDescent="0.35"/>
    <row r="2924" x14ac:dyDescent="0.35"/>
    <row r="2925" x14ac:dyDescent="0.35"/>
    <row r="2926" x14ac:dyDescent="0.35"/>
    <row r="2927" x14ac:dyDescent="0.35"/>
    <row r="2928" x14ac:dyDescent="0.35"/>
    <row r="2929" x14ac:dyDescent="0.35"/>
    <row r="2930" x14ac:dyDescent="0.35"/>
    <row r="2931" x14ac:dyDescent="0.35"/>
    <row r="2932" x14ac:dyDescent="0.35"/>
    <row r="2933" x14ac:dyDescent="0.35"/>
    <row r="2934" x14ac:dyDescent="0.35"/>
    <row r="2935" x14ac:dyDescent="0.35"/>
    <row r="2936" x14ac:dyDescent="0.35"/>
    <row r="2937" x14ac:dyDescent="0.35"/>
    <row r="2938" x14ac:dyDescent="0.35"/>
    <row r="2939" x14ac:dyDescent="0.35"/>
    <row r="2940" x14ac:dyDescent="0.35"/>
    <row r="2941" x14ac:dyDescent="0.35"/>
    <row r="2942" x14ac:dyDescent="0.35"/>
    <row r="2943" x14ac:dyDescent="0.35"/>
    <row r="2944" x14ac:dyDescent="0.35"/>
    <row r="2945" x14ac:dyDescent="0.35"/>
    <row r="2946" x14ac:dyDescent="0.35"/>
    <row r="2947" x14ac:dyDescent="0.35"/>
    <row r="2948" x14ac:dyDescent="0.35"/>
    <row r="2949" x14ac:dyDescent="0.35"/>
    <row r="2950" x14ac:dyDescent="0.35"/>
    <row r="2951" x14ac:dyDescent="0.35"/>
    <row r="2952" x14ac:dyDescent="0.35"/>
    <row r="2953" x14ac:dyDescent="0.35"/>
    <row r="2954" x14ac:dyDescent="0.35"/>
    <row r="2955" x14ac:dyDescent="0.35"/>
    <row r="2956" x14ac:dyDescent="0.35"/>
    <row r="2957" x14ac:dyDescent="0.35"/>
    <row r="2958" x14ac:dyDescent="0.35"/>
    <row r="2959" x14ac:dyDescent="0.35"/>
    <row r="2960" x14ac:dyDescent="0.35"/>
    <row r="2961" x14ac:dyDescent="0.35"/>
    <row r="2962" x14ac:dyDescent="0.35"/>
    <row r="2963" x14ac:dyDescent="0.35"/>
    <row r="2964" x14ac:dyDescent="0.35"/>
    <row r="2965" x14ac:dyDescent="0.35"/>
    <row r="2966" x14ac:dyDescent="0.35"/>
    <row r="2967" x14ac:dyDescent="0.35"/>
    <row r="2968" x14ac:dyDescent="0.35"/>
    <row r="2969" x14ac:dyDescent="0.35"/>
    <row r="2970" x14ac:dyDescent="0.35"/>
    <row r="2971" x14ac:dyDescent="0.35"/>
    <row r="2972" x14ac:dyDescent="0.35"/>
    <row r="2973" x14ac:dyDescent="0.35"/>
    <row r="2974" x14ac:dyDescent="0.35"/>
    <row r="2975" x14ac:dyDescent="0.35"/>
    <row r="2976" x14ac:dyDescent="0.35"/>
    <row r="2977" x14ac:dyDescent="0.35"/>
    <row r="2978" x14ac:dyDescent="0.35"/>
    <row r="2979" x14ac:dyDescent="0.35"/>
    <row r="2980" x14ac:dyDescent="0.35"/>
    <row r="2981" x14ac:dyDescent="0.35"/>
    <row r="2982" x14ac:dyDescent="0.35"/>
    <row r="2983" x14ac:dyDescent="0.35"/>
    <row r="2984" x14ac:dyDescent="0.35"/>
    <row r="2985" x14ac:dyDescent="0.35"/>
    <row r="2986" x14ac:dyDescent="0.35"/>
    <row r="2987" x14ac:dyDescent="0.35"/>
    <row r="2988" x14ac:dyDescent="0.35"/>
    <row r="2989" x14ac:dyDescent="0.35"/>
    <row r="2990" x14ac:dyDescent="0.35"/>
    <row r="2991" x14ac:dyDescent="0.35"/>
    <row r="2992" x14ac:dyDescent="0.35"/>
    <row r="2993" x14ac:dyDescent="0.35"/>
    <row r="2994" x14ac:dyDescent="0.35"/>
    <row r="2995" x14ac:dyDescent="0.35"/>
    <row r="2996" x14ac:dyDescent="0.35"/>
    <row r="2997" x14ac:dyDescent="0.35"/>
    <row r="2998" x14ac:dyDescent="0.35"/>
    <row r="2999" x14ac:dyDescent="0.35"/>
    <row r="3000" x14ac:dyDescent="0.35"/>
    <row r="3001" x14ac:dyDescent="0.35"/>
    <row r="3002" x14ac:dyDescent="0.35"/>
    <row r="3003" x14ac:dyDescent="0.35"/>
    <row r="3004" x14ac:dyDescent="0.35"/>
    <row r="3005" x14ac:dyDescent="0.35"/>
    <row r="3006" x14ac:dyDescent="0.35"/>
    <row r="3007" x14ac:dyDescent="0.35"/>
    <row r="3008" x14ac:dyDescent="0.35"/>
    <row r="3009" x14ac:dyDescent="0.35"/>
    <row r="3010" x14ac:dyDescent="0.35"/>
    <row r="3011" x14ac:dyDescent="0.35"/>
    <row r="3012" x14ac:dyDescent="0.35"/>
    <row r="3013" x14ac:dyDescent="0.35"/>
    <row r="3014" x14ac:dyDescent="0.35"/>
    <row r="3015" x14ac:dyDescent="0.35"/>
    <row r="3016" x14ac:dyDescent="0.35"/>
    <row r="3017" x14ac:dyDescent="0.35"/>
    <row r="3018" x14ac:dyDescent="0.35"/>
    <row r="3019" x14ac:dyDescent="0.35"/>
    <row r="3020" x14ac:dyDescent="0.35"/>
    <row r="3021" x14ac:dyDescent="0.35"/>
    <row r="3022" x14ac:dyDescent="0.35"/>
    <row r="3023" x14ac:dyDescent="0.35"/>
    <row r="3024" x14ac:dyDescent="0.35"/>
    <row r="3025" x14ac:dyDescent="0.35"/>
    <row r="3026" x14ac:dyDescent="0.35"/>
    <row r="3027" x14ac:dyDescent="0.35"/>
    <row r="3028" x14ac:dyDescent="0.35"/>
    <row r="3029" x14ac:dyDescent="0.35"/>
    <row r="3030" x14ac:dyDescent="0.35"/>
    <row r="3031" x14ac:dyDescent="0.35"/>
    <row r="3032" x14ac:dyDescent="0.35"/>
    <row r="3033" x14ac:dyDescent="0.35"/>
    <row r="3034" x14ac:dyDescent="0.35"/>
    <row r="3035" x14ac:dyDescent="0.35"/>
    <row r="3036" x14ac:dyDescent="0.35"/>
    <row r="3037" x14ac:dyDescent="0.35"/>
    <row r="3038" x14ac:dyDescent="0.35"/>
    <row r="3039" x14ac:dyDescent="0.35"/>
    <row r="3040" x14ac:dyDescent="0.35"/>
    <row r="3041" x14ac:dyDescent="0.35"/>
    <row r="3042" x14ac:dyDescent="0.35"/>
    <row r="3043" x14ac:dyDescent="0.35"/>
    <row r="3044" x14ac:dyDescent="0.35"/>
    <row r="3045" x14ac:dyDescent="0.35"/>
    <row r="3046" x14ac:dyDescent="0.35"/>
    <row r="3047" x14ac:dyDescent="0.35"/>
    <row r="3048" x14ac:dyDescent="0.35"/>
    <row r="3049" x14ac:dyDescent="0.35"/>
    <row r="3050" x14ac:dyDescent="0.35"/>
    <row r="3051" x14ac:dyDescent="0.35"/>
    <row r="3052" x14ac:dyDescent="0.35"/>
    <row r="3053" x14ac:dyDescent="0.35"/>
    <row r="3054" x14ac:dyDescent="0.35"/>
    <row r="3055" x14ac:dyDescent="0.35"/>
    <row r="3056" x14ac:dyDescent="0.35"/>
    <row r="3057" x14ac:dyDescent="0.35"/>
    <row r="3058" x14ac:dyDescent="0.35"/>
    <row r="3059" x14ac:dyDescent="0.35"/>
    <row r="3060" x14ac:dyDescent="0.35"/>
    <row r="3061" x14ac:dyDescent="0.35"/>
    <row r="3062" x14ac:dyDescent="0.35"/>
    <row r="3063" x14ac:dyDescent="0.35"/>
    <row r="3064" x14ac:dyDescent="0.35"/>
    <row r="3065" x14ac:dyDescent="0.35"/>
    <row r="3066" x14ac:dyDescent="0.35"/>
    <row r="3067" x14ac:dyDescent="0.35"/>
    <row r="3068" x14ac:dyDescent="0.35"/>
    <row r="3069" x14ac:dyDescent="0.35"/>
    <row r="3070" x14ac:dyDescent="0.35"/>
    <row r="3071" x14ac:dyDescent="0.35"/>
    <row r="3072" x14ac:dyDescent="0.35"/>
    <row r="3073" x14ac:dyDescent="0.35"/>
    <row r="3074" x14ac:dyDescent="0.35"/>
    <row r="3075" x14ac:dyDescent="0.35"/>
    <row r="3076" x14ac:dyDescent="0.35"/>
    <row r="3077" x14ac:dyDescent="0.35"/>
    <row r="3078" x14ac:dyDescent="0.35"/>
    <row r="3079" x14ac:dyDescent="0.35"/>
    <row r="3080" x14ac:dyDescent="0.35"/>
    <row r="3081" x14ac:dyDescent="0.35"/>
    <row r="3082" x14ac:dyDescent="0.35"/>
    <row r="3083" x14ac:dyDescent="0.35"/>
    <row r="3084" x14ac:dyDescent="0.35"/>
    <row r="3085" x14ac:dyDescent="0.35"/>
    <row r="3086" x14ac:dyDescent="0.35"/>
    <row r="3087" x14ac:dyDescent="0.35"/>
    <row r="3088" x14ac:dyDescent="0.35"/>
    <row r="3089" x14ac:dyDescent="0.35"/>
    <row r="3090" x14ac:dyDescent="0.35"/>
    <row r="3091" x14ac:dyDescent="0.35"/>
    <row r="3092" x14ac:dyDescent="0.35"/>
    <row r="3093" x14ac:dyDescent="0.35"/>
    <row r="3094" x14ac:dyDescent="0.35"/>
    <row r="3095" x14ac:dyDescent="0.35"/>
    <row r="3096" x14ac:dyDescent="0.35"/>
    <row r="3097" x14ac:dyDescent="0.35"/>
    <row r="3098" x14ac:dyDescent="0.35"/>
    <row r="3099" x14ac:dyDescent="0.35"/>
    <row r="3100" x14ac:dyDescent="0.35"/>
    <row r="3101" x14ac:dyDescent="0.35"/>
    <row r="3102" x14ac:dyDescent="0.35"/>
    <row r="3103" x14ac:dyDescent="0.35"/>
    <row r="3104" x14ac:dyDescent="0.35"/>
    <row r="3105" x14ac:dyDescent="0.35"/>
    <row r="3106" x14ac:dyDescent="0.35"/>
    <row r="3107" x14ac:dyDescent="0.35"/>
    <row r="3108" x14ac:dyDescent="0.35"/>
    <row r="3109" x14ac:dyDescent="0.35"/>
    <row r="3110" x14ac:dyDescent="0.35"/>
    <row r="3111" x14ac:dyDescent="0.35"/>
    <row r="3112" x14ac:dyDescent="0.35"/>
    <row r="3113" x14ac:dyDescent="0.35"/>
    <row r="3114" x14ac:dyDescent="0.35"/>
    <row r="3115" x14ac:dyDescent="0.35"/>
    <row r="3116" x14ac:dyDescent="0.35"/>
    <row r="3117" x14ac:dyDescent="0.35"/>
    <row r="3118" x14ac:dyDescent="0.35"/>
    <row r="3119" x14ac:dyDescent="0.35"/>
    <row r="3120" x14ac:dyDescent="0.35"/>
    <row r="3121" x14ac:dyDescent="0.35"/>
    <row r="3122" x14ac:dyDescent="0.35"/>
    <row r="3123" x14ac:dyDescent="0.35"/>
    <row r="3124" x14ac:dyDescent="0.35"/>
    <row r="3125" x14ac:dyDescent="0.35"/>
    <row r="3126" x14ac:dyDescent="0.35"/>
    <row r="3127" x14ac:dyDescent="0.35"/>
    <row r="3128" x14ac:dyDescent="0.35"/>
    <row r="3129" x14ac:dyDescent="0.35"/>
    <row r="3130" x14ac:dyDescent="0.35"/>
    <row r="3131" x14ac:dyDescent="0.35"/>
    <row r="3132" x14ac:dyDescent="0.35"/>
    <row r="3133" x14ac:dyDescent="0.35"/>
    <row r="3134" x14ac:dyDescent="0.35"/>
    <row r="3135" x14ac:dyDescent="0.35"/>
    <row r="3136" x14ac:dyDescent="0.35"/>
    <row r="3137" x14ac:dyDescent="0.35"/>
    <row r="3138" x14ac:dyDescent="0.35"/>
    <row r="3139" x14ac:dyDescent="0.35"/>
    <row r="3140" x14ac:dyDescent="0.35"/>
    <row r="3141" x14ac:dyDescent="0.35"/>
    <row r="3142" x14ac:dyDescent="0.35"/>
    <row r="3143" x14ac:dyDescent="0.35"/>
    <row r="3144" x14ac:dyDescent="0.35"/>
    <row r="3145" x14ac:dyDescent="0.35"/>
    <row r="3146" x14ac:dyDescent="0.35"/>
    <row r="3147" x14ac:dyDescent="0.35"/>
    <row r="3148" x14ac:dyDescent="0.35"/>
    <row r="3149" x14ac:dyDescent="0.35"/>
    <row r="3150" x14ac:dyDescent="0.35"/>
    <row r="3151" x14ac:dyDescent="0.35"/>
    <row r="3152" x14ac:dyDescent="0.35"/>
    <row r="3153" x14ac:dyDescent="0.35"/>
    <row r="3154" x14ac:dyDescent="0.35"/>
    <row r="3155" x14ac:dyDescent="0.35"/>
    <row r="3156" x14ac:dyDescent="0.35"/>
    <row r="3157" x14ac:dyDescent="0.35"/>
    <row r="3158" x14ac:dyDescent="0.35"/>
    <row r="3159" x14ac:dyDescent="0.35"/>
    <row r="3160" x14ac:dyDescent="0.35"/>
    <row r="3161" x14ac:dyDescent="0.35"/>
    <row r="3162" x14ac:dyDescent="0.35"/>
    <row r="3163" x14ac:dyDescent="0.35"/>
    <row r="3164" x14ac:dyDescent="0.35"/>
    <row r="3165" x14ac:dyDescent="0.35"/>
    <row r="3166" x14ac:dyDescent="0.35"/>
    <row r="3167" x14ac:dyDescent="0.35"/>
    <row r="3168" x14ac:dyDescent="0.35"/>
    <row r="3169" x14ac:dyDescent="0.35"/>
    <row r="3170" x14ac:dyDescent="0.35"/>
    <row r="3171" x14ac:dyDescent="0.35"/>
    <row r="3172" x14ac:dyDescent="0.35"/>
    <row r="3173" x14ac:dyDescent="0.35"/>
    <row r="3174" x14ac:dyDescent="0.35"/>
    <row r="3175" x14ac:dyDescent="0.35"/>
    <row r="3176" x14ac:dyDescent="0.35"/>
    <row r="3177" x14ac:dyDescent="0.35"/>
    <row r="3178" x14ac:dyDescent="0.35"/>
    <row r="3179" x14ac:dyDescent="0.35"/>
    <row r="3180" x14ac:dyDescent="0.35"/>
    <row r="3181" x14ac:dyDescent="0.35"/>
    <row r="3182" x14ac:dyDescent="0.35"/>
    <row r="3183" x14ac:dyDescent="0.35"/>
    <row r="3184" x14ac:dyDescent="0.35"/>
    <row r="3185" x14ac:dyDescent="0.35"/>
    <row r="3186" x14ac:dyDescent="0.35"/>
    <row r="3187" x14ac:dyDescent="0.35"/>
    <row r="3188" x14ac:dyDescent="0.35"/>
    <row r="3189" x14ac:dyDescent="0.35"/>
    <row r="3190" x14ac:dyDescent="0.35"/>
    <row r="3191" x14ac:dyDescent="0.35"/>
    <row r="3192" x14ac:dyDescent="0.35"/>
    <row r="3193" x14ac:dyDescent="0.35"/>
    <row r="3194" x14ac:dyDescent="0.35"/>
    <row r="3195" x14ac:dyDescent="0.35"/>
    <row r="3196" x14ac:dyDescent="0.35"/>
    <row r="3197" x14ac:dyDescent="0.35"/>
    <row r="3198" x14ac:dyDescent="0.35"/>
    <row r="3199" x14ac:dyDescent="0.35"/>
    <row r="3200" x14ac:dyDescent="0.35"/>
    <row r="3201" x14ac:dyDescent="0.35"/>
    <row r="3202" x14ac:dyDescent="0.35"/>
    <row r="3203" x14ac:dyDescent="0.35"/>
    <row r="3204" x14ac:dyDescent="0.35"/>
    <row r="3205" x14ac:dyDescent="0.35"/>
    <row r="3206" x14ac:dyDescent="0.35"/>
    <row r="3207" x14ac:dyDescent="0.35"/>
    <row r="3208" x14ac:dyDescent="0.35"/>
    <row r="3209" x14ac:dyDescent="0.35"/>
    <row r="3210" x14ac:dyDescent="0.35"/>
    <row r="3211" x14ac:dyDescent="0.35"/>
    <row r="3212" x14ac:dyDescent="0.35"/>
    <row r="3213" x14ac:dyDescent="0.35"/>
    <row r="3214" x14ac:dyDescent="0.35"/>
    <row r="3215" x14ac:dyDescent="0.35"/>
    <row r="3216" x14ac:dyDescent="0.35"/>
    <row r="3217" x14ac:dyDescent="0.35"/>
    <row r="3218" x14ac:dyDescent="0.35"/>
    <row r="3219" x14ac:dyDescent="0.35"/>
    <row r="3220" x14ac:dyDescent="0.35"/>
    <row r="3221" x14ac:dyDescent="0.35"/>
    <row r="3222" x14ac:dyDescent="0.35"/>
    <row r="3223" x14ac:dyDescent="0.35"/>
    <row r="3224" x14ac:dyDescent="0.35"/>
    <row r="3225" x14ac:dyDescent="0.35"/>
    <row r="3226" x14ac:dyDescent="0.35"/>
    <row r="3227" x14ac:dyDescent="0.35"/>
    <row r="3228" x14ac:dyDescent="0.35"/>
    <row r="3229" x14ac:dyDescent="0.35"/>
    <row r="3230" x14ac:dyDescent="0.35"/>
    <row r="3231" x14ac:dyDescent="0.35"/>
    <row r="3232" x14ac:dyDescent="0.35"/>
    <row r="3233" x14ac:dyDescent="0.35"/>
    <row r="3234" x14ac:dyDescent="0.35"/>
    <row r="3235" x14ac:dyDescent="0.35"/>
    <row r="3236" x14ac:dyDescent="0.35"/>
    <row r="3237" x14ac:dyDescent="0.35"/>
    <row r="3238" x14ac:dyDescent="0.35"/>
    <row r="3239" x14ac:dyDescent="0.35"/>
    <row r="3240" x14ac:dyDescent="0.35"/>
    <row r="3241" x14ac:dyDescent="0.35"/>
    <row r="3242" x14ac:dyDescent="0.35"/>
    <row r="3243" x14ac:dyDescent="0.35"/>
    <row r="3244" x14ac:dyDescent="0.35"/>
    <row r="3245" x14ac:dyDescent="0.35"/>
    <row r="3246" x14ac:dyDescent="0.35"/>
    <row r="3247" x14ac:dyDescent="0.35"/>
    <row r="3248" x14ac:dyDescent="0.35"/>
    <row r="3249" x14ac:dyDescent="0.35"/>
    <row r="3250" x14ac:dyDescent="0.35"/>
    <row r="3251" x14ac:dyDescent="0.35"/>
    <row r="3252" x14ac:dyDescent="0.35"/>
    <row r="3253" x14ac:dyDescent="0.35"/>
    <row r="3254" x14ac:dyDescent="0.35"/>
    <row r="3255" x14ac:dyDescent="0.35"/>
    <row r="3256" x14ac:dyDescent="0.35"/>
    <row r="3257" x14ac:dyDescent="0.35"/>
    <row r="3258" x14ac:dyDescent="0.35"/>
    <row r="3259" x14ac:dyDescent="0.35"/>
    <row r="3260" x14ac:dyDescent="0.35"/>
    <row r="3261" x14ac:dyDescent="0.35"/>
    <row r="3262" x14ac:dyDescent="0.35"/>
    <row r="3263" x14ac:dyDescent="0.35"/>
    <row r="3264" x14ac:dyDescent="0.35"/>
    <row r="3265" x14ac:dyDescent="0.35"/>
    <row r="3266" x14ac:dyDescent="0.35"/>
    <row r="3267" x14ac:dyDescent="0.35"/>
    <row r="3268" x14ac:dyDescent="0.35"/>
    <row r="3269" x14ac:dyDescent="0.35"/>
    <row r="3270" x14ac:dyDescent="0.35"/>
    <row r="3271" x14ac:dyDescent="0.35"/>
    <row r="3272" x14ac:dyDescent="0.35"/>
    <row r="3273" x14ac:dyDescent="0.35"/>
    <row r="3274" x14ac:dyDescent="0.35"/>
    <row r="3275" x14ac:dyDescent="0.35"/>
    <row r="3276" x14ac:dyDescent="0.35"/>
    <row r="3277" x14ac:dyDescent="0.35"/>
    <row r="3278" x14ac:dyDescent="0.35"/>
    <row r="3279" x14ac:dyDescent="0.35"/>
    <row r="3280" x14ac:dyDescent="0.35"/>
    <row r="3281" x14ac:dyDescent="0.35"/>
    <row r="3282" x14ac:dyDescent="0.35"/>
    <row r="3283" x14ac:dyDescent="0.35"/>
    <row r="3284" x14ac:dyDescent="0.35"/>
    <row r="3285" x14ac:dyDescent="0.35"/>
    <row r="3286" x14ac:dyDescent="0.35"/>
    <row r="3287" x14ac:dyDescent="0.35"/>
    <row r="3288" x14ac:dyDescent="0.35"/>
    <row r="3289" x14ac:dyDescent="0.35"/>
    <row r="3290" x14ac:dyDescent="0.35"/>
    <row r="3291" x14ac:dyDescent="0.35"/>
    <row r="3292" x14ac:dyDescent="0.35"/>
    <row r="3293" x14ac:dyDescent="0.35"/>
    <row r="3294" x14ac:dyDescent="0.35"/>
    <row r="3295" x14ac:dyDescent="0.35"/>
    <row r="3296" x14ac:dyDescent="0.35"/>
    <row r="3297" x14ac:dyDescent="0.35"/>
    <row r="3298" x14ac:dyDescent="0.35"/>
    <row r="3299" x14ac:dyDescent="0.35"/>
    <row r="3300" x14ac:dyDescent="0.35"/>
    <row r="3301" x14ac:dyDescent="0.35"/>
    <row r="3302" x14ac:dyDescent="0.35"/>
    <row r="3303" x14ac:dyDescent="0.35"/>
    <row r="3304" x14ac:dyDescent="0.35"/>
    <row r="3305" x14ac:dyDescent="0.35"/>
    <row r="3306" x14ac:dyDescent="0.35"/>
    <row r="3307" x14ac:dyDescent="0.35"/>
    <row r="3308" x14ac:dyDescent="0.35"/>
    <row r="3309" x14ac:dyDescent="0.35"/>
    <row r="3310" x14ac:dyDescent="0.35"/>
    <row r="3311" x14ac:dyDescent="0.35"/>
    <row r="3312" x14ac:dyDescent="0.35"/>
    <row r="3313" x14ac:dyDescent="0.35"/>
    <row r="3314" x14ac:dyDescent="0.35"/>
    <row r="3315" x14ac:dyDescent="0.35"/>
    <row r="3316" x14ac:dyDescent="0.35"/>
    <row r="3317" x14ac:dyDescent="0.35"/>
    <row r="3318" x14ac:dyDescent="0.35"/>
    <row r="3319" x14ac:dyDescent="0.35"/>
    <row r="3320" x14ac:dyDescent="0.35"/>
    <row r="3321" x14ac:dyDescent="0.35"/>
    <row r="3322" x14ac:dyDescent="0.35"/>
    <row r="3323" x14ac:dyDescent="0.35"/>
    <row r="3324" x14ac:dyDescent="0.35"/>
    <row r="3325" x14ac:dyDescent="0.35"/>
    <row r="3326" x14ac:dyDescent="0.35"/>
    <row r="3327" x14ac:dyDescent="0.35"/>
    <row r="3328" x14ac:dyDescent="0.35"/>
    <row r="3329" x14ac:dyDescent="0.35"/>
    <row r="3330" x14ac:dyDescent="0.35"/>
    <row r="3331" x14ac:dyDescent="0.35"/>
    <row r="3332" x14ac:dyDescent="0.35"/>
    <row r="3333" x14ac:dyDescent="0.35"/>
    <row r="3334" x14ac:dyDescent="0.35"/>
    <row r="3335" x14ac:dyDescent="0.35"/>
    <row r="3336" x14ac:dyDescent="0.35"/>
    <row r="3337" x14ac:dyDescent="0.35"/>
    <row r="3338" x14ac:dyDescent="0.35"/>
    <row r="3339" x14ac:dyDescent="0.35"/>
    <row r="3340" x14ac:dyDescent="0.35"/>
    <row r="3341" x14ac:dyDescent="0.35"/>
    <row r="3342" x14ac:dyDescent="0.35"/>
    <row r="3343" x14ac:dyDescent="0.35"/>
    <row r="3344" x14ac:dyDescent="0.35"/>
    <row r="3345" x14ac:dyDescent="0.35"/>
    <row r="3346" x14ac:dyDescent="0.35"/>
    <row r="3347" x14ac:dyDescent="0.35"/>
    <row r="3348" x14ac:dyDescent="0.35"/>
    <row r="3349" x14ac:dyDescent="0.35"/>
    <row r="3350" x14ac:dyDescent="0.35"/>
    <row r="3351" x14ac:dyDescent="0.35"/>
    <row r="3352" x14ac:dyDescent="0.35"/>
    <row r="3353" x14ac:dyDescent="0.35"/>
    <row r="3354" x14ac:dyDescent="0.35"/>
    <row r="3355" x14ac:dyDescent="0.35"/>
    <row r="3356" x14ac:dyDescent="0.35"/>
    <row r="3357" x14ac:dyDescent="0.35"/>
    <row r="3358" x14ac:dyDescent="0.35"/>
    <row r="3359" x14ac:dyDescent="0.35"/>
    <row r="3360" x14ac:dyDescent="0.35"/>
    <row r="3361" x14ac:dyDescent="0.35"/>
    <row r="3362" x14ac:dyDescent="0.35"/>
    <row r="3363" x14ac:dyDescent="0.35"/>
    <row r="3364" x14ac:dyDescent="0.35"/>
    <row r="3365" x14ac:dyDescent="0.35"/>
    <row r="3366" x14ac:dyDescent="0.35"/>
    <row r="3367" x14ac:dyDescent="0.35"/>
    <row r="3368" x14ac:dyDescent="0.35"/>
    <row r="3369" x14ac:dyDescent="0.35"/>
    <row r="3370" x14ac:dyDescent="0.35"/>
    <row r="3371" x14ac:dyDescent="0.35"/>
    <row r="3372" x14ac:dyDescent="0.35"/>
    <row r="3373" x14ac:dyDescent="0.35"/>
    <row r="3374" x14ac:dyDescent="0.35"/>
    <row r="3375" x14ac:dyDescent="0.35"/>
    <row r="3376" x14ac:dyDescent="0.35"/>
    <row r="3377" x14ac:dyDescent="0.35"/>
    <row r="3378" x14ac:dyDescent="0.35"/>
    <row r="3379" x14ac:dyDescent="0.35"/>
    <row r="3380" x14ac:dyDescent="0.35"/>
    <row r="3381" x14ac:dyDescent="0.35"/>
    <row r="3382" x14ac:dyDescent="0.35"/>
    <row r="3383" x14ac:dyDescent="0.35"/>
    <row r="3384" x14ac:dyDescent="0.35"/>
    <row r="3385" x14ac:dyDescent="0.35"/>
    <row r="3386" x14ac:dyDescent="0.35"/>
    <row r="3387" x14ac:dyDescent="0.35"/>
    <row r="3388" x14ac:dyDescent="0.35"/>
    <row r="3389" x14ac:dyDescent="0.35"/>
    <row r="3390" x14ac:dyDescent="0.35"/>
    <row r="3391" x14ac:dyDescent="0.35"/>
    <row r="3392" x14ac:dyDescent="0.35"/>
    <row r="3393" x14ac:dyDescent="0.35"/>
    <row r="3394" x14ac:dyDescent="0.35"/>
    <row r="3395" x14ac:dyDescent="0.35"/>
    <row r="3396" x14ac:dyDescent="0.35"/>
    <row r="3397" x14ac:dyDescent="0.35"/>
    <row r="3398" x14ac:dyDescent="0.35"/>
    <row r="3399" x14ac:dyDescent="0.35"/>
    <row r="3400" x14ac:dyDescent="0.35"/>
    <row r="3401" x14ac:dyDescent="0.35"/>
    <row r="3402" x14ac:dyDescent="0.35"/>
    <row r="3403" x14ac:dyDescent="0.35"/>
    <row r="3404" x14ac:dyDescent="0.35"/>
    <row r="3405" x14ac:dyDescent="0.35"/>
    <row r="3406" x14ac:dyDescent="0.35"/>
    <row r="3407" x14ac:dyDescent="0.35"/>
    <row r="3408" x14ac:dyDescent="0.35"/>
    <row r="3409" x14ac:dyDescent="0.35"/>
    <row r="3410" x14ac:dyDescent="0.35"/>
    <row r="3411" x14ac:dyDescent="0.35"/>
    <row r="3412" x14ac:dyDescent="0.35"/>
    <row r="3413" x14ac:dyDescent="0.35"/>
    <row r="3414" x14ac:dyDescent="0.35"/>
    <row r="3415" x14ac:dyDescent="0.35"/>
    <row r="3416" x14ac:dyDescent="0.35"/>
    <row r="3417" x14ac:dyDescent="0.35"/>
    <row r="3418" x14ac:dyDescent="0.35"/>
    <row r="3419" x14ac:dyDescent="0.35"/>
    <row r="3420" x14ac:dyDescent="0.35"/>
    <row r="3421" x14ac:dyDescent="0.35"/>
    <row r="3422" x14ac:dyDescent="0.35"/>
    <row r="3423" x14ac:dyDescent="0.35"/>
    <row r="3424" x14ac:dyDescent="0.35"/>
    <row r="3425" x14ac:dyDescent="0.35"/>
    <row r="3426" x14ac:dyDescent="0.35"/>
    <row r="3427" x14ac:dyDescent="0.35"/>
    <row r="3428" x14ac:dyDescent="0.35"/>
    <row r="3429" x14ac:dyDescent="0.35"/>
    <row r="3430" x14ac:dyDescent="0.35"/>
    <row r="3431" x14ac:dyDescent="0.35"/>
    <row r="3432" x14ac:dyDescent="0.35"/>
    <row r="3433" x14ac:dyDescent="0.35"/>
    <row r="3434" x14ac:dyDescent="0.35"/>
    <row r="3435" x14ac:dyDescent="0.35"/>
    <row r="3436" x14ac:dyDescent="0.35"/>
    <row r="3437" x14ac:dyDescent="0.35"/>
    <row r="3438" x14ac:dyDescent="0.35"/>
    <row r="3439" x14ac:dyDescent="0.35"/>
    <row r="3440" x14ac:dyDescent="0.35"/>
    <row r="3441" x14ac:dyDescent="0.35"/>
    <row r="3442" x14ac:dyDescent="0.35"/>
    <row r="3443" x14ac:dyDescent="0.35"/>
    <row r="3444" x14ac:dyDescent="0.35"/>
    <row r="3445" x14ac:dyDescent="0.35"/>
    <row r="3446" x14ac:dyDescent="0.35"/>
    <row r="3447" x14ac:dyDescent="0.35"/>
    <row r="3448" x14ac:dyDescent="0.35"/>
    <row r="3449" x14ac:dyDescent="0.35"/>
    <row r="3450" x14ac:dyDescent="0.35"/>
    <row r="3451" x14ac:dyDescent="0.35"/>
    <row r="3452" x14ac:dyDescent="0.35"/>
    <row r="3453" x14ac:dyDescent="0.35"/>
    <row r="3454" x14ac:dyDescent="0.35"/>
    <row r="3455" x14ac:dyDescent="0.35"/>
    <row r="3456" x14ac:dyDescent="0.35"/>
    <row r="3457" x14ac:dyDescent="0.35"/>
    <row r="3458" x14ac:dyDescent="0.35"/>
    <row r="3459" x14ac:dyDescent="0.35"/>
    <row r="3460" x14ac:dyDescent="0.35"/>
    <row r="3461" x14ac:dyDescent="0.35"/>
    <row r="3462" x14ac:dyDescent="0.35"/>
    <row r="3463" x14ac:dyDescent="0.35"/>
    <row r="3464" x14ac:dyDescent="0.35"/>
    <row r="3465" x14ac:dyDescent="0.35"/>
    <row r="3466" x14ac:dyDescent="0.35"/>
    <row r="3467" x14ac:dyDescent="0.35"/>
    <row r="3468" x14ac:dyDescent="0.35"/>
    <row r="3469" x14ac:dyDescent="0.35"/>
    <row r="3470" x14ac:dyDescent="0.35"/>
    <row r="3471" x14ac:dyDescent="0.35"/>
    <row r="3472" x14ac:dyDescent="0.35"/>
    <row r="3473" x14ac:dyDescent="0.35"/>
    <row r="3474" x14ac:dyDescent="0.35"/>
    <row r="3475" x14ac:dyDescent="0.35"/>
    <row r="3476" x14ac:dyDescent="0.35"/>
    <row r="3477" x14ac:dyDescent="0.35"/>
    <row r="3478" x14ac:dyDescent="0.35"/>
    <row r="3479" x14ac:dyDescent="0.35"/>
    <row r="3480" x14ac:dyDescent="0.35"/>
    <row r="3481" x14ac:dyDescent="0.35"/>
    <row r="3482" x14ac:dyDescent="0.35"/>
    <row r="3483" x14ac:dyDescent="0.35"/>
    <row r="3484" x14ac:dyDescent="0.35"/>
    <row r="3485" x14ac:dyDescent="0.35"/>
    <row r="3486" x14ac:dyDescent="0.35"/>
    <row r="3487" x14ac:dyDescent="0.35"/>
    <row r="3488" x14ac:dyDescent="0.35"/>
    <row r="3489" x14ac:dyDescent="0.35"/>
    <row r="3490" x14ac:dyDescent="0.35"/>
    <row r="3491" x14ac:dyDescent="0.35"/>
    <row r="3492" x14ac:dyDescent="0.35"/>
    <row r="3493" x14ac:dyDescent="0.35"/>
    <row r="3494" x14ac:dyDescent="0.35"/>
    <row r="3495" x14ac:dyDescent="0.35"/>
    <row r="3496" x14ac:dyDescent="0.35"/>
    <row r="3497" x14ac:dyDescent="0.35"/>
    <row r="3498" x14ac:dyDescent="0.35"/>
    <row r="3499" x14ac:dyDescent="0.35"/>
    <row r="3500" x14ac:dyDescent="0.35"/>
    <row r="3501" x14ac:dyDescent="0.35"/>
    <row r="3502" x14ac:dyDescent="0.35"/>
    <row r="3503" x14ac:dyDescent="0.35"/>
    <row r="3504" x14ac:dyDescent="0.35"/>
    <row r="3505" x14ac:dyDescent="0.35"/>
    <row r="3506" x14ac:dyDescent="0.35"/>
    <row r="3507" x14ac:dyDescent="0.35"/>
    <row r="3508" x14ac:dyDescent="0.35"/>
    <row r="3509" x14ac:dyDescent="0.35"/>
    <row r="3510" x14ac:dyDescent="0.35"/>
    <row r="3511" x14ac:dyDescent="0.35"/>
    <row r="3512" x14ac:dyDescent="0.35"/>
    <row r="3513" x14ac:dyDescent="0.35"/>
    <row r="3514" x14ac:dyDescent="0.35"/>
    <row r="3515" x14ac:dyDescent="0.35"/>
    <row r="3516" x14ac:dyDescent="0.35"/>
    <row r="3517" x14ac:dyDescent="0.35"/>
    <row r="3518" x14ac:dyDescent="0.35"/>
    <row r="3519" x14ac:dyDescent="0.35"/>
    <row r="3520" x14ac:dyDescent="0.35"/>
    <row r="3521" x14ac:dyDescent="0.35"/>
    <row r="3522" x14ac:dyDescent="0.35"/>
    <row r="3523" x14ac:dyDescent="0.35"/>
    <row r="3524" x14ac:dyDescent="0.35"/>
    <row r="3525" x14ac:dyDescent="0.35"/>
    <row r="3526" x14ac:dyDescent="0.35"/>
    <row r="3527" x14ac:dyDescent="0.35"/>
    <row r="3528" x14ac:dyDescent="0.35"/>
    <row r="3529" x14ac:dyDescent="0.35"/>
    <row r="3530" x14ac:dyDescent="0.35"/>
    <row r="3531" x14ac:dyDescent="0.35"/>
    <row r="3532" x14ac:dyDescent="0.35"/>
    <row r="3533" x14ac:dyDescent="0.35"/>
    <row r="3534" x14ac:dyDescent="0.35"/>
    <row r="3535" x14ac:dyDescent="0.35"/>
    <row r="3536" x14ac:dyDescent="0.35"/>
    <row r="3537" x14ac:dyDescent="0.35"/>
    <row r="3538" x14ac:dyDescent="0.35"/>
    <row r="3539" x14ac:dyDescent="0.35"/>
    <row r="3540" x14ac:dyDescent="0.35"/>
    <row r="3541" x14ac:dyDescent="0.35"/>
    <row r="3542" x14ac:dyDescent="0.35"/>
    <row r="3543" x14ac:dyDescent="0.35"/>
    <row r="3544" x14ac:dyDescent="0.35"/>
    <row r="3545" x14ac:dyDescent="0.35"/>
    <row r="3546" x14ac:dyDescent="0.35"/>
    <row r="3547" x14ac:dyDescent="0.35"/>
    <row r="3548" x14ac:dyDescent="0.35"/>
    <row r="3549" x14ac:dyDescent="0.35"/>
    <row r="3550" x14ac:dyDescent="0.35"/>
    <row r="3551" x14ac:dyDescent="0.35"/>
    <row r="3552" x14ac:dyDescent="0.35"/>
    <row r="3553" x14ac:dyDescent="0.35"/>
    <row r="3554" x14ac:dyDescent="0.35"/>
    <row r="3555" x14ac:dyDescent="0.35"/>
    <row r="3556" x14ac:dyDescent="0.35"/>
    <row r="3557" x14ac:dyDescent="0.35"/>
    <row r="3558" x14ac:dyDescent="0.35"/>
    <row r="3559" x14ac:dyDescent="0.35"/>
    <row r="3560" x14ac:dyDescent="0.35"/>
    <row r="3561" x14ac:dyDescent="0.35"/>
    <row r="3562" x14ac:dyDescent="0.35"/>
    <row r="3563" x14ac:dyDescent="0.35"/>
    <row r="3564" x14ac:dyDescent="0.35"/>
    <row r="3565" x14ac:dyDescent="0.35"/>
    <row r="3566" x14ac:dyDescent="0.35"/>
    <row r="3567" x14ac:dyDescent="0.35"/>
    <row r="3568" x14ac:dyDescent="0.35"/>
    <row r="3569" x14ac:dyDescent="0.35"/>
    <row r="3570" x14ac:dyDescent="0.35"/>
    <row r="3571" x14ac:dyDescent="0.35"/>
    <row r="3572" x14ac:dyDescent="0.35"/>
    <row r="3573" x14ac:dyDescent="0.35"/>
    <row r="3574" x14ac:dyDescent="0.35"/>
    <row r="3575" x14ac:dyDescent="0.35"/>
    <row r="3576" x14ac:dyDescent="0.35"/>
    <row r="3577" x14ac:dyDescent="0.35"/>
    <row r="3578" x14ac:dyDescent="0.35"/>
    <row r="3579" x14ac:dyDescent="0.35"/>
    <row r="3580" x14ac:dyDescent="0.35"/>
    <row r="3581" x14ac:dyDescent="0.35"/>
    <row r="3582" x14ac:dyDescent="0.35"/>
    <row r="3583" x14ac:dyDescent="0.35"/>
    <row r="3584" x14ac:dyDescent="0.35"/>
    <row r="3585" x14ac:dyDescent="0.35"/>
    <row r="3586" x14ac:dyDescent="0.35"/>
    <row r="3587" x14ac:dyDescent="0.35"/>
    <row r="3588" x14ac:dyDescent="0.35"/>
    <row r="3589" x14ac:dyDescent="0.35"/>
    <row r="3590" x14ac:dyDescent="0.35"/>
    <row r="3591" x14ac:dyDescent="0.35"/>
    <row r="3592" x14ac:dyDescent="0.35"/>
    <row r="3593" x14ac:dyDescent="0.35"/>
    <row r="3594" x14ac:dyDescent="0.35"/>
    <row r="3595" x14ac:dyDescent="0.35"/>
    <row r="3596" x14ac:dyDescent="0.35"/>
    <row r="3597" x14ac:dyDescent="0.35"/>
    <row r="3598" x14ac:dyDescent="0.35"/>
    <row r="3599" x14ac:dyDescent="0.35"/>
    <row r="3600" x14ac:dyDescent="0.35"/>
    <row r="3601" x14ac:dyDescent="0.35"/>
    <row r="3602" x14ac:dyDescent="0.35"/>
    <row r="3603" x14ac:dyDescent="0.35"/>
    <row r="3604" x14ac:dyDescent="0.35"/>
    <row r="3605" x14ac:dyDescent="0.35"/>
    <row r="3606" x14ac:dyDescent="0.35"/>
    <row r="3607" x14ac:dyDescent="0.35"/>
    <row r="3608" x14ac:dyDescent="0.35"/>
    <row r="3609" x14ac:dyDescent="0.35"/>
    <row r="3610" x14ac:dyDescent="0.35"/>
    <row r="3611" x14ac:dyDescent="0.35"/>
    <row r="3612" x14ac:dyDescent="0.35"/>
    <row r="3613" x14ac:dyDescent="0.35"/>
    <row r="3614" x14ac:dyDescent="0.35"/>
    <row r="3615" x14ac:dyDescent="0.35"/>
    <row r="3616" x14ac:dyDescent="0.35"/>
    <row r="3617" x14ac:dyDescent="0.35"/>
    <row r="3618" x14ac:dyDescent="0.35"/>
    <row r="3619" x14ac:dyDescent="0.35"/>
    <row r="3620" x14ac:dyDescent="0.35"/>
    <row r="3621" x14ac:dyDescent="0.35"/>
    <row r="3622" x14ac:dyDescent="0.35"/>
    <row r="3623" x14ac:dyDescent="0.35"/>
    <row r="3624" x14ac:dyDescent="0.35"/>
    <row r="3625" x14ac:dyDescent="0.35"/>
    <row r="3626" x14ac:dyDescent="0.35"/>
    <row r="3627" x14ac:dyDescent="0.35"/>
    <row r="3628" x14ac:dyDescent="0.35"/>
    <row r="3629" x14ac:dyDescent="0.35"/>
    <row r="3630" x14ac:dyDescent="0.35"/>
    <row r="3631" x14ac:dyDescent="0.35"/>
    <row r="3632" x14ac:dyDescent="0.35"/>
    <row r="3633" x14ac:dyDescent="0.35"/>
    <row r="3634" x14ac:dyDescent="0.35"/>
    <row r="3635" x14ac:dyDescent="0.35"/>
    <row r="3636" x14ac:dyDescent="0.35"/>
    <row r="3637" x14ac:dyDescent="0.35"/>
    <row r="3638" x14ac:dyDescent="0.35"/>
    <row r="3639" x14ac:dyDescent="0.35"/>
    <row r="3640" x14ac:dyDescent="0.35"/>
    <row r="3641" x14ac:dyDescent="0.35"/>
    <row r="3642" x14ac:dyDescent="0.35"/>
    <row r="3643" x14ac:dyDescent="0.35"/>
    <row r="3644" x14ac:dyDescent="0.35"/>
    <row r="3645" x14ac:dyDescent="0.35"/>
    <row r="3646" x14ac:dyDescent="0.35"/>
    <row r="3647" x14ac:dyDescent="0.35"/>
    <row r="3648" x14ac:dyDescent="0.35"/>
    <row r="3649" x14ac:dyDescent="0.35"/>
    <row r="3650" x14ac:dyDescent="0.35"/>
    <row r="3651" x14ac:dyDescent="0.35"/>
    <row r="3652" x14ac:dyDescent="0.35"/>
    <row r="3653" x14ac:dyDescent="0.35"/>
    <row r="3654" x14ac:dyDescent="0.35"/>
    <row r="3655" x14ac:dyDescent="0.35"/>
    <row r="3656" x14ac:dyDescent="0.35"/>
    <row r="3657" x14ac:dyDescent="0.35"/>
    <row r="3658" x14ac:dyDescent="0.35"/>
    <row r="3659" x14ac:dyDescent="0.35"/>
    <row r="3660" x14ac:dyDescent="0.35"/>
    <row r="3661" x14ac:dyDescent="0.35"/>
    <row r="3662" x14ac:dyDescent="0.35"/>
    <row r="3663" x14ac:dyDescent="0.35"/>
    <row r="3664" x14ac:dyDescent="0.35"/>
    <row r="3665" x14ac:dyDescent="0.35"/>
    <row r="3666" x14ac:dyDescent="0.35"/>
    <row r="3667" x14ac:dyDescent="0.35"/>
    <row r="3668" x14ac:dyDescent="0.35"/>
    <row r="3669" x14ac:dyDescent="0.35"/>
    <row r="3670" x14ac:dyDescent="0.35"/>
    <row r="3671" x14ac:dyDescent="0.35"/>
    <row r="3672" x14ac:dyDescent="0.35"/>
    <row r="3673" x14ac:dyDescent="0.35"/>
    <row r="3674" x14ac:dyDescent="0.35"/>
    <row r="3675" x14ac:dyDescent="0.35"/>
    <row r="3676" x14ac:dyDescent="0.35"/>
    <row r="3677" x14ac:dyDescent="0.35"/>
    <row r="3678" x14ac:dyDescent="0.35"/>
    <row r="3679" x14ac:dyDescent="0.35"/>
    <row r="3680" x14ac:dyDescent="0.35"/>
    <row r="3681" x14ac:dyDescent="0.35"/>
    <row r="3682" x14ac:dyDescent="0.35"/>
    <row r="3683" x14ac:dyDescent="0.35"/>
    <row r="3684" x14ac:dyDescent="0.35"/>
    <row r="3685" x14ac:dyDescent="0.35"/>
    <row r="3686" x14ac:dyDescent="0.35"/>
    <row r="3687" x14ac:dyDescent="0.35"/>
    <row r="3688" x14ac:dyDescent="0.35"/>
    <row r="3689" x14ac:dyDescent="0.35"/>
    <row r="3690" x14ac:dyDescent="0.35"/>
    <row r="3691" x14ac:dyDescent="0.35"/>
    <row r="3692" x14ac:dyDescent="0.35"/>
    <row r="3693" x14ac:dyDescent="0.35"/>
    <row r="3694" x14ac:dyDescent="0.35"/>
    <row r="3695" x14ac:dyDescent="0.35"/>
    <row r="3696" x14ac:dyDescent="0.35"/>
    <row r="3697" x14ac:dyDescent="0.35"/>
    <row r="3698" x14ac:dyDescent="0.35"/>
    <row r="3699" x14ac:dyDescent="0.35"/>
    <row r="3700" x14ac:dyDescent="0.35"/>
    <row r="3701" x14ac:dyDescent="0.35"/>
    <row r="3702" x14ac:dyDescent="0.35"/>
    <row r="3703" x14ac:dyDescent="0.35"/>
    <row r="3704" x14ac:dyDescent="0.35"/>
    <row r="3705" x14ac:dyDescent="0.35"/>
    <row r="3706" x14ac:dyDescent="0.35"/>
    <row r="3707" x14ac:dyDescent="0.35"/>
    <row r="3708" x14ac:dyDescent="0.35"/>
    <row r="3709" x14ac:dyDescent="0.35"/>
    <row r="3710" x14ac:dyDescent="0.35"/>
    <row r="3711" x14ac:dyDescent="0.35"/>
    <row r="3712" x14ac:dyDescent="0.35"/>
    <row r="3713" x14ac:dyDescent="0.35"/>
    <row r="3714" x14ac:dyDescent="0.35"/>
    <row r="3715" x14ac:dyDescent="0.35"/>
    <row r="3716" x14ac:dyDescent="0.35"/>
    <row r="3717" x14ac:dyDescent="0.35"/>
    <row r="3718" x14ac:dyDescent="0.35"/>
    <row r="3719" x14ac:dyDescent="0.35"/>
    <row r="3720" x14ac:dyDescent="0.35"/>
    <row r="3721" x14ac:dyDescent="0.35"/>
    <row r="3722" x14ac:dyDescent="0.35"/>
    <row r="3723" x14ac:dyDescent="0.35"/>
    <row r="3724" x14ac:dyDescent="0.35"/>
    <row r="3725" x14ac:dyDescent="0.35"/>
    <row r="3726" x14ac:dyDescent="0.35"/>
    <row r="3727" x14ac:dyDescent="0.35"/>
    <row r="3728" x14ac:dyDescent="0.35"/>
    <row r="3729" x14ac:dyDescent="0.35"/>
    <row r="3730" x14ac:dyDescent="0.35"/>
    <row r="3731" x14ac:dyDescent="0.35"/>
    <row r="3732" x14ac:dyDescent="0.35"/>
    <row r="3733" x14ac:dyDescent="0.35"/>
    <row r="3734" x14ac:dyDescent="0.35"/>
    <row r="3735" x14ac:dyDescent="0.35"/>
    <row r="3736" x14ac:dyDescent="0.35"/>
    <row r="3737" x14ac:dyDescent="0.35"/>
    <row r="3738" x14ac:dyDescent="0.35"/>
    <row r="3739" x14ac:dyDescent="0.35"/>
    <row r="3740" x14ac:dyDescent="0.35"/>
    <row r="3741" x14ac:dyDescent="0.35"/>
    <row r="3742" x14ac:dyDescent="0.35"/>
    <row r="3743" x14ac:dyDescent="0.35"/>
    <row r="3744" x14ac:dyDescent="0.35"/>
    <row r="3745" x14ac:dyDescent="0.35"/>
    <row r="3746" x14ac:dyDescent="0.35"/>
    <row r="3747" x14ac:dyDescent="0.35"/>
    <row r="3748" x14ac:dyDescent="0.35"/>
    <row r="3749" x14ac:dyDescent="0.35"/>
    <row r="3750" x14ac:dyDescent="0.35"/>
    <row r="3751" x14ac:dyDescent="0.35"/>
    <row r="3752" x14ac:dyDescent="0.35"/>
    <row r="3753" x14ac:dyDescent="0.35"/>
    <row r="3754" x14ac:dyDescent="0.35"/>
    <row r="3755" x14ac:dyDescent="0.35"/>
    <row r="3756" x14ac:dyDescent="0.35"/>
    <row r="3757" x14ac:dyDescent="0.35"/>
    <row r="3758" x14ac:dyDescent="0.35"/>
    <row r="3759" x14ac:dyDescent="0.35"/>
    <row r="3760" x14ac:dyDescent="0.35"/>
    <row r="3761" x14ac:dyDescent="0.35"/>
    <row r="3762" x14ac:dyDescent="0.35"/>
    <row r="3763" x14ac:dyDescent="0.35"/>
    <row r="3764" x14ac:dyDescent="0.35"/>
    <row r="3765" x14ac:dyDescent="0.35"/>
    <row r="3766" x14ac:dyDescent="0.35"/>
    <row r="3767" x14ac:dyDescent="0.35"/>
    <row r="3768" x14ac:dyDescent="0.35"/>
    <row r="3769" x14ac:dyDescent="0.35"/>
    <row r="3770" x14ac:dyDescent="0.35"/>
    <row r="3771" x14ac:dyDescent="0.35"/>
    <row r="3772" x14ac:dyDescent="0.35"/>
    <row r="3773" x14ac:dyDescent="0.35"/>
    <row r="3774" x14ac:dyDescent="0.35"/>
    <row r="3775" x14ac:dyDescent="0.35"/>
    <row r="3776" x14ac:dyDescent="0.35"/>
    <row r="3777" x14ac:dyDescent="0.35"/>
    <row r="3778" x14ac:dyDescent="0.35"/>
    <row r="3779" x14ac:dyDescent="0.35"/>
    <row r="3780" x14ac:dyDescent="0.35"/>
    <row r="3781" x14ac:dyDescent="0.35"/>
    <row r="3782" x14ac:dyDescent="0.35"/>
    <row r="3783" x14ac:dyDescent="0.35"/>
    <row r="3784" x14ac:dyDescent="0.35"/>
    <row r="3785" x14ac:dyDescent="0.35"/>
    <row r="3786" x14ac:dyDescent="0.35"/>
    <row r="3787" x14ac:dyDescent="0.35"/>
    <row r="3788" x14ac:dyDescent="0.35"/>
    <row r="3789" x14ac:dyDescent="0.35"/>
    <row r="3790" x14ac:dyDescent="0.35"/>
    <row r="3791" x14ac:dyDescent="0.35"/>
    <row r="3792" x14ac:dyDescent="0.35"/>
    <row r="3793" x14ac:dyDescent="0.35"/>
    <row r="3794" x14ac:dyDescent="0.35"/>
    <row r="3795" x14ac:dyDescent="0.35"/>
    <row r="3796" x14ac:dyDescent="0.35"/>
    <row r="3797" x14ac:dyDescent="0.35"/>
    <row r="3798" x14ac:dyDescent="0.35"/>
    <row r="3799" x14ac:dyDescent="0.35"/>
    <row r="3800" x14ac:dyDescent="0.35"/>
    <row r="3801" x14ac:dyDescent="0.35"/>
    <row r="3802" x14ac:dyDescent="0.35"/>
    <row r="3803" x14ac:dyDescent="0.35"/>
    <row r="3804" x14ac:dyDescent="0.35"/>
    <row r="3805" x14ac:dyDescent="0.35"/>
    <row r="3806" x14ac:dyDescent="0.35"/>
    <row r="3807" x14ac:dyDescent="0.35"/>
    <row r="3808" x14ac:dyDescent="0.35"/>
    <row r="3809" x14ac:dyDescent="0.35"/>
    <row r="3810" x14ac:dyDescent="0.35"/>
    <row r="3811" x14ac:dyDescent="0.35"/>
    <row r="3812" x14ac:dyDescent="0.35"/>
    <row r="3813" x14ac:dyDescent="0.35"/>
    <row r="3814" x14ac:dyDescent="0.35"/>
    <row r="3815" x14ac:dyDescent="0.35"/>
    <row r="3816" x14ac:dyDescent="0.35"/>
    <row r="3817" x14ac:dyDescent="0.35"/>
    <row r="3818" x14ac:dyDescent="0.35"/>
    <row r="3819" x14ac:dyDescent="0.35"/>
    <row r="3820" x14ac:dyDescent="0.35"/>
    <row r="3821" x14ac:dyDescent="0.35"/>
    <row r="3822" x14ac:dyDescent="0.35"/>
    <row r="3823" x14ac:dyDescent="0.35"/>
    <row r="3824" x14ac:dyDescent="0.35"/>
    <row r="3825" x14ac:dyDescent="0.35"/>
    <row r="3826" x14ac:dyDescent="0.35"/>
    <row r="3827" x14ac:dyDescent="0.35"/>
    <row r="3828" x14ac:dyDescent="0.35"/>
    <row r="3829" x14ac:dyDescent="0.35"/>
    <row r="3830" x14ac:dyDescent="0.35"/>
    <row r="3831" x14ac:dyDescent="0.35"/>
    <row r="3832" x14ac:dyDescent="0.35"/>
    <row r="3833" x14ac:dyDescent="0.35"/>
    <row r="3834" x14ac:dyDescent="0.35"/>
    <row r="3835" x14ac:dyDescent="0.35"/>
    <row r="3836" x14ac:dyDescent="0.35"/>
    <row r="3837" x14ac:dyDescent="0.35"/>
    <row r="3838" x14ac:dyDescent="0.35"/>
    <row r="3839" x14ac:dyDescent="0.35"/>
    <row r="3840" x14ac:dyDescent="0.35"/>
    <row r="3841" x14ac:dyDescent="0.35"/>
    <row r="3842" x14ac:dyDescent="0.35"/>
    <row r="3843" x14ac:dyDescent="0.35"/>
    <row r="3844" x14ac:dyDescent="0.35"/>
    <row r="3845" x14ac:dyDescent="0.35"/>
    <row r="3846" x14ac:dyDescent="0.35"/>
    <row r="3847" x14ac:dyDescent="0.35"/>
    <row r="3848" x14ac:dyDescent="0.35"/>
    <row r="3849" x14ac:dyDescent="0.35"/>
    <row r="3850" x14ac:dyDescent="0.35"/>
    <row r="3851" x14ac:dyDescent="0.35"/>
    <row r="3852" x14ac:dyDescent="0.35"/>
    <row r="3853" x14ac:dyDescent="0.35"/>
    <row r="3854" x14ac:dyDescent="0.35"/>
    <row r="3855" x14ac:dyDescent="0.35"/>
    <row r="3856" x14ac:dyDescent="0.35"/>
    <row r="3857" x14ac:dyDescent="0.35"/>
    <row r="3858" x14ac:dyDescent="0.35"/>
    <row r="3859" x14ac:dyDescent="0.35"/>
    <row r="3860" x14ac:dyDescent="0.35"/>
    <row r="3861" x14ac:dyDescent="0.35"/>
    <row r="3862" x14ac:dyDescent="0.35"/>
    <row r="3863" x14ac:dyDescent="0.35"/>
    <row r="3864" x14ac:dyDescent="0.35"/>
    <row r="3865" x14ac:dyDescent="0.35"/>
    <row r="3866" x14ac:dyDescent="0.35"/>
    <row r="3867" x14ac:dyDescent="0.35"/>
    <row r="3868" x14ac:dyDescent="0.35"/>
    <row r="3869" x14ac:dyDescent="0.35"/>
    <row r="3870" x14ac:dyDescent="0.35"/>
    <row r="3871" x14ac:dyDescent="0.35"/>
    <row r="3872" x14ac:dyDescent="0.35"/>
    <row r="3873" x14ac:dyDescent="0.35"/>
    <row r="3874" x14ac:dyDescent="0.35"/>
    <row r="3875" x14ac:dyDescent="0.35"/>
    <row r="3876" x14ac:dyDescent="0.35"/>
    <row r="3877" x14ac:dyDescent="0.35"/>
    <row r="3878" x14ac:dyDescent="0.35"/>
    <row r="3879" x14ac:dyDescent="0.35"/>
    <row r="3880" x14ac:dyDescent="0.35"/>
    <row r="3881" x14ac:dyDescent="0.35"/>
    <row r="3882" x14ac:dyDescent="0.35"/>
    <row r="3883" x14ac:dyDescent="0.35"/>
    <row r="3884" x14ac:dyDescent="0.35"/>
    <row r="3885" x14ac:dyDescent="0.35"/>
    <row r="3886" x14ac:dyDescent="0.35"/>
    <row r="3887" x14ac:dyDescent="0.35"/>
    <row r="3888" x14ac:dyDescent="0.35"/>
    <row r="3889" x14ac:dyDescent="0.35"/>
    <row r="3890" x14ac:dyDescent="0.35"/>
    <row r="3891" x14ac:dyDescent="0.35"/>
    <row r="3892" x14ac:dyDescent="0.35"/>
    <row r="3893" x14ac:dyDescent="0.35"/>
    <row r="3894" x14ac:dyDescent="0.35"/>
    <row r="3895" x14ac:dyDescent="0.35"/>
    <row r="3896" x14ac:dyDescent="0.35"/>
    <row r="3897" x14ac:dyDescent="0.35"/>
    <row r="3898" x14ac:dyDescent="0.35"/>
    <row r="3899" x14ac:dyDescent="0.35"/>
    <row r="3900" x14ac:dyDescent="0.35"/>
    <row r="3901" x14ac:dyDescent="0.35"/>
    <row r="3902" x14ac:dyDescent="0.35"/>
    <row r="3903" x14ac:dyDescent="0.35"/>
    <row r="3904" x14ac:dyDescent="0.35"/>
    <row r="3905" x14ac:dyDescent="0.35"/>
    <row r="3906" x14ac:dyDescent="0.35"/>
    <row r="3907" x14ac:dyDescent="0.35"/>
    <row r="3908" x14ac:dyDescent="0.35"/>
    <row r="3909" x14ac:dyDescent="0.35"/>
    <row r="3910" x14ac:dyDescent="0.35"/>
    <row r="3911" x14ac:dyDescent="0.35"/>
    <row r="3912" x14ac:dyDescent="0.35"/>
    <row r="3913" x14ac:dyDescent="0.35"/>
    <row r="3914" x14ac:dyDescent="0.35"/>
    <row r="3915" x14ac:dyDescent="0.35"/>
    <row r="3916" x14ac:dyDescent="0.35"/>
    <row r="3917" x14ac:dyDescent="0.35"/>
    <row r="3918" x14ac:dyDescent="0.35"/>
    <row r="3919" x14ac:dyDescent="0.35"/>
    <row r="3920" x14ac:dyDescent="0.35"/>
    <row r="3921" x14ac:dyDescent="0.35"/>
    <row r="3922" x14ac:dyDescent="0.35"/>
    <row r="3923" x14ac:dyDescent="0.35"/>
    <row r="3924" x14ac:dyDescent="0.35"/>
    <row r="3925" x14ac:dyDescent="0.35"/>
    <row r="3926" x14ac:dyDescent="0.35"/>
    <row r="3927" x14ac:dyDescent="0.35"/>
    <row r="3928" x14ac:dyDescent="0.35"/>
    <row r="3929" x14ac:dyDescent="0.35"/>
    <row r="3930" x14ac:dyDescent="0.35"/>
    <row r="3931" x14ac:dyDescent="0.35"/>
    <row r="3932" x14ac:dyDescent="0.35"/>
    <row r="3933" x14ac:dyDescent="0.35"/>
    <row r="3934" x14ac:dyDescent="0.35"/>
    <row r="3935" x14ac:dyDescent="0.35"/>
    <row r="3936" x14ac:dyDescent="0.35"/>
    <row r="3937" x14ac:dyDescent="0.35"/>
    <row r="3938" x14ac:dyDescent="0.35"/>
    <row r="3939" x14ac:dyDescent="0.35"/>
    <row r="3940" x14ac:dyDescent="0.35"/>
    <row r="3941" x14ac:dyDescent="0.35"/>
    <row r="3942" x14ac:dyDescent="0.35"/>
    <row r="3943" x14ac:dyDescent="0.35"/>
    <row r="3944" x14ac:dyDescent="0.35"/>
    <row r="3945" x14ac:dyDescent="0.35"/>
    <row r="3946" x14ac:dyDescent="0.35"/>
    <row r="3947" x14ac:dyDescent="0.35"/>
    <row r="3948" x14ac:dyDescent="0.35"/>
    <row r="3949" x14ac:dyDescent="0.35"/>
    <row r="3950" x14ac:dyDescent="0.35"/>
    <row r="3951" x14ac:dyDescent="0.35"/>
    <row r="3952" x14ac:dyDescent="0.35"/>
    <row r="3953" x14ac:dyDescent="0.35"/>
    <row r="3954" x14ac:dyDescent="0.35"/>
    <row r="3955" x14ac:dyDescent="0.35"/>
    <row r="3956" x14ac:dyDescent="0.35"/>
    <row r="3957" x14ac:dyDescent="0.35"/>
    <row r="3958" x14ac:dyDescent="0.35"/>
    <row r="3959" x14ac:dyDescent="0.35"/>
    <row r="3960" x14ac:dyDescent="0.35"/>
    <row r="3961" x14ac:dyDescent="0.35"/>
    <row r="3962" x14ac:dyDescent="0.35"/>
    <row r="3963" x14ac:dyDescent="0.35"/>
    <row r="3964" x14ac:dyDescent="0.35"/>
    <row r="3965" x14ac:dyDescent="0.35"/>
    <row r="3966" x14ac:dyDescent="0.35"/>
    <row r="3967" x14ac:dyDescent="0.35"/>
    <row r="3968" x14ac:dyDescent="0.35"/>
    <row r="3969" x14ac:dyDescent="0.35"/>
    <row r="3970" x14ac:dyDescent="0.35"/>
    <row r="3971" x14ac:dyDescent="0.35"/>
    <row r="3972" x14ac:dyDescent="0.35"/>
    <row r="3973" x14ac:dyDescent="0.35"/>
    <row r="3974" x14ac:dyDescent="0.35"/>
    <row r="3975" x14ac:dyDescent="0.35"/>
    <row r="3976" x14ac:dyDescent="0.35"/>
    <row r="3977" x14ac:dyDescent="0.35"/>
    <row r="3978" x14ac:dyDescent="0.35"/>
    <row r="3979" x14ac:dyDescent="0.35"/>
    <row r="3980" x14ac:dyDescent="0.35"/>
    <row r="3981" x14ac:dyDescent="0.35"/>
    <row r="3982" x14ac:dyDescent="0.35"/>
    <row r="3983" x14ac:dyDescent="0.35"/>
    <row r="3984" x14ac:dyDescent="0.35"/>
    <row r="3985" x14ac:dyDescent="0.35"/>
    <row r="3986" x14ac:dyDescent="0.35"/>
    <row r="3987" x14ac:dyDescent="0.35"/>
    <row r="3988" x14ac:dyDescent="0.35"/>
    <row r="3989" x14ac:dyDescent="0.35"/>
    <row r="3990" x14ac:dyDescent="0.35"/>
    <row r="3991" x14ac:dyDescent="0.35"/>
    <row r="3992" x14ac:dyDescent="0.35"/>
    <row r="3993" x14ac:dyDescent="0.35"/>
    <row r="3994" x14ac:dyDescent="0.35"/>
    <row r="3995" x14ac:dyDescent="0.35"/>
    <row r="3996" x14ac:dyDescent="0.35"/>
    <row r="3997" x14ac:dyDescent="0.35"/>
    <row r="3998" x14ac:dyDescent="0.35"/>
    <row r="3999" x14ac:dyDescent="0.35"/>
    <row r="4000" x14ac:dyDescent="0.35"/>
    <row r="4001" x14ac:dyDescent="0.35"/>
    <row r="4002" x14ac:dyDescent="0.35"/>
    <row r="4003" x14ac:dyDescent="0.35"/>
    <row r="4004" x14ac:dyDescent="0.35"/>
    <row r="4005" x14ac:dyDescent="0.35"/>
    <row r="4006" x14ac:dyDescent="0.35"/>
    <row r="4007" x14ac:dyDescent="0.35"/>
    <row r="4008" x14ac:dyDescent="0.35"/>
    <row r="4009" x14ac:dyDescent="0.35"/>
    <row r="4010" x14ac:dyDescent="0.35"/>
    <row r="4011" x14ac:dyDescent="0.35"/>
    <row r="4012" x14ac:dyDescent="0.35"/>
    <row r="4013" x14ac:dyDescent="0.35"/>
    <row r="4014" x14ac:dyDescent="0.35"/>
    <row r="4015" x14ac:dyDescent="0.35"/>
    <row r="4016" x14ac:dyDescent="0.35"/>
    <row r="4017" x14ac:dyDescent="0.35"/>
    <row r="4018" x14ac:dyDescent="0.35"/>
    <row r="4019" x14ac:dyDescent="0.35"/>
    <row r="4020" x14ac:dyDescent="0.35"/>
    <row r="4021" x14ac:dyDescent="0.35"/>
    <row r="4022" x14ac:dyDescent="0.35"/>
    <row r="4023" x14ac:dyDescent="0.35"/>
    <row r="4024" x14ac:dyDescent="0.35"/>
    <row r="4025" x14ac:dyDescent="0.35"/>
    <row r="4026" x14ac:dyDescent="0.35"/>
    <row r="4027" x14ac:dyDescent="0.35"/>
    <row r="4028" x14ac:dyDescent="0.35"/>
    <row r="4029" x14ac:dyDescent="0.35"/>
    <row r="4030" x14ac:dyDescent="0.35"/>
    <row r="4031" x14ac:dyDescent="0.35"/>
    <row r="4032" x14ac:dyDescent="0.35"/>
    <row r="4033" x14ac:dyDescent="0.35"/>
    <row r="4034" x14ac:dyDescent="0.35"/>
    <row r="4035" x14ac:dyDescent="0.35"/>
    <row r="4036" x14ac:dyDescent="0.35"/>
    <row r="4037" x14ac:dyDescent="0.35"/>
    <row r="4038" x14ac:dyDescent="0.35"/>
    <row r="4039" x14ac:dyDescent="0.35"/>
    <row r="4040" x14ac:dyDescent="0.35"/>
    <row r="4041" x14ac:dyDescent="0.35"/>
    <row r="4042" x14ac:dyDescent="0.35"/>
    <row r="4043" x14ac:dyDescent="0.35"/>
    <row r="4044" x14ac:dyDescent="0.35"/>
    <row r="4045" x14ac:dyDescent="0.35"/>
    <row r="4046" x14ac:dyDescent="0.35"/>
    <row r="4047" x14ac:dyDescent="0.35"/>
    <row r="4048" x14ac:dyDescent="0.35"/>
    <row r="4049" x14ac:dyDescent="0.35"/>
    <row r="4050" x14ac:dyDescent="0.35"/>
    <row r="4051" x14ac:dyDescent="0.35"/>
    <row r="4052" x14ac:dyDescent="0.35"/>
    <row r="4053" x14ac:dyDescent="0.35"/>
    <row r="4054" x14ac:dyDescent="0.35"/>
    <row r="4055" x14ac:dyDescent="0.35"/>
    <row r="4056" x14ac:dyDescent="0.35"/>
    <row r="4057" x14ac:dyDescent="0.35"/>
    <row r="4058" x14ac:dyDescent="0.35"/>
    <row r="4059" x14ac:dyDescent="0.35"/>
    <row r="4060" x14ac:dyDescent="0.35"/>
    <row r="4061" x14ac:dyDescent="0.35"/>
    <row r="4062" x14ac:dyDescent="0.35"/>
    <row r="4063" x14ac:dyDescent="0.35"/>
    <row r="4064" x14ac:dyDescent="0.35"/>
    <row r="4065" x14ac:dyDescent="0.35"/>
    <row r="4066" x14ac:dyDescent="0.35"/>
    <row r="4067" x14ac:dyDescent="0.35"/>
    <row r="4068" x14ac:dyDescent="0.35"/>
    <row r="4069" x14ac:dyDescent="0.35"/>
    <row r="4070" x14ac:dyDescent="0.35"/>
    <row r="4071" x14ac:dyDescent="0.35"/>
    <row r="4072" x14ac:dyDescent="0.35"/>
    <row r="4073" x14ac:dyDescent="0.35"/>
    <row r="4074" x14ac:dyDescent="0.35"/>
    <row r="4075" x14ac:dyDescent="0.35"/>
    <row r="4076" x14ac:dyDescent="0.35"/>
    <row r="4077" x14ac:dyDescent="0.35"/>
    <row r="4078" x14ac:dyDescent="0.35"/>
    <row r="4079" x14ac:dyDescent="0.35"/>
    <row r="4080" x14ac:dyDescent="0.35"/>
    <row r="4081" x14ac:dyDescent="0.35"/>
    <row r="4082" x14ac:dyDescent="0.35"/>
    <row r="4083" x14ac:dyDescent="0.35"/>
    <row r="4084" x14ac:dyDescent="0.35"/>
    <row r="4085" x14ac:dyDescent="0.35"/>
    <row r="4086" x14ac:dyDescent="0.35"/>
    <row r="4087" x14ac:dyDescent="0.35"/>
    <row r="4088" x14ac:dyDescent="0.35"/>
    <row r="4089" x14ac:dyDescent="0.35"/>
    <row r="4090" x14ac:dyDescent="0.35"/>
    <row r="4091" x14ac:dyDescent="0.35"/>
    <row r="4092" x14ac:dyDescent="0.35"/>
    <row r="4093" x14ac:dyDescent="0.35"/>
    <row r="4094" x14ac:dyDescent="0.35"/>
    <row r="4095" x14ac:dyDescent="0.35"/>
    <row r="4096" x14ac:dyDescent="0.35"/>
    <row r="4097" x14ac:dyDescent="0.35"/>
    <row r="4098" x14ac:dyDescent="0.35"/>
    <row r="4099" x14ac:dyDescent="0.35"/>
    <row r="4100" x14ac:dyDescent="0.35"/>
    <row r="4101" x14ac:dyDescent="0.35"/>
    <row r="4102" x14ac:dyDescent="0.35"/>
    <row r="4103" x14ac:dyDescent="0.35"/>
    <row r="4104" x14ac:dyDescent="0.35"/>
    <row r="4105" x14ac:dyDescent="0.35"/>
    <row r="4106" x14ac:dyDescent="0.35"/>
    <row r="4107" x14ac:dyDescent="0.35"/>
    <row r="4108" x14ac:dyDescent="0.35"/>
    <row r="4109" x14ac:dyDescent="0.35"/>
    <row r="4110" x14ac:dyDescent="0.35"/>
    <row r="4111" x14ac:dyDescent="0.35"/>
    <row r="4112" x14ac:dyDescent="0.35"/>
    <row r="4113" x14ac:dyDescent="0.35"/>
    <row r="4114" x14ac:dyDescent="0.35"/>
    <row r="4115" x14ac:dyDescent="0.35"/>
    <row r="4116" x14ac:dyDescent="0.35"/>
    <row r="4117" x14ac:dyDescent="0.35"/>
    <row r="4118" x14ac:dyDescent="0.35"/>
    <row r="4119" x14ac:dyDescent="0.35"/>
    <row r="4120" x14ac:dyDescent="0.35"/>
    <row r="4121" x14ac:dyDescent="0.35"/>
    <row r="4122" x14ac:dyDescent="0.35"/>
    <row r="4123" x14ac:dyDescent="0.35"/>
    <row r="4124" x14ac:dyDescent="0.35"/>
    <row r="4125" x14ac:dyDescent="0.35"/>
    <row r="4126" x14ac:dyDescent="0.35"/>
    <row r="4127" x14ac:dyDescent="0.35"/>
    <row r="4128" x14ac:dyDescent="0.35"/>
    <row r="4129" x14ac:dyDescent="0.35"/>
    <row r="4130" x14ac:dyDescent="0.35"/>
    <row r="4131" x14ac:dyDescent="0.35"/>
    <row r="4132" x14ac:dyDescent="0.35"/>
    <row r="4133" x14ac:dyDescent="0.35"/>
    <row r="4134" x14ac:dyDescent="0.35"/>
    <row r="4135" x14ac:dyDescent="0.35"/>
    <row r="4136" x14ac:dyDescent="0.35"/>
    <row r="4137" x14ac:dyDescent="0.35"/>
    <row r="4138" x14ac:dyDescent="0.35"/>
    <row r="4139" x14ac:dyDescent="0.35"/>
    <row r="4140" x14ac:dyDescent="0.35"/>
    <row r="4141" x14ac:dyDescent="0.35"/>
    <row r="4142" x14ac:dyDescent="0.35"/>
    <row r="4143" x14ac:dyDescent="0.35"/>
    <row r="4144" x14ac:dyDescent="0.35"/>
    <row r="4145" x14ac:dyDescent="0.35"/>
    <row r="4146" x14ac:dyDescent="0.35"/>
    <row r="4147" x14ac:dyDescent="0.35"/>
    <row r="4148" x14ac:dyDescent="0.35"/>
    <row r="4149" x14ac:dyDescent="0.35"/>
    <row r="4150" x14ac:dyDescent="0.35"/>
    <row r="4151" x14ac:dyDescent="0.35"/>
    <row r="4152" x14ac:dyDescent="0.35"/>
    <row r="4153" x14ac:dyDescent="0.35"/>
    <row r="4154" x14ac:dyDescent="0.35"/>
    <row r="4155" x14ac:dyDescent="0.35"/>
    <row r="4156" x14ac:dyDescent="0.35"/>
    <row r="4157" x14ac:dyDescent="0.35"/>
    <row r="4158" x14ac:dyDescent="0.35"/>
    <row r="4159" x14ac:dyDescent="0.35"/>
    <row r="4160" x14ac:dyDescent="0.35"/>
    <row r="4161" x14ac:dyDescent="0.35"/>
    <row r="4162" x14ac:dyDescent="0.35"/>
    <row r="4163" x14ac:dyDescent="0.35"/>
    <row r="4164" x14ac:dyDescent="0.35"/>
    <row r="4165" x14ac:dyDescent="0.35"/>
    <row r="4166" x14ac:dyDescent="0.35"/>
    <row r="4167" x14ac:dyDescent="0.35"/>
    <row r="4168" x14ac:dyDescent="0.35"/>
    <row r="4169" x14ac:dyDescent="0.35"/>
    <row r="4170" x14ac:dyDescent="0.35"/>
    <row r="4171" x14ac:dyDescent="0.35"/>
    <row r="4172" x14ac:dyDescent="0.35"/>
    <row r="4173" x14ac:dyDescent="0.35"/>
    <row r="4174" x14ac:dyDescent="0.35"/>
    <row r="4175" x14ac:dyDescent="0.35"/>
    <row r="4176" x14ac:dyDescent="0.35"/>
    <row r="4177" x14ac:dyDescent="0.35"/>
    <row r="4178" x14ac:dyDescent="0.35"/>
    <row r="4179" x14ac:dyDescent="0.35"/>
    <row r="4180" x14ac:dyDescent="0.35"/>
    <row r="4181" x14ac:dyDescent="0.35"/>
    <row r="4182" x14ac:dyDescent="0.35"/>
    <row r="4183" x14ac:dyDescent="0.35"/>
    <row r="4184" x14ac:dyDescent="0.35"/>
    <row r="4185" x14ac:dyDescent="0.35"/>
    <row r="4186" x14ac:dyDescent="0.35"/>
    <row r="4187" x14ac:dyDescent="0.35"/>
    <row r="4188" x14ac:dyDescent="0.35"/>
    <row r="4189" x14ac:dyDescent="0.35"/>
    <row r="4190" x14ac:dyDescent="0.35"/>
    <row r="4191" x14ac:dyDescent="0.35"/>
    <row r="4192" x14ac:dyDescent="0.35"/>
    <row r="4193" x14ac:dyDescent="0.35"/>
    <row r="4194" x14ac:dyDescent="0.35"/>
    <row r="4195" x14ac:dyDescent="0.35"/>
    <row r="4196" x14ac:dyDescent="0.35"/>
    <row r="4197" x14ac:dyDescent="0.35"/>
    <row r="4198" x14ac:dyDescent="0.35"/>
    <row r="4199" x14ac:dyDescent="0.35"/>
    <row r="4200" x14ac:dyDescent="0.35"/>
    <row r="4201" x14ac:dyDescent="0.35"/>
    <row r="4202" x14ac:dyDescent="0.35"/>
    <row r="4203" x14ac:dyDescent="0.35"/>
    <row r="4204" x14ac:dyDescent="0.35"/>
    <row r="4205" x14ac:dyDescent="0.35"/>
    <row r="4206" x14ac:dyDescent="0.35"/>
    <row r="4207" x14ac:dyDescent="0.35"/>
    <row r="4208" x14ac:dyDescent="0.35"/>
    <row r="4209" x14ac:dyDescent="0.35"/>
    <row r="4210" x14ac:dyDescent="0.35"/>
    <row r="4211" x14ac:dyDescent="0.35"/>
    <row r="4212" x14ac:dyDescent="0.35"/>
    <row r="4213" x14ac:dyDescent="0.35"/>
    <row r="4214" x14ac:dyDescent="0.35"/>
    <row r="4215" x14ac:dyDescent="0.35"/>
    <row r="4216" x14ac:dyDescent="0.35"/>
    <row r="4217" x14ac:dyDescent="0.35"/>
    <row r="4218" x14ac:dyDescent="0.35"/>
    <row r="4219" x14ac:dyDescent="0.35"/>
    <row r="4220" x14ac:dyDescent="0.35"/>
    <row r="4221" x14ac:dyDescent="0.35"/>
    <row r="4222" x14ac:dyDescent="0.35"/>
    <row r="4223" x14ac:dyDescent="0.35"/>
    <row r="4224" x14ac:dyDescent="0.35"/>
    <row r="4225" x14ac:dyDescent="0.35"/>
    <row r="4226" x14ac:dyDescent="0.35"/>
    <row r="4227" x14ac:dyDescent="0.35"/>
    <row r="4228" x14ac:dyDescent="0.35"/>
    <row r="4229" x14ac:dyDescent="0.35"/>
    <row r="4230" x14ac:dyDescent="0.35"/>
    <row r="4231" x14ac:dyDescent="0.35"/>
    <row r="4232" x14ac:dyDescent="0.35"/>
    <row r="4233" x14ac:dyDescent="0.35"/>
    <row r="4234" x14ac:dyDescent="0.35"/>
    <row r="4235" x14ac:dyDescent="0.35"/>
    <row r="4236" x14ac:dyDescent="0.35"/>
    <row r="4237" x14ac:dyDescent="0.35"/>
    <row r="4238" x14ac:dyDescent="0.35"/>
    <row r="4239" x14ac:dyDescent="0.35"/>
    <row r="4240" x14ac:dyDescent="0.35"/>
    <row r="4241" x14ac:dyDescent="0.35"/>
    <row r="4242" x14ac:dyDescent="0.35"/>
    <row r="4243" x14ac:dyDescent="0.35"/>
    <row r="4244" x14ac:dyDescent="0.35"/>
    <row r="4245" x14ac:dyDescent="0.35"/>
    <row r="4246" x14ac:dyDescent="0.35"/>
    <row r="4247" x14ac:dyDescent="0.35"/>
    <row r="4248" x14ac:dyDescent="0.35"/>
    <row r="4249" x14ac:dyDescent="0.35"/>
    <row r="4250" x14ac:dyDescent="0.35"/>
    <row r="4251" x14ac:dyDescent="0.35"/>
    <row r="4252" x14ac:dyDescent="0.35"/>
    <row r="4253" x14ac:dyDescent="0.35"/>
    <row r="4254" x14ac:dyDescent="0.35"/>
    <row r="4255" x14ac:dyDescent="0.35"/>
    <row r="4256" x14ac:dyDescent="0.35"/>
    <row r="4257" x14ac:dyDescent="0.35"/>
    <row r="4258" x14ac:dyDescent="0.35"/>
    <row r="4259" x14ac:dyDescent="0.35"/>
    <row r="4260" x14ac:dyDescent="0.35"/>
    <row r="4261" x14ac:dyDescent="0.35"/>
    <row r="4262" x14ac:dyDescent="0.35"/>
    <row r="4263" x14ac:dyDescent="0.35"/>
    <row r="4264" x14ac:dyDescent="0.35"/>
    <row r="4265" x14ac:dyDescent="0.35"/>
    <row r="4266" x14ac:dyDescent="0.35"/>
    <row r="4267" x14ac:dyDescent="0.35"/>
    <row r="4268" x14ac:dyDescent="0.35"/>
    <row r="4269" x14ac:dyDescent="0.35"/>
    <row r="4270" x14ac:dyDescent="0.35"/>
    <row r="4271" x14ac:dyDescent="0.35"/>
    <row r="4272" x14ac:dyDescent="0.35"/>
    <row r="4273" x14ac:dyDescent="0.35"/>
    <row r="4274" x14ac:dyDescent="0.35"/>
    <row r="4275" x14ac:dyDescent="0.35"/>
    <row r="4276" x14ac:dyDescent="0.35"/>
    <row r="4277" x14ac:dyDescent="0.35"/>
    <row r="4278" x14ac:dyDescent="0.35"/>
    <row r="4279" x14ac:dyDescent="0.35"/>
    <row r="4280" x14ac:dyDescent="0.35"/>
    <row r="4281" x14ac:dyDescent="0.35"/>
    <row r="4282" x14ac:dyDescent="0.35"/>
    <row r="4283" x14ac:dyDescent="0.35"/>
    <row r="4284" x14ac:dyDescent="0.35"/>
    <row r="4285" x14ac:dyDescent="0.35"/>
    <row r="4286" x14ac:dyDescent="0.35"/>
    <row r="4287" x14ac:dyDescent="0.35"/>
    <row r="4288" x14ac:dyDescent="0.35"/>
    <row r="4289" x14ac:dyDescent="0.35"/>
    <row r="4290" x14ac:dyDescent="0.35"/>
    <row r="4291" x14ac:dyDescent="0.35"/>
    <row r="4292" x14ac:dyDescent="0.35"/>
    <row r="4293" x14ac:dyDescent="0.35"/>
    <row r="4294" x14ac:dyDescent="0.35"/>
    <row r="4295" x14ac:dyDescent="0.35"/>
    <row r="4296" x14ac:dyDescent="0.35"/>
    <row r="4297" x14ac:dyDescent="0.35"/>
    <row r="4298" x14ac:dyDescent="0.35"/>
    <row r="4299" x14ac:dyDescent="0.35"/>
    <row r="4300" x14ac:dyDescent="0.35"/>
    <row r="4301" x14ac:dyDescent="0.35"/>
    <row r="4302" x14ac:dyDescent="0.35"/>
    <row r="4303" x14ac:dyDescent="0.35"/>
    <row r="4304" x14ac:dyDescent="0.35"/>
    <row r="4305" x14ac:dyDescent="0.35"/>
    <row r="4306" x14ac:dyDescent="0.35"/>
    <row r="4307" x14ac:dyDescent="0.35"/>
    <row r="4308" x14ac:dyDescent="0.35"/>
    <row r="4309" x14ac:dyDescent="0.35"/>
    <row r="4310" x14ac:dyDescent="0.35"/>
    <row r="4311" x14ac:dyDescent="0.35"/>
    <row r="4312" x14ac:dyDescent="0.35"/>
    <row r="4313" x14ac:dyDescent="0.35"/>
    <row r="4314" x14ac:dyDescent="0.35"/>
    <row r="4315" x14ac:dyDescent="0.35"/>
    <row r="4316" x14ac:dyDescent="0.35"/>
    <row r="4317" x14ac:dyDescent="0.35"/>
    <row r="4318" x14ac:dyDescent="0.35"/>
    <row r="4319" x14ac:dyDescent="0.35"/>
    <row r="4320" x14ac:dyDescent="0.35"/>
    <row r="4321" x14ac:dyDescent="0.35"/>
    <row r="4322" x14ac:dyDescent="0.35"/>
    <row r="4323" x14ac:dyDescent="0.35"/>
    <row r="4324" x14ac:dyDescent="0.35"/>
    <row r="4325" x14ac:dyDescent="0.35"/>
    <row r="4326" x14ac:dyDescent="0.35"/>
    <row r="4327" x14ac:dyDescent="0.35"/>
    <row r="4328" x14ac:dyDescent="0.35"/>
    <row r="4329" x14ac:dyDescent="0.35"/>
    <row r="4330" x14ac:dyDescent="0.35"/>
    <row r="4331" x14ac:dyDescent="0.35"/>
    <row r="4332" x14ac:dyDescent="0.35"/>
    <row r="4333" x14ac:dyDescent="0.35"/>
    <row r="4334" x14ac:dyDescent="0.35"/>
    <row r="4335" x14ac:dyDescent="0.35"/>
    <row r="4336" x14ac:dyDescent="0.35"/>
    <row r="4337" x14ac:dyDescent="0.35"/>
    <row r="4338" x14ac:dyDescent="0.35"/>
    <row r="4339" x14ac:dyDescent="0.35"/>
    <row r="4340" x14ac:dyDescent="0.35"/>
    <row r="4341" x14ac:dyDescent="0.35"/>
    <row r="4342" x14ac:dyDescent="0.35"/>
    <row r="4343" x14ac:dyDescent="0.35"/>
    <row r="4344" x14ac:dyDescent="0.35"/>
    <row r="4345" x14ac:dyDescent="0.35"/>
    <row r="4346" x14ac:dyDescent="0.35"/>
    <row r="4347" x14ac:dyDescent="0.35"/>
    <row r="4348" x14ac:dyDescent="0.35"/>
    <row r="4349" x14ac:dyDescent="0.35"/>
    <row r="4350" x14ac:dyDescent="0.35"/>
    <row r="4351" x14ac:dyDescent="0.35"/>
    <row r="4352" x14ac:dyDescent="0.35"/>
    <row r="4353" x14ac:dyDescent="0.35"/>
    <row r="4354" x14ac:dyDescent="0.35"/>
    <row r="4355" x14ac:dyDescent="0.35"/>
    <row r="4356" x14ac:dyDescent="0.35"/>
    <row r="4357" x14ac:dyDescent="0.35"/>
    <row r="4358" x14ac:dyDescent="0.35"/>
    <row r="4359" x14ac:dyDescent="0.35"/>
    <row r="4360" x14ac:dyDescent="0.35"/>
    <row r="4361" x14ac:dyDescent="0.35"/>
    <row r="4362" x14ac:dyDescent="0.35"/>
    <row r="4363" x14ac:dyDescent="0.35"/>
    <row r="4364" x14ac:dyDescent="0.35"/>
    <row r="4365" x14ac:dyDescent="0.35"/>
    <row r="4366" x14ac:dyDescent="0.35"/>
    <row r="4367" x14ac:dyDescent="0.35"/>
    <row r="4368" x14ac:dyDescent="0.35"/>
    <row r="4369" x14ac:dyDescent="0.35"/>
    <row r="4370" x14ac:dyDescent="0.35"/>
    <row r="4371" x14ac:dyDescent="0.35"/>
    <row r="4372" x14ac:dyDescent="0.35"/>
    <row r="4373" x14ac:dyDescent="0.35"/>
    <row r="4374" x14ac:dyDescent="0.35"/>
    <row r="4375" x14ac:dyDescent="0.35"/>
    <row r="4376" x14ac:dyDescent="0.35"/>
    <row r="4377" x14ac:dyDescent="0.35"/>
    <row r="4378" x14ac:dyDescent="0.35"/>
    <row r="4379" x14ac:dyDescent="0.35"/>
    <row r="4380" x14ac:dyDescent="0.35"/>
    <row r="4381" x14ac:dyDescent="0.35"/>
    <row r="4382" x14ac:dyDescent="0.35"/>
    <row r="4383" x14ac:dyDescent="0.35"/>
    <row r="4384" x14ac:dyDescent="0.35"/>
    <row r="4385" x14ac:dyDescent="0.35"/>
    <row r="4386" x14ac:dyDescent="0.35"/>
    <row r="4387" x14ac:dyDescent="0.35"/>
    <row r="4388" x14ac:dyDescent="0.35"/>
    <row r="4389" x14ac:dyDescent="0.35"/>
    <row r="4390" x14ac:dyDescent="0.35"/>
    <row r="4391" x14ac:dyDescent="0.35"/>
    <row r="4392" x14ac:dyDescent="0.35"/>
    <row r="4393" x14ac:dyDescent="0.35"/>
    <row r="4394" x14ac:dyDescent="0.35"/>
    <row r="4395" x14ac:dyDescent="0.35"/>
    <row r="4396" x14ac:dyDescent="0.35"/>
    <row r="4397" x14ac:dyDescent="0.35"/>
    <row r="4398" x14ac:dyDescent="0.35"/>
    <row r="4399" x14ac:dyDescent="0.35"/>
    <row r="4400" x14ac:dyDescent="0.35"/>
    <row r="4401" x14ac:dyDescent="0.35"/>
    <row r="4402" x14ac:dyDescent="0.35"/>
    <row r="4403" x14ac:dyDescent="0.35"/>
    <row r="4404" x14ac:dyDescent="0.35"/>
    <row r="4405" x14ac:dyDescent="0.35"/>
    <row r="4406" x14ac:dyDescent="0.35"/>
    <row r="4407" x14ac:dyDescent="0.35"/>
    <row r="4408" x14ac:dyDescent="0.35"/>
    <row r="4409" x14ac:dyDescent="0.35"/>
    <row r="4410" x14ac:dyDescent="0.35"/>
    <row r="4411" x14ac:dyDescent="0.35"/>
    <row r="4412" x14ac:dyDescent="0.35"/>
    <row r="4413" x14ac:dyDescent="0.35"/>
    <row r="4414" x14ac:dyDescent="0.35"/>
    <row r="4415" x14ac:dyDescent="0.35"/>
    <row r="4416" x14ac:dyDescent="0.35"/>
    <row r="4417" x14ac:dyDescent="0.35"/>
    <row r="4418" x14ac:dyDescent="0.35"/>
    <row r="4419" x14ac:dyDescent="0.35"/>
    <row r="4420" x14ac:dyDescent="0.35"/>
    <row r="4421" x14ac:dyDescent="0.35"/>
    <row r="4422" x14ac:dyDescent="0.35"/>
    <row r="4423" x14ac:dyDescent="0.35"/>
    <row r="4424" x14ac:dyDescent="0.35"/>
    <row r="4425" x14ac:dyDescent="0.35"/>
    <row r="4426" x14ac:dyDescent="0.35"/>
    <row r="4427" x14ac:dyDescent="0.35"/>
    <row r="4428" x14ac:dyDescent="0.35"/>
    <row r="4429" x14ac:dyDescent="0.35"/>
    <row r="4430" x14ac:dyDescent="0.35"/>
    <row r="4431" x14ac:dyDescent="0.35"/>
    <row r="4432" x14ac:dyDescent="0.35"/>
    <row r="4433" x14ac:dyDescent="0.35"/>
    <row r="4434" x14ac:dyDescent="0.35"/>
    <row r="4435" x14ac:dyDescent="0.35"/>
    <row r="4436" x14ac:dyDescent="0.35"/>
    <row r="4437" x14ac:dyDescent="0.35"/>
    <row r="4438" x14ac:dyDescent="0.35"/>
    <row r="4439" x14ac:dyDescent="0.35"/>
    <row r="4440" x14ac:dyDescent="0.35"/>
    <row r="4441" x14ac:dyDescent="0.35"/>
    <row r="4442" x14ac:dyDescent="0.35"/>
    <row r="4443" x14ac:dyDescent="0.35"/>
    <row r="4444" x14ac:dyDescent="0.35"/>
    <row r="4445" x14ac:dyDescent="0.35"/>
    <row r="4446" x14ac:dyDescent="0.35"/>
    <row r="4447" x14ac:dyDescent="0.35"/>
    <row r="4448" x14ac:dyDescent="0.35"/>
    <row r="4449" x14ac:dyDescent="0.35"/>
    <row r="4450" x14ac:dyDescent="0.35"/>
    <row r="4451" x14ac:dyDescent="0.35"/>
    <row r="4452" x14ac:dyDescent="0.35"/>
    <row r="4453" x14ac:dyDescent="0.35"/>
    <row r="4454" x14ac:dyDescent="0.35"/>
    <row r="4455" x14ac:dyDescent="0.35"/>
    <row r="4456" x14ac:dyDescent="0.35"/>
    <row r="4457" x14ac:dyDescent="0.35"/>
    <row r="4458" x14ac:dyDescent="0.35"/>
    <row r="4459" x14ac:dyDescent="0.35"/>
    <row r="4460" x14ac:dyDescent="0.35"/>
    <row r="4461" x14ac:dyDescent="0.35"/>
    <row r="4462" x14ac:dyDescent="0.35"/>
    <row r="4463" x14ac:dyDescent="0.35"/>
    <row r="4464" x14ac:dyDescent="0.35"/>
    <row r="4465" x14ac:dyDescent="0.35"/>
    <row r="4466" x14ac:dyDescent="0.35"/>
    <row r="4467" x14ac:dyDescent="0.35"/>
    <row r="4468" x14ac:dyDescent="0.35"/>
    <row r="4469" x14ac:dyDescent="0.35"/>
    <row r="4470" x14ac:dyDescent="0.35"/>
    <row r="4471" x14ac:dyDescent="0.35"/>
    <row r="4472" x14ac:dyDescent="0.35"/>
    <row r="4473" x14ac:dyDescent="0.35"/>
    <row r="4474" x14ac:dyDescent="0.35"/>
    <row r="4475" x14ac:dyDescent="0.35"/>
    <row r="4476" x14ac:dyDescent="0.35"/>
    <row r="4477" x14ac:dyDescent="0.35"/>
    <row r="4478" x14ac:dyDescent="0.35"/>
    <row r="4479" x14ac:dyDescent="0.35"/>
    <row r="4480" x14ac:dyDescent="0.35"/>
    <row r="4481" x14ac:dyDescent="0.35"/>
    <row r="4482" x14ac:dyDescent="0.35"/>
    <row r="4483" x14ac:dyDescent="0.35"/>
    <row r="4484" x14ac:dyDescent="0.35"/>
    <row r="4485" x14ac:dyDescent="0.35"/>
    <row r="4486" x14ac:dyDescent="0.35"/>
    <row r="4487" x14ac:dyDescent="0.35"/>
    <row r="4488" x14ac:dyDescent="0.35"/>
    <row r="4489" x14ac:dyDescent="0.35"/>
    <row r="4490" x14ac:dyDescent="0.35"/>
    <row r="4491" x14ac:dyDescent="0.35"/>
    <row r="4492" x14ac:dyDescent="0.35"/>
    <row r="4493" x14ac:dyDescent="0.35"/>
    <row r="4494" x14ac:dyDescent="0.35"/>
    <row r="4495" x14ac:dyDescent="0.35"/>
    <row r="4496" x14ac:dyDescent="0.35"/>
    <row r="4497" x14ac:dyDescent="0.35"/>
    <row r="4498" x14ac:dyDescent="0.35"/>
    <row r="4499" x14ac:dyDescent="0.35"/>
    <row r="4500" x14ac:dyDescent="0.35"/>
    <row r="4501" x14ac:dyDescent="0.35"/>
    <row r="4502" x14ac:dyDescent="0.35"/>
    <row r="4503" x14ac:dyDescent="0.35"/>
    <row r="4504" x14ac:dyDescent="0.35"/>
    <row r="4505" x14ac:dyDescent="0.35"/>
    <row r="4506" x14ac:dyDescent="0.35"/>
    <row r="4507" x14ac:dyDescent="0.35"/>
    <row r="4508" x14ac:dyDescent="0.35"/>
    <row r="4509" x14ac:dyDescent="0.35"/>
    <row r="4510" x14ac:dyDescent="0.35"/>
    <row r="4511" x14ac:dyDescent="0.35"/>
    <row r="4512" x14ac:dyDescent="0.35"/>
    <row r="4513" x14ac:dyDescent="0.35"/>
    <row r="4514" x14ac:dyDescent="0.35"/>
    <row r="4515" x14ac:dyDescent="0.35"/>
    <row r="4516" x14ac:dyDescent="0.35"/>
    <row r="4517" x14ac:dyDescent="0.35"/>
    <row r="4518" x14ac:dyDescent="0.35"/>
    <row r="4519" x14ac:dyDescent="0.35"/>
    <row r="4520" x14ac:dyDescent="0.35"/>
    <row r="4521" x14ac:dyDescent="0.35"/>
    <row r="4522" x14ac:dyDescent="0.35"/>
    <row r="4523" x14ac:dyDescent="0.35"/>
    <row r="4524" x14ac:dyDescent="0.35"/>
    <row r="4525" x14ac:dyDescent="0.35"/>
    <row r="4526" x14ac:dyDescent="0.35"/>
    <row r="4527" x14ac:dyDescent="0.35"/>
    <row r="4528" x14ac:dyDescent="0.35"/>
    <row r="4529" x14ac:dyDescent="0.35"/>
    <row r="4530" x14ac:dyDescent="0.35"/>
    <row r="4531" x14ac:dyDescent="0.35"/>
    <row r="4532" x14ac:dyDescent="0.35"/>
    <row r="4533" x14ac:dyDescent="0.35"/>
    <row r="4534" x14ac:dyDescent="0.35"/>
    <row r="4535" x14ac:dyDescent="0.35"/>
    <row r="4536" x14ac:dyDescent="0.35"/>
    <row r="4537" x14ac:dyDescent="0.35"/>
    <row r="4538" x14ac:dyDescent="0.35"/>
    <row r="4539" x14ac:dyDescent="0.35"/>
    <row r="4540" x14ac:dyDescent="0.35"/>
    <row r="4541" x14ac:dyDescent="0.35"/>
    <row r="4542" x14ac:dyDescent="0.35"/>
    <row r="4543" x14ac:dyDescent="0.35"/>
    <row r="4544" x14ac:dyDescent="0.35"/>
    <row r="4545" x14ac:dyDescent="0.35"/>
    <row r="4546" x14ac:dyDescent="0.35"/>
    <row r="4547" x14ac:dyDescent="0.35"/>
    <row r="4548" x14ac:dyDescent="0.35"/>
    <row r="4549" x14ac:dyDescent="0.35"/>
    <row r="4550" x14ac:dyDescent="0.35"/>
    <row r="4551" x14ac:dyDescent="0.35"/>
    <row r="4552" x14ac:dyDescent="0.35"/>
    <row r="4553" x14ac:dyDescent="0.35"/>
    <row r="4554" x14ac:dyDescent="0.35"/>
    <row r="4555" x14ac:dyDescent="0.35"/>
    <row r="4556" x14ac:dyDescent="0.35"/>
    <row r="4557" x14ac:dyDescent="0.35"/>
    <row r="4558" x14ac:dyDescent="0.35"/>
    <row r="4559" x14ac:dyDescent="0.35"/>
    <row r="4560" x14ac:dyDescent="0.35"/>
    <row r="4561" x14ac:dyDescent="0.35"/>
    <row r="4562" x14ac:dyDescent="0.35"/>
    <row r="4563" x14ac:dyDescent="0.35"/>
    <row r="4564" x14ac:dyDescent="0.35"/>
    <row r="4565" x14ac:dyDescent="0.35"/>
    <row r="4566" x14ac:dyDescent="0.35"/>
    <row r="4567" x14ac:dyDescent="0.35"/>
    <row r="4568" x14ac:dyDescent="0.35"/>
    <row r="4569" x14ac:dyDescent="0.35"/>
    <row r="4570" x14ac:dyDescent="0.35"/>
    <row r="4571" x14ac:dyDescent="0.35"/>
    <row r="4572" x14ac:dyDescent="0.35"/>
    <row r="4573" x14ac:dyDescent="0.35"/>
    <row r="4574" x14ac:dyDescent="0.35"/>
    <row r="4575" x14ac:dyDescent="0.35"/>
    <row r="4576" x14ac:dyDescent="0.35"/>
    <row r="4577" x14ac:dyDescent="0.35"/>
    <row r="4578" x14ac:dyDescent="0.35"/>
    <row r="4579" x14ac:dyDescent="0.35"/>
    <row r="4580" x14ac:dyDescent="0.35"/>
    <row r="4581" x14ac:dyDescent="0.35"/>
    <row r="4582" x14ac:dyDescent="0.35"/>
    <row r="4583" x14ac:dyDescent="0.35"/>
    <row r="4584" x14ac:dyDescent="0.35"/>
    <row r="4585" x14ac:dyDescent="0.35"/>
    <row r="4586" x14ac:dyDescent="0.35"/>
    <row r="4587" x14ac:dyDescent="0.35"/>
    <row r="4588" x14ac:dyDescent="0.35"/>
    <row r="4589" x14ac:dyDescent="0.35"/>
    <row r="4590" x14ac:dyDescent="0.35"/>
    <row r="4591" x14ac:dyDescent="0.35"/>
    <row r="4592" x14ac:dyDescent="0.35"/>
    <row r="4593" x14ac:dyDescent="0.35"/>
    <row r="4594" x14ac:dyDescent="0.35"/>
    <row r="4595" x14ac:dyDescent="0.35"/>
    <row r="4596" x14ac:dyDescent="0.35"/>
    <row r="4597" x14ac:dyDescent="0.35"/>
    <row r="4598" x14ac:dyDescent="0.35"/>
    <row r="4599" x14ac:dyDescent="0.35"/>
    <row r="4600" x14ac:dyDescent="0.35"/>
    <row r="4601" x14ac:dyDescent="0.35"/>
    <row r="4602" x14ac:dyDescent="0.35"/>
    <row r="4603" x14ac:dyDescent="0.35"/>
    <row r="4604" x14ac:dyDescent="0.35"/>
    <row r="4605" x14ac:dyDescent="0.35"/>
    <row r="4606" x14ac:dyDescent="0.35"/>
    <row r="4607" x14ac:dyDescent="0.35"/>
    <row r="4608" x14ac:dyDescent="0.35"/>
    <row r="4609" x14ac:dyDescent="0.35"/>
    <row r="4610" x14ac:dyDescent="0.35"/>
    <row r="4611" x14ac:dyDescent="0.35"/>
    <row r="4612" x14ac:dyDescent="0.35"/>
    <row r="4613" x14ac:dyDescent="0.35"/>
    <row r="4614" x14ac:dyDescent="0.35"/>
    <row r="4615" x14ac:dyDescent="0.35"/>
    <row r="4616" x14ac:dyDescent="0.35"/>
    <row r="4617" x14ac:dyDescent="0.35"/>
    <row r="4618" x14ac:dyDescent="0.35"/>
    <row r="4619" x14ac:dyDescent="0.35"/>
    <row r="4620" x14ac:dyDescent="0.35"/>
    <row r="4621" x14ac:dyDescent="0.35"/>
    <row r="4622" x14ac:dyDescent="0.35"/>
    <row r="4623" x14ac:dyDescent="0.35"/>
    <row r="4624" x14ac:dyDescent="0.35"/>
    <row r="4625" x14ac:dyDescent="0.35"/>
    <row r="4626" x14ac:dyDescent="0.35"/>
    <row r="4627" x14ac:dyDescent="0.35"/>
    <row r="4628" x14ac:dyDescent="0.35"/>
    <row r="4629" x14ac:dyDescent="0.35"/>
    <row r="4630" x14ac:dyDescent="0.35"/>
    <row r="4631" x14ac:dyDescent="0.35"/>
    <row r="4632" x14ac:dyDescent="0.35"/>
    <row r="4633" x14ac:dyDescent="0.35"/>
    <row r="4634" x14ac:dyDescent="0.35"/>
    <row r="4635" x14ac:dyDescent="0.35"/>
    <row r="4636" x14ac:dyDescent="0.35"/>
    <row r="4637" x14ac:dyDescent="0.35"/>
    <row r="4638" x14ac:dyDescent="0.35"/>
    <row r="4639" x14ac:dyDescent="0.35"/>
    <row r="4640" x14ac:dyDescent="0.35"/>
    <row r="4641" x14ac:dyDescent="0.35"/>
    <row r="4642" x14ac:dyDescent="0.35"/>
    <row r="4643" x14ac:dyDescent="0.35"/>
    <row r="4644" x14ac:dyDescent="0.35"/>
    <row r="4645" x14ac:dyDescent="0.35"/>
    <row r="4646" x14ac:dyDescent="0.35"/>
    <row r="4647" x14ac:dyDescent="0.35"/>
    <row r="4648" x14ac:dyDescent="0.35"/>
    <row r="4649" x14ac:dyDescent="0.35"/>
    <row r="4650" x14ac:dyDescent="0.35"/>
    <row r="4651" x14ac:dyDescent="0.35"/>
    <row r="4652" x14ac:dyDescent="0.35"/>
    <row r="4653" x14ac:dyDescent="0.35"/>
    <row r="4654" x14ac:dyDescent="0.35"/>
    <row r="4655" x14ac:dyDescent="0.35"/>
    <row r="4656" x14ac:dyDescent="0.35"/>
    <row r="4657" x14ac:dyDescent="0.35"/>
    <row r="4658" x14ac:dyDescent="0.35"/>
    <row r="4659" x14ac:dyDescent="0.35"/>
    <row r="4660" x14ac:dyDescent="0.35"/>
    <row r="4661" x14ac:dyDescent="0.35"/>
    <row r="4662" x14ac:dyDescent="0.35"/>
    <row r="4663" x14ac:dyDescent="0.35"/>
    <row r="4664" x14ac:dyDescent="0.35"/>
    <row r="4665" x14ac:dyDescent="0.35"/>
    <row r="4666" x14ac:dyDescent="0.35"/>
    <row r="4667" x14ac:dyDescent="0.35"/>
    <row r="4668" x14ac:dyDescent="0.35"/>
    <row r="4669" x14ac:dyDescent="0.35"/>
    <row r="4670" x14ac:dyDescent="0.35"/>
    <row r="4671" x14ac:dyDescent="0.35"/>
    <row r="4672" x14ac:dyDescent="0.35"/>
    <row r="4673" x14ac:dyDescent="0.35"/>
    <row r="4674" x14ac:dyDescent="0.35"/>
    <row r="4675" x14ac:dyDescent="0.35"/>
    <row r="4676" x14ac:dyDescent="0.35"/>
    <row r="4677" x14ac:dyDescent="0.35"/>
    <row r="4678" x14ac:dyDescent="0.35"/>
    <row r="4679" x14ac:dyDescent="0.35"/>
    <row r="4680" x14ac:dyDescent="0.35"/>
    <row r="4681" x14ac:dyDescent="0.35"/>
    <row r="4682" x14ac:dyDescent="0.35"/>
    <row r="4683" x14ac:dyDescent="0.35"/>
    <row r="4684" x14ac:dyDescent="0.35"/>
    <row r="4685" x14ac:dyDescent="0.35"/>
    <row r="4686" x14ac:dyDescent="0.35"/>
    <row r="4687" x14ac:dyDescent="0.35"/>
    <row r="4688" x14ac:dyDescent="0.35"/>
    <row r="4689" x14ac:dyDescent="0.35"/>
    <row r="4690" x14ac:dyDescent="0.35"/>
    <row r="4691" x14ac:dyDescent="0.35"/>
    <row r="4692" x14ac:dyDescent="0.35"/>
    <row r="4693" x14ac:dyDescent="0.35"/>
    <row r="4694" x14ac:dyDescent="0.35"/>
    <row r="4695" x14ac:dyDescent="0.35"/>
    <row r="4696" x14ac:dyDescent="0.35"/>
    <row r="4697" x14ac:dyDescent="0.35"/>
    <row r="4698" x14ac:dyDescent="0.35"/>
    <row r="4699" x14ac:dyDescent="0.35"/>
    <row r="4700" x14ac:dyDescent="0.35"/>
    <row r="4701" x14ac:dyDescent="0.35"/>
    <row r="4702" x14ac:dyDescent="0.35"/>
    <row r="4703" x14ac:dyDescent="0.35"/>
    <row r="4704" x14ac:dyDescent="0.35"/>
    <row r="4705" x14ac:dyDescent="0.35"/>
    <row r="4706" x14ac:dyDescent="0.35"/>
    <row r="4707" x14ac:dyDescent="0.35"/>
    <row r="4708" x14ac:dyDescent="0.35"/>
    <row r="4709" x14ac:dyDescent="0.35"/>
    <row r="4710" x14ac:dyDescent="0.35"/>
    <row r="4711" x14ac:dyDescent="0.35"/>
    <row r="4712" x14ac:dyDescent="0.35"/>
    <row r="4713" x14ac:dyDescent="0.35"/>
    <row r="4714" x14ac:dyDescent="0.35"/>
    <row r="4715" x14ac:dyDescent="0.35"/>
    <row r="4716" x14ac:dyDescent="0.35"/>
    <row r="4717" x14ac:dyDescent="0.35"/>
    <row r="4718" x14ac:dyDescent="0.35"/>
    <row r="4719" x14ac:dyDescent="0.35"/>
    <row r="4720" x14ac:dyDescent="0.35"/>
    <row r="4721" x14ac:dyDescent="0.35"/>
    <row r="4722" x14ac:dyDescent="0.35"/>
    <row r="4723" x14ac:dyDescent="0.35"/>
    <row r="4724" x14ac:dyDescent="0.35"/>
    <row r="4725" x14ac:dyDescent="0.35"/>
    <row r="4726" x14ac:dyDescent="0.35"/>
    <row r="4727" x14ac:dyDescent="0.35"/>
    <row r="4728" x14ac:dyDescent="0.35"/>
    <row r="4729" x14ac:dyDescent="0.35"/>
    <row r="4730" x14ac:dyDescent="0.35"/>
    <row r="4731" x14ac:dyDescent="0.35"/>
    <row r="4732" x14ac:dyDescent="0.35"/>
    <row r="4733" x14ac:dyDescent="0.35"/>
    <row r="4734" x14ac:dyDescent="0.35"/>
    <row r="4735" x14ac:dyDescent="0.35"/>
    <row r="4736" x14ac:dyDescent="0.35"/>
    <row r="4737" x14ac:dyDescent="0.35"/>
    <row r="4738" x14ac:dyDescent="0.35"/>
    <row r="4739" x14ac:dyDescent="0.35"/>
    <row r="4740" x14ac:dyDescent="0.35"/>
    <row r="4741" x14ac:dyDescent="0.35"/>
    <row r="4742" x14ac:dyDescent="0.35"/>
    <row r="4743" x14ac:dyDescent="0.35"/>
    <row r="4744" x14ac:dyDescent="0.35"/>
    <row r="4745" x14ac:dyDescent="0.35"/>
    <row r="4746" x14ac:dyDescent="0.35"/>
    <row r="4747" x14ac:dyDescent="0.35"/>
    <row r="4748" x14ac:dyDescent="0.35"/>
    <row r="4749" x14ac:dyDescent="0.35"/>
    <row r="4750" x14ac:dyDescent="0.35"/>
    <row r="4751" x14ac:dyDescent="0.35"/>
    <row r="4752" x14ac:dyDescent="0.35"/>
    <row r="4753" x14ac:dyDescent="0.35"/>
    <row r="4754" x14ac:dyDescent="0.35"/>
    <row r="4755" x14ac:dyDescent="0.35"/>
    <row r="4756" x14ac:dyDescent="0.35"/>
    <row r="4757" x14ac:dyDescent="0.35"/>
    <row r="4758" x14ac:dyDescent="0.35"/>
    <row r="4759" x14ac:dyDescent="0.35"/>
    <row r="4760" x14ac:dyDescent="0.35"/>
    <row r="4761" x14ac:dyDescent="0.35"/>
    <row r="4762" x14ac:dyDescent="0.35"/>
    <row r="4763" x14ac:dyDescent="0.35"/>
    <row r="4764" x14ac:dyDescent="0.35"/>
    <row r="4765" x14ac:dyDescent="0.35"/>
    <row r="4766" x14ac:dyDescent="0.35"/>
    <row r="4767" x14ac:dyDescent="0.35"/>
    <row r="4768" x14ac:dyDescent="0.35"/>
    <row r="4769" x14ac:dyDescent="0.35"/>
    <row r="4770" x14ac:dyDescent="0.35"/>
    <row r="4771" x14ac:dyDescent="0.35"/>
    <row r="4772" x14ac:dyDescent="0.35"/>
    <row r="4773" x14ac:dyDescent="0.35"/>
    <row r="4774" x14ac:dyDescent="0.35"/>
    <row r="4775" x14ac:dyDescent="0.35"/>
    <row r="4776" x14ac:dyDescent="0.35"/>
    <row r="4777" x14ac:dyDescent="0.35"/>
    <row r="4778" x14ac:dyDescent="0.35"/>
    <row r="4779" x14ac:dyDescent="0.35"/>
    <row r="4780" x14ac:dyDescent="0.35"/>
    <row r="4781" x14ac:dyDescent="0.35"/>
    <row r="4782" x14ac:dyDescent="0.35"/>
    <row r="4783" x14ac:dyDescent="0.35"/>
    <row r="4784" x14ac:dyDescent="0.35"/>
    <row r="4785" x14ac:dyDescent="0.35"/>
    <row r="4786" x14ac:dyDescent="0.35"/>
    <row r="4787" x14ac:dyDescent="0.35"/>
    <row r="4788" x14ac:dyDescent="0.35"/>
    <row r="4789" x14ac:dyDescent="0.35"/>
    <row r="4790" x14ac:dyDescent="0.35"/>
    <row r="4791" x14ac:dyDescent="0.35"/>
    <row r="4792" x14ac:dyDescent="0.35"/>
    <row r="4793" x14ac:dyDescent="0.35"/>
    <row r="4794" x14ac:dyDescent="0.35"/>
    <row r="4795" x14ac:dyDescent="0.35"/>
    <row r="4796" x14ac:dyDescent="0.35"/>
    <row r="4797" x14ac:dyDescent="0.35"/>
    <row r="4798" x14ac:dyDescent="0.35"/>
    <row r="4799" x14ac:dyDescent="0.35"/>
    <row r="4800" x14ac:dyDescent="0.35"/>
    <row r="4801" x14ac:dyDescent="0.35"/>
    <row r="4802" x14ac:dyDescent="0.35"/>
    <row r="4803" x14ac:dyDescent="0.35"/>
    <row r="4804" x14ac:dyDescent="0.35"/>
    <row r="4805" x14ac:dyDescent="0.35"/>
    <row r="4806" x14ac:dyDescent="0.35"/>
    <row r="4807" x14ac:dyDescent="0.35"/>
    <row r="4808" x14ac:dyDescent="0.35"/>
    <row r="4809" x14ac:dyDescent="0.35"/>
    <row r="4810" x14ac:dyDescent="0.35"/>
    <row r="4811" x14ac:dyDescent="0.35"/>
    <row r="4812" x14ac:dyDescent="0.35"/>
    <row r="4813" x14ac:dyDescent="0.35"/>
    <row r="4814" x14ac:dyDescent="0.35"/>
    <row r="4815" x14ac:dyDescent="0.35"/>
    <row r="4816" x14ac:dyDescent="0.35"/>
    <row r="4817" x14ac:dyDescent="0.35"/>
    <row r="4818" x14ac:dyDescent="0.35"/>
    <row r="4819" x14ac:dyDescent="0.35"/>
    <row r="4820" x14ac:dyDescent="0.35"/>
    <row r="4821" x14ac:dyDescent="0.35"/>
    <row r="4822" x14ac:dyDescent="0.35"/>
    <row r="4823" x14ac:dyDescent="0.35"/>
    <row r="4824" x14ac:dyDescent="0.35"/>
    <row r="4825" x14ac:dyDescent="0.35"/>
    <row r="4826" x14ac:dyDescent="0.35"/>
    <row r="4827" x14ac:dyDescent="0.35"/>
    <row r="4828" x14ac:dyDescent="0.35"/>
    <row r="4829" x14ac:dyDescent="0.35"/>
    <row r="4830" x14ac:dyDescent="0.35"/>
    <row r="4831" x14ac:dyDescent="0.35"/>
    <row r="4832" x14ac:dyDescent="0.35"/>
    <row r="4833" x14ac:dyDescent="0.35"/>
    <row r="4834" x14ac:dyDescent="0.35"/>
    <row r="4835" x14ac:dyDescent="0.35"/>
    <row r="4836" x14ac:dyDescent="0.35"/>
    <row r="4837" x14ac:dyDescent="0.35"/>
    <row r="4838" x14ac:dyDescent="0.35"/>
    <row r="4839" x14ac:dyDescent="0.35"/>
    <row r="4840" x14ac:dyDescent="0.35"/>
    <row r="4841" x14ac:dyDescent="0.35"/>
    <row r="4842" x14ac:dyDescent="0.35"/>
    <row r="4843" x14ac:dyDescent="0.35"/>
    <row r="4844" x14ac:dyDescent="0.35"/>
    <row r="4845" x14ac:dyDescent="0.35"/>
    <row r="4846" x14ac:dyDescent="0.35"/>
    <row r="4847" x14ac:dyDescent="0.35"/>
    <row r="4848" x14ac:dyDescent="0.35"/>
    <row r="4849" x14ac:dyDescent="0.35"/>
    <row r="4850" x14ac:dyDescent="0.35"/>
    <row r="4851" x14ac:dyDescent="0.35"/>
    <row r="4852" x14ac:dyDescent="0.35"/>
    <row r="4853" x14ac:dyDescent="0.35"/>
    <row r="4854" x14ac:dyDescent="0.35"/>
    <row r="4855" x14ac:dyDescent="0.35"/>
    <row r="4856" x14ac:dyDescent="0.35"/>
    <row r="4857" x14ac:dyDescent="0.35"/>
    <row r="4858" x14ac:dyDescent="0.35"/>
    <row r="4859" x14ac:dyDescent="0.35"/>
    <row r="4860" x14ac:dyDescent="0.35"/>
    <row r="4861" x14ac:dyDescent="0.35"/>
    <row r="4862" x14ac:dyDescent="0.35"/>
    <row r="4863" x14ac:dyDescent="0.35"/>
    <row r="4864" x14ac:dyDescent="0.35"/>
    <row r="4865" x14ac:dyDescent="0.35"/>
    <row r="4866" x14ac:dyDescent="0.35"/>
    <row r="4867" x14ac:dyDescent="0.35"/>
    <row r="4868" x14ac:dyDescent="0.35"/>
    <row r="4869" x14ac:dyDescent="0.35"/>
    <row r="4870" x14ac:dyDescent="0.35"/>
    <row r="4871" x14ac:dyDescent="0.35"/>
    <row r="4872" x14ac:dyDescent="0.35"/>
    <row r="4873" x14ac:dyDescent="0.35"/>
    <row r="4874" x14ac:dyDescent="0.35"/>
    <row r="4875" x14ac:dyDescent="0.35"/>
    <row r="4876" x14ac:dyDescent="0.35"/>
    <row r="4877" x14ac:dyDescent="0.35"/>
    <row r="4878" x14ac:dyDescent="0.35"/>
    <row r="4879" x14ac:dyDescent="0.35"/>
    <row r="4880" x14ac:dyDescent="0.35"/>
    <row r="4881" x14ac:dyDescent="0.35"/>
    <row r="4882" x14ac:dyDescent="0.35"/>
    <row r="4883" x14ac:dyDescent="0.35"/>
    <row r="4884" x14ac:dyDescent="0.35"/>
    <row r="4885" x14ac:dyDescent="0.35"/>
    <row r="4886" x14ac:dyDescent="0.35"/>
    <row r="4887" x14ac:dyDescent="0.35"/>
    <row r="4888" x14ac:dyDescent="0.35"/>
    <row r="4889" x14ac:dyDescent="0.35"/>
    <row r="4890" x14ac:dyDescent="0.35"/>
    <row r="4891" x14ac:dyDescent="0.35"/>
    <row r="4892" x14ac:dyDescent="0.35"/>
    <row r="4893" x14ac:dyDescent="0.35"/>
    <row r="4894" x14ac:dyDescent="0.35"/>
    <row r="4895" x14ac:dyDescent="0.35"/>
    <row r="4896" x14ac:dyDescent="0.35"/>
    <row r="4897" x14ac:dyDescent="0.35"/>
    <row r="4898" x14ac:dyDescent="0.35"/>
    <row r="4899" x14ac:dyDescent="0.35"/>
    <row r="4900" x14ac:dyDescent="0.35"/>
    <row r="4901" x14ac:dyDescent="0.35"/>
    <row r="4902" x14ac:dyDescent="0.35"/>
    <row r="4903" x14ac:dyDescent="0.35"/>
    <row r="4904" x14ac:dyDescent="0.35"/>
    <row r="4905" x14ac:dyDescent="0.35"/>
    <row r="4906" x14ac:dyDescent="0.35"/>
    <row r="4907" x14ac:dyDescent="0.35"/>
    <row r="4908" x14ac:dyDescent="0.35"/>
    <row r="4909" x14ac:dyDescent="0.35"/>
    <row r="4910" x14ac:dyDescent="0.35"/>
    <row r="4911" x14ac:dyDescent="0.35"/>
    <row r="4912" x14ac:dyDescent="0.35"/>
    <row r="4913" x14ac:dyDescent="0.35"/>
    <row r="4914" x14ac:dyDescent="0.35"/>
    <row r="4915" x14ac:dyDescent="0.35"/>
    <row r="4916" x14ac:dyDescent="0.35"/>
    <row r="4917" x14ac:dyDescent="0.35"/>
    <row r="4918" x14ac:dyDescent="0.35"/>
    <row r="4919" x14ac:dyDescent="0.35"/>
    <row r="4920" x14ac:dyDescent="0.35"/>
    <row r="4921" x14ac:dyDescent="0.35"/>
    <row r="4922" x14ac:dyDescent="0.35"/>
    <row r="4923" x14ac:dyDescent="0.35"/>
    <row r="4924" x14ac:dyDescent="0.35"/>
    <row r="4925" x14ac:dyDescent="0.35"/>
    <row r="4926" x14ac:dyDescent="0.35"/>
    <row r="4927" x14ac:dyDescent="0.35"/>
    <row r="4928" x14ac:dyDescent="0.35"/>
    <row r="4929" x14ac:dyDescent="0.35"/>
    <row r="4930" x14ac:dyDescent="0.35"/>
    <row r="4931" x14ac:dyDescent="0.35"/>
    <row r="4932" x14ac:dyDescent="0.35"/>
    <row r="4933" x14ac:dyDescent="0.35"/>
    <row r="4934" x14ac:dyDescent="0.35"/>
    <row r="4935" x14ac:dyDescent="0.35"/>
    <row r="4936" x14ac:dyDescent="0.35"/>
    <row r="4937" x14ac:dyDescent="0.35"/>
    <row r="4938" x14ac:dyDescent="0.35"/>
    <row r="4939" x14ac:dyDescent="0.35"/>
    <row r="4940" x14ac:dyDescent="0.35"/>
    <row r="4941" x14ac:dyDescent="0.35"/>
    <row r="4942" x14ac:dyDescent="0.35"/>
    <row r="4943" x14ac:dyDescent="0.35"/>
    <row r="4944" x14ac:dyDescent="0.35"/>
    <row r="4945" x14ac:dyDescent="0.35"/>
    <row r="4946" x14ac:dyDescent="0.35"/>
    <row r="4947" x14ac:dyDescent="0.35"/>
    <row r="4948" x14ac:dyDescent="0.35"/>
    <row r="4949" x14ac:dyDescent="0.35"/>
    <row r="4950" x14ac:dyDescent="0.35"/>
    <row r="4951" x14ac:dyDescent="0.35"/>
    <row r="4952" x14ac:dyDescent="0.35"/>
    <row r="4953" x14ac:dyDescent="0.35"/>
    <row r="4954" x14ac:dyDescent="0.35"/>
    <row r="4955" x14ac:dyDescent="0.35"/>
    <row r="4956" x14ac:dyDescent="0.35"/>
    <row r="4957" x14ac:dyDescent="0.35"/>
    <row r="4958" x14ac:dyDescent="0.35"/>
    <row r="4959" x14ac:dyDescent="0.35"/>
    <row r="4960" x14ac:dyDescent="0.35"/>
    <row r="4961" x14ac:dyDescent="0.35"/>
    <row r="4962" x14ac:dyDescent="0.35"/>
    <row r="4963" x14ac:dyDescent="0.35"/>
    <row r="4964" x14ac:dyDescent="0.35"/>
    <row r="4965" x14ac:dyDescent="0.35"/>
    <row r="4966" x14ac:dyDescent="0.35"/>
    <row r="4967" x14ac:dyDescent="0.35"/>
    <row r="4968" x14ac:dyDescent="0.35"/>
    <row r="4969" x14ac:dyDescent="0.35"/>
    <row r="4970" x14ac:dyDescent="0.35"/>
    <row r="4971" x14ac:dyDescent="0.35"/>
    <row r="4972" x14ac:dyDescent="0.35"/>
    <row r="4973" x14ac:dyDescent="0.35"/>
    <row r="4974" x14ac:dyDescent="0.35"/>
    <row r="4975" x14ac:dyDescent="0.35"/>
    <row r="4976" x14ac:dyDescent="0.35"/>
    <row r="4977" x14ac:dyDescent="0.35"/>
    <row r="4978" x14ac:dyDescent="0.35"/>
    <row r="4979" x14ac:dyDescent="0.35"/>
    <row r="4980" x14ac:dyDescent="0.35"/>
    <row r="4981" x14ac:dyDescent="0.35"/>
    <row r="4982" x14ac:dyDescent="0.35"/>
    <row r="4983" x14ac:dyDescent="0.35"/>
    <row r="4984" x14ac:dyDescent="0.35"/>
    <row r="4985" x14ac:dyDescent="0.35"/>
    <row r="4986" x14ac:dyDescent="0.35"/>
    <row r="4987" x14ac:dyDescent="0.35"/>
    <row r="4988" x14ac:dyDescent="0.35"/>
    <row r="4989" x14ac:dyDescent="0.35"/>
    <row r="4990" x14ac:dyDescent="0.35"/>
    <row r="4991" x14ac:dyDescent="0.35"/>
    <row r="4992" x14ac:dyDescent="0.35"/>
    <row r="4993" x14ac:dyDescent="0.35"/>
    <row r="4994" x14ac:dyDescent="0.35"/>
    <row r="4995" x14ac:dyDescent="0.35"/>
    <row r="4996" x14ac:dyDescent="0.35"/>
    <row r="4997" x14ac:dyDescent="0.35"/>
    <row r="4998" x14ac:dyDescent="0.35"/>
    <row r="4999" x14ac:dyDescent="0.35"/>
    <row r="5000" x14ac:dyDescent="0.35"/>
    <row r="5001" x14ac:dyDescent="0.35"/>
    <row r="5002" x14ac:dyDescent="0.35"/>
    <row r="5003" x14ac:dyDescent="0.35"/>
    <row r="5004" x14ac:dyDescent="0.35"/>
    <row r="5005" x14ac:dyDescent="0.35"/>
    <row r="5006" x14ac:dyDescent="0.35"/>
    <row r="5007" x14ac:dyDescent="0.35"/>
    <row r="5008" x14ac:dyDescent="0.35"/>
    <row r="5009" x14ac:dyDescent="0.35"/>
    <row r="5010" x14ac:dyDescent="0.35"/>
    <row r="5011" x14ac:dyDescent="0.35"/>
    <row r="5012" x14ac:dyDescent="0.35"/>
    <row r="5013" x14ac:dyDescent="0.35"/>
    <row r="5014" x14ac:dyDescent="0.35"/>
    <row r="5015" x14ac:dyDescent="0.35"/>
    <row r="5016" x14ac:dyDescent="0.35"/>
    <row r="5017" x14ac:dyDescent="0.35"/>
    <row r="5018" x14ac:dyDescent="0.35"/>
    <row r="5019" x14ac:dyDescent="0.35"/>
    <row r="5020" x14ac:dyDescent="0.35"/>
    <row r="5021" x14ac:dyDescent="0.35"/>
    <row r="5022" x14ac:dyDescent="0.35"/>
    <row r="5023" x14ac:dyDescent="0.35"/>
    <row r="5024" x14ac:dyDescent="0.35"/>
    <row r="5025" x14ac:dyDescent="0.35"/>
    <row r="5026" x14ac:dyDescent="0.35"/>
    <row r="5027" x14ac:dyDescent="0.35"/>
    <row r="5028" x14ac:dyDescent="0.35"/>
    <row r="5029" x14ac:dyDescent="0.35"/>
    <row r="5030" x14ac:dyDescent="0.35"/>
    <row r="5031" x14ac:dyDescent="0.35"/>
    <row r="5032" x14ac:dyDescent="0.35"/>
    <row r="5033" x14ac:dyDescent="0.35"/>
    <row r="5034" x14ac:dyDescent="0.35"/>
    <row r="5035" x14ac:dyDescent="0.35"/>
    <row r="5036" x14ac:dyDescent="0.35"/>
    <row r="5037" x14ac:dyDescent="0.35"/>
    <row r="5038" x14ac:dyDescent="0.35"/>
    <row r="5039" x14ac:dyDescent="0.35"/>
    <row r="5040" x14ac:dyDescent="0.35"/>
    <row r="5041" x14ac:dyDescent="0.35"/>
    <row r="5042" x14ac:dyDescent="0.35"/>
    <row r="5043" x14ac:dyDescent="0.35"/>
    <row r="5044" x14ac:dyDescent="0.35"/>
    <row r="5045" x14ac:dyDescent="0.35"/>
    <row r="5046" x14ac:dyDescent="0.35"/>
    <row r="5047" x14ac:dyDescent="0.35"/>
    <row r="5048" x14ac:dyDescent="0.35"/>
    <row r="5049" x14ac:dyDescent="0.35"/>
    <row r="5050" x14ac:dyDescent="0.35"/>
    <row r="5051" x14ac:dyDescent="0.35"/>
    <row r="5052" x14ac:dyDescent="0.35"/>
    <row r="5053" x14ac:dyDescent="0.35"/>
    <row r="5054" x14ac:dyDescent="0.35"/>
    <row r="5055" x14ac:dyDescent="0.35"/>
    <row r="5056" x14ac:dyDescent="0.35"/>
    <row r="5057" x14ac:dyDescent="0.35"/>
    <row r="5058" x14ac:dyDescent="0.35"/>
    <row r="5059" x14ac:dyDescent="0.35"/>
    <row r="5060" x14ac:dyDescent="0.35"/>
    <row r="5061" x14ac:dyDescent="0.35"/>
    <row r="5062" x14ac:dyDescent="0.35"/>
    <row r="5063" x14ac:dyDescent="0.35"/>
    <row r="5064" x14ac:dyDescent="0.35"/>
    <row r="5065" x14ac:dyDescent="0.35"/>
    <row r="5066" x14ac:dyDescent="0.35"/>
    <row r="5067" x14ac:dyDescent="0.35"/>
    <row r="5068" x14ac:dyDescent="0.35"/>
    <row r="5069" x14ac:dyDescent="0.35"/>
    <row r="5070" x14ac:dyDescent="0.35"/>
    <row r="5071" x14ac:dyDescent="0.35"/>
    <row r="5072" x14ac:dyDescent="0.35"/>
    <row r="5073" x14ac:dyDescent="0.35"/>
    <row r="5074" x14ac:dyDescent="0.35"/>
    <row r="5075" x14ac:dyDescent="0.35"/>
    <row r="5076" x14ac:dyDescent="0.35"/>
    <row r="5077" x14ac:dyDescent="0.35"/>
    <row r="5078" x14ac:dyDescent="0.35"/>
    <row r="5079" x14ac:dyDescent="0.35"/>
    <row r="5080" x14ac:dyDescent="0.35"/>
    <row r="5081" x14ac:dyDescent="0.35"/>
    <row r="5082" x14ac:dyDescent="0.35"/>
    <row r="5083" x14ac:dyDescent="0.35"/>
    <row r="5084" x14ac:dyDescent="0.35"/>
    <row r="5085" x14ac:dyDescent="0.35"/>
    <row r="5086" x14ac:dyDescent="0.35"/>
    <row r="5087" x14ac:dyDescent="0.35"/>
    <row r="5088" x14ac:dyDescent="0.35"/>
    <row r="5089" x14ac:dyDescent="0.35"/>
    <row r="5090" x14ac:dyDescent="0.35"/>
    <row r="5091" x14ac:dyDescent="0.35"/>
    <row r="5092" x14ac:dyDescent="0.35"/>
    <row r="5093" x14ac:dyDescent="0.35"/>
    <row r="5094" x14ac:dyDescent="0.35"/>
    <row r="5095" x14ac:dyDescent="0.35"/>
    <row r="5096" x14ac:dyDescent="0.35"/>
    <row r="5097" x14ac:dyDescent="0.35"/>
    <row r="5098" x14ac:dyDescent="0.35"/>
    <row r="5099" x14ac:dyDescent="0.35"/>
    <row r="5100" x14ac:dyDescent="0.35"/>
    <row r="5101" x14ac:dyDescent="0.35"/>
    <row r="5102" x14ac:dyDescent="0.35"/>
    <row r="5103" x14ac:dyDescent="0.35"/>
    <row r="5104" x14ac:dyDescent="0.35"/>
    <row r="5105" x14ac:dyDescent="0.35"/>
    <row r="5106" x14ac:dyDescent="0.35"/>
    <row r="5107" x14ac:dyDescent="0.35"/>
    <row r="5108" x14ac:dyDescent="0.35"/>
    <row r="5109" x14ac:dyDescent="0.35"/>
    <row r="5110" x14ac:dyDescent="0.35"/>
    <row r="5111" x14ac:dyDescent="0.35"/>
    <row r="5112" x14ac:dyDescent="0.35"/>
    <row r="5113" x14ac:dyDescent="0.35"/>
    <row r="5114" x14ac:dyDescent="0.35"/>
    <row r="5115" x14ac:dyDescent="0.35"/>
    <row r="5116" x14ac:dyDescent="0.35"/>
    <row r="5117" x14ac:dyDescent="0.35"/>
    <row r="5118" x14ac:dyDescent="0.35"/>
    <row r="5119" x14ac:dyDescent="0.35"/>
    <row r="5120" x14ac:dyDescent="0.35"/>
    <row r="5121" x14ac:dyDescent="0.35"/>
    <row r="5122" x14ac:dyDescent="0.35"/>
    <row r="5123" x14ac:dyDescent="0.35"/>
    <row r="5124" x14ac:dyDescent="0.35"/>
    <row r="5125" x14ac:dyDescent="0.35"/>
    <row r="5126" x14ac:dyDescent="0.35"/>
    <row r="5127" x14ac:dyDescent="0.35"/>
    <row r="5128" x14ac:dyDescent="0.35"/>
    <row r="5129" x14ac:dyDescent="0.35"/>
    <row r="5130" x14ac:dyDescent="0.35"/>
    <row r="5131" x14ac:dyDescent="0.35"/>
    <row r="5132" x14ac:dyDescent="0.35"/>
    <row r="5133" x14ac:dyDescent="0.35"/>
    <row r="5134" x14ac:dyDescent="0.35"/>
    <row r="5135" x14ac:dyDescent="0.35"/>
    <row r="5136" x14ac:dyDescent="0.35"/>
    <row r="5137" x14ac:dyDescent="0.35"/>
    <row r="5138" x14ac:dyDescent="0.35"/>
    <row r="5139" x14ac:dyDescent="0.35"/>
    <row r="5140" x14ac:dyDescent="0.35"/>
    <row r="5141" x14ac:dyDescent="0.35"/>
    <row r="5142" x14ac:dyDescent="0.35"/>
    <row r="5143" x14ac:dyDescent="0.35"/>
    <row r="5144" x14ac:dyDescent="0.35"/>
    <row r="5145" x14ac:dyDescent="0.35"/>
    <row r="5146" x14ac:dyDescent="0.35"/>
    <row r="5147" x14ac:dyDescent="0.35"/>
    <row r="5148" x14ac:dyDescent="0.35"/>
    <row r="5149" x14ac:dyDescent="0.35"/>
    <row r="5150" x14ac:dyDescent="0.35"/>
    <row r="5151" x14ac:dyDescent="0.35"/>
    <row r="5152" x14ac:dyDescent="0.35"/>
    <row r="5153" x14ac:dyDescent="0.35"/>
    <row r="5154" x14ac:dyDescent="0.35"/>
    <row r="5155" x14ac:dyDescent="0.35"/>
    <row r="5156" x14ac:dyDescent="0.35"/>
    <row r="5157" x14ac:dyDescent="0.35"/>
    <row r="5158" x14ac:dyDescent="0.35"/>
    <row r="5159" x14ac:dyDescent="0.35"/>
    <row r="5160" x14ac:dyDescent="0.35"/>
    <row r="5161" x14ac:dyDescent="0.35"/>
    <row r="5162" x14ac:dyDescent="0.35"/>
    <row r="5163" x14ac:dyDescent="0.35"/>
    <row r="5164" x14ac:dyDescent="0.35"/>
    <row r="5165" x14ac:dyDescent="0.35"/>
    <row r="5166" x14ac:dyDescent="0.35"/>
    <row r="5167" x14ac:dyDescent="0.35"/>
    <row r="5168" x14ac:dyDescent="0.35"/>
    <row r="5169" x14ac:dyDescent="0.35"/>
    <row r="5170" x14ac:dyDescent="0.35"/>
    <row r="5171" x14ac:dyDescent="0.35"/>
    <row r="5172" x14ac:dyDescent="0.35"/>
    <row r="5173" x14ac:dyDescent="0.35"/>
    <row r="5174" x14ac:dyDescent="0.35"/>
    <row r="5175" x14ac:dyDescent="0.35"/>
    <row r="5176" x14ac:dyDescent="0.35"/>
    <row r="5177" x14ac:dyDescent="0.35"/>
    <row r="5178" x14ac:dyDescent="0.35"/>
    <row r="5179" x14ac:dyDescent="0.35"/>
    <row r="5180" x14ac:dyDescent="0.35"/>
    <row r="5181" x14ac:dyDescent="0.35"/>
    <row r="5182" x14ac:dyDescent="0.35"/>
    <row r="5183" x14ac:dyDescent="0.35"/>
    <row r="5184" x14ac:dyDescent="0.35"/>
    <row r="5185" x14ac:dyDescent="0.35"/>
    <row r="5186" x14ac:dyDescent="0.35"/>
    <row r="5187" x14ac:dyDescent="0.35"/>
    <row r="5188" x14ac:dyDescent="0.35"/>
    <row r="5189" x14ac:dyDescent="0.35"/>
    <row r="5190" x14ac:dyDescent="0.35"/>
    <row r="5191" x14ac:dyDescent="0.35"/>
    <row r="5192" x14ac:dyDescent="0.35"/>
    <row r="5193" x14ac:dyDescent="0.35"/>
    <row r="5194" x14ac:dyDescent="0.35"/>
    <row r="5195" x14ac:dyDescent="0.35"/>
    <row r="5196" x14ac:dyDescent="0.35"/>
    <row r="5197" x14ac:dyDescent="0.35"/>
    <row r="5198" x14ac:dyDescent="0.35"/>
    <row r="5199" x14ac:dyDescent="0.35"/>
    <row r="5200" x14ac:dyDescent="0.35"/>
    <row r="5201" x14ac:dyDescent="0.35"/>
    <row r="5202" x14ac:dyDescent="0.35"/>
    <row r="5203" x14ac:dyDescent="0.35"/>
    <row r="5204" x14ac:dyDescent="0.35"/>
    <row r="5205" x14ac:dyDescent="0.35"/>
    <row r="5206" x14ac:dyDescent="0.35"/>
    <row r="5207" x14ac:dyDescent="0.35"/>
    <row r="5208" x14ac:dyDescent="0.35"/>
    <row r="5209" x14ac:dyDescent="0.35"/>
    <row r="5210" x14ac:dyDescent="0.35"/>
    <row r="5211" x14ac:dyDescent="0.35"/>
    <row r="5212" x14ac:dyDescent="0.35"/>
    <row r="5213" x14ac:dyDescent="0.35"/>
    <row r="5214" x14ac:dyDescent="0.35"/>
    <row r="5215" x14ac:dyDescent="0.35"/>
    <row r="5216" x14ac:dyDescent="0.35"/>
    <row r="5217" x14ac:dyDescent="0.35"/>
    <row r="5218" x14ac:dyDescent="0.35"/>
    <row r="5219" x14ac:dyDescent="0.35"/>
    <row r="5220" x14ac:dyDescent="0.35"/>
    <row r="5221" x14ac:dyDescent="0.35"/>
    <row r="5222" x14ac:dyDescent="0.35"/>
    <row r="5223" x14ac:dyDescent="0.35"/>
    <row r="5224" x14ac:dyDescent="0.35"/>
    <row r="5225" x14ac:dyDescent="0.35"/>
    <row r="5226" x14ac:dyDescent="0.35"/>
    <row r="5227" x14ac:dyDescent="0.35"/>
    <row r="5228" x14ac:dyDescent="0.35"/>
    <row r="5229" x14ac:dyDescent="0.35"/>
    <row r="5230" x14ac:dyDescent="0.35"/>
    <row r="5231" x14ac:dyDescent="0.35"/>
    <row r="5232" x14ac:dyDescent="0.35"/>
    <row r="5233" x14ac:dyDescent="0.35"/>
    <row r="5234" x14ac:dyDescent="0.35"/>
    <row r="5235" x14ac:dyDescent="0.35"/>
    <row r="5236" x14ac:dyDescent="0.35"/>
    <row r="5237" x14ac:dyDescent="0.35"/>
    <row r="5238" x14ac:dyDescent="0.35"/>
    <row r="5239" x14ac:dyDescent="0.35"/>
    <row r="5240" x14ac:dyDescent="0.35"/>
    <row r="5241" x14ac:dyDescent="0.35"/>
    <row r="5242" x14ac:dyDescent="0.35"/>
    <row r="5243" x14ac:dyDescent="0.35"/>
    <row r="5244" x14ac:dyDescent="0.35"/>
    <row r="5245" x14ac:dyDescent="0.35"/>
    <row r="5246" x14ac:dyDescent="0.35"/>
    <row r="5247" x14ac:dyDescent="0.35"/>
    <row r="5248" x14ac:dyDescent="0.35"/>
    <row r="5249" x14ac:dyDescent="0.35"/>
    <row r="5250" x14ac:dyDescent="0.35"/>
    <row r="5251" x14ac:dyDescent="0.35"/>
    <row r="5252" x14ac:dyDescent="0.35"/>
    <row r="5253" x14ac:dyDescent="0.35"/>
    <row r="5254" x14ac:dyDescent="0.35"/>
    <row r="5255" x14ac:dyDescent="0.35"/>
    <row r="5256" x14ac:dyDescent="0.35"/>
    <row r="5257" x14ac:dyDescent="0.35"/>
    <row r="5258" x14ac:dyDescent="0.35"/>
    <row r="5259" x14ac:dyDescent="0.35"/>
    <row r="5260" x14ac:dyDescent="0.35"/>
    <row r="5261" x14ac:dyDescent="0.35"/>
    <row r="5262" x14ac:dyDescent="0.35"/>
    <row r="5263" x14ac:dyDescent="0.35"/>
    <row r="5264" x14ac:dyDescent="0.35"/>
    <row r="5265" x14ac:dyDescent="0.35"/>
    <row r="5266" x14ac:dyDescent="0.35"/>
    <row r="5267" x14ac:dyDescent="0.35"/>
    <row r="5268" x14ac:dyDescent="0.35"/>
    <row r="5269" x14ac:dyDescent="0.35"/>
    <row r="5270" x14ac:dyDescent="0.35"/>
    <row r="5271" x14ac:dyDescent="0.35"/>
    <row r="5272" x14ac:dyDescent="0.35"/>
    <row r="5273" x14ac:dyDescent="0.35"/>
    <row r="5274" x14ac:dyDescent="0.35"/>
    <row r="5275" x14ac:dyDescent="0.35"/>
    <row r="5276" x14ac:dyDescent="0.35"/>
    <row r="5277" x14ac:dyDescent="0.35"/>
    <row r="5278" x14ac:dyDescent="0.35"/>
    <row r="5279" x14ac:dyDescent="0.35"/>
    <row r="5280" x14ac:dyDescent="0.35"/>
    <row r="5281" x14ac:dyDescent="0.35"/>
    <row r="5282" x14ac:dyDescent="0.35"/>
    <row r="5283" x14ac:dyDescent="0.35"/>
    <row r="5284" x14ac:dyDescent="0.35"/>
    <row r="5285" x14ac:dyDescent="0.35"/>
    <row r="5286" x14ac:dyDescent="0.35"/>
    <row r="5287" x14ac:dyDescent="0.35"/>
    <row r="5288" x14ac:dyDescent="0.35"/>
    <row r="5289" x14ac:dyDescent="0.35"/>
    <row r="5290" x14ac:dyDescent="0.35"/>
    <row r="5291" x14ac:dyDescent="0.35"/>
    <row r="5292" x14ac:dyDescent="0.35"/>
    <row r="5293" x14ac:dyDescent="0.35"/>
    <row r="5294" x14ac:dyDescent="0.35"/>
    <row r="5295" x14ac:dyDescent="0.35"/>
    <row r="5296" x14ac:dyDescent="0.35"/>
    <row r="5297" x14ac:dyDescent="0.35"/>
    <row r="5298" x14ac:dyDescent="0.35"/>
    <row r="5299" x14ac:dyDescent="0.35"/>
    <row r="5300" x14ac:dyDescent="0.35"/>
    <row r="5301" x14ac:dyDescent="0.35"/>
    <row r="5302" x14ac:dyDescent="0.35"/>
    <row r="5303" x14ac:dyDescent="0.35"/>
    <row r="5304" x14ac:dyDescent="0.35"/>
    <row r="5305" x14ac:dyDescent="0.35"/>
    <row r="5306" x14ac:dyDescent="0.35"/>
    <row r="5307" x14ac:dyDescent="0.35"/>
    <row r="5308" x14ac:dyDescent="0.35"/>
    <row r="5309" x14ac:dyDescent="0.35"/>
    <row r="5310" x14ac:dyDescent="0.35"/>
    <row r="5311" x14ac:dyDescent="0.35"/>
    <row r="5312" x14ac:dyDescent="0.35"/>
    <row r="5313" x14ac:dyDescent="0.35"/>
    <row r="5314" x14ac:dyDescent="0.35"/>
    <row r="5315" x14ac:dyDescent="0.35"/>
    <row r="5316" x14ac:dyDescent="0.35"/>
    <row r="5317" x14ac:dyDescent="0.35"/>
    <row r="5318" x14ac:dyDescent="0.35"/>
    <row r="5319" x14ac:dyDescent="0.35"/>
    <row r="5320" x14ac:dyDescent="0.35"/>
    <row r="5321" x14ac:dyDescent="0.35"/>
    <row r="5322" x14ac:dyDescent="0.35"/>
    <row r="5323" x14ac:dyDescent="0.35"/>
    <row r="5324" x14ac:dyDescent="0.35"/>
    <row r="5325" x14ac:dyDescent="0.35"/>
    <row r="5326" x14ac:dyDescent="0.35"/>
    <row r="5327" x14ac:dyDescent="0.35"/>
    <row r="5328" x14ac:dyDescent="0.35"/>
    <row r="5329" x14ac:dyDescent="0.35"/>
    <row r="5330" x14ac:dyDescent="0.35"/>
    <row r="5331" x14ac:dyDescent="0.35"/>
    <row r="5332" x14ac:dyDescent="0.35"/>
    <row r="5333" x14ac:dyDescent="0.35"/>
    <row r="5334" x14ac:dyDescent="0.35"/>
    <row r="5335" x14ac:dyDescent="0.35"/>
    <row r="5336" x14ac:dyDescent="0.35"/>
    <row r="5337" x14ac:dyDescent="0.35"/>
    <row r="5338" x14ac:dyDescent="0.35"/>
    <row r="5339" x14ac:dyDescent="0.35"/>
    <row r="5340" x14ac:dyDescent="0.35"/>
    <row r="5341" x14ac:dyDescent="0.35"/>
    <row r="5342" x14ac:dyDescent="0.35"/>
    <row r="5343" x14ac:dyDescent="0.35"/>
    <row r="5344" x14ac:dyDescent="0.35"/>
    <row r="5345" x14ac:dyDescent="0.35"/>
    <row r="5346" x14ac:dyDescent="0.35"/>
    <row r="5347" x14ac:dyDescent="0.35"/>
    <row r="5348" x14ac:dyDescent="0.35"/>
    <row r="5349" x14ac:dyDescent="0.35"/>
    <row r="5350" x14ac:dyDescent="0.35"/>
    <row r="5351" x14ac:dyDescent="0.35"/>
    <row r="5352" x14ac:dyDescent="0.35"/>
    <row r="5353" x14ac:dyDescent="0.35"/>
    <row r="5354" x14ac:dyDescent="0.35"/>
    <row r="5355" x14ac:dyDescent="0.35"/>
    <row r="5356" x14ac:dyDescent="0.35"/>
    <row r="5357" x14ac:dyDescent="0.35"/>
    <row r="5358" x14ac:dyDescent="0.35"/>
    <row r="5359" x14ac:dyDescent="0.35"/>
    <row r="5360" x14ac:dyDescent="0.35"/>
    <row r="5361" x14ac:dyDescent="0.35"/>
    <row r="5362" x14ac:dyDescent="0.35"/>
    <row r="5363" x14ac:dyDescent="0.35"/>
    <row r="5364" x14ac:dyDescent="0.35"/>
    <row r="5365" x14ac:dyDescent="0.35"/>
    <row r="5366" x14ac:dyDescent="0.35"/>
    <row r="5367" x14ac:dyDescent="0.35"/>
    <row r="5368" x14ac:dyDescent="0.35"/>
    <row r="5369" x14ac:dyDescent="0.35"/>
    <row r="5370" x14ac:dyDescent="0.35"/>
    <row r="5371" x14ac:dyDescent="0.35"/>
    <row r="5372" x14ac:dyDescent="0.35"/>
    <row r="5373" x14ac:dyDescent="0.35"/>
    <row r="5374" x14ac:dyDescent="0.35"/>
    <row r="5375" x14ac:dyDescent="0.35"/>
    <row r="5376" x14ac:dyDescent="0.35"/>
    <row r="5377" x14ac:dyDescent="0.35"/>
    <row r="5378" x14ac:dyDescent="0.35"/>
    <row r="5379" x14ac:dyDescent="0.35"/>
    <row r="5380" x14ac:dyDescent="0.35"/>
    <row r="5381" x14ac:dyDescent="0.35"/>
    <row r="5382" x14ac:dyDescent="0.35"/>
    <row r="5383" x14ac:dyDescent="0.35"/>
    <row r="5384" x14ac:dyDescent="0.35"/>
    <row r="5385" x14ac:dyDescent="0.35"/>
    <row r="5386" x14ac:dyDescent="0.35"/>
    <row r="5387" x14ac:dyDescent="0.35"/>
    <row r="5388" x14ac:dyDescent="0.35"/>
    <row r="5389" x14ac:dyDescent="0.35"/>
    <row r="5390" x14ac:dyDescent="0.35"/>
    <row r="5391" x14ac:dyDescent="0.35"/>
    <row r="5392" x14ac:dyDescent="0.35"/>
    <row r="5393" x14ac:dyDescent="0.35"/>
    <row r="5394" x14ac:dyDescent="0.35"/>
    <row r="5395" x14ac:dyDescent="0.35"/>
    <row r="5396" x14ac:dyDescent="0.35"/>
    <row r="5397" x14ac:dyDescent="0.35"/>
    <row r="5398" x14ac:dyDescent="0.35"/>
    <row r="5399" x14ac:dyDescent="0.35"/>
    <row r="5400" x14ac:dyDescent="0.35"/>
    <row r="5401" x14ac:dyDescent="0.35"/>
    <row r="5402" x14ac:dyDescent="0.35"/>
    <row r="5403" x14ac:dyDescent="0.35"/>
    <row r="5404" x14ac:dyDescent="0.35"/>
    <row r="5405" x14ac:dyDescent="0.35"/>
    <row r="5406" x14ac:dyDescent="0.35"/>
    <row r="5407" x14ac:dyDescent="0.35"/>
    <row r="5408" x14ac:dyDescent="0.35"/>
    <row r="5409" x14ac:dyDescent="0.35"/>
    <row r="5410" x14ac:dyDescent="0.35"/>
    <row r="5411" x14ac:dyDescent="0.35"/>
    <row r="5412" x14ac:dyDescent="0.35"/>
    <row r="5413" x14ac:dyDescent="0.35"/>
    <row r="5414" x14ac:dyDescent="0.35"/>
    <row r="5415" x14ac:dyDescent="0.35"/>
    <row r="5416" x14ac:dyDescent="0.35"/>
    <row r="5417" x14ac:dyDescent="0.35"/>
    <row r="5418" x14ac:dyDescent="0.35"/>
    <row r="5419" x14ac:dyDescent="0.35"/>
    <row r="5420" x14ac:dyDescent="0.35"/>
    <row r="5421" x14ac:dyDescent="0.35"/>
    <row r="5422" x14ac:dyDescent="0.35"/>
    <row r="5423" x14ac:dyDescent="0.35"/>
    <row r="5424" x14ac:dyDescent="0.35"/>
    <row r="5425" x14ac:dyDescent="0.35"/>
    <row r="5426" x14ac:dyDescent="0.35"/>
    <row r="5427" x14ac:dyDescent="0.35"/>
    <row r="5428" x14ac:dyDescent="0.35"/>
    <row r="5429" x14ac:dyDescent="0.35"/>
    <row r="5430" x14ac:dyDescent="0.35"/>
    <row r="5431" x14ac:dyDescent="0.35"/>
    <row r="5432" x14ac:dyDescent="0.35"/>
    <row r="5433" x14ac:dyDescent="0.35"/>
    <row r="5434" x14ac:dyDescent="0.35"/>
    <row r="5435" x14ac:dyDescent="0.35"/>
    <row r="5436" x14ac:dyDescent="0.35"/>
    <row r="5437" x14ac:dyDescent="0.35"/>
    <row r="5438" x14ac:dyDescent="0.35"/>
    <row r="5439" x14ac:dyDescent="0.35"/>
    <row r="5440" x14ac:dyDescent="0.35"/>
    <row r="5441" x14ac:dyDescent="0.35"/>
    <row r="5442" x14ac:dyDescent="0.35"/>
    <row r="5443" x14ac:dyDescent="0.35"/>
    <row r="5444" x14ac:dyDescent="0.35"/>
    <row r="5445" x14ac:dyDescent="0.35"/>
    <row r="5446" x14ac:dyDescent="0.35"/>
    <row r="5447" x14ac:dyDescent="0.35"/>
    <row r="5448" x14ac:dyDescent="0.35"/>
    <row r="5449" x14ac:dyDescent="0.35"/>
    <row r="5450" x14ac:dyDescent="0.35"/>
    <row r="5451" x14ac:dyDescent="0.35"/>
    <row r="5452" x14ac:dyDescent="0.35"/>
    <row r="5453" x14ac:dyDescent="0.35"/>
    <row r="5454" x14ac:dyDescent="0.35"/>
    <row r="5455" x14ac:dyDescent="0.35"/>
    <row r="5456" x14ac:dyDescent="0.35"/>
    <row r="5457" x14ac:dyDescent="0.35"/>
    <row r="5458" x14ac:dyDescent="0.35"/>
    <row r="5459" x14ac:dyDescent="0.35"/>
    <row r="5460" x14ac:dyDescent="0.35"/>
    <row r="5461" x14ac:dyDescent="0.35"/>
    <row r="5462" x14ac:dyDescent="0.35"/>
    <row r="5463" x14ac:dyDescent="0.35"/>
    <row r="5464" x14ac:dyDescent="0.35"/>
    <row r="5465" x14ac:dyDescent="0.35"/>
    <row r="5466" x14ac:dyDescent="0.35"/>
    <row r="5467" x14ac:dyDescent="0.35"/>
    <row r="5468" x14ac:dyDescent="0.35"/>
    <row r="5469" x14ac:dyDescent="0.35"/>
    <row r="5470" x14ac:dyDescent="0.35"/>
    <row r="5471" x14ac:dyDescent="0.35"/>
    <row r="5472" x14ac:dyDescent="0.35"/>
    <row r="5473" x14ac:dyDescent="0.35"/>
    <row r="5474" x14ac:dyDescent="0.35"/>
    <row r="5475" x14ac:dyDescent="0.35"/>
    <row r="5476" x14ac:dyDescent="0.35"/>
    <row r="5477" x14ac:dyDescent="0.35"/>
    <row r="5478" x14ac:dyDescent="0.35"/>
    <row r="5479" x14ac:dyDescent="0.35"/>
    <row r="5480" x14ac:dyDescent="0.35"/>
    <row r="5481" x14ac:dyDescent="0.35"/>
    <row r="5482" x14ac:dyDescent="0.35"/>
    <row r="5483" x14ac:dyDescent="0.35"/>
    <row r="5484" x14ac:dyDescent="0.35"/>
    <row r="5485" x14ac:dyDescent="0.35"/>
    <row r="5486" x14ac:dyDescent="0.35"/>
    <row r="5487" x14ac:dyDescent="0.35"/>
    <row r="5488" x14ac:dyDescent="0.35"/>
    <row r="5489" x14ac:dyDescent="0.35"/>
    <row r="5490" x14ac:dyDescent="0.35"/>
    <row r="5491" x14ac:dyDescent="0.35"/>
    <row r="5492" x14ac:dyDescent="0.35"/>
    <row r="5493" x14ac:dyDescent="0.35"/>
    <row r="5494" x14ac:dyDescent="0.35"/>
    <row r="5495" x14ac:dyDescent="0.35"/>
    <row r="5496" x14ac:dyDescent="0.35"/>
    <row r="5497" x14ac:dyDescent="0.35"/>
    <row r="5498" x14ac:dyDescent="0.35"/>
    <row r="5499" x14ac:dyDescent="0.35"/>
    <row r="5500" x14ac:dyDescent="0.35"/>
    <row r="5501" x14ac:dyDescent="0.35"/>
    <row r="5502" x14ac:dyDescent="0.35"/>
    <row r="5503" x14ac:dyDescent="0.35"/>
    <row r="5504" x14ac:dyDescent="0.35"/>
    <row r="5505" x14ac:dyDescent="0.35"/>
    <row r="5506" x14ac:dyDescent="0.35"/>
    <row r="5507" x14ac:dyDescent="0.35"/>
    <row r="5508" x14ac:dyDescent="0.35"/>
    <row r="5509" x14ac:dyDescent="0.35"/>
    <row r="5510" x14ac:dyDescent="0.35"/>
    <row r="5511" x14ac:dyDescent="0.35"/>
    <row r="5512" x14ac:dyDescent="0.35"/>
    <row r="5513" x14ac:dyDescent="0.35"/>
    <row r="5514" x14ac:dyDescent="0.35"/>
    <row r="5515" x14ac:dyDescent="0.35"/>
    <row r="5516" x14ac:dyDescent="0.35"/>
    <row r="5517" x14ac:dyDescent="0.35"/>
    <row r="5518" x14ac:dyDescent="0.35"/>
    <row r="5519" x14ac:dyDescent="0.35"/>
    <row r="5520" x14ac:dyDescent="0.35"/>
    <row r="5521" x14ac:dyDescent="0.35"/>
    <row r="5522" x14ac:dyDescent="0.35"/>
    <row r="5523" x14ac:dyDescent="0.35"/>
    <row r="5524" x14ac:dyDescent="0.35"/>
    <row r="5525" x14ac:dyDescent="0.35"/>
    <row r="5526" x14ac:dyDescent="0.35"/>
    <row r="5527" x14ac:dyDescent="0.35"/>
    <row r="5528" x14ac:dyDescent="0.35"/>
    <row r="5529" x14ac:dyDescent="0.35"/>
    <row r="5530" x14ac:dyDescent="0.35"/>
    <row r="5531" x14ac:dyDescent="0.35"/>
    <row r="5532" x14ac:dyDescent="0.35"/>
    <row r="5533" x14ac:dyDescent="0.35"/>
    <row r="5534" x14ac:dyDescent="0.35"/>
    <row r="5535" x14ac:dyDescent="0.35"/>
    <row r="5536" x14ac:dyDescent="0.35"/>
    <row r="5537" x14ac:dyDescent="0.35"/>
    <row r="5538" x14ac:dyDescent="0.35"/>
    <row r="5539" x14ac:dyDescent="0.35"/>
    <row r="5540" x14ac:dyDescent="0.35"/>
    <row r="5541" x14ac:dyDescent="0.35"/>
    <row r="5542" x14ac:dyDescent="0.35"/>
    <row r="5543" x14ac:dyDescent="0.35"/>
    <row r="5544" x14ac:dyDescent="0.35"/>
    <row r="5545" x14ac:dyDescent="0.35"/>
    <row r="5546" x14ac:dyDescent="0.35"/>
    <row r="5547" x14ac:dyDescent="0.35"/>
    <row r="5548" x14ac:dyDescent="0.35"/>
    <row r="5549" x14ac:dyDescent="0.35"/>
    <row r="5550" x14ac:dyDescent="0.35"/>
    <row r="5551" x14ac:dyDescent="0.35"/>
    <row r="5552" x14ac:dyDescent="0.35"/>
    <row r="5553" x14ac:dyDescent="0.35"/>
    <row r="5554" x14ac:dyDescent="0.35"/>
    <row r="5555" x14ac:dyDescent="0.35"/>
    <row r="5556" x14ac:dyDescent="0.35"/>
    <row r="5557" x14ac:dyDescent="0.35"/>
    <row r="5558" x14ac:dyDescent="0.35"/>
    <row r="5559" x14ac:dyDescent="0.35"/>
    <row r="5560" x14ac:dyDescent="0.35"/>
    <row r="5561" x14ac:dyDescent="0.35"/>
    <row r="5562" x14ac:dyDescent="0.35"/>
    <row r="5563" x14ac:dyDescent="0.35"/>
    <row r="5564" x14ac:dyDescent="0.35"/>
    <row r="5565" x14ac:dyDescent="0.35"/>
    <row r="5566" x14ac:dyDescent="0.35"/>
    <row r="5567" x14ac:dyDescent="0.35"/>
    <row r="5568" x14ac:dyDescent="0.35"/>
    <row r="5569" x14ac:dyDescent="0.35"/>
    <row r="5570" x14ac:dyDescent="0.35"/>
    <row r="5571" x14ac:dyDescent="0.35"/>
    <row r="5572" x14ac:dyDescent="0.35"/>
    <row r="5573" x14ac:dyDescent="0.35"/>
    <row r="5574" x14ac:dyDescent="0.35"/>
    <row r="5575" x14ac:dyDescent="0.35"/>
    <row r="5576" x14ac:dyDescent="0.35"/>
    <row r="5577" x14ac:dyDescent="0.35"/>
    <row r="5578" x14ac:dyDescent="0.35"/>
    <row r="5579" x14ac:dyDescent="0.35"/>
    <row r="5580" x14ac:dyDescent="0.35"/>
    <row r="5581" x14ac:dyDescent="0.35"/>
    <row r="5582" x14ac:dyDescent="0.35"/>
    <row r="5583" x14ac:dyDescent="0.35"/>
    <row r="5584" x14ac:dyDescent="0.35"/>
    <row r="5585" x14ac:dyDescent="0.35"/>
    <row r="5586" x14ac:dyDescent="0.35"/>
    <row r="5587" x14ac:dyDescent="0.35"/>
    <row r="5588" x14ac:dyDescent="0.35"/>
    <row r="5589" x14ac:dyDescent="0.35"/>
    <row r="5590" x14ac:dyDescent="0.35"/>
    <row r="5591" x14ac:dyDescent="0.35"/>
    <row r="5592" x14ac:dyDescent="0.35"/>
    <row r="5593" x14ac:dyDescent="0.35"/>
    <row r="5594" x14ac:dyDescent="0.35"/>
    <row r="5595" x14ac:dyDescent="0.35"/>
    <row r="5596" x14ac:dyDescent="0.35"/>
    <row r="5597" x14ac:dyDescent="0.35"/>
    <row r="5598" x14ac:dyDescent="0.35"/>
    <row r="5599" x14ac:dyDescent="0.35"/>
    <row r="5600" x14ac:dyDescent="0.35"/>
    <row r="5601" x14ac:dyDescent="0.35"/>
    <row r="5602" x14ac:dyDescent="0.35"/>
    <row r="5603" x14ac:dyDescent="0.35"/>
    <row r="5604" x14ac:dyDescent="0.35"/>
    <row r="5605" x14ac:dyDescent="0.35"/>
    <row r="5606" x14ac:dyDescent="0.35"/>
    <row r="5607" x14ac:dyDescent="0.35"/>
    <row r="5608" x14ac:dyDescent="0.35"/>
    <row r="5609" x14ac:dyDescent="0.35"/>
    <row r="5610" x14ac:dyDescent="0.35"/>
    <row r="5611" x14ac:dyDescent="0.35"/>
    <row r="5612" x14ac:dyDescent="0.35"/>
    <row r="5613" x14ac:dyDescent="0.35"/>
    <row r="5614" x14ac:dyDescent="0.35"/>
    <row r="5615" x14ac:dyDescent="0.35"/>
    <row r="5616" x14ac:dyDescent="0.35"/>
    <row r="5617" x14ac:dyDescent="0.35"/>
    <row r="5618" x14ac:dyDescent="0.35"/>
    <row r="5619" x14ac:dyDescent="0.35"/>
    <row r="5620" x14ac:dyDescent="0.35"/>
    <row r="5621" x14ac:dyDescent="0.35"/>
    <row r="5622" x14ac:dyDescent="0.35"/>
    <row r="5623" x14ac:dyDescent="0.35"/>
    <row r="5624" x14ac:dyDescent="0.35"/>
    <row r="5625" x14ac:dyDescent="0.35"/>
    <row r="5626" x14ac:dyDescent="0.35"/>
    <row r="5627" x14ac:dyDescent="0.35"/>
    <row r="5628" x14ac:dyDescent="0.35"/>
    <row r="5629" x14ac:dyDescent="0.35"/>
    <row r="5630" x14ac:dyDescent="0.35"/>
    <row r="5631" x14ac:dyDescent="0.35"/>
    <row r="5632" x14ac:dyDescent="0.35"/>
    <row r="5633" x14ac:dyDescent="0.35"/>
    <row r="5634" x14ac:dyDescent="0.35"/>
    <row r="5635" x14ac:dyDescent="0.35"/>
    <row r="5636" x14ac:dyDescent="0.35"/>
    <row r="5637" x14ac:dyDescent="0.35"/>
    <row r="5638" x14ac:dyDescent="0.35"/>
    <row r="5639" x14ac:dyDescent="0.35"/>
    <row r="5640" x14ac:dyDescent="0.35"/>
    <row r="5641" x14ac:dyDescent="0.35"/>
    <row r="5642" x14ac:dyDescent="0.35"/>
    <row r="5643" x14ac:dyDescent="0.35"/>
    <row r="5644" x14ac:dyDescent="0.35"/>
    <row r="5645" x14ac:dyDescent="0.35"/>
    <row r="5646" x14ac:dyDescent="0.35"/>
    <row r="5647" x14ac:dyDescent="0.35"/>
    <row r="5648" x14ac:dyDescent="0.35"/>
    <row r="5649" x14ac:dyDescent="0.35"/>
    <row r="5650" x14ac:dyDescent="0.35"/>
    <row r="5651" x14ac:dyDescent="0.35"/>
    <row r="5652" x14ac:dyDescent="0.35"/>
    <row r="5653" x14ac:dyDescent="0.35"/>
    <row r="5654" x14ac:dyDescent="0.35"/>
    <row r="5655" x14ac:dyDescent="0.35"/>
    <row r="5656" x14ac:dyDescent="0.35"/>
    <row r="5657" x14ac:dyDescent="0.35"/>
    <row r="5658" x14ac:dyDescent="0.35"/>
    <row r="5659" x14ac:dyDescent="0.35"/>
    <row r="5660" x14ac:dyDescent="0.35"/>
    <row r="5661" x14ac:dyDescent="0.35"/>
    <row r="5662" x14ac:dyDescent="0.35"/>
    <row r="5663" x14ac:dyDescent="0.35"/>
    <row r="5664" x14ac:dyDescent="0.35"/>
    <row r="5665" x14ac:dyDescent="0.35"/>
    <row r="5666" x14ac:dyDescent="0.35"/>
    <row r="5667" x14ac:dyDescent="0.35"/>
    <row r="5668" x14ac:dyDescent="0.35"/>
    <row r="5669" x14ac:dyDescent="0.35"/>
    <row r="5670" x14ac:dyDescent="0.35"/>
    <row r="5671" x14ac:dyDescent="0.35"/>
    <row r="5672" x14ac:dyDescent="0.35"/>
    <row r="5673" x14ac:dyDescent="0.35"/>
    <row r="5674" x14ac:dyDescent="0.35"/>
    <row r="5675" x14ac:dyDescent="0.35"/>
    <row r="5676" x14ac:dyDescent="0.35"/>
    <row r="5677" x14ac:dyDescent="0.35"/>
    <row r="5678" x14ac:dyDescent="0.35"/>
    <row r="5679" x14ac:dyDescent="0.35"/>
    <row r="5680" x14ac:dyDescent="0.35"/>
    <row r="5681" x14ac:dyDescent="0.35"/>
    <row r="5682" x14ac:dyDescent="0.35"/>
    <row r="5683" x14ac:dyDescent="0.35"/>
    <row r="5684" x14ac:dyDescent="0.35"/>
    <row r="5685" x14ac:dyDescent="0.35"/>
    <row r="5686" x14ac:dyDescent="0.35"/>
    <row r="5687" x14ac:dyDescent="0.35"/>
    <row r="5688" x14ac:dyDescent="0.35"/>
    <row r="5689" x14ac:dyDescent="0.35"/>
    <row r="5690" x14ac:dyDescent="0.35"/>
    <row r="5691" x14ac:dyDescent="0.35"/>
    <row r="5692" x14ac:dyDescent="0.35"/>
    <row r="5693" x14ac:dyDescent="0.35"/>
    <row r="5694" x14ac:dyDescent="0.35"/>
    <row r="5695" x14ac:dyDescent="0.35"/>
    <row r="5696" x14ac:dyDescent="0.35"/>
    <row r="5697" x14ac:dyDescent="0.35"/>
    <row r="5698" x14ac:dyDescent="0.35"/>
    <row r="5699" x14ac:dyDescent="0.35"/>
    <row r="5700" x14ac:dyDescent="0.35"/>
    <row r="5701" x14ac:dyDescent="0.35"/>
    <row r="5702" x14ac:dyDescent="0.35"/>
    <row r="5703" x14ac:dyDescent="0.35"/>
    <row r="5704" x14ac:dyDescent="0.35"/>
    <row r="5705" x14ac:dyDescent="0.35"/>
    <row r="5706" x14ac:dyDescent="0.35"/>
    <row r="5707" x14ac:dyDescent="0.35"/>
    <row r="5708" x14ac:dyDescent="0.35"/>
    <row r="5709" x14ac:dyDescent="0.35"/>
    <row r="5710" x14ac:dyDescent="0.35"/>
    <row r="5711" x14ac:dyDescent="0.35"/>
    <row r="5712" x14ac:dyDescent="0.35"/>
    <row r="5713" x14ac:dyDescent="0.35"/>
    <row r="5714" x14ac:dyDescent="0.35"/>
    <row r="5715" x14ac:dyDescent="0.35"/>
    <row r="5716" x14ac:dyDescent="0.35"/>
    <row r="5717" x14ac:dyDescent="0.35"/>
    <row r="5718" x14ac:dyDescent="0.35"/>
    <row r="5719" x14ac:dyDescent="0.35"/>
    <row r="5720" x14ac:dyDescent="0.35"/>
    <row r="5721" x14ac:dyDescent="0.35"/>
    <row r="5722" x14ac:dyDescent="0.35"/>
    <row r="5723" x14ac:dyDescent="0.35"/>
    <row r="5724" x14ac:dyDescent="0.35"/>
    <row r="5725" x14ac:dyDescent="0.35"/>
    <row r="5726" x14ac:dyDescent="0.35"/>
    <row r="5727" x14ac:dyDescent="0.35"/>
    <row r="5728" x14ac:dyDescent="0.35"/>
    <row r="5729" x14ac:dyDescent="0.35"/>
    <row r="5730" x14ac:dyDescent="0.35"/>
    <row r="5731" x14ac:dyDescent="0.35"/>
    <row r="5732" x14ac:dyDescent="0.35"/>
    <row r="5733" x14ac:dyDescent="0.35"/>
    <row r="5734" x14ac:dyDescent="0.35"/>
    <row r="5735" x14ac:dyDescent="0.35"/>
    <row r="5736" x14ac:dyDescent="0.35"/>
    <row r="5737" x14ac:dyDescent="0.35"/>
    <row r="5738" x14ac:dyDescent="0.35"/>
    <row r="5739" x14ac:dyDescent="0.35"/>
    <row r="5740" x14ac:dyDescent="0.35"/>
    <row r="5741" x14ac:dyDescent="0.35"/>
    <row r="5742" x14ac:dyDescent="0.35"/>
    <row r="5743" x14ac:dyDescent="0.35"/>
    <row r="5744" x14ac:dyDescent="0.35"/>
    <row r="5745" x14ac:dyDescent="0.35"/>
    <row r="5746" x14ac:dyDescent="0.35"/>
    <row r="5747" x14ac:dyDescent="0.35"/>
    <row r="5748" x14ac:dyDescent="0.35"/>
    <row r="5749" x14ac:dyDescent="0.35"/>
    <row r="5750" x14ac:dyDescent="0.35"/>
    <row r="5751" x14ac:dyDescent="0.35"/>
    <row r="5752" x14ac:dyDescent="0.35"/>
    <row r="5753" x14ac:dyDescent="0.35"/>
    <row r="5754" x14ac:dyDescent="0.35"/>
    <row r="5755" x14ac:dyDescent="0.35"/>
    <row r="5756" x14ac:dyDescent="0.35"/>
    <row r="5757" x14ac:dyDescent="0.35"/>
    <row r="5758" x14ac:dyDescent="0.35"/>
    <row r="5759" x14ac:dyDescent="0.35"/>
    <row r="5760" x14ac:dyDescent="0.35"/>
    <row r="5761" x14ac:dyDescent="0.35"/>
    <row r="5762" x14ac:dyDescent="0.35"/>
    <row r="5763" x14ac:dyDescent="0.35"/>
    <row r="5764" x14ac:dyDescent="0.35"/>
    <row r="5765" x14ac:dyDescent="0.35"/>
    <row r="5766" x14ac:dyDescent="0.35"/>
    <row r="5767" x14ac:dyDescent="0.35"/>
    <row r="5768" x14ac:dyDescent="0.35"/>
    <row r="5769" x14ac:dyDescent="0.35"/>
    <row r="5770" x14ac:dyDescent="0.35"/>
    <row r="5771" x14ac:dyDescent="0.35"/>
    <row r="5772" x14ac:dyDescent="0.35"/>
    <row r="5773" x14ac:dyDescent="0.35"/>
    <row r="5774" x14ac:dyDescent="0.35"/>
    <row r="5775" x14ac:dyDescent="0.35"/>
    <row r="5776" x14ac:dyDescent="0.35"/>
    <row r="5777" x14ac:dyDescent="0.35"/>
    <row r="5778" x14ac:dyDescent="0.35"/>
    <row r="5779" x14ac:dyDescent="0.35"/>
    <row r="5780" x14ac:dyDescent="0.35"/>
    <row r="5781" x14ac:dyDescent="0.35"/>
    <row r="5782" x14ac:dyDescent="0.35"/>
    <row r="5783" x14ac:dyDescent="0.35"/>
    <row r="5784" x14ac:dyDescent="0.35"/>
    <row r="5785" x14ac:dyDescent="0.35"/>
    <row r="5786" x14ac:dyDescent="0.35"/>
    <row r="5787" x14ac:dyDescent="0.35"/>
    <row r="5788" x14ac:dyDescent="0.35"/>
    <row r="5789" x14ac:dyDescent="0.35"/>
    <row r="5790" x14ac:dyDescent="0.35"/>
    <row r="5791" x14ac:dyDescent="0.35"/>
    <row r="5792" x14ac:dyDescent="0.35"/>
    <row r="5793" x14ac:dyDescent="0.35"/>
    <row r="5794" x14ac:dyDescent="0.35"/>
    <row r="5795" x14ac:dyDescent="0.35"/>
    <row r="5796" x14ac:dyDescent="0.35"/>
    <row r="5797" x14ac:dyDescent="0.35"/>
    <row r="5798" x14ac:dyDescent="0.35"/>
    <row r="5799" x14ac:dyDescent="0.35"/>
    <row r="5800" x14ac:dyDescent="0.35"/>
    <row r="5801" x14ac:dyDescent="0.35"/>
    <row r="5802" x14ac:dyDescent="0.35"/>
    <row r="5803" x14ac:dyDescent="0.35"/>
    <row r="5804" x14ac:dyDescent="0.35"/>
    <row r="5805" x14ac:dyDescent="0.35"/>
    <row r="5806" x14ac:dyDescent="0.35"/>
    <row r="5807" x14ac:dyDescent="0.35"/>
    <row r="5808" x14ac:dyDescent="0.35"/>
    <row r="5809" x14ac:dyDescent="0.35"/>
    <row r="5810" x14ac:dyDescent="0.35"/>
    <row r="5811" x14ac:dyDescent="0.35"/>
    <row r="5812" x14ac:dyDescent="0.35"/>
    <row r="5813" x14ac:dyDescent="0.35"/>
    <row r="5814" x14ac:dyDescent="0.35"/>
    <row r="5815" x14ac:dyDescent="0.35"/>
    <row r="5816" x14ac:dyDescent="0.35"/>
    <row r="5817" x14ac:dyDescent="0.35"/>
    <row r="5818" x14ac:dyDescent="0.35"/>
    <row r="5819" x14ac:dyDescent="0.35"/>
    <row r="5820" x14ac:dyDescent="0.35"/>
    <row r="5821" x14ac:dyDescent="0.35"/>
    <row r="5822" x14ac:dyDescent="0.35"/>
    <row r="5823" x14ac:dyDescent="0.35"/>
    <row r="5824" x14ac:dyDescent="0.35"/>
    <row r="5825" x14ac:dyDescent="0.35"/>
    <row r="5826" x14ac:dyDescent="0.35"/>
    <row r="5827" x14ac:dyDescent="0.35"/>
    <row r="5828" x14ac:dyDescent="0.35"/>
    <row r="5829" x14ac:dyDescent="0.35"/>
    <row r="5830" x14ac:dyDescent="0.35"/>
    <row r="5831" x14ac:dyDescent="0.35"/>
    <row r="5832" x14ac:dyDescent="0.35"/>
    <row r="5833" x14ac:dyDescent="0.35"/>
    <row r="5834" x14ac:dyDescent="0.35"/>
    <row r="5835" x14ac:dyDescent="0.35"/>
    <row r="5836" x14ac:dyDescent="0.35"/>
    <row r="5837" x14ac:dyDescent="0.35"/>
    <row r="5838" x14ac:dyDescent="0.35"/>
    <row r="5839" x14ac:dyDescent="0.35"/>
    <row r="5840" x14ac:dyDescent="0.35"/>
    <row r="5841" x14ac:dyDescent="0.35"/>
    <row r="5842" x14ac:dyDescent="0.35"/>
    <row r="5843" x14ac:dyDescent="0.35"/>
    <row r="5844" x14ac:dyDescent="0.35"/>
    <row r="5845" x14ac:dyDescent="0.35"/>
    <row r="5846" x14ac:dyDescent="0.35"/>
    <row r="5847" x14ac:dyDescent="0.35"/>
    <row r="5848" x14ac:dyDescent="0.35"/>
    <row r="5849" x14ac:dyDescent="0.35"/>
    <row r="5850" x14ac:dyDescent="0.35"/>
    <row r="5851" x14ac:dyDescent="0.35"/>
    <row r="5852" x14ac:dyDescent="0.35"/>
    <row r="5853" x14ac:dyDescent="0.35"/>
    <row r="5854" x14ac:dyDescent="0.35"/>
    <row r="5855" x14ac:dyDescent="0.35"/>
    <row r="5856" x14ac:dyDescent="0.35"/>
    <row r="5857" x14ac:dyDescent="0.35"/>
    <row r="5858" x14ac:dyDescent="0.35"/>
    <row r="5859" x14ac:dyDescent="0.35"/>
    <row r="5860" x14ac:dyDescent="0.35"/>
    <row r="5861" x14ac:dyDescent="0.35"/>
    <row r="5862" x14ac:dyDescent="0.35"/>
    <row r="5863" x14ac:dyDescent="0.35"/>
    <row r="5864" x14ac:dyDescent="0.35"/>
    <row r="5865" x14ac:dyDescent="0.35"/>
    <row r="5866" x14ac:dyDescent="0.35"/>
    <row r="5867" x14ac:dyDescent="0.35"/>
    <row r="5868" x14ac:dyDescent="0.35"/>
    <row r="5869" x14ac:dyDescent="0.35"/>
    <row r="5870" x14ac:dyDescent="0.35"/>
    <row r="5871" x14ac:dyDescent="0.35"/>
    <row r="5872" x14ac:dyDescent="0.35"/>
    <row r="5873" x14ac:dyDescent="0.35"/>
    <row r="5874" x14ac:dyDescent="0.35"/>
    <row r="5875" x14ac:dyDescent="0.35"/>
    <row r="5876" x14ac:dyDescent="0.35"/>
    <row r="5877" x14ac:dyDescent="0.35"/>
    <row r="5878" x14ac:dyDescent="0.35"/>
    <row r="5879" x14ac:dyDescent="0.35"/>
    <row r="5880" x14ac:dyDescent="0.35"/>
    <row r="5881" x14ac:dyDescent="0.35"/>
    <row r="5882" x14ac:dyDescent="0.35"/>
    <row r="5883" x14ac:dyDescent="0.35"/>
    <row r="5884" x14ac:dyDescent="0.35"/>
    <row r="5885" x14ac:dyDescent="0.35"/>
    <row r="5886" x14ac:dyDescent="0.35"/>
    <row r="5887" x14ac:dyDescent="0.35"/>
    <row r="5888" x14ac:dyDescent="0.35"/>
    <row r="5889" x14ac:dyDescent="0.35"/>
    <row r="5890" x14ac:dyDescent="0.35"/>
    <row r="5891" x14ac:dyDescent="0.35"/>
    <row r="5892" x14ac:dyDescent="0.35"/>
    <row r="5893" x14ac:dyDescent="0.35"/>
    <row r="5894" x14ac:dyDescent="0.35"/>
    <row r="5895" x14ac:dyDescent="0.35"/>
    <row r="5896" x14ac:dyDescent="0.35"/>
    <row r="5897" x14ac:dyDescent="0.35"/>
    <row r="5898" x14ac:dyDescent="0.35"/>
    <row r="5899" x14ac:dyDescent="0.35"/>
    <row r="5900" x14ac:dyDescent="0.35"/>
    <row r="5901" x14ac:dyDescent="0.35"/>
    <row r="5902" x14ac:dyDescent="0.35"/>
    <row r="5903" x14ac:dyDescent="0.35"/>
    <row r="5904" x14ac:dyDescent="0.35"/>
    <row r="5905" x14ac:dyDescent="0.35"/>
    <row r="5906" x14ac:dyDescent="0.35"/>
    <row r="5907" x14ac:dyDescent="0.35"/>
    <row r="5908" x14ac:dyDescent="0.35"/>
    <row r="5909" x14ac:dyDescent="0.35"/>
    <row r="5910" x14ac:dyDescent="0.35"/>
    <row r="5911" x14ac:dyDescent="0.35"/>
    <row r="5912" x14ac:dyDescent="0.35"/>
    <row r="5913" x14ac:dyDescent="0.35"/>
    <row r="5914" x14ac:dyDescent="0.35"/>
    <row r="5915" x14ac:dyDescent="0.35"/>
    <row r="5916" x14ac:dyDescent="0.35"/>
    <row r="5917" x14ac:dyDescent="0.35"/>
    <row r="5918" x14ac:dyDescent="0.35"/>
    <row r="5919" x14ac:dyDescent="0.35"/>
    <row r="5920" x14ac:dyDescent="0.35"/>
    <row r="5921" x14ac:dyDescent="0.35"/>
    <row r="5922" x14ac:dyDescent="0.35"/>
    <row r="5923" x14ac:dyDescent="0.35"/>
    <row r="5924" x14ac:dyDescent="0.35"/>
    <row r="5925" x14ac:dyDescent="0.35"/>
    <row r="5926" x14ac:dyDescent="0.35"/>
    <row r="5927" x14ac:dyDescent="0.35"/>
    <row r="5928" x14ac:dyDescent="0.35"/>
    <row r="5929" x14ac:dyDescent="0.35"/>
    <row r="5930" x14ac:dyDescent="0.35"/>
    <row r="5931" x14ac:dyDescent="0.35"/>
    <row r="5932" x14ac:dyDescent="0.35"/>
    <row r="5933" x14ac:dyDescent="0.35"/>
    <row r="5934" x14ac:dyDescent="0.35"/>
    <row r="5935" x14ac:dyDescent="0.35"/>
    <row r="5936" x14ac:dyDescent="0.35"/>
    <row r="5937" x14ac:dyDescent="0.35"/>
    <row r="5938" x14ac:dyDescent="0.35"/>
    <row r="5939" x14ac:dyDescent="0.35"/>
    <row r="5940" x14ac:dyDescent="0.35"/>
    <row r="5941" x14ac:dyDescent="0.35"/>
    <row r="5942" x14ac:dyDescent="0.35"/>
    <row r="5943" x14ac:dyDescent="0.35"/>
    <row r="5944" x14ac:dyDescent="0.35"/>
    <row r="5945" x14ac:dyDescent="0.35"/>
    <row r="5946" x14ac:dyDescent="0.35"/>
    <row r="5947" x14ac:dyDescent="0.35"/>
    <row r="5948" x14ac:dyDescent="0.35"/>
    <row r="5949" x14ac:dyDescent="0.35"/>
    <row r="5950" x14ac:dyDescent="0.35"/>
    <row r="5951" x14ac:dyDescent="0.35"/>
    <row r="5952" x14ac:dyDescent="0.35"/>
    <row r="5953" x14ac:dyDescent="0.35"/>
    <row r="5954" x14ac:dyDescent="0.35"/>
    <row r="5955" x14ac:dyDescent="0.35"/>
    <row r="5956" x14ac:dyDescent="0.35"/>
    <row r="5957" x14ac:dyDescent="0.35"/>
    <row r="5958" x14ac:dyDescent="0.35"/>
    <row r="5959" x14ac:dyDescent="0.35"/>
    <row r="5960" x14ac:dyDescent="0.35"/>
    <row r="5961" x14ac:dyDescent="0.35"/>
    <row r="5962" x14ac:dyDescent="0.35"/>
    <row r="5963" x14ac:dyDescent="0.35"/>
    <row r="5964" x14ac:dyDescent="0.35"/>
    <row r="5965" x14ac:dyDescent="0.35"/>
    <row r="5966" x14ac:dyDescent="0.35"/>
    <row r="5967" x14ac:dyDescent="0.35"/>
    <row r="5968" x14ac:dyDescent="0.35"/>
    <row r="5969" x14ac:dyDescent="0.35"/>
    <row r="5970" x14ac:dyDescent="0.35"/>
    <row r="5971" x14ac:dyDescent="0.35"/>
    <row r="5972" x14ac:dyDescent="0.35"/>
    <row r="5973" x14ac:dyDescent="0.35"/>
    <row r="5974" x14ac:dyDescent="0.35"/>
    <row r="5975" x14ac:dyDescent="0.35"/>
    <row r="5976" x14ac:dyDescent="0.35"/>
    <row r="5977" x14ac:dyDescent="0.35"/>
    <row r="5978" x14ac:dyDescent="0.35"/>
    <row r="5979" x14ac:dyDescent="0.35"/>
    <row r="5980" x14ac:dyDescent="0.35"/>
    <row r="5981" x14ac:dyDescent="0.35"/>
    <row r="5982" x14ac:dyDescent="0.35"/>
    <row r="5983" x14ac:dyDescent="0.35"/>
    <row r="5984" x14ac:dyDescent="0.35"/>
    <row r="5985" x14ac:dyDescent="0.35"/>
    <row r="5986" x14ac:dyDescent="0.35"/>
    <row r="5987" x14ac:dyDescent="0.35"/>
    <row r="5988" x14ac:dyDescent="0.35"/>
    <row r="5989" x14ac:dyDescent="0.35"/>
    <row r="5990" x14ac:dyDescent="0.35"/>
    <row r="5991" x14ac:dyDescent="0.35"/>
    <row r="5992" x14ac:dyDescent="0.35"/>
    <row r="5993" x14ac:dyDescent="0.35"/>
    <row r="5994" x14ac:dyDescent="0.35"/>
    <row r="5995" x14ac:dyDescent="0.35"/>
    <row r="5996" x14ac:dyDescent="0.35"/>
    <row r="5997" x14ac:dyDescent="0.35"/>
    <row r="5998" x14ac:dyDescent="0.35"/>
    <row r="5999" x14ac:dyDescent="0.35"/>
    <row r="6000" x14ac:dyDescent="0.35"/>
    <row r="6001" x14ac:dyDescent="0.35"/>
    <row r="6002" x14ac:dyDescent="0.35"/>
    <row r="6003" x14ac:dyDescent="0.35"/>
    <row r="6004" x14ac:dyDescent="0.35"/>
    <row r="6005" x14ac:dyDescent="0.35"/>
    <row r="6006" x14ac:dyDescent="0.35"/>
    <row r="6007" x14ac:dyDescent="0.35"/>
    <row r="6008" x14ac:dyDescent="0.35"/>
    <row r="6009" x14ac:dyDescent="0.35"/>
    <row r="6010" x14ac:dyDescent="0.35"/>
    <row r="6011" x14ac:dyDescent="0.35"/>
    <row r="6012" x14ac:dyDescent="0.35"/>
    <row r="6013" x14ac:dyDescent="0.35"/>
    <row r="6014" x14ac:dyDescent="0.35"/>
    <row r="6015" x14ac:dyDescent="0.35"/>
    <row r="6016" x14ac:dyDescent="0.35"/>
    <row r="6017" x14ac:dyDescent="0.35"/>
    <row r="6018" x14ac:dyDescent="0.35"/>
    <row r="6019" x14ac:dyDescent="0.35"/>
    <row r="6020" x14ac:dyDescent="0.35"/>
    <row r="6021" x14ac:dyDescent="0.35"/>
    <row r="6022" x14ac:dyDescent="0.35"/>
    <row r="6023" x14ac:dyDescent="0.35"/>
    <row r="6024" x14ac:dyDescent="0.35"/>
    <row r="6025" x14ac:dyDescent="0.35"/>
    <row r="6026" x14ac:dyDescent="0.35"/>
    <row r="6027" x14ac:dyDescent="0.35"/>
    <row r="6028" x14ac:dyDescent="0.35"/>
    <row r="6029" x14ac:dyDescent="0.35"/>
    <row r="6030" x14ac:dyDescent="0.35"/>
    <row r="6031" x14ac:dyDescent="0.35"/>
    <row r="6032" x14ac:dyDescent="0.35"/>
    <row r="6033" x14ac:dyDescent="0.35"/>
    <row r="6034" x14ac:dyDescent="0.35"/>
    <row r="6035" x14ac:dyDescent="0.35"/>
    <row r="6036" x14ac:dyDescent="0.35"/>
    <row r="6037" x14ac:dyDescent="0.35"/>
    <row r="6038" x14ac:dyDescent="0.35"/>
    <row r="6039" x14ac:dyDescent="0.35"/>
    <row r="6040" x14ac:dyDescent="0.35"/>
    <row r="6041" x14ac:dyDescent="0.35"/>
    <row r="6042" x14ac:dyDescent="0.35"/>
    <row r="6043" x14ac:dyDescent="0.35"/>
    <row r="6044" x14ac:dyDescent="0.35"/>
    <row r="6045" x14ac:dyDescent="0.35"/>
    <row r="6046" x14ac:dyDescent="0.35"/>
    <row r="6047" x14ac:dyDescent="0.35"/>
    <row r="6048" x14ac:dyDescent="0.35"/>
    <row r="6049" x14ac:dyDescent="0.35"/>
    <row r="6050" x14ac:dyDescent="0.35"/>
    <row r="6051" x14ac:dyDescent="0.35"/>
    <row r="6052" x14ac:dyDescent="0.35"/>
    <row r="6053" x14ac:dyDescent="0.35"/>
    <row r="6054" x14ac:dyDescent="0.35"/>
    <row r="6055" x14ac:dyDescent="0.35"/>
    <row r="6056" x14ac:dyDescent="0.35"/>
    <row r="6057" x14ac:dyDescent="0.35"/>
    <row r="6058" x14ac:dyDescent="0.35"/>
    <row r="6059" x14ac:dyDescent="0.35"/>
    <row r="6060" x14ac:dyDescent="0.35"/>
    <row r="6061" x14ac:dyDescent="0.35"/>
    <row r="6062" x14ac:dyDescent="0.35"/>
    <row r="6063" x14ac:dyDescent="0.35"/>
    <row r="6064" x14ac:dyDescent="0.35"/>
    <row r="6065" x14ac:dyDescent="0.35"/>
    <row r="6066" x14ac:dyDescent="0.35"/>
    <row r="6067" x14ac:dyDescent="0.35"/>
    <row r="6068" x14ac:dyDescent="0.35"/>
    <row r="6069" x14ac:dyDescent="0.35"/>
    <row r="6070" x14ac:dyDescent="0.35"/>
    <row r="6071" x14ac:dyDescent="0.35"/>
    <row r="6072" x14ac:dyDescent="0.35"/>
    <row r="6073" x14ac:dyDescent="0.35"/>
    <row r="6074" x14ac:dyDescent="0.35"/>
    <row r="6075" x14ac:dyDescent="0.35"/>
    <row r="6076" x14ac:dyDescent="0.35"/>
    <row r="6077" x14ac:dyDescent="0.35"/>
    <row r="6078" x14ac:dyDescent="0.35"/>
    <row r="6079" x14ac:dyDescent="0.35"/>
    <row r="6080" x14ac:dyDescent="0.35"/>
    <row r="6081" x14ac:dyDescent="0.35"/>
    <row r="6082" x14ac:dyDescent="0.35"/>
    <row r="6083" x14ac:dyDescent="0.35"/>
    <row r="6084" x14ac:dyDescent="0.35"/>
    <row r="6085" x14ac:dyDescent="0.35"/>
    <row r="6086" x14ac:dyDescent="0.35"/>
    <row r="6087" x14ac:dyDescent="0.35"/>
    <row r="6088" x14ac:dyDescent="0.35"/>
    <row r="6089" x14ac:dyDescent="0.35"/>
    <row r="6090" x14ac:dyDescent="0.35"/>
    <row r="6091" x14ac:dyDescent="0.35"/>
    <row r="6092" x14ac:dyDescent="0.35"/>
    <row r="6093" x14ac:dyDescent="0.35"/>
    <row r="6094" x14ac:dyDescent="0.35"/>
    <row r="6095" x14ac:dyDescent="0.35"/>
    <row r="6096" x14ac:dyDescent="0.35"/>
    <row r="6097" x14ac:dyDescent="0.35"/>
    <row r="6098" x14ac:dyDescent="0.35"/>
    <row r="6099" x14ac:dyDescent="0.35"/>
    <row r="6100" x14ac:dyDescent="0.35"/>
    <row r="6101" x14ac:dyDescent="0.35"/>
    <row r="6102" x14ac:dyDescent="0.35"/>
    <row r="6103" x14ac:dyDescent="0.35"/>
    <row r="6104" x14ac:dyDescent="0.35"/>
    <row r="6105" x14ac:dyDescent="0.35"/>
    <row r="6106" x14ac:dyDescent="0.35"/>
    <row r="6107" x14ac:dyDescent="0.35"/>
    <row r="6108" x14ac:dyDescent="0.35"/>
    <row r="6109" x14ac:dyDescent="0.35"/>
    <row r="6110" x14ac:dyDescent="0.35"/>
    <row r="6111" x14ac:dyDescent="0.35"/>
    <row r="6112" x14ac:dyDescent="0.35"/>
    <row r="6113" x14ac:dyDescent="0.35"/>
    <row r="6114" x14ac:dyDescent="0.35"/>
    <row r="6115" x14ac:dyDescent="0.35"/>
    <row r="6116" x14ac:dyDescent="0.35"/>
    <row r="6117" x14ac:dyDescent="0.35"/>
    <row r="6118" x14ac:dyDescent="0.35"/>
    <row r="6119" x14ac:dyDescent="0.35"/>
    <row r="6120" x14ac:dyDescent="0.35"/>
    <row r="6121" x14ac:dyDescent="0.35"/>
    <row r="6122" x14ac:dyDescent="0.35"/>
    <row r="6123" x14ac:dyDescent="0.35"/>
    <row r="6124" x14ac:dyDescent="0.35"/>
    <row r="6125" x14ac:dyDescent="0.35"/>
    <row r="6126" x14ac:dyDescent="0.35"/>
    <row r="6127" x14ac:dyDescent="0.35"/>
    <row r="6128" x14ac:dyDescent="0.35"/>
    <row r="6129" x14ac:dyDescent="0.35"/>
    <row r="6130" x14ac:dyDescent="0.35"/>
    <row r="6131" x14ac:dyDescent="0.35"/>
    <row r="6132" x14ac:dyDescent="0.35"/>
    <row r="6133" x14ac:dyDescent="0.35"/>
    <row r="6134" x14ac:dyDescent="0.35"/>
    <row r="6135" x14ac:dyDescent="0.35"/>
    <row r="6136" x14ac:dyDescent="0.35"/>
    <row r="6137" x14ac:dyDescent="0.35"/>
    <row r="6138" x14ac:dyDescent="0.35"/>
    <row r="6139" x14ac:dyDescent="0.35"/>
    <row r="6140" x14ac:dyDescent="0.35"/>
    <row r="6141" x14ac:dyDescent="0.35"/>
    <row r="6142" x14ac:dyDescent="0.35"/>
    <row r="6143" x14ac:dyDescent="0.35"/>
    <row r="6144" x14ac:dyDescent="0.35"/>
    <row r="6145" x14ac:dyDescent="0.35"/>
    <row r="6146" x14ac:dyDescent="0.35"/>
    <row r="6147" x14ac:dyDescent="0.35"/>
    <row r="6148" x14ac:dyDescent="0.35"/>
    <row r="6149" x14ac:dyDescent="0.35"/>
    <row r="6150" x14ac:dyDescent="0.35"/>
    <row r="6151" x14ac:dyDescent="0.35"/>
    <row r="6152" x14ac:dyDescent="0.35"/>
    <row r="6153" x14ac:dyDescent="0.35"/>
    <row r="6154" x14ac:dyDescent="0.35"/>
    <row r="6155" x14ac:dyDescent="0.35"/>
    <row r="6156" x14ac:dyDescent="0.35"/>
    <row r="6157" x14ac:dyDescent="0.35"/>
    <row r="6158" x14ac:dyDescent="0.35"/>
    <row r="6159" x14ac:dyDescent="0.35"/>
    <row r="6160" x14ac:dyDescent="0.35"/>
    <row r="6161" x14ac:dyDescent="0.35"/>
    <row r="6162" x14ac:dyDescent="0.35"/>
    <row r="6163" x14ac:dyDescent="0.35"/>
    <row r="6164" x14ac:dyDescent="0.35"/>
    <row r="6165" x14ac:dyDescent="0.35"/>
    <row r="6166" x14ac:dyDescent="0.35"/>
    <row r="6167" x14ac:dyDescent="0.35"/>
    <row r="6168" x14ac:dyDescent="0.35"/>
    <row r="6169" x14ac:dyDescent="0.35"/>
    <row r="6170" x14ac:dyDescent="0.35"/>
    <row r="6171" x14ac:dyDescent="0.35"/>
    <row r="6172" x14ac:dyDescent="0.35"/>
    <row r="6173" x14ac:dyDescent="0.35"/>
    <row r="6174" x14ac:dyDescent="0.35"/>
    <row r="6175" x14ac:dyDescent="0.35"/>
    <row r="6176" x14ac:dyDescent="0.35"/>
    <row r="6177" x14ac:dyDescent="0.35"/>
    <row r="6178" x14ac:dyDescent="0.35"/>
    <row r="6179" x14ac:dyDescent="0.35"/>
    <row r="6180" x14ac:dyDescent="0.35"/>
    <row r="6181" x14ac:dyDescent="0.35"/>
    <row r="6182" x14ac:dyDescent="0.35"/>
    <row r="6183" x14ac:dyDescent="0.35"/>
    <row r="6184" x14ac:dyDescent="0.35"/>
    <row r="6185" x14ac:dyDescent="0.35"/>
    <row r="6186" x14ac:dyDescent="0.35"/>
    <row r="6187" x14ac:dyDescent="0.35"/>
    <row r="6188" x14ac:dyDescent="0.35"/>
    <row r="6189" x14ac:dyDescent="0.35"/>
    <row r="6190" x14ac:dyDescent="0.35"/>
    <row r="6191" x14ac:dyDescent="0.35"/>
    <row r="6192" x14ac:dyDescent="0.35"/>
    <row r="6193" x14ac:dyDescent="0.35"/>
    <row r="6194" x14ac:dyDescent="0.35"/>
    <row r="6195" x14ac:dyDescent="0.35"/>
    <row r="6196" x14ac:dyDescent="0.35"/>
    <row r="6197" x14ac:dyDescent="0.35"/>
    <row r="6198" x14ac:dyDescent="0.35"/>
    <row r="6199" x14ac:dyDescent="0.35"/>
    <row r="6200" x14ac:dyDescent="0.35"/>
    <row r="6201" x14ac:dyDescent="0.35"/>
    <row r="6202" x14ac:dyDescent="0.35"/>
    <row r="6203" x14ac:dyDescent="0.35"/>
    <row r="6204" x14ac:dyDescent="0.35"/>
    <row r="6205" x14ac:dyDescent="0.35"/>
    <row r="6206" x14ac:dyDescent="0.35"/>
    <row r="6207" x14ac:dyDescent="0.35"/>
    <row r="6208" x14ac:dyDescent="0.35"/>
    <row r="6209" x14ac:dyDescent="0.35"/>
    <row r="6210" x14ac:dyDescent="0.35"/>
    <row r="6211" x14ac:dyDescent="0.35"/>
    <row r="6212" x14ac:dyDescent="0.35"/>
    <row r="6213" x14ac:dyDescent="0.35"/>
    <row r="6214" x14ac:dyDescent="0.35"/>
    <row r="6215" x14ac:dyDescent="0.35"/>
    <row r="6216" x14ac:dyDescent="0.35"/>
    <row r="6217" x14ac:dyDescent="0.35"/>
    <row r="6218" x14ac:dyDescent="0.35"/>
    <row r="6219" x14ac:dyDescent="0.35"/>
    <row r="6220" x14ac:dyDescent="0.35"/>
    <row r="6221" x14ac:dyDescent="0.35"/>
    <row r="6222" x14ac:dyDescent="0.35"/>
    <row r="6223" x14ac:dyDescent="0.35"/>
    <row r="6224" x14ac:dyDescent="0.35"/>
    <row r="6225" x14ac:dyDescent="0.35"/>
    <row r="6226" x14ac:dyDescent="0.35"/>
    <row r="6227" x14ac:dyDescent="0.35"/>
    <row r="6228" x14ac:dyDescent="0.35"/>
    <row r="6229" x14ac:dyDescent="0.35"/>
    <row r="6230" x14ac:dyDescent="0.35"/>
    <row r="6231" x14ac:dyDescent="0.35"/>
    <row r="6232" x14ac:dyDescent="0.35"/>
    <row r="6233" x14ac:dyDescent="0.35"/>
    <row r="6234" x14ac:dyDescent="0.35"/>
    <row r="6235" x14ac:dyDescent="0.35"/>
    <row r="6236" x14ac:dyDescent="0.35"/>
    <row r="6237" x14ac:dyDescent="0.35"/>
    <row r="6238" x14ac:dyDescent="0.35"/>
    <row r="6239" x14ac:dyDescent="0.35"/>
    <row r="6240" x14ac:dyDescent="0.35"/>
    <row r="6241" x14ac:dyDescent="0.35"/>
    <row r="6242" x14ac:dyDescent="0.35"/>
    <row r="6243" x14ac:dyDescent="0.35"/>
    <row r="6244" x14ac:dyDescent="0.35"/>
    <row r="6245" x14ac:dyDescent="0.35"/>
    <row r="6246" x14ac:dyDescent="0.35"/>
    <row r="6247" x14ac:dyDescent="0.35"/>
    <row r="6248" x14ac:dyDescent="0.35"/>
    <row r="6249" x14ac:dyDescent="0.35"/>
    <row r="6250" x14ac:dyDescent="0.35"/>
    <row r="6251" x14ac:dyDescent="0.35"/>
    <row r="6252" x14ac:dyDescent="0.35"/>
    <row r="6253" x14ac:dyDescent="0.35"/>
    <row r="6254" x14ac:dyDescent="0.35"/>
    <row r="6255" x14ac:dyDescent="0.35"/>
    <row r="6256" x14ac:dyDescent="0.35"/>
    <row r="6257" x14ac:dyDescent="0.35"/>
    <row r="6258" x14ac:dyDescent="0.35"/>
    <row r="6259" x14ac:dyDescent="0.35"/>
    <row r="6260" x14ac:dyDescent="0.35"/>
    <row r="6261" x14ac:dyDescent="0.35"/>
    <row r="6262" x14ac:dyDescent="0.35"/>
    <row r="6263" x14ac:dyDescent="0.35"/>
    <row r="6264" x14ac:dyDescent="0.35"/>
    <row r="6265" x14ac:dyDescent="0.35"/>
    <row r="6266" x14ac:dyDescent="0.35"/>
    <row r="6267" x14ac:dyDescent="0.35"/>
    <row r="6268" x14ac:dyDescent="0.35"/>
    <row r="6269" x14ac:dyDescent="0.35"/>
    <row r="6270" x14ac:dyDescent="0.35"/>
    <row r="6271" x14ac:dyDescent="0.35"/>
    <row r="6272" x14ac:dyDescent="0.35"/>
    <row r="6273" x14ac:dyDescent="0.35"/>
    <row r="6274" x14ac:dyDescent="0.35"/>
    <row r="6275" x14ac:dyDescent="0.35"/>
    <row r="6276" x14ac:dyDescent="0.35"/>
    <row r="6277" x14ac:dyDescent="0.35"/>
    <row r="6278" x14ac:dyDescent="0.35"/>
    <row r="6279" x14ac:dyDescent="0.35"/>
    <row r="6280" x14ac:dyDescent="0.35"/>
    <row r="6281" x14ac:dyDescent="0.35"/>
    <row r="6282" x14ac:dyDescent="0.35"/>
    <row r="6283" x14ac:dyDescent="0.35"/>
    <row r="6284" x14ac:dyDescent="0.35"/>
    <row r="6285" x14ac:dyDescent="0.35"/>
    <row r="6286" x14ac:dyDescent="0.35"/>
    <row r="6287" x14ac:dyDescent="0.35"/>
    <row r="6288" x14ac:dyDescent="0.35"/>
    <row r="6289" x14ac:dyDescent="0.35"/>
    <row r="6290" x14ac:dyDescent="0.35"/>
    <row r="6291" x14ac:dyDescent="0.35"/>
    <row r="6292" x14ac:dyDescent="0.35"/>
    <row r="6293" x14ac:dyDescent="0.35"/>
    <row r="6294" x14ac:dyDescent="0.35"/>
    <row r="6295" x14ac:dyDescent="0.35"/>
    <row r="6296" x14ac:dyDescent="0.35"/>
    <row r="6297" x14ac:dyDescent="0.35"/>
    <row r="6298" x14ac:dyDescent="0.35"/>
    <row r="6299" x14ac:dyDescent="0.35"/>
    <row r="6300" x14ac:dyDescent="0.35"/>
    <row r="6301" x14ac:dyDescent="0.35"/>
    <row r="6302" x14ac:dyDescent="0.35"/>
    <row r="6303" x14ac:dyDescent="0.35"/>
    <row r="6304" x14ac:dyDescent="0.35"/>
    <row r="6305" x14ac:dyDescent="0.35"/>
    <row r="6306" x14ac:dyDescent="0.35"/>
    <row r="6307" x14ac:dyDescent="0.35"/>
    <row r="6308" x14ac:dyDescent="0.35"/>
    <row r="6309" x14ac:dyDescent="0.35"/>
    <row r="6310" x14ac:dyDescent="0.35"/>
    <row r="6311" x14ac:dyDescent="0.35"/>
    <row r="6312" x14ac:dyDescent="0.35"/>
    <row r="6313" x14ac:dyDescent="0.35"/>
    <row r="6314" x14ac:dyDescent="0.35"/>
    <row r="6315" x14ac:dyDescent="0.35"/>
    <row r="6316" x14ac:dyDescent="0.35"/>
    <row r="6317" x14ac:dyDescent="0.35"/>
    <row r="6318" x14ac:dyDescent="0.35"/>
    <row r="6319" x14ac:dyDescent="0.35"/>
    <row r="6320" x14ac:dyDescent="0.35"/>
    <row r="6321" x14ac:dyDescent="0.35"/>
    <row r="6322" x14ac:dyDescent="0.35"/>
    <row r="6323" x14ac:dyDescent="0.35"/>
    <row r="6324" x14ac:dyDescent="0.35"/>
    <row r="6325" x14ac:dyDescent="0.35"/>
    <row r="6326" x14ac:dyDescent="0.35"/>
    <row r="6327" x14ac:dyDescent="0.35"/>
    <row r="6328" x14ac:dyDescent="0.35"/>
    <row r="6329" x14ac:dyDescent="0.35"/>
    <row r="6330" x14ac:dyDescent="0.35"/>
    <row r="6331" x14ac:dyDescent="0.35"/>
    <row r="6332" x14ac:dyDescent="0.35"/>
    <row r="6333" x14ac:dyDescent="0.35"/>
    <row r="6334" x14ac:dyDescent="0.35"/>
    <row r="6335" x14ac:dyDescent="0.35"/>
    <row r="6336" x14ac:dyDescent="0.35"/>
    <row r="6337" x14ac:dyDescent="0.35"/>
    <row r="6338" x14ac:dyDescent="0.35"/>
    <row r="6339" x14ac:dyDescent="0.35"/>
    <row r="6340" x14ac:dyDescent="0.35"/>
    <row r="6341" x14ac:dyDescent="0.35"/>
    <row r="6342" x14ac:dyDescent="0.35"/>
    <row r="6343" x14ac:dyDescent="0.35"/>
    <row r="6344" x14ac:dyDescent="0.35"/>
    <row r="6345" x14ac:dyDescent="0.35"/>
    <row r="6346" x14ac:dyDescent="0.35"/>
    <row r="6347" x14ac:dyDescent="0.35"/>
    <row r="6348" x14ac:dyDescent="0.35"/>
    <row r="6349" x14ac:dyDescent="0.35"/>
    <row r="6350" x14ac:dyDescent="0.35"/>
    <row r="6351" x14ac:dyDescent="0.35"/>
    <row r="6352" x14ac:dyDescent="0.35"/>
    <row r="6353" x14ac:dyDescent="0.35"/>
    <row r="6354" x14ac:dyDescent="0.35"/>
    <row r="6355" x14ac:dyDescent="0.35"/>
    <row r="6356" x14ac:dyDescent="0.35"/>
    <row r="6357" x14ac:dyDescent="0.35"/>
    <row r="6358" x14ac:dyDescent="0.35"/>
    <row r="6359" x14ac:dyDescent="0.35"/>
    <row r="6360" x14ac:dyDescent="0.35"/>
    <row r="6361" x14ac:dyDescent="0.35"/>
    <row r="6362" x14ac:dyDescent="0.35"/>
    <row r="6363" x14ac:dyDescent="0.35"/>
    <row r="6364" x14ac:dyDescent="0.35"/>
    <row r="6365" x14ac:dyDescent="0.35"/>
    <row r="6366" x14ac:dyDescent="0.35"/>
    <row r="6367" x14ac:dyDescent="0.35"/>
    <row r="6368" x14ac:dyDescent="0.35"/>
    <row r="6369" x14ac:dyDescent="0.35"/>
    <row r="6370" x14ac:dyDescent="0.35"/>
    <row r="6371" x14ac:dyDescent="0.35"/>
    <row r="6372" x14ac:dyDescent="0.35"/>
    <row r="6373" x14ac:dyDescent="0.35"/>
    <row r="6374" x14ac:dyDescent="0.35"/>
    <row r="6375" x14ac:dyDescent="0.35"/>
    <row r="6376" x14ac:dyDescent="0.35"/>
    <row r="6377" x14ac:dyDescent="0.35"/>
    <row r="6378" x14ac:dyDescent="0.35"/>
    <row r="6379" x14ac:dyDescent="0.35"/>
    <row r="6380" x14ac:dyDescent="0.35"/>
    <row r="6381" x14ac:dyDescent="0.35"/>
    <row r="6382" x14ac:dyDescent="0.35"/>
    <row r="6383" x14ac:dyDescent="0.35"/>
    <row r="6384" x14ac:dyDescent="0.35"/>
    <row r="6385" x14ac:dyDescent="0.35"/>
    <row r="6386" x14ac:dyDescent="0.35"/>
    <row r="6387" x14ac:dyDescent="0.35"/>
    <row r="6388" x14ac:dyDescent="0.35"/>
    <row r="6389" x14ac:dyDescent="0.35"/>
    <row r="6390" x14ac:dyDescent="0.35"/>
    <row r="6391" x14ac:dyDescent="0.35"/>
    <row r="6392" x14ac:dyDescent="0.35"/>
    <row r="6393" x14ac:dyDescent="0.35"/>
    <row r="6394" x14ac:dyDescent="0.35"/>
    <row r="6395" x14ac:dyDescent="0.35"/>
    <row r="6396" x14ac:dyDescent="0.35"/>
    <row r="6397" x14ac:dyDescent="0.35"/>
    <row r="6398" x14ac:dyDescent="0.35"/>
    <row r="6399" x14ac:dyDescent="0.35"/>
    <row r="6400" x14ac:dyDescent="0.35"/>
    <row r="6401" x14ac:dyDescent="0.35"/>
    <row r="6402" x14ac:dyDescent="0.35"/>
    <row r="6403" x14ac:dyDescent="0.35"/>
    <row r="6404" x14ac:dyDescent="0.35"/>
    <row r="6405" x14ac:dyDescent="0.35"/>
    <row r="6406" x14ac:dyDescent="0.35"/>
    <row r="6407" x14ac:dyDescent="0.35"/>
    <row r="6408" x14ac:dyDescent="0.35"/>
    <row r="6409" x14ac:dyDescent="0.35"/>
    <row r="6410" x14ac:dyDescent="0.35"/>
    <row r="6411" x14ac:dyDescent="0.35"/>
    <row r="6412" x14ac:dyDescent="0.35"/>
    <row r="6413" x14ac:dyDescent="0.35"/>
    <row r="6414" x14ac:dyDescent="0.35"/>
    <row r="6415" x14ac:dyDescent="0.35"/>
    <row r="6416" x14ac:dyDescent="0.35"/>
    <row r="6417" x14ac:dyDescent="0.35"/>
    <row r="6418" x14ac:dyDescent="0.35"/>
    <row r="6419" x14ac:dyDescent="0.35"/>
    <row r="6420" x14ac:dyDescent="0.35"/>
    <row r="6421" x14ac:dyDescent="0.35"/>
    <row r="6422" x14ac:dyDescent="0.35"/>
    <row r="6423" x14ac:dyDescent="0.35"/>
    <row r="6424" x14ac:dyDescent="0.35"/>
    <row r="6425" x14ac:dyDescent="0.35"/>
    <row r="6426" x14ac:dyDescent="0.35"/>
    <row r="6427" x14ac:dyDescent="0.35"/>
    <row r="6428" x14ac:dyDescent="0.35"/>
    <row r="6429" x14ac:dyDescent="0.35"/>
    <row r="6430" x14ac:dyDescent="0.35"/>
    <row r="6431" x14ac:dyDescent="0.35"/>
    <row r="6432" x14ac:dyDescent="0.35"/>
    <row r="6433" x14ac:dyDescent="0.35"/>
    <row r="6434" x14ac:dyDescent="0.35"/>
    <row r="6435" x14ac:dyDescent="0.35"/>
    <row r="6436" x14ac:dyDescent="0.35"/>
    <row r="6437" x14ac:dyDescent="0.35"/>
    <row r="6438" x14ac:dyDescent="0.35"/>
    <row r="6439" x14ac:dyDescent="0.35"/>
    <row r="6440" x14ac:dyDescent="0.35"/>
    <row r="6441" x14ac:dyDescent="0.35"/>
    <row r="6442" x14ac:dyDescent="0.35"/>
    <row r="6443" x14ac:dyDescent="0.35"/>
    <row r="6444" x14ac:dyDescent="0.35"/>
    <row r="6445" x14ac:dyDescent="0.35"/>
    <row r="6446" x14ac:dyDescent="0.35"/>
    <row r="6447" x14ac:dyDescent="0.35"/>
    <row r="6448" x14ac:dyDescent="0.35"/>
    <row r="6449" x14ac:dyDescent="0.35"/>
    <row r="6450" x14ac:dyDescent="0.35"/>
    <row r="6451" x14ac:dyDescent="0.35"/>
    <row r="6452" x14ac:dyDescent="0.35"/>
    <row r="6453" x14ac:dyDescent="0.35"/>
    <row r="6454" x14ac:dyDescent="0.35"/>
    <row r="6455" x14ac:dyDescent="0.35"/>
    <row r="6456" x14ac:dyDescent="0.35"/>
    <row r="6457" x14ac:dyDescent="0.35"/>
    <row r="6458" x14ac:dyDescent="0.35"/>
    <row r="6459" x14ac:dyDescent="0.35"/>
    <row r="6460" x14ac:dyDescent="0.35"/>
    <row r="6461" x14ac:dyDescent="0.35"/>
    <row r="6462" x14ac:dyDescent="0.35"/>
    <row r="6463" x14ac:dyDescent="0.35"/>
    <row r="6464" x14ac:dyDescent="0.35"/>
    <row r="6465" x14ac:dyDescent="0.35"/>
    <row r="6466" x14ac:dyDescent="0.35"/>
    <row r="6467" x14ac:dyDescent="0.35"/>
    <row r="6468" x14ac:dyDescent="0.35"/>
    <row r="6469" x14ac:dyDescent="0.35"/>
    <row r="6470" x14ac:dyDescent="0.35"/>
    <row r="6471" x14ac:dyDescent="0.35"/>
    <row r="6472" x14ac:dyDescent="0.35"/>
    <row r="6473" x14ac:dyDescent="0.35"/>
    <row r="6474" x14ac:dyDescent="0.35"/>
    <row r="6475" x14ac:dyDescent="0.35"/>
    <row r="6476" x14ac:dyDescent="0.35"/>
    <row r="6477" x14ac:dyDescent="0.35"/>
    <row r="6478" x14ac:dyDescent="0.35"/>
    <row r="6479" x14ac:dyDescent="0.35"/>
    <row r="6480" x14ac:dyDescent="0.35"/>
    <row r="6481" x14ac:dyDescent="0.35"/>
    <row r="6482" x14ac:dyDescent="0.35"/>
    <row r="6483" x14ac:dyDescent="0.35"/>
    <row r="6484" x14ac:dyDescent="0.35"/>
    <row r="6485" x14ac:dyDescent="0.35"/>
    <row r="6486" x14ac:dyDescent="0.35"/>
    <row r="6487" x14ac:dyDescent="0.35"/>
    <row r="6488" x14ac:dyDescent="0.35"/>
    <row r="6489" x14ac:dyDescent="0.35"/>
    <row r="6490" x14ac:dyDescent="0.35"/>
    <row r="6491" x14ac:dyDescent="0.35"/>
    <row r="6492" x14ac:dyDescent="0.35"/>
    <row r="6493" x14ac:dyDescent="0.35"/>
    <row r="6494" x14ac:dyDescent="0.35"/>
    <row r="6495" x14ac:dyDescent="0.35"/>
    <row r="6496" x14ac:dyDescent="0.35"/>
    <row r="6497" x14ac:dyDescent="0.35"/>
    <row r="6498" x14ac:dyDescent="0.35"/>
    <row r="6499" x14ac:dyDescent="0.35"/>
    <row r="6500" x14ac:dyDescent="0.35"/>
    <row r="6501" x14ac:dyDescent="0.35"/>
    <row r="6502" x14ac:dyDescent="0.35"/>
    <row r="6503" x14ac:dyDescent="0.35"/>
    <row r="6504" x14ac:dyDescent="0.35"/>
    <row r="6505" x14ac:dyDescent="0.35"/>
    <row r="6506" x14ac:dyDescent="0.35"/>
    <row r="6507" x14ac:dyDescent="0.35"/>
    <row r="6508" x14ac:dyDescent="0.35"/>
    <row r="6509" x14ac:dyDescent="0.35"/>
    <row r="6510" x14ac:dyDescent="0.35"/>
    <row r="6511" x14ac:dyDescent="0.35"/>
    <row r="6512" x14ac:dyDescent="0.35"/>
    <row r="6513" x14ac:dyDescent="0.35"/>
    <row r="6514" x14ac:dyDescent="0.35"/>
    <row r="6515" x14ac:dyDescent="0.35"/>
    <row r="6516" x14ac:dyDescent="0.35"/>
    <row r="6517" x14ac:dyDescent="0.35"/>
    <row r="6518" x14ac:dyDescent="0.35"/>
    <row r="6519" x14ac:dyDescent="0.35"/>
    <row r="6520" x14ac:dyDescent="0.35"/>
    <row r="6521" x14ac:dyDescent="0.35"/>
    <row r="6522" x14ac:dyDescent="0.35"/>
    <row r="6523" x14ac:dyDescent="0.35"/>
    <row r="6524" x14ac:dyDescent="0.35"/>
    <row r="6525" x14ac:dyDescent="0.35"/>
    <row r="6526" x14ac:dyDescent="0.35"/>
    <row r="6527" x14ac:dyDescent="0.35"/>
    <row r="6528" x14ac:dyDescent="0.35"/>
    <row r="6529" x14ac:dyDescent="0.35"/>
    <row r="6530" x14ac:dyDescent="0.35"/>
    <row r="6531" x14ac:dyDescent="0.35"/>
    <row r="6532" x14ac:dyDescent="0.35"/>
    <row r="6533" x14ac:dyDescent="0.35"/>
    <row r="6534" x14ac:dyDescent="0.35"/>
    <row r="6535" x14ac:dyDescent="0.35"/>
    <row r="6536" x14ac:dyDescent="0.35"/>
    <row r="6537" x14ac:dyDescent="0.35"/>
    <row r="6538" x14ac:dyDescent="0.35"/>
    <row r="6539" x14ac:dyDescent="0.35"/>
    <row r="6540" x14ac:dyDescent="0.35"/>
    <row r="6541" x14ac:dyDescent="0.35"/>
    <row r="6542" x14ac:dyDescent="0.35"/>
    <row r="6543" x14ac:dyDescent="0.35"/>
    <row r="6544" x14ac:dyDescent="0.35"/>
    <row r="6545" x14ac:dyDescent="0.35"/>
    <row r="6546" x14ac:dyDescent="0.35"/>
    <row r="6547" x14ac:dyDescent="0.35"/>
    <row r="6548" x14ac:dyDescent="0.35"/>
    <row r="6549" x14ac:dyDescent="0.35"/>
    <row r="6550" x14ac:dyDescent="0.35"/>
    <row r="6551" x14ac:dyDescent="0.35"/>
    <row r="6552" x14ac:dyDescent="0.35"/>
    <row r="6553" x14ac:dyDescent="0.35"/>
    <row r="6554" x14ac:dyDescent="0.35"/>
    <row r="6555" x14ac:dyDescent="0.35"/>
    <row r="6556" x14ac:dyDescent="0.35"/>
    <row r="6557" x14ac:dyDescent="0.35"/>
    <row r="6558" x14ac:dyDescent="0.35"/>
    <row r="6559" x14ac:dyDescent="0.35"/>
    <row r="6560" x14ac:dyDescent="0.35"/>
    <row r="6561" x14ac:dyDescent="0.35"/>
    <row r="6562" x14ac:dyDescent="0.35"/>
    <row r="6563" x14ac:dyDescent="0.35"/>
    <row r="6564" x14ac:dyDescent="0.35"/>
    <row r="6565" x14ac:dyDescent="0.35"/>
    <row r="6566" x14ac:dyDescent="0.35"/>
    <row r="6567" x14ac:dyDescent="0.35"/>
    <row r="6568" x14ac:dyDescent="0.35"/>
    <row r="6569" x14ac:dyDescent="0.35"/>
    <row r="6570" x14ac:dyDescent="0.35"/>
    <row r="6571" x14ac:dyDescent="0.35"/>
    <row r="6572" x14ac:dyDescent="0.35"/>
    <row r="6573" x14ac:dyDescent="0.35"/>
    <row r="6574" x14ac:dyDescent="0.35"/>
    <row r="6575" x14ac:dyDescent="0.35"/>
    <row r="6576" x14ac:dyDescent="0.35"/>
    <row r="6577" x14ac:dyDescent="0.35"/>
    <row r="6578" x14ac:dyDescent="0.35"/>
    <row r="6579" x14ac:dyDescent="0.35"/>
    <row r="6580" x14ac:dyDescent="0.35"/>
    <row r="6581" x14ac:dyDescent="0.35"/>
    <row r="6582" x14ac:dyDescent="0.35"/>
    <row r="6583" x14ac:dyDescent="0.35"/>
    <row r="6584" x14ac:dyDescent="0.35"/>
    <row r="6585" x14ac:dyDescent="0.35"/>
    <row r="6586" x14ac:dyDescent="0.35"/>
    <row r="6587" x14ac:dyDescent="0.35"/>
    <row r="6588" x14ac:dyDescent="0.35"/>
    <row r="6589" x14ac:dyDescent="0.35"/>
    <row r="6590" x14ac:dyDescent="0.35"/>
    <row r="6591" x14ac:dyDescent="0.35"/>
    <row r="6592" x14ac:dyDescent="0.35"/>
    <row r="6593" x14ac:dyDescent="0.35"/>
    <row r="6594" x14ac:dyDescent="0.35"/>
    <row r="6595" x14ac:dyDescent="0.35"/>
    <row r="6596" x14ac:dyDescent="0.35"/>
    <row r="6597" x14ac:dyDescent="0.35"/>
    <row r="6598" x14ac:dyDescent="0.35"/>
    <row r="6599" x14ac:dyDescent="0.35"/>
    <row r="6600" x14ac:dyDescent="0.35"/>
    <row r="6601" x14ac:dyDescent="0.35"/>
    <row r="6602" x14ac:dyDescent="0.35"/>
    <row r="6603" x14ac:dyDescent="0.35"/>
    <row r="6604" x14ac:dyDescent="0.35"/>
    <row r="6605" x14ac:dyDescent="0.35"/>
    <row r="6606" x14ac:dyDescent="0.35"/>
    <row r="6607" x14ac:dyDescent="0.35"/>
    <row r="6608" x14ac:dyDescent="0.35"/>
    <row r="6609" x14ac:dyDescent="0.35"/>
    <row r="6610" x14ac:dyDescent="0.35"/>
    <row r="6611" x14ac:dyDescent="0.35"/>
    <row r="6612" x14ac:dyDescent="0.35"/>
    <row r="6613" x14ac:dyDescent="0.35"/>
    <row r="6614" x14ac:dyDescent="0.35"/>
    <row r="6615" x14ac:dyDescent="0.35"/>
    <row r="6616" x14ac:dyDescent="0.35"/>
    <row r="6617" x14ac:dyDescent="0.35"/>
    <row r="6618" x14ac:dyDescent="0.35"/>
    <row r="6619" x14ac:dyDescent="0.35"/>
    <row r="6620" x14ac:dyDescent="0.35"/>
    <row r="6621" x14ac:dyDescent="0.35"/>
    <row r="6622" x14ac:dyDescent="0.35"/>
    <row r="6623" x14ac:dyDescent="0.35"/>
    <row r="6624" x14ac:dyDescent="0.35"/>
    <row r="6625" x14ac:dyDescent="0.35"/>
    <row r="6626" x14ac:dyDescent="0.35"/>
    <row r="6627" x14ac:dyDescent="0.35"/>
    <row r="6628" x14ac:dyDescent="0.35"/>
    <row r="6629" x14ac:dyDescent="0.35"/>
    <row r="6630" x14ac:dyDescent="0.35"/>
    <row r="6631" x14ac:dyDescent="0.35"/>
    <row r="6632" x14ac:dyDescent="0.35"/>
    <row r="6633" x14ac:dyDescent="0.35"/>
    <row r="6634" x14ac:dyDescent="0.35"/>
    <row r="6635" x14ac:dyDescent="0.35"/>
    <row r="6636" x14ac:dyDescent="0.35"/>
    <row r="6637" x14ac:dyDescent="0.35"/>
    <row r="6638" x14ac:dyDescent="0.35"/>
    <row r="6639" x14ac:dyDescent="0.35"/>
    <row r="6640" x14ac:dyDescent="0.35"/>
    <row r="6641" x14ac:dyDescent="0.35"/>
    <row r="6642" x14ac:dyDescent="0.35"/>
    <row r="6643" x14ac:dyDescent="0.35"/>
    <row r="6644" x14ac:dyDescent="0.35"/>
    <row r="6645" x14ac:dyDescent="0.35"/>
    <row r="6646" x14ac:dyDescent="0.35"/>
    <row r="6647" x14ac:dyDescent="0.35"/>
    <row r="6648" x14ac:dyDescent="0.35"/>
    <row r="6649" x14ac:dyDescent="0.35"/>
    <row r="6650" x14ac:dyDescent="0.35"/>
    <row r="6651" x14ac:dyDescent="0.35"/>
    <row r="6652" x14ac:dyDescent="0.35"/>
    <row r="6653" x14ac:dyDescent="0.35"/>
    <row r="6654" x14ac:dyDescent="0.35"/>
    <row r="6655" x14ac:dyDescent="0.35"/>
    <row r="6656" x14ac:dyDescent="0.35"/>
    <row r="6657" x14ac:dyDescent="0.35"/>
    <row r="6658" x14ac:dyDescent="0.35"/>
    <row r="6659" x14ac:dyDescent="0.35"/>
    <row r="6660" x14ac:dyDescent="0.35"/>
    <row r="6661" x14ac:dyDescent="0.35"/>
    <row r="6662" x14ac:dyDescent="0.35"/>
    <row r="6663" x14ac:dyDescent="0.35"/>
    <row r="6664" x14ac:dyDescent="0.35"/>
    <row r="6665" x14ac:dyDescent="0.35"/>
    <row r="6666" x14ac:dyDescent="0.35"/>
    <row r="6667" x14ac:dyDescent="0.35"/>
    <row r="6668" x14ac:dyDescent="0.35"/>
    <row r="6669" x14ac:dyDescent="0.35"/>
    <row r="6670" x14ac:dyDescent="0.35"/>
    <row r="6671" x14ac:dyDescent="0.35"/>
    <row r="6672" x14ac:dyDescent="0.35"/>
    <row r="6673" x14ac:dyDescent="0.35"/>
    <row r="6674" x14ac:dyDescent="0.35"/>
    <row r="6675" x14ac:dyDescent="0.35"/>
    <row r="6676" x14ac:dyDescent="0.35"/>
    <row r="6677" x14ac:dyDescent="0.35"/>
    <row r="6678" x14ac:dyDescent="0.35"/>
    <row r="6679" x14ac:dyDescent="0.35"/>
    <row r="6680" x14ac:dyDescent="0.35"/>
    <row r="6681" x14ac:dyDescent="0.35"/>
    <row r="6682" x14ac:dyDescent="0.35"/>
    <row r="6683" x14ac:dyDescent="0.35"/>
    <row r="6684" x14ac:dyDescent="0.35"/>
    <row r="6685" x14ac:dyDescent="0.35"/>
    <row r="6686" x14ac:dyDescent="0.35"/>
    <row r="6687" x14ac:dyDescent="0.35"/>
    <row r="6688" x14ac:dyDescent="0.35"/>
    <row r="6689" x14ac:dyDescent="0.35"/>
    <row r="6690" x14ac:dyDescent="0.35"/>
    <row r="6691" x14ac:dyDescent="0.35"/>
    <row r="6692" x14ac:dyDescent="0.35"/>
    <row r="6693" x14ac:dyDescent="0.35"/>
    <row r="6694" x14ac:dyDescent="0.35"/>
    <row r="6695" x14ac:dyDescent="0.35"/>
    <row r="6696" x14ac:dyDescent="0.35"/>
    <row r="6697" x14ac:dyDescent="0.35"/>
    <row r="6698" x14ac:dyDescent="0.35"/>
    <row r="6699" x14ac:dyDescent="0.35"/>
    <row r="6700" x14ac:dyDescent="0.35"/>
    <row r="6701" x14ac:dyDescent="0.35"/>
    <row r="6702" x14ac:dyDescent="0.35"/>
    <row r="6703" x14ac:dyDescent="0.35"/>
    <row r="6704" x14ac:dyDescent="0.35"/>
    <row r="6705" x14ac:dyDescent="0.35"/>
    <row r="6706" x14ac:dyDescent="0.35"/>
    <row r="6707" x14ac:dyDescent="0.35"/>
    <row r="6708" x14ac:dyDescent="0.35"/>
    <row r="6709" x14ac:dyDescent="0.35"/>
    <row r="6710" x14ac:dyDescent="0.35"/>
    <row r="6711" x14ac:dyDescent="0.35"/>
    <row r="6712" x14ac:dyDescent="0.35"/>
    <row r="6713" x14ac:dyDescent="0.35"/>
    <row r="6714" x14ac:dyDescent="0.35"/>
    <row r="6715" x14ac:dyDescent="0.35"/>
    <row r="6716" x14ac:dyDescent="0.35"/>
    <row r="6717" x14ac:dyDescent="0.35"/>
    <row r="6718" x14ac:dyDescent="0.35"/>
    <row r="6719" x14ac:dyDescent="0.35"/>
    <row r="6720" x14ac:dyDescent="0.35"/>
    <row r="6721" x14ac:dyDescent="0.35"/>
    <row r="6722" x14ac:dyDescent="0.35"/>
    <row r="6723" x14ac:dyDescent="0.35"/>
    <row r="6724" x14ac:dyDescent="0.35"/>
    <row r="6725" x14ac:dyDescent="0.35"/>
    <row r="6726" x14ac:dyDescent="0.35"/>
    <row r="6727" x14ac:dyDescent="0.35"/>
    <row r="6728" x14ac:dyDescent="0.35"/>
    <row r="6729" x14ac:dyDescent="0.35"/>
    <row r="6730" x14ac:dyDescent="0.35"/>
    <row r="6731" x14ac:dyDescent="0.35"/>
    <row r="6732" x14ac:dyDescent="0.35"/>
    <row r="6733" x14ac:dyDescent="0.35"/>
    <row r="6734" x14ac:dyDescent="0.35"/>
    <row r="6735" x14ac:dyDescent="0.35"/>
    <row r="6736" x14ac:dyDescent="0.35"/>
    <row r="6737" x14ac:dyDescent="0.35"/>
    <row r="6738" x14ac:dyDescent="0.35"/>
    <row r="6739" x14ac:dyDescent="0.35"/>
    <row r="6740" x14ac:dyDescent="0.35"/>
    <row r="6741" x14ac:dyDescent="0.35"/>
    <row r="6742" x14ac:dyDescent="0.35"/>
    <row r="6743" x14ac:dyDescent="0.35"/>
    <row r="6744" x14ac:dyDescent="0.35"/>
    <row r="6745" x14ac:dyDescent="0.35"/>
    <row r="6746" x14ac:dyDescent="0.35"/>
    <row r="6747" x14ac:dyDescent="0.35"/>
    <row r="6748" x14ac:dyDescent="0.35"/>
    <row r="6749" x14ac:dyDescent="0.35"/>
    <row r="6750" x14ac:dyDescent="0.35"/>
    <row r="6751" x14ac:dyDescent="0.35"/>
    <row r="6752" x14ac:dyDescent="0.35"/>
    <row r="6753" x14ac:dyDescent="0.35"/>
    <row r="6754" x14ac:dyDescent="0.35"/>
    <row r="6755" x14ac:dyDescent="0.35"/>
    <row r="6756" x14ac:dyDescent="0.35"/>
    <row r="6757" x14ac:dyDescent="0.35"/>
    <row r="6758" x14ac:dyDescent="0.35"/>
    <row r="6759" x14ac:dyDescent="0.35"/>
    <row r="6760" x14ac:dyDescent="0.35"/>
    <row r="6761" x14ac:dyDescent="0.35"/>
    <row r="6762" x14ac:dyDescent="0.35"/>
    <row r="6763" x14ac:dyDescent="0.35"/>
    <row r="6764" x14ac:dyDescent="0.35"/>
    <row r="6765" x14ac:dyDescent="0.35"/>
    <row r="6766" x14ac:dyDescent="0.35"/>
    <row r="6767" x14ac:dyDescent="0.35"/>
    <row r="6768" x14ac:dyDescent="0.35"/>
    <row r="6769" x14ac:dyDescent="0.35"/>
    <row r="6770" x14ac:dyDescent="0.35"/>
    <row r="6771" x14ac:dyDescent="0.35"/>
    <row r="6772" x14ac:dyDescent="0.35"/>
    <row r="6773" x14ac:dyDescent="0.35"/>
    <row r="6774" x14ac:dyDescent="0.35"/>
    <row r="6775" x14ac:dyDescent="0.35"/>
    <row r="6776" x14ac:dyDescent="0.35"/>
    <row r="6777" x14ac:dyDescent="0.35"/>
    <row r="6778" x14ac:dyDescent="0.35"/>
    <row r="6779" x14ac:dyDescent="0.35"/>
    <row r="6780" x14ac:dyDescent="0.35"/>
    <row r="6781" x14ac:dyDescent="0.35"/>
    <row r="6782" x14ac:dyDescent="0.35"/>
    <row r="6783" x14ac:dyDescent="0.35"/>
    <row r="6784" x14ac:dyDescent="0.35"/>
    <row r="6785" x14ac:dyDescent="0.35"/>
    <row r="6786" x14ac:dyDescent="0.35"/>
    <row r="6787" x14ac:dyDescent="0.35"/>
    <row r="6788" x14ac:dyDescent="0.35"/>
    <row r="6789" x14ac:dyDescent="0.35"/>
    <row r="6790" x14ac:dyDescent="0.35"/>
    <row r="6791" x14ac:dyDescent="0.35"/>
    <row r="6792" x14ac:dyDescent="0.35"/>
    <row r="6793" x14ac:dyDescent="0.35"/>
    <row r="6794" x14ac:dyDescent="0.35"/>
    <row r="6795" x14ac:dyDescent="0.35"/>
    <row r="6796" x14ac:dyDescent="0.35"/>
    <row r="6797" x14ac:dyDescent="0.35"/>
    <row r="6798" x14ac:dyDescent="0.35"/>
    <row r="6799" x14ac:dyDescent="0.35"/>
    <row r="6800" x14ac:dyDescent="0.35"/>
    <row r="6801" x14ac:dyDescent="0.35"/>
    <row r="6802" x14ac:dyDescent="0.35"/>
    <row r="6803" x14ac:dyDescent="0.35"/>
    <row r="6804" x14ac:dyDescent="0.35"/>
    <row r="6805" x14ac:dyDescent="0.35"/>
    <row r="6806" x14ac:dyDescent="0.35"/>
    <row r="6807" x14ac:dyDescent="0.35"/>
    <row r="6808" x14ac:dyDescent="0.35"/>
    <row r="6809" x14ac:dyDescent="0.35"/>
    <row r="6810" x14ac:dyDescent="0.35"/>
    <row r="6811" x14ac:dyDescent="0.35"/>
    <row r="6812" x14ac:dyDescent="0.35"/>
    <row r="6813" x14ac:dyDescent="0.35"/>
    <row r="6814" x14ac:dyDescent="0.35"/>
    <row r="6815" x14ac:dyDescent="0.35"/>
    <row r="6816" x14ac:dyDescent="0.35"/>
    <row r="6817" x14ac:dyDescent="0.35"/>
    <row r="6818" x14ac:dyDescent="0.35"/>
    <row r="6819" x14ac:dyDescent="0.35"/>
    <row r="6820" x14ac:dyDescent="0.35"/>
    <row r="6821" x14ac:dyDescent="0.35"/>
    <row r="6822" x14ac:dyDescent="0.35"/>
    <row r="6823" x14ac:dyDescent="0.35"/>
    <row r="6824" x14ac:dyDescent="0.35"/>
    <row r="6825" x14ac:dyDescent="0.35"/>
    <row r="6826" x14ac:dyDescent="0.35"/>
    <row r="6827" x14ac:dyDescent="0.35"/>
    <row r="6828" x14ac:dyDescent="0.35"/>
    <row r="6829" x14ac:dyDescent="0.35"/>
    <row r="6830" x14ac:dyDescent="0.35"/>
    <row r="6831" x14ac:dyDescent="0.35"/>
    <row r="6832" x14ac:dyDescent="0.35"/>
    <row r="6833" x14ac:dyDescent="0.35"/>
    <row r="6834" x14ac:dyDescent="0.35"/>
    <row r="6835" x14ac:dyDescent="0.35"/>
    <row r="6836" x14ac:dyDescent="0.35"/>
    <row r="6837" x14ac:dyDescent="0.35"/>
    <row r="6838" x14ac:dyDescent="0.35"/>
    <row r="6839" x14ac:dyDescent="0.35"/>
    <row r="6840" x14ac:dyDescent="0.35"/>
    <row r="6841" x14ac:dyDescent="0.35"/>
    <row r="6842" x14ac:dyDescent="0.35"/>
    <row r="6843" x14ac:dyDescent="0.35"/>
    <row r="6844" x14ac:dyDescent="0.35"/>
    <row r="6845" x14ac:dyDescent="0.35"/>
    <row r="6846" x14ac:dyDescent="0.35"/>
    <row r="6847" x14ac:dyDescent="0.35"/>
    <row r="6848" x14ac:dyDescent="0.35"/>
    <row r="6849" x14ac:dyDescent="0.35"/>
    <row r="6850" x14ac:dyDescent="0.35"/>
    <row r="6851" x14ac:dyDescent="0.35"/>
    <row r="6852" x14ac:dyDescent="0.35"/>
    <row r="6853" x14ac:dyDescent="0.35"/>
    <row r="6854" x14ac:dyDescent="0.35"/>
    <row r="6855" x14ac:dyDescent="0.35"/>
    <row r="6856" x14ac:dyDescent="0.35"/>
    <row r="6857" x14ac:dyDescent="0.35"/>
    <row r="6858" x14ac:dyDescent="0.35"/>
    <row r="6859" x14ac:dyDescent="0.35"/>
    <row r="6860" x14ac:dyDescent="0.35"/>
    <row r="6861" x14ac:dyDescent="0.35"/>
    <row r="6862" x14ac:dyDescent="0.35"/>
    <row r="6863" x14ac:dyDescent="0.35"/>
    <row r="6864" x14ac:dyDescent="0.35"/>
    <row r="6865" x14ac:dyDescent="0.35"/>
    <row r="6866" x14ac:dyDescent="0.35"/>
    <row r="6867" x14ac:dyDescent="0.35"/>
    <row r="6868" x14ac:dyDescent="0.35"/>
    <row r="6869" x14ac:dyDescent="0.35"/>
    <row r="6870" x14ac:dyDescent="0.35"/>
    <row r="6871" x14ac:dyDescent="0.35"/>
    <row r="6872" x14ac:dyDescent="0.35"/>
    <row r="6873" x14ac:dyDescent="0.35"/>
    <row r="6874" x14ac:dyDescent="0.35"/>
    <row r="6875" x14ac:dyDescent="0.35"/>
    <row r="6876" x14ac:dyDescent="0.35"/>
    <row r="6877" x14ac:dyDescent="0.35"/>
    <row r="6878" x14ac:dyDescent="0.35"/>
    <row r="6879" x14ac:dyDescent="0.35"/>
    <row r="6880" x14ac:dyDescent="0.35"/>
    <row r="6881" x14ac:dyDescent="0.35"/>
    <row r="6882" x14ac:dyDescent="0.35"/>
    <row r="6883" x14ac:dyDescent="0.35"/>
    <row r="6884" x14ac:dyDescent="0.35"/>
    <row r="6885" x14ac:dyDescent="0.35"/>
    <row r="6886" x14ac:dyDescent="0.35"/>
    <row r="6887" x14ac:dyDescent="0.35"/>
    <row r="6888" x14ac:dyDescent="0.35"/>
    <row r="6889" x14ac:dyDescent="0.35"/>
    <row r="6890" x14ac:dyDescent="0.35"/>
    <row r="6891" x14ac:dyDescent="0.35"/>
    <row r="6892" x14ac:dyDescent="0.35"/>
    <row r="6893" x14ac:dyDescent="0.35"/>
    <row r="6894" x14ac:dyDescent="0.35"/>
    <row r="6895" x14ac:dyDescent="0.35"/>
    <row r="6896" x14ac:dyDescent="0.35"/>
    <row r="6897" x14ac:dyDescent="0.35"/>
    <row r="6898" x14ac:dyDescent="0.35"/>
    <row r="6899" x14ac:dyDescent="0.35"/>
    <row r="6900" x14ac:dyDescent="0.35"/>
    <row r="6901" x14ac:dyDescent="0.35"/>
    <row r="6902" x14ac:dyDescent="0.35"/>
    <row r="6903" x14ac:dyDescent="0.35"/>
    <row r="6904" x14ac:dyDescent="0.35"/>
    <row r="6905" x14ac:dyDescent="0.35"/>
    <row r="6906" x14ac:dyDescent="0.35"/>
    <row r="6907" x14ac:dyDescent="0.35"/>
    <row r="6908" x14ac:dyDescent="0.35"/>
    <row r="6909" x14ac:dyDescent="0.35"/>
    <row r="6910" x14ac:dyDescent="0.35"/>
    <row r="6911" x14ac:dyDescent="0.35"/>
    <row r="6912" x14ac:dyDescent="0.35"/>
    <row r="6913" x14ac:dyDescent="0.35"/>
    <row r="6914" x14ac:dyDescent="0.35"/>
    <row r="6915" x14ac:dyDescent="0.35"/>
    <row r="6916" x14ac:dyDescent="0.35"/>
    <row r="6917" x14ac:dyDescent="0.35"/>
    <row r="6918" x14ac:dyDescent="0.35"/>
    <row r="6919" x14ac:dyDescent="0.35"/>
    <row r="6920" x14ac:dyDescent="0.35"/>
    <row r="6921" x14ac:dyDescent="0.35"/>
    <row r="6922" x14ac:dyDescent="0.35"/>
    <row r="6923" x14ac:dyDescent="0.35"/>
    <row r="6924" x14ac:dyDescent="0.35"/>
    <row r="6925" x14ac:dyDescent="0.35"/>
    <row r="6926" x14ac:dyDescent="0.35"/>
    <row r="6927" x14ac:dyDescent="0.35"/>
    <row r="6928" x14ac:dyDescent="0.35"/>
    <row r="6929" x14ac:dyDescent="0.35"/>
    <row r="6930" x14ac:dyDescent="0.35"/>
    <row r="6931" x14ac:dyDescent="0.35"/>
    <row r="6932" x14ac:dyDescent="0.35"/>
    <row r="6933" x14ac:dyDescent="0.35"/>
    <row r="6934" x14ac:dyDescent="0.35"/>
    <row r="6935" x14ac:dyDescent="0.35"/>
    <row r="6936" x14ac:dyDescent="0.35"/>
    <row r="6937" x14ac:dyDescent="0.35"/>
    <row r="6938" x14ac:dyDescent="0.35"/>
    <row r="6939" x14ac:dyDescent="0.35"/>
    <row r="6940" x14ac:dyDescent="0.35"/>
    <row r="6941" x14ac:dyDescent="0.35"/>
    <row r="6942" x14ac:dyDescent="0.35"/>
    <row r="6943" x14ac:dyDescent="0.35"/>
    <row r="6944" x14ac:dyDescent="0.35"/>
    <row r="6945" x14ac:dyDescent="0.35"/>
    <row r="6946" x14ac:dyDescent="0.35"/>
    <row r="6947" x14ac:dyDescent="0.35"/>
    <row r="6948" x14ac:dyDescent="0.35"/>
    <row r="6949" x14ac:dyDescent="0.35"/>
    <row r="6950" x14ac:dyDescent="0.35"/>
    <row r="6951" x14ac:dyDescent="0.35"/>
    <row r="6952" x14ac:dyDescent="0.35"/>
    <row r="6953" x14ac:dyDescent="0.35"/>
    <row r="6954" x14ac:dyDescent="0.35"/>
    <row r="6955" x14ac:dyDescent="0.35"/>
    <row r="6956" x14ac:dyDescent="0.35"/>
    <row r="6957" x14ac:dyDescent="0.35"/>
    <row r="6958" x14ac:dyDescent="0.35"/>
    <row r="6959" x14ac:dyDescent="0.35"/>
    <row r="6960" x14ac:dyDescent="0.35"/>
    <row r="6961" x14ac:dyDescent="0.35"/>
    <row r="6962" x14ac:dyDescent="0.35"/>
    <row r="6963" x14ac:dyDescent="0.35"/>
    <row r="6964" x14ac:dyDescent="0.35"/>
    <row r="6965" x14ac:dyDescent="0.35"/>
    <row r="6966" x14ac:dyDescent="0.35"/>
    <row r="6967" x14ac:dyDescent="0.35"/>
    <row r="6968" x14ac:dyDescent="0.35"/>
    <row r="6969" x14ac:dyDescent="0.35"/>
    <row r="6970" x14ac:dyDescent="0.35"/>
    <row r="6971" x14ac:dyDescent="0.35"/>
    <row r="6972" x14ac:dyDescent="0.35"/>
    <row r="6973" x14ac:dyDescent="0.35"/>
    <row r="6974" x14ac:dyDescent="0.35"/>
    <row r="6975" x14ac:dyDescent="0.35"/>
    <row r="6976" x14ac:dyDescent="0.35"/>
    <row r="6977" x14ac:dyDescent="0.35"/>
    <row r="6978" x14ac:dyDescent="0.35"/>
    <row r="6979" x14ac:dyDescent="0.35"/>
    <row r="6980" x14ac:dyDescent="0.35"/>
    <row r="6981" x14ac:dyDescent="0.35"/>
    <row r="6982" x14ac:dyDescent="0.35"/>
    <row r="6983" x14ac:dyDescent="0.35"/>
    <row r="6984" x14ac:dyDescent="0.35"/>
    <row r="6985" x14ac:dyDescent="0.35"/>
    <row r="6986" x14ac:dyDescent="0.35"/>
    <row r="6987" x14ac:dyDescent="0.35"/>
    <row r="6988" x14ac:dyDescent="0.35"/>
    <row r="6989" x14ac:dyDescent="0.35"/>
    <row r="6990" x14ac:dyDescent="0.35"/>
    <row r="6991" x14ac:dyDescent="0.35"/>
    <row r="6992" x14ac:dyDescent="0.35"/>
    <row r="6993" x14ac:dyDescent="0.35"/>
    <row r="6994" x14ac:dyDescent="0.35"/>
    <row r="6995" x14ac:dyDescent="0.35"/>
    <row r="6996" x14ac:dyDescent="0.35"/>
    <row r="6997" x14ac:dyDescent="0.35"/>
    <row r="6998" x14ac:dyDescent="0.35"/>
    <row r="6999" x14ac:dyDescent="0.35"/>
    <row r="7000" x14ac:dyDescent="0.35"/>
    <row r="7001" x14ac:dyDescent="0.35"/>
    <row r="7002" x14ac:dyDescent="0.35"/>
    <row r="7003" x14ac:dyDescent="0.35"/>
    <row r="7004" x14ac:dyDescent="0.35"/>
    <row r="7005" x14ac:dyDescent="0.35"/>
    <row r="7006" x14ac:dyDescent="0.35"/>
    <row r="7007" x14ac:dyDescent="0.35"/>
    <row r="7008" x14ac:dyDescent="0.35"/>
    <row r="7009" x14ac:dyDescent="0.35"/>
    <row r="7010" x14ac:dyDescent="0.35"/>
    <row r="7011" x14ac:dyDescent="0.35"/>
    <row r="7012" x14ac:dyDescent="0.35"/>
    <row r="7013" x14ac:dyDescent="0.35"/>
    <row r="7014" x14ac:dyDescent="0.35"/>
    <row r="7015" x14ac:dyDescent="0.35"/>
    <row r="7016" x14ac:dyDescent="0.35"/>
    <row r="7017" x14ac:dyDescent="0.35"/>
    <row r="7018" x14ac:dyDescent="0.35"/>
    <row r="7019" x14ac:dyDescent="0.35"/>
    <row r="7020" x14ac:dyDescent="0.35"/>
    <row r="7021" x14ac:dyDescent="0.35"/>
    <row r="7022" x14ac:dyDescent="0.35"/>
    <row r="7023" x14ac:dyDescent="0.35"/>
    <row r="7024" x14ac:dyDescent="0.35"/>
    <row r="7025" x14ac:dyDescent="0.35"/>
    <row r="7026" x14ac:dyDescent="0.35"/>
    <row r="7027" x14ac:dyDescent="0.35"/>
    <row r="7028" x14ac:dyDescent="0.35"/>
    <row r="7029" x14ac:dyDescent="0.35"/>
    <row r="7030" x14ac:dyDescent="0.35"/>
    <row r="7031" x14ac:dyDescent="0.35"/>
    <row r="7032" x14ac:dyDescent="0.35"/>
    <row r="7033" x14ac:dyDescent="0.35"/>
    <row r="7034" x14ac:dyDescent="0.35"/>
    <row r="7035" x14ac:dyDescent="0.35"/>
    <row r="7036" x14ac:dyDescent="0.35"/>
    <row r="7037" x14ac:dyDescent="0.35"/>
    <row r="7038" x14ac:dyDescent="0.35"/>
    <row r="7039" x14ac:dyDescent="0.35"/>
    <row r="7040" x14ac:dyDescent="0.35"/>
    <row r="7041" x14ac:dyDescent="0.35"/>
    <row r="7042" x14ac:dyDescent="0.35"/>
    <row r="7043" x14ac:dyDescent="0.35"/>
    <row r="7044" x14ac:dyDescent="0.35"/>
    <row r="7045" x14ac:dyDescent="0.35"/>
    <row r="7046" x14ac:dyDescent="0.35"/>
    <row r="7047" x14ac:dyDescent="0.35"/>
    <row r="7048" x14ac:dyDescent="0.35"/>
    <row r="7049" x14ac:dyDescent="0.35"/>
    <row r="7050" x14ac:dyDescent="0.35"/>
    <row r="7051" x14ac:dyDescent="0.35"/>
    <row r="7052" x14ac:dyDescent="0.35"/>
    <row r="7053" x14ac:dyDescent="0.35"/>
    <row r="7054" x14ac:dyDescent="0.35"/>
    <row r="7055" x14ac:dyDescent="0.35"/>
    <row r="7056" x14ac:dyDescent="0.35"/>
    <row r="7057" x14ac:dyDescent="0.35"/>
    <row r="7058" x14ac:dyDescent="0.35"/>
    <row r="7059" x14ac:dyDescent="0.35"/>
    <row r="7060" x14ac:dyDescent="0.35"/>
    <row r="7061" x14ac:dyDescent="0.35"/>
    <row r="7062" x14ac:dyDescent="0.35"/>
    <row r="7063" x14ac:dyDescent="0.35"/>
    <row r="7064" x14ac:dyDescent="0.35"/>
    <row r="7065" x14ac:dyDescent="0.35"/>
    <row r="7066" x14ac:dyDescent="0.35"/>
    <row r="7067" x14ac:dyDescent="0.35"/>
    <row r="7068" x14ac:dyDescent="0.35"/>
    <row r="7069" x14ac:dyDescent="0.35"/>
    <row r="7070" x14ac:dyDescent="0.35"/>
    <row r="7071" x14ac:dyDescent="0.35"/>
    <row r="7072" x14ac:dyDescent="0.35"/>
    <row r="7073" x14ac:dyDescent="0.35"/>
    <row r="7074" x14ac:dyDescent="0.35"/>
    <row r="7075" x14ac:dyDescent="0.35"/>
    <row r="7076" x14ac:dyDescent="0.35"/>
    <row r="7077" x14ac:dyDescent="0.35"/>
    <row r="7078" x14ac:dyDescent="0.35"/>
    <row r="7079" x14ac:dyDescent="0.35"/>
    <row r="7080" x14ac:dyDescent="0.35"/>
    <row r="7081" x14ac:dyDescent="0.35"/>
    <row r="7082" x14ac:dyDescent="0.35"/>
    <row r="7083" x14ac:dyDescent="0.35"/>
    <row r="7084" x14ac:dyDescent="0.35"/>
    <row r="7085" x14ac:dyDescent="0.35"/>
    <row r="7086" x14ac:dyDescent="0.35"/>
    <row r="7087" x14ac:dyDescent="0.35"/>
    <row r="7088" x14ac:dyDescent="0.35"/>
    <row r="7089" x14ac:dyDescent="0.35"/>
    <row r="7090" x14ac:dyDescent="0.35"/>
    <row r="7091" x14ac:dyDescent="0.35"/>
    <row r="7092" x14ac:dyDescent="0.35"/>
    <row r="7093" x14ac:dyDescent="0.35"/>
    <row r="7094" x14ac:dyDescent="0.35"/>
    <row r="7095" x14ac:dyDescent="0.35"/>
    <row r="7096" x14ac:dyDescent="0.35"/>
    <row r="7097" x14ac:dyDescent="0.35"/>
    <row r="7098" x14ac:dyDescent="0.35"/>
    <row r="7099" x14ac:dyDescent="0.35"/>
    <row r="7100" x14ac:dyDescent="0.35"/>
    <row r="7101" x14ac:dyDescent="0.35"/>
    <row r="7102" x14ac:dyDescent="0.35"/>
    <row r="7103" x14ac:dyDescent="0.35"/>
    <row r="7104" x14ac:dyDescent="0.35"/>
    <row r="7105" x14ac:dyDescent="0.35"/>
    <row r="7106" x14ac:dyDescent="0.35"/>
    <row r="7107" x14ac:dyDescent="0.35"/>
    <row r="7108" x14ac:dyDescent="0.35"/>
    <row r="7109" x14ac:dyDescent="0.35"/>
    <row r="7110" x14ac:dyDescent="0.35"/>
    <row r="7111" x14ac:dyDescent="0.35"/>
    <row r="7112" x14ac:dyDescent="0.35"/>
    <row r="7113" x14ac:dyDescent="0.35"/>
    <row r="7114" x14ac:dyDescent="0.35"/>
    <row r="7115" x14ac:dyDescent="0.35"/>
    <row r="7116" x14ac:dyDescent="0.35"/>
    <row r="7117" x14ac:dyDescent="0.35"/>
    <row r="7118" x14ac:dyDescent="0.35"/>
    <row r="7119" x14ac:dyDescent="0.35"/>
    <row r="7120" x14ac:dyDescent="0.35"/>
    <row r="7121" x14ac:dyDescent="0.35"/>
    <row r="7122" x14ac:dyDescent="0.35"/>
    <row r="7123" x14ac:dyDescent="0.35"/>
    <row r="7124" x14ac:dyDescent="0.35"/>
    <row r="7125" x14ac:dyDescent="0.35"/>
    <row r="7126" x14ac:dyDescent="0.35"/>
    <row r="7127" x14ac:dyDescent="0.35"/>
    <row r="7128" x14ac:dyDescent="0.35"/>
    <row r="7129" x14ac:dyDescent="0.35"/>
    <row r="7130" x14ac:dyDescent="0.35"/>
    <row r="7131" x14ac:dyDescent="0.35"/>
    <row r="7132" x14ac:dyDescent="0.35"/>
    <row r="7133" x14ac:dyDescent="0.35"/>
    <row r="7134" x14ac:dyDescent="0.35"/>
    <row r="7135" x14ac:dyDescent="0.35"/>
    <row r="7136" x14ac:dyDescent="0.35"/>
    <row r="7137" x14ac:dyDescent="0.35"/>
    <row r="7138" x14ac:dyDescent="0.35"/>
    <row r="7139" x14ac:dyDescent="0.35"/>
    <row r="7140" x14ac:dyDescent="0.35"/>
    <row r="7141" x14ac:dyDescent="0.35"/>
    <row r="7142" x14ac:dyDescent="0.35"/>
    <row r="7143" x14ac:dyDescent="0.35"/>
    <row r="7144" x14ac:dyDescent="0.35"/>
    <row r="7145" x14ac:dyDescent="0.35"/>
    <row r="7146" x14ac:dyDescent="0.35"/>
    <row r="7147" x14ac:dyDescent="0.35"/>
    <row r="7148" x14ac:dyDescent="0.35"/>
    <row r="7149" x14ac:dyDescent="0.35"/>
    <row r="7150" x14ac:dyDescent="0.35"/>
    <row r="7151" x14ac:dyDescent="0.35"/>
    <row r="7152" x14ac:dyDescent="0.35"/>
    <row r="7153" x14ac:dyDescent="0.35"/>
    <row r="7154" x14ac:dyDescent="0.35"/>
    <row r="7155" x14ac:dyDescent="0.35"/>
    <row r="7156" x14ac:dyDescent="0.35"/>
    <row r="7157" x14ac:dyDescent="0.35"/>
    <row r="7158" x14ac:dyDescent="0.35"/>
    <row r="7159" x14ac:dyDescent="0.35"/>
    <row r="7160" x14ac:dyDescent="0.35"/>
    <row r="7161" x14ac:dyDescent="0.35"/>
    <row r="7162" x14ac:dyDescent="0.35"/>
    <row r="7163" x14ac:dyDescent="0.35"/>
    <row r="7164" x14ac:dyDescent="0.35"/>
    <row r="7165" x14ac:dyDescent="0.35"/>
    <row r="7166" x14ac:dyDescent="0.35"/>
    <row r="7167" x14ac:dyDescent="0.35"/>
    <row r="7168" x14ac:dyDescent="0.35"/>
    <row r="7169" x14ac:dyDescent="0.35"/>
    <row r="7170" x14ac:dyDescent="0.35"/>
    <row r="7171" x14ac:dyDescent="0.35"/>
    <row r="7172" x14ac:dyDescent="0.35"/>
    <row r="7173" x14ac:dyDescent="0.35"/>
    <row r="7174" x14ac:dyDescent="0.35"/>
    <row r="7175" x14ac:dyDescent="0.35"/>
    <row r="7176" x14ac:dyDescent="0.35"/>
    <row r="7177" x14ac:dyDescent="0.35"/>
    <row r="7178" x14ac:dyDescent="0.35"/>
    <row r="7179" x14ac:dyDescent="0.35"/>
    <row r="7180" x14ac:dyDescent="0.35"/>
    <row r="7181" x14ac:dyDescent="0.35"/>
    <row r="7182" x14ac:dyDescent="0.35"/>
    <row r="7183" x14ac:dyDescent="0.35"/>
    <row r="7184" x14ac:dyDescent="0.35"/>
    <row r="7185" x14ac:dyDescent="0.35"/>
    <row r="7186" x14ac:dyDescent="0.35"/>
    <row r="7187" x14ac:dyDescent="0.35"/>
    <row r="7188" x14ac:dyDescent="0.35"/>
    <row r="7189" x14ac:dyDescent="0.35"/>
    <row r="7190" x14ac:dyDescent="0.35"/>
    <row r="7191" x14ac:dyDescent="0.35"/>
    <row r="7192" x14ac:dyDescent="0.35"/>
    <row r="7193" x14ac:dyDescent="0.35"/>
    <row r="7194" x14ac:dyDescent="0.35"/>
    <row r="7195" x14ac:dyDescent="0.35"/>
    <row r="7196" x14ac:dyDescent="0.35"/>
    <row r="7197" x14ac:dyDescent="0.35"/>
    <row r="7198" x14ac:dyDescent="0.35"/>
    <row r="7199" x14ac:dyDescent="0.35"/>
    <row r="7200" x14ac:dyDescent="0.35"/>
    <row r="7201" x14ac:dyDescent="0.35"/>
    <row r="7202" x14ac:dyDescent="0.35"/>
    <row r="7203" x14ac:dyDescent="0.35"/>
    <row r="7204" x14ac:dyDescent="0.35"/>
    <row r="7205" x14ac:dyDescent="0.35"/>
    <row r="7206" x14ac:dyDescent="0.35"/>
    <row r="7207" x14ac:dyDescent="0.35"/>
    <row r="7208" x14ac:dyDescent="0.35"/>
    <row r="7209" x14ac:dyDescent="0.35"/>
    <row r="7210" x14ac:dyDescent="0.35"/>
    <row r="7211" x14ac:dyDescent="0.35"/>
    <row r="7212" x14ac:dyDescent="0.35"/>
    <row r="7213" x14ac:dyDescent="0.35"/>
    <row r="7214" x14ac:dyDescent="0.35"/>
    <row r="7215" x14ac:dyDescent="0.35"/>
    <row r="7216" x14ac:dyDescent="0.35"/>
    <row r="7217" x14ac:dyDescent="0.35"/>
    <row r="7218" x14ac:dyDescent="0.35"/>
    <row r="7219" x14ac:dyDescent="0.35"/>
    <row r="7220" x14ac:dyDescent="0.35"/>
    <row r="7221" x14ac:dyDescent="0.35"/>
    <row r="7222" x14ac:dyDescent="0.35"/>
    <row r="7223" x14ac:dyDescent="0.35"/>
    <row r="7224" x14ac:dyDescent="0.35"/>
    <row r="7225" x14ac:dyDescent="0.35"/>
    <row r="7226" x14ac:dyDescent="0.35"/>
    <row r="7227" x14ac:dyDescent="0.35"/>
    <row r="7228" x14ac:dyDescent="0.35"/>
    <row r="7229" x14ac:dyDescent="0.35"/>
    <row r="7230" x14ac:dyDescent="0.35"/>
    <row r="7231" x14ac:dyDescent="0.35"/>
    <row r="7232" x14ac:dyDescent="0.35"/>
    <row r="7233" x14ac:dyDescent="0.35"/>
    <row r="7234" x14ac:dyDescent="0.35"/>
    <row r="7235" x14ac:dyDescent="0.35"/>
    <row r="7236" x14ac:dyDescent="0.35"/>
    <row r="7237" x14ac:dyDescent="0.35"/>
    <row r="7238" x14ac:dyDescent="0.35"/>
    <row r="7239" x14ac:dyDescent="0.35"/>
    <row r="7240" x14ac:dyDescent="0.35"/>
    <row r="7241" x14ac:dyDescent="0.35"/>
    <row r="7242" x14ac:dyDescent="0.35"/>
    <row r="7243" x14ac:dyDescent="0.35"/>
    <row r="7244" x14ac:dyDescent="0.35"/>
    <row r="7245" x14ac:dyDescent="0.35"/>
    <row r="7246" x14ac:dyDescent="0.35"/>
    <row r="7247" x14ac:dyDescent="0.35"/>
    <row r="7248" x14ac:dyDescent="0.35"/>
    <row r="7249" x14ac:dyDescent="0.35"/>
    <row r="7250" x14ac:dyDescent="0.35"/>
    <row r="7251" x14ac:dyDescent="0.35"/>
    <row r="7252" x14ac:dyDescent="0.35"/>
    <row r="7253" x14ac:dyDescent="0.35"/>
    <row r="7254" x14ac:dyDescent="0.35"/>
    <row r="7255" x14ac:dyDescent="0.35"/>
    <row r="7256" x14ac:dyDescent="0.35"/>
    <row r="7257" x14ac:dyDescent="0.35"/>
    <row r="7258" x14ac:dyDescent="0.35"/>
    <row r="7259" x14ac:dyDescent="0.35"/>
    <row r="7260" x14ac:dyDescent="0.35"/>
    <row r="7261" x14ac:dyDescent="0.35"/>
    <row r="7262" x14ac:dyDescent="0.35"/>
    <row r="7263" x14ac:dyDescent="0.35"/>
    <row r="7264" x14ac:dyDescent="0.35"/>
    <row r="7265" x14ac:dyDescent="0.35"/>
    <row r="7266" x14ac:dyDescent="0.35"/>
    <row r="7267" x14ac:dyDescent="0.35"/>
    <row r="7268" x14ac:dyDescent="0.35"/>
    <row r="7269" x14ac:dyDescent="0.35"/>
    <row r="7270" x14ac:dyDescent="0.35"/>
    <row r="7271" x14ac:dyDescent="0.35"/>
    <row r="7272" x14ac:dyDescent="0.35"/>
    <row r="7273" x14ac:dyDescent="0.35"/>
    <row r="7274" x14ac:dyDescent="0.35"/>
    <row r="7275" x14ac:dyDescent="0.35"/>
    <row r="7276" x14ac:dyDescent="0.35"/>
    <row r="7277" x14ac:dyDescent="0.35"/>
    <row r="7278" x14ac:dyDescent="0.35"/>
    <row r="7279" x14ac:dyDescent="0.35"/>
    <row r="7280" x14ac:dyDescent="0.35"/>
    <row r="7281" x14ac:dyDescent="0.35"/>
    <row r="7282" x14ac:dyDescent="0.35"/>
    <row r="7283" x14ac:dyDescent="0.35"/>
    <row r="7284" x14ac:dyDescent="0.35"/>
    <row r="7285" x14ac:dyDescent="0.35"/>
    <row r="7286" x14ac:dyDescent="0.35"/>
    <row r="7287" x14ac:dyDescent="0.35"/>
    <row r="7288" x14ac:dyDescent="0.35"/>
    <row r="7289" x14ac:dyDescent="0.35"/>
    <row r="7290" x14ac:dyDescent="0.35"/>
    <row r="7291" x14ac:dyDescent="0.35"/>
    <row r="7292" x14ac:dyDescent="0.35"/>
    <row r="7293" x14ac:dyDescent="0.35"/>
    <row r="7294" x14ac:dyDescent="0.35"/>
    <row r="7295" x14ac:dyDescent="0.35"/>
    <row r="7296" x14ac:dyDescent="0.35"/>
    <row r="7297" x14ac:dyDescent="0.35"/>
    <row r="7298" x14ac:dyDescent="0.35"/>
    <row r="7299" x14ac:dyDescent="0.35"/>
    <row r="7300" x14ac:dyDescent="0.35"/>
    <row r="7301" x14ac:dyDescent="0.35"/>
    <row r="7302" x14ac:dyDescent="0.35"/>
    <row r="7303" x14ac:dyDescent="0.35"/>
    <row r="7304" x14ac:dyDescent="0.35"/>
    <row r="7305" x14ac:dyDescent="0.35"/>
    <row r="7306" x14ac:dyDescent="0.35"/>
    <row r="7307" x14ac:dyDescent="0.35"/>
    <row r="7308" x14ac:dyDescent="0.35"/>
    <row r="7309" x14ac:dyDescent="0.35"/>
    <row r="7310" x14ac:dyDescent="0.35"/>
    <row r="7311" x14ac:dyDescent="0.35"/>
    <row r="7312" x14ac:dyDescent="0.35"/>
    <row r="7313" x14ac:dyDescent="0.35"/>
    <row r="7314" x14ac:dyDescent="0.35"/>
    <row r="7315" x14ac:dyDescent="0.35"/>
    <row r="7316" x14ac:dyDescent="0.35"/>
    <row r="7317" x14ac:dyDescent="0.35"/>
    <row r="7318" x14ac:dyDescent="0.35"/>
    <row r="7319" x14ac:dyDescent="0.35"/>
    <row r="7320" x14ac:dyDescent="0.35"/>
    <row r="7321" x14ac:dyDescent="0.35"/>
    <row r="7322" x14ac:dyDescent="0.35"/>
    <row r="7323" x14ac:dyDescent="0.35"/>
    <row r="7324" x14ac:dyDescent="0.35"/>
    <row r="7325" x14ac:dyDescent="0.35"/>
    <row r="7326" x14ac:dyDescent="0.35"/>
    <row r="7327" x14ac:dyDescent="0.35"/>
    <row r="7328" x14ac:dyDescent="0.35"/>
    <row r="7329" x14ac:dyDescent="0.35"/>
    <row r="7330" x14ac:dyDescent="0.35"/>
    <row r="7331" x14ac:dyDescent="0.35"/>
    <row r="7332" x14ac:dyDescent="0.35"/>
    <row r="7333" x14ac:dyDescent="0.35"/>
    <row r="7334" x14ac:dyDescent="0.35"/>
    <row r="7335" x14ac:dyDescent="0.35"/>
    <row r="7336" x14ac:dyDescent="0.35"/>
    <row r="7337" x14ac:dyDescent="0.35"/>
    <row r="7338" x14ac:dyDescent="0.35"/>
    <row r="7339" x14ac:dyDescent="0.35"/>
    <row r="7340" x14ac:dyDescent="0.35"/>
    <row r="7341" x14ac:dyDescent="0.35"/>
    <row r="7342" x14ac:dyDescent="0.35"/>
    <row r="7343" x14ac:dyDescent="0.35"/>
    <row r="7344" x14ac:dyDescent="0.35"/>
    <row r="7345" x14ac:dyDescent="0.35"/>
    <row r="7346" x14ac:dyDescent="0.35"/>
    <row r="7347" x14ac:dyDescent="0.35"/>
    <row r="7348" x14ac:dyDescent="0.35"/>
    <row r="7349" x14ac:dyDescent="0.35"/>
    <row r="7350" x14ac:dyDescent="0.35"/>
    <row r="7351" x14ac:dyDescent="0.35"/>
    <row r="7352" x14ac:dyDescent="0.35"/>
    <row r="7353" x14ac:dyDescent="0.35"/>
    <row r="7354" x14ac:dyDescent="0.35"/>
    <row r="7355" x14ac:dyDescent="0.35"/>
    <row r="7356" x14ac:dyDescent="0.35"/>
    <row r="7357" x14ac:dyDescent="0.35"/>
    <row r="7358" x14ac:dyDescent="0.35"/>
    <row r="7359" x14ac:dyDescent="0.35"/>
    <row r="7360" x14ac:dyDescent="0.35"/>
    <row r="7361" x14ac:dyDescent="0.35"/>
    <row r="7362" x14ac:dyDescent="0.35"/>
    <row r="7363" x14ac:dyDescent="0.35"/>
    <row r="7364" x14ac:dyDescent="0.35"/>
    <row r="7365" x14ac:dyDescent="0.35"/>
    <row r="7366" x14ac:dyDescent="0.35"/>
    <row r="7367" x14ac:dyDescent="0.35"/>
    <row r="7368" x14ac:dyDescent="0.35"/>
    <row r="7369" x14ac:dyDescent="0.35"/>
    <row r="7370" x14ac:dyDescent="0.35"/>
    <row r="7371" x14ac:dyDescent="0.35"/>
    <row r="7372" x14ac:dyDescent="0.35"/>
    <row r="7373" x14ac:dyDescent="0.35"/>
    <row r="7374" x14ac:dyDescent="0.35"/>
    <row r="7375" x14ac:dyDescent="0.35"/>
    <row r="7376" x14ac:dyDescent="0.35"/>
    <row r="7377" x14ac:dyDescent="0.35"/>
    <row r="7378" x14ac:dyDescent="0.35"/>
    <row r="7379" x14ac:dyDescent="0.35"/>
    <row r="7380" x14ac:dyDescent="0.35"/>
    <row r="7381" x14ac:dyDescent="0.35"/>
    <row r="7382" x14ac:dyDescent="0.35"/>
    <row r="7383" x14ac:dyDescent="0.35"/>
    <row r="7384" x14ac:dyDescent="0.35"/>
  </sheetData>
  <mergeCells count="2">
    <mergeCell ref="A1:M1"/>
    <mergeCell ref="A2:M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8d380a1-18f3-4c3f-8476-964710cb602d">W7VDSJJTD3FP-168564021-16764</_dlc_DocId>
    <_dlc_DocIdUrl xmlns="c8d380a1-18f3-4c3f-8476-964710cb602d">
      <Url>https://conacytmx.sharepoint.com/sites/DAE/_layouts/15/DocIdRedir.aspx?ID=W7VDSJJTD3FP-168564021-16764</Url>
      <Description>W7VDSJJTD3FP-168564021-16764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F43AC82DC82940B1B4266285FD14A0" ma:contentTypeVersion="8" ma:contentTypeDescription="Crear nuevo documento." ma:contentTypeScope="" ma:versionID="702bf0b25e2e64b2be3fcdacfb3b3a88">
  <xsd:schema xmlns:xsd="http://www.w3.org/2001/XMLSchema" xmlns:xs="http://www.w3.org/2001/XMLSchema" xmlns:p="http://schemas.microsoft.com/office/2006/metadata/properties" xmlns:ns2="c8d380a1-18f3-4c3f-8476-964710cb602d" xmlns:ns3="ae104f60-d14d-4646-8cfa-6026c0241b3b" targetNamespace="http://schemas.microsoft.com/office/2006/metadata/properties" ma:root="true" ma:fieldsID="f83b01cda04dc2759c31c445c489e667" ns2:_="" ns3:_="">
    <xsd:import namespace="c8d380a1-18f3-4c3f-8476-964710cb602d"/>
    <xsd:import namespace="ae104f60-d14d-4646-8cfa-6026c0241b3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d380a1-18f3-4c3f-8476-964710cb602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04f60-d14d-4646-8cfa-6026c0241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F79661F-8276-4E34-8BEA-476B8C4A44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5A2E26-A266-453E-94CD-80B06324A71F}">
  <ds:schemaRefs>
    <ds:schemaRef ds:uri="http://www.w3.org/XML/1998/namespace"/>
    <ds:schemaRef ds:uri="ae104f60-d14d-4646-8cfa-6026c0241b3b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c8d380a1-18f3-4c3f-8476-964710cb602d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DDCD5D5-E20D-456D-96FC-DB37B7414F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d380a1-18f3-4c3f-8476-964710cb602d"/>
    <ds:schemaRef ds:uri="ae104f60-d14d-4646-8cfa-6026c0241b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7E7BCA-5E04-44D8-880A-7768ECE1552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Enero_Junio</vt:lpstr>
      <vt:lpstr>Enero_Junio!Área_de_impresión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Administrador</cp:lastModifiedBy>
  <dcterms:created xsi:type="dcterms:W3CDTF">2017-03-02T23:05:51Z</dcterms:created>
  <dcterms:modified xsi:type="dcterms:W3CDTF">2023-07-17T23:48:00Z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0x01010057F43AC82DC82940B1B4266285FD14A0</vt:lpwstr>
  </property>
  <property fmtid="{D5CDD505-2E9C-101B-9397-08002B2CF9AE}" pid="5" name="_dlc_DocIdItemGuid">
    <vt:lpwstr>5860e5bc-a54c-4563-8f12-710f3086a6d5</vt:lpwstr>
  </property>
</Properties>
</file>