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ka\Desktop\Winter Quarter 2019\MAE 154A\"/>
    </mc:Choice>
  </mc:AlternateContent>
  <xr:revisionPtr revIDLastSave="0" documentId="13_ncr:1_{97987109-0692-4613-B6DF-A213D2114D7F}" xr6:coauthVersionLast="40" xr6:coauthVersionMax="40" xr10:uidLastSave="{00000000-0000-0000-0000-000000000000}"/>
  <bookViews>
    <workbookView xWindow="-110" yWindow="-110" windowWidth="19420" windowHeight="10420" xr2:uid="{82509580-B233-493F-8257-41BBDB4CF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A6" i="1"/>
  <c r="A5" i="1"/>
  <c r="A8" i="1"/>
  <c r="A3" i="1"/>
</calcChain>
</file>

<file path=xl/sharedStrings.xml><?xml version="1.0" encoding="utf-8"?>
<sst xmlns="http://schemas.openxmlformats.org/spreadsheetml/2006/main" count="26" uniqueCount="19">
  <si>
    <t>Component Name</t>
  </si>
  <si>
    <t>Link</t>
  </si>
  <si>
    <t>Weight [lbs]</t>
  </si>
  <si>
    <t>Max-Viz 2300</t>
  </si>
  <si>
    <t>Raspberry Pi 3</t>
  </si>
  <si>
    <t>Pixhawk + GPS</t>
  </si>
  <si>
    <t>Battery</t>
  </si>
  <si>
    <t>Wires</t>
  </si>
  <si>
    <t>Ubiquiti Bullet</t>
  </si>
  <si>
    <t>Telemetry Module/Antenna</t>
  </si>
  <si>
    <t>Notes</t>
  </si>
  <si>
    <t>Estimate</t>
  </si>
  <si>
    <t>5 V Converter</t>
  </si>
  <si>
    <t>Should be fine, 3.5/9 = 2.6 Hours</t>
  </si>
  <si>
    <t>Power: .5 A, 28 V</t>
  </si>
  <si>
    <t>Power: 1.5 A, 5 V</t>
  </si>
  <si>
    <t>Power: 5 V, .5 A</t>
  </si>
  <si>
    <t>TOTAL</t>
  </si>
  <si>
    <t>Up to 24 V, .16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</si>
</sst>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HolyBro-Pixhawk-Autopilot-Neo-M8N-Combo/dp/B07K8RVZ1L/ref=asc_df_B07K8RVZ1L/?tag=hyprod-20&amp;linkCode=df0&amp;hvadid=241938192625&amp;hvpos=1o2&amp;hvnetw=g&amp;hvrand=836970086892996666&amp;hvpone=&amp;hvptwo=&amp;hvqmt=&amp;hvdev=c&amp;hvdvcmdl=&amp;hvlocint=&amp;hvlocphy=9061122&amp;hvtargid=pla-630798548587&amp;psc=1" TargetMode="External"/><Relationship Id="rId7" Type="http://schemas.openxmlformats.org/officeDocument/2006/relationships/hyperlink" Target="https://www.batteryspace.com/li-ion-18650-battery-28-8v-9ah-259wh-12a-rate-inr18650hg2.aspx" TargetMode="External"/><Relationship Id="rId2" Type="http://schemas.openxmlformats.org/officeDocument/2006/relationships/hyperlink" Target="https://www.amazon.com/Raspberry-Model-Computer-Performance-Heatsink/dp/B01CMC50S0/ref=asc_df_B01CMC50S0/?tag=hyprod-20&amp;linkCode=df0&amp;hvadid=309773039951&amp;hvpos=1o3&amp;hvnetw=g&amp;hvrand=895116875931831784&amp;hvpone=&amp;hvptwo=&amp;hvqmt=&amp;hvdev=c&amp;hvdvcmdl=&amp;hvlocint=&amp;hvlocphy=9061122&amp;hvtargid=pla-658881935477&amp;psc=1" TargetMode="External"/><Relationship Id="rId1" Type="http://schemas.openxmlformats.org/officeDocument/2006/relationships/hyperlink" Target="https://www.astronics.com/product?productgroup=Enhanced%20Vision%20Systems&amp;subproduct=dual%20sensor%20evs" TargetMode="External"/><Relationship Id="rId6" Type="http://schemas.openxmlformats.org/officeDocument/2006/relationships/hyperlink" Target="https://www.amazon.com/eBoot-Converter-Voltage-Adjustable-Step-up-x/dp/B06XWSV89D/ref=sr_1_4?s=wireless&amp;ie=UTF8&amp;qid=1550084993&amp;sr=1-4&amp;keywords=5+volt+converter" TargetMode="External"/><Relationship Id="rId5" Type="http://schemas.openxmlformats.org/officeDocument/2006/relationships/hyperlink" Target="https://www.bhphotovideo.com/c/product/1079052-REG/ubiquiti_networks_bulletm2_hp_bullet_m_airmax.html/?ap=y&amp;gclid=EAIaIQobChMIuu_lgKq54AIVltlkCh3qIgHoEAQYAiABEgL48fD_BwE&amp;lsft=BI%3A514&amp;smp=Y" TargetMode="External"/><Relationship Id="rId4" Type="http://schemas.openxmlformats.org/officeDocument/2006/relationships/hyperlink" Target="https://www.amazon.com/Readytosky-Telemetry-Standard-Version-Controller/dp/B01DHV4DVA/ref=asc_df_B01DHV4DVA/?tag=hyprod-20&amp;linkCode=df0&amp;hvadid=312123494345&amp;hvpos=1o3&amp;hvnetw=g&amp;hvrand=18432031652946489211&amp;hvpone=&amp;hvptwo=&amp;hvqmt=&amp;hvdev=c&amp;hvdvcmdl=&amp;hvlocint=&amp;hvlocphy=9061122&amp;hvtargid=pla-570866531645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070-0D7E-4F4D-9636-84F03A8B6722}">
  <dimension ref="A1:D10"/>
  <sheetViews>
    <sheetView tabSelected="1" workbookViewId="0">
      <selection activeCell="F13" sqref="F13"/>
    </sheetView>
  </sheetViews>
  <sheetFormatPr defaultRowHeight="14.5" x14ac:dyDescent="0.35"/>
  <cols>
    <col min="1" max="1" width="10.90625" bestFit="1" customWidth="1"/>
    <col min="2" max="2" width="24.26953125" bestFit="1" customWidth="1"/>
    <col min="4" max="4" width="28.26953125" bestFit="1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1" t="s">
        <v>10</v>
      </c>
    </row>
    <row r="2" spans="1:4" x14ac:dyDescent="0.35">
      <c r="A2">
        <v>2.5</v>
      </c>
      <c r="B2" t="s">
        <v>3</v>
      </c>
      <c r="C2" s="2" t="s">
        <v>1</v>
      </c>
      <c r="D2" t="s">
        <v>14</v>
      </c>
    </row>
    <row r="3" spans="1:4" x14ac:dyDescent="0.35">
      <c r="A3">
        <f>1.6/16</f>
        <v>0.1</v>
      </c>
      <c r="B3" t="s">
        <v>4</v>
      </c>
      <c r="C3" s="2" t="s">
        <v>1</v>
      </c>
      <c r="D3" t="s">
        <v>15</v>
      </c>
    </row>
    <row r="4" spans="1:4" x14ac:dyDescent="0.35">
      <c r="A4">
        <v>0.5</v>
      </c>
      <c r="B4" t="s">
        <v>5</v>
      </c>
      <c r="C4" s="2" t="s">
        <v>1</v>
      </c>
      <c r="D4" t="s">
        <v>16</v>
      </c>
    </row>
    <row r="5" spans="1:4" x14ac:dyDescent="0.35">
      <c r="A5">
        <f>0.64/16</f>
        <v>0.04</v>
      </c>
      <c r="B5" t="s">
        <v>12</v>
      </c>
      <c r="C5" s="2" t="s">
        <v>1</v>
      </c>
    </row>
    <row r="6" spans="1:4" x14ac:dyDescent="0.35">
      <c r="A6">
        <f xml:space="preserve"> 2 + 10/16</f>
        <v>2.625</v>
      </c>
      <c r="B6" t="s">
        <v>6</v>
      </c>
      <c r="C6" s="2" t="s">
        <v>1</v>
      </c>
      <c r="D6" t="s">
        <v>13</v>
      </c>
    </row>
    <row r="7" spans="1:4" x14ac:dyDescent="0.35">
      <c r="A7">
        <v>0.25</v>
      </c>
      <c r="B7" t="s">
        <v>7</v>
      </c>
      <c r="D7" t="s">
        <v>11</v>
      </c>
    </row>
    <row r="8" spans="1:4" x14ac:dyDescent="0.35">
      <c r="A8">
        <f>1.6/16</f>
        <v>0.1</v>
      </c>
      <c r="B8" t="s">
        <v>9</v>
      </c>
      <c r="C8" s="2" t="s">
        <v>1</v>
      </c>
    </row>
    <row r="9" spans="1:4" x14ac:dyDescent="0.35">
      <c r="A9">
        <v>0.39</v>
      </c>
      <c r="B9" t="s">
        <v>8</v>
      </c>
      <c r="C9" s="2" t="s">
        <v>1</v>
      </c>
      <c r="D9" t="s">
        <v>18</v>
      </c>
    </row>
    <row r="10" spans="1:4" x14ac:dyDescent="0.35">
      <c r="A10">
        <f>SUM(A2:A9)</f>
        <v>6.5049999999999999</v>
      </c>
      <c r="B10" s="1" t="s">
        <v>17</v>
      </c>
    </row>
  </sheetData>
  <hyperlinks>
    <hyperlink ref="C2" r:id="rId1" xr:uid="{477D1389-1877-4C42-8E95-B0363FE162C6}"/>
    <hyperlink ref="C3" r:id="rId2" xr:uid="{83F0991D-472E-40D6-81A3-3B80CB2822B4}"/>
    <hyperlink ref="C4" r:id="rId3" xr:uid="{6542E0C1-0BDC-4E6C-83CB-160840758960}"/>
    <hyperlink ref="C8" r:id="rId4" xr:uid="{85BDE3BB-0B29-476C-B03D-8449CD91E1A2}"/>
    <hyperlink ref="C9" r:id="rId5" xr:uid="{69552BC0-ACBE-4C9B-B808-EAFC68751173}"/>
    <hyperlink ref="C5" r:id="rId6" xr:uid="{B3A0C122-07F4-45B3-9529-B0052F05F86E}"/>
    <hyperlink ref="C6" r:id="rId7" xr:uid="{F3CA1B87-4828-423C-BC0C-B953396FD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tomka</dc:creator>
  <cp:lastModifiedBy>tomka</cp:lastModifiedBy>
  <dcterms:created xsi:type="dcterms:W3CDTF">2019-02-13T17:56:08Z</dcterms:created>
  <dcterms:modified xsi:type="dcterms:W3CDTF">2019-02-13T20:11:37Z</dcterms:modified>
</cp:coreProperties>
</file>