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xw6349/Desktop/Brook_Trout_Heatwave/"/>
    </mc:Choice>
  </mc:AlternateContent>
  <xr:revisionPtr revIDLastSave="0" documentId="13_ncr:1_{934A1A18-8234-4E40-A4A8-4CB3EC833D87}" xr6:coauthVersionLast="47" xr6:coauthVersionMax="47" xr10:uidLastSave="{00000000-0000-0000-0000-000000000000}"/>
  <bookViews>
    <workbookView xWindow="0" yWindow="760" windowWidth="30240" windowHeight="17640" firstSheet="3" activeTab="3" xr2:uid="{00000000-000D-0000-FFFF-FFFF00000000}"/>
  </bookViews>
  <sheets>
    <sheet name="README" sheetId="10" r:id="rId1"/>
    <sheet name="HW site and sampling event Info" sheetId="11" r:id="rId2"/>
    <sheet name="HW trout field data" sheetId="6" r:id="rId3"/>
    <sheet name="RNA QC" sheetId="13" r:id="rId4"/>
    <sheet name="Practice and Scouting Sites" sheetId="2" r:id="rId5"/>
    <sheet name="Practice and scouting data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3" i="1"/>
  <c r="K9" i="6"/>
</calcChain>
</file>

<file path=xl/sharedStrings.xml><?xml version="1.0" encoding="utf-8"?>
<sst xmlns="http://schemas.openxmlformats.org/spreadsheetml/2006/main" count="1802" uniqueCount="432">
  <si>
    <t>2022 Summer Heat Wave Project</t>
  </si>
  <si>
    <t xml:space="preserve">These data were collected in the summer of 2022 for the brook trout heat wave project. </t>
  </si>
  <si>
    <t>Workbook content are described below:</t>
  </si>
  <si>
    <t>Workbook Contents:</t>
  </si>
  <si>
    <t>HW site and samping event info = entries from each sampling event</t>
  </si>
  <si>
    <t># brook = number of brook trout</t>
  </si>
  <si>
    <t># bown = number of brown trout</t>
  </si>
  <si>
    <t>Longitude/latitude = where in the stream we began sampling</t>
  </si>
  <si>
    <t>Start and End time = approximately when sampling began and ended that morning</t>
  </si>
  <si>
    <t>Temperature (Celcius) = the stream temperature at sampling location (taken with meat thermometer)</t>
  </si>
  <si>
    <t xml:space="preserve">Date = date sampling occurred </t>
  </si>
  <si>
    <t>Site = location of sampling</t>
  </si>
  <si>
    <t>HW trout field data = all data from sampling</t>
  </si>
  <si>
    <t>Site and Sample ID Codes:</t>
  </si>
  <si>
    <t>Date = date sampling occurred</t>
  </si>
  <si>
    <t>SCA = Shaver's Creek</t>
  </si>
  <si>
    <t>BP = Big Poe</t>
  </si>
  <si>
    <t>Sample ID = identifier of trout individual (SS = Standing Stone, EB = East Branch, BP = Big Poe, SCA = Shaver's Creek)</t>
  </si>
  <si>
    <t xml:space="preserve">EB = East Branch </t>
  </si>
  <si>
    <t>Species = tells if the trout was a brook or brown trout</t>
  </si>
  <si>
    <t>SS = Standing Stone</t>
  </si>
  <si>
    <t>Bucket begin = the time we began to catch and put trout in the bucket</t>
  </si>
  <si>
    <t>Bucket end = the time at which we paused fishing to process fish</t>
  </si>
  <si>
    <t>Time in Tube = the time at which gill tissue was placed in RNAlater</t>
  </si>
  <si>
    <t>Length = length of each individual in millimeters</t>
  </si>
  <si>
    <t>Weight = weight of each individual in grams</t>
  </si>
  <si>
    <t>Temperature = temperature at sampling location</t>
  </si>
  <si>
    <t xml:space="preserve">Gill sample taken = Y means yes, N means no </t>
  </si>
  <si>
    <t>fin clipped (yes, no, prior) = this was to keep track/confirm that we did fin clip each individual, or to keep track of those we have clipped previously (re-caught fish)</t>
  </si>
  <si>
    <t>RNA QC</t>
  </si>
  <si>
    <t>Sample ID = identifies trout individual (SS = Standing Stone, EB = East Branch, BP = Big Poe, SCA = Shaver's Creek)</t>
  </si>
  <si>
    <t>Extraction Date = the day RNA and DNA was extracted</t>
  </si>
  <si>
    <t>Qubit 1 = first RNA quantification measurement on Qubit</t>
  </si>
  <si>
    <t>Qubit 2 = second RNA quantification meaasurement on Qubit</t>
  </si>
  <si>
    <t>Nanodrop ng/uL = nanodrop RNA quantification measurement</t>
  </si>
  <si>
    <t>260/280 = nanodrop quality measurement</t>
  </si>
  <si>
    <t>260/230 = nanodrop quality measurement</t>
  </si>
  <si>
    <t xml:space="preserve">Practice and Scouting Sites = sampling events that took place while practicing electrofishing and during the time period in which we visited many sites to choose which would be used in our study </t>
  </si>
  <si>
    <t>Practice and Scouting Data = trout data from practice and scouting sampling events</t>
  </si>
  <si>
    <t>Site</t>
  </si>
  <si>
    <t>Date</t>
  </si>
  <si>
    <t># brook</t>
  </si>
  <si>
    <t># brown</t>
  </si>
  <si>
    <t>Start Time</t>
  </si>
  <si>
    <t>End Time</t>
  </si>
  <si>
    <t>Temperature (Celsius)</t>
  </si>
  <si>
    <t>longitude/latitude</t>
  </si>
  <si>
    <t>comments</t>
  </si>
  <si>
    <t>Shaver's Creek</t>
  </si>
  <si>
    <t>40.678390, -77.902538</t>
  </si>
  <si>
    <t>East Branch</t>
  </si>
  <si>
    <t>40.653218, -77.749205</t>
  </si>
  <si>
    <t>Big Poe</t>
  </si>
  <si>
    <t>40.819348, -77.477692</t>
  </si>
  <si>
    <t>Standing Stone</t>
  </si>
  <si>
    <t>40.722802, -77.700976</t>
  </si>
  <si>
    <t>40.662079, -77.726674</t>
  </si>
  <si>
    <t>40.679178, -77.902354</t>
  </si>
  <si>
    <t>40.722420, -77.700729</t>
  </si>
  <si>
    <t>40.819348, -77.477971</t>
  </si>
  <si>
    <t>40.662100, -77.726303</t>
  </si>
  <si>
    <t>40.679619, -77.902338</t>
  </si>
  <si>
    <t>40.723363, -77.701169</t>
  </si>
  <si>
    <t>40.819323, -77.477080</t>
  </si>
  <si>
    <t>40.721810, -77.700193</t>
  </si>
  <si>
    <t>40.819266, -77.478443</t>
  </si>
  <si>
    <t>40.662215, -77.725981</t>
  </si>
  <si>
    <t>40.679850, -77.902328</t>
  </si>
  <si>
    <t>40.721501, -77.699978</t>
  </si>
  <si>
    <t>40.819080, -77.478840</t>
  </si>
  <si>
    <t>40.690014, -77.898374</t>
  </si>
  <si>
    <t>40.662251, -77.727298</t>
  </si>
  <si>
    <t>40.721257, -77.699967</t>
  </si>
  <si>
    <t>40.818958, -77.478947</t>
  </si>
  <si>
    <t>40.691680, -77.896741</t>
  </si>
  <si>
    <t>40.662324, -77.727793</t>
  </si>
  <si>
    <t>40.818836, -77.479194</t>
  </si>
  <si>
    <t>40.662251, -77.725795</t>
  </si>
  <si>
    <t>40.692918, -77.894732</t>
  </si>
  <si>
    <t>40.721054, -77.699785</t>
  </si>
  <si>
    <t>40.817102, -77.482628</t>
  </si>
  <si>
    <t>40.688205, -77.899504</t>
  </si>
  <si>
    <t>40.662282, -77.725514</t>
  </si>
  <si>
    <t>40.817057, -77.483025</t>
  </si>
  <si>
    <t>40.720916, -77.699646</t>
  </si>
  <si>
    <t>40.687634, -77.900571</t>
  </si>
  <si>
    <t>40.662314, -77.725095</t>
  </si>
  <si>
    <t>Sample ID</t>
  </si>
  <si>
    <t>Species</t>
  </si>
  <si>
    <t>Bucket Begin</t>
  </si>
  <si>
    <t>Bucket End</t>
  </si>
  <si>
    <t>Time in Tube</t>
  </si>
  <si>
    <t>Length (mm)</t>
  </si>
  <si>
    <t>Weight (g)</t>
  </si>
  <si>
    <t>Temperature in Stream (C)</t>
  </si>
  <si>
    <t>Notes</t>
  </si>
  <si>
    <t>Gill Sample Taken</t>
  </si>
  <si>
    <t>we fin clipped (yes, no, prior)</t>
  </si>
  <si>
    <t>EB004</t>
  </si>
  <si>
    <t>Brook</t>
  </si>
  <si>
    <t>Y</t>
  </si>
  <si>
    <t>EB005</t>
  </si>
  <si>
    <t>EB006</t>
  </si>
  <si>
    <t>Shaver's Creek Above</t>
  </si>
  <si>
    <t>SCA006</t>
  </si>
  <si>
    <t>gill lice?</t>
  </si>
  <si>
    <t>SCA007</t>
  </si>
  <si>
    <t>SCA009</t>
  </si>
  <si>
    <t>SCA010</t>
  </si>
  <si>
    <t>Brown</t>
  </si>
  <si>
    <t>SCA011</t>
  </si>
  <si>
    <t>SCA012</t>
  </si>
  <si>
    <t>SCA013</t>
  </si>
  <si>
    <t>SCA014</t>
  </si>
  <si>
    <t>SCA021</t>
  </si>
  <si>
    <t>SS010</t>
  </si>
  <si>
    <t>SS011</t>
  </si>
  <si>
    <t>SS012</t>
  </si>
  <si>
    <t>SS013</t>
  </si>
  <si>
    <t>SS014</t>
  </si>
  <si>
    <t>SS015</t>
  </si>
  <si>
    <t>BP022</t>
  </si>
  <si>
    <t>BP023</t>
  </si>
  <si>
    <t>BP024</t>
  </si>
  <si>
    <t>BP025</t>
  </si>
  <si>
    <t>BP026</t>
  </si>
  <si>
    <t>SCA022</t>
  </si>
  <si>
    <t>SCA023</t>
  </si>
  <si>
    <t>SCA024</t>
  </si>
  <si>
    <t>SCA025</t>
  </si>
  <si>
    <t>SCA026</t>
  </si>
  <si>
    <t>SCA027</t>
  </si>
  <si>
    <t>SCA028</t>
  </si>
  <si>
    <t>missing section of tail (possible bite mark)</t>
  </si>
  <si>
    <t>SCA029</t>
  </si>
  <si>
    <t>N</t>
  </si>
  <si>
    <t>SCA030</t>
  </si>
  <si>
    <t>SCA033</t>
  </si>
  <si>
    <t>SCA034</t>
  </si>
  <si>
    <t>EB007</t>
  </si>
  <si>
    <t>EB008</t>
  </si>
  <si>
    <t>EB009</t>
  </si>
  <si>
    <t>EB010</t>
  </si>
  <si>
    <t>EB013</t>
  </si>
  <si>
    <t>SS016</t>
  </si>
  <si>
    <t>SS017</t>
  </si>
  <si>
    <t>SS018</t>
  </si>
  <si>
    <t>SS019</t>
  </si>
  <si>
    <t>SS020</t>
  </si>
  <si>
    <t>SS021</t>
  </si>
  <si>
    <t>SS022</t>
  </si>
  <si>
    <t>SS023</t>
  </si>
  <si>
    <t>SS024</t>
  </si>
  <si>
    <t>SS025</t>
  </si>
  <si>
    <t>BP027</t>
  </si>
  <si>
    <t>BP028</t>
  </si>
  <si>
    <t>BP029</t>
  </si>
  <si>
    <t>BP031</t>
  </si>
  <si>
    <t>BP032</t>
  </si>
  <si>
    <t>BP033</t>
  </si>
  <si>
    <t>BP034</t>
  </si>
  <si>
    <t>EB014</t>
  </si>
  <si>
    <t>EB015</t>
  </si>
  <si>
    <t>EB016</t>
  </si>
  <si>
    <t>EB017</t>
  </si>
  <si>
    <t>EB018</t>
  </si>
  <si>
    <t>SCA035</t>
  </si>
  <si>
    <t>SCA036</t>
  </si>
  <si>
    <t>SCA038</t>
  </si>
  <si>
    <t>SCA039</t>
  </si>
  <si>
    <t>SCA040</t>
  </si>
  <si>
    <t>SCA041</t>
  </si>
  <si>
    <t>SCA042</t>
  </si>
  <si>
    <t>SCA043</t>
  </si>
  <si>
    <t>SCA044</t>
  </si>
  <si>
    <t>SCA045</t>
  </si>
  <si>
    <t>BP035</t>
  </si>
  <si>
    <t>BP036</t>
  </si>
  <si>
    <t>BP037</t>
  </si>
  <si>
    <t>BP038</t>
  </si>
  <si>
    <t>BP039</t>
  </si>
  <si>
    <t>BP040</t>
  </si>
  <si>
    <t>BP041</t>
  </si>
  <si>
    <t>SS026</t>
  </si>
  <si>
    <t>SS027</t>
  </si>
  <si>
    <t>SS028</t>
  </si>
  <si>
    <t>SS029</t>
  </si>
  <si>
    <t>SS030</t>
  </si>
  <si>
    <t>SS031</t>
  </si>
  <si>
    <t>SS032</t>
  </si>
  <si>
    <t>BP042</t>
  </si>
  <si>
    <t>BP044</t>
  </si>
  <si>
    <t>resampled</t>
  </si>
  <si>
    <t>P</t>
  </si>
  <si>
    <t>BP045</t>
  </si>
  <si>
    <t>BP046</t>
  </si>
  <si>
    <t>BP047</t>
  </si>
  <si>
    <t>BP048</t>
  </si>
  <si>
    <t>SS033</t>
  </si>
  <si>
    <t>SS034</t>
  </si>
  <si>
    <t>SS035</t>
  </si>
  <si>
    <t>SS036</t>
  </si>
  <si>
    <t>SCA046</t>
  </si>
  <si>
    <t>SCA049</t>
  </si>
  <si>
    <t>SCA048</t>
  </si>
  <si>
    <t>SCA050</t>
  </si>
  <si>
    <t>SCA051</t>
  </si>
  <si>
    <t>EB019</t>
  </si>
  <si>
    <t>EB020</t>
  </si>
  <si>
    <t>EB021</t>
  </si>
  <si>
    <t>EB022</t>
  </si>
  <si>
    <t>EB023</t>
  </si>
  <si>
    <t>BP049</t>
  </si>
  <si>
    <t>BP050</t>
  </si>
  <si>
    <t>BP051</t>
  </si>
  <si>
    <t>BP052</t>
  </si>
  <si>
    <t>BP053</t>
  </si>
  <si>
    <t>SS037</t>
  </si>
  <si>
    <t>SS038</t>
  </si>
  <si>
    <t>SS039</t>
  </si>
  <si>
    <t>SS040</t>
  </si>
  <si>
    <t>SS041</t>
  </si>
  <si>
    <t>SS042</t>
  </si>
  <si>
    <t>SS043</t>
  </si>
  <si>
    <t>SS044</t>
  </si>
  <si>
    <t>SS045</t>
  </si>
  <si>
    <t>EB024</t>
  </si>
  <si>
    <t>EB025</t>
  </si>
  <si>
    <t>EB026</t>
  </si>
  <si>
    <t>EB028</t>
  </si>
  <si>
    <t>EB027</t>
  </si>
  <si>
    <t>SCA052</t>
  </si>
  <si>
    <t>SCA053</t>
  </si>
  <si>
    <t>SCA054</t>
  </si>
  <si>
    <t>SCA055</t>
  </si>
  <si>
    <t>SCA056</t>
  </si>
  <si>
    <t>BP054</t>
  </si>
  <si>
    <t>BP055</t>
  </si>
  <si>
    <t>BP056</t>
  </si>
  <si>
    <t>BP057</t>
  </si>
  <si>
    <t>BP058</t>
  </si>
  <si>
    <t>BP059</t>
  </si>
  <si>
    <t>NA</t>
  </si>
  <si>
    <t>BP060</t>
  </si>
  <si>
    <t>SS046</t>
  </si>
  <si>
    <t>SS047</t>
  </si>
  <si>
    <t>SS048</t>
  </si>
  <si>
    <t>SS049</t>
  </si>
  <si>
    <t>SS050</t>
  </si>
  <si>
    <t>SCA057</t>
  </si>
  <si>
    <t>SCA058</t>
  </si>
  <si>
    <t>SCA059</t>
  </si>
  <si>
    <t>SCA060</t>
  </si>
  <si>
    <t>SCA061</t>
  </si>
  <si>
    <t>EB029</t>
  </si>
  <si>
    <t>EB030</t>
  </si>
  <si>
    <t>EB031</t>
  </si>
  <si>
    <t>EB032</t>
  </si>
  <si>
    <t>EB033</t>
  </si>
  <si>
    <t>light color</t>
  </si>
  <si>
    <t>BP061</t>
  </si>
  <si>
    <t>BP062</t>
  </si>
  <si>
    <t>BP063</t>
  </si>
  <si>
    <t>BP064</t>
  </si>
  <si>
    <t>SS051</t>
  </si>
  <si>
    <t>SS052</t>
  </si>
  <si>
    <t>SS053</t>
  </si>
  <si>
    <t>SS054</t>
  </si>
  <si>
    <t>EB034</t>
  </si>
  <si>
    <t>EB035</t>
  </si>
  <si>
    <t>EB036</t>
  </si>
  <si>
    <t>EB037</t>
  </si>
  <si>
    <t>EB038</t>
  </si>
  <si>
    <t>SCA062</t>
  </si>
  <si>
    <t>SCA063</t>
  </si>
  <si>
    <t>SCA064</t>
  </si>
  <si>
    <t>SCA065</t>
  </si>
  <si>
    <t>SCA066</t>
  </si>
  <si>
    <t>SS055</t>
  </si>
  <si>
    <t>SS056</t>
  </si>
  <si>
    <t>SS057</t>
  </si>
  <si>
    <t>SS058</t>
  </si>
  <si>
    <t>SS059</t>
  </si>
  <si>
    <t>SS060</t>
  </si>
  <si>
    <t>SS061</t>
  </si>
  <si>
    <t>BP065</t>
  </si>
  <si>
    <t>BP066</t>
  </si>
  <si>
    <t>BP067</t>
  </si>
  <si>
    <t>BP068</t>
  </si>
  <si>
    <t>BP069</t>
  </si>
  <si>
    <t>SCA067</t>
  </si>
  <si>
    <t>SCA068</t>
  </si>
  <si>
    <t>SCA069</t>
  </si>
  <si>
    <t>SCA070</t>
  </si>
  <si>
    <t>SCA071</t>
  </si>
  <si>
    <t>EB039</t>
  </si>
  <si>
    <t>EB040</t>
  </si>
  <si>
    <t>EB041</t>
  </si>
  <si>
    <t>EB042</t>
  </si>
  <si>
    <t>EB043</t>
  </si>
  <si>
    <t>BP070</t>
  </si>
  <si>
    <t>BP071</t>
  </si>
  <si>
    <t>BP072</t>
  </si>
  <si>
    <t>BP073</t>
  </si>
  <si>
    <t>BP074</t>
  </si>
  <si>
    <t>BP075</t>
  </si>
  <si>
    <t>BP076</t>
  </si>
  <si>
    <t>BP077</t>
  </si>
  <si>
    <t>SS062</t>
  </si>
  <si>
    <t>SS063</t>
  </si>
  <si>
    <t>SS064</t>
  </si>
  <si>
    <t>SS065</t>
  </si>
  <si>
    <t>SS066</t>
  </si>
  <si>
    <t>EB044</t>
  </si>
  <si>
    <t>EB045</t>
  </si>
  <si>
    <t>EB046</t>
  </si>
  <si>
    <t>EB047</t>
  </si>
  <si>
    <t>EB048</t>
  </si>
  <si>
    <t>SCA072</t>
  </si>
  <si>
    <t>SCA073</t>
  </si>
  <si>
    <t>SCA074</t>
  </si>
  <si>
    <t>SCA075</t>
  </si>
  <si>
    <t>Extraction Date</t>
  </si>
  <si>
    <t>Qubit 1</t>
  </si>
  <si>
    <t>Qubit 2</t>
  </si>
  <si>
    <t>Nanodrop ng/μl</t>
  </si>
  <si>
    <t>260/280</t>
  </si>
  <si>
    <t>260/230</t>
  </si>
  <si>
    <t>gel 1 date</t>
  </si>
  <si>
    <t>gel 1 sex</t>
  </si>
  <si>
    <t>gel2 date</t>
  </si>
  <si>
    <t>gel2 sex</t>
  </si>
  <si>
    <t>TapeStation date</t>
  </si>
  <si>
    <t>TapeStation RINe</t>
  </si>
  <si>
    <t xml:space="preserve">TapeStation ng/µl </t>
  </si>
  <si>
    <t>M</t>
  </si>
  <si>
    <t>F</t>
  </si>
  <si>
    <t>too low</t>
  </si>
  <si>
    <t>Rainbow</t>
  </si>
  <si>
    <t>Total</t>
  </si>
  <si>
    <t>Temperature (C)</t>
  </si>
  <si>
    <t>Distance (m)</t>
  </si>
  <si>
    <t>Big Poe (Above)</t>
  </si>
  <si>
    <t>Big Poe (Below)</t>
  </si>
  <si>
    <t>East Branch Standing Stone (above)</t>
  </si>
  <si>
    <t>Galbraith Gap</t>
  </si>
  <si>
    <t>Potter Spring (Above)</t>
  </si>
  <si>
    <t>Limited access</t>
  </si>
  <si>
    <t>Potter Spring (Below)</t>
  </si>
  <si>
    <t>Shaver Creek (Below)</t>
  </si>
  <si>
    <t>Shaver's Creek (Above)</t>
  </si>
  <si>
    <t>Sinking Creek (Above)</t>
  </si>
  <si>
    <t>Water is dark</t>
  </si>
  <si>
    <t>Standing Stone (Below)</t>
  </si>
  <si>
    <t>est time caught</t>
  </si>
  <si>
    <t>Time in tube</t>
  </si>
  <si>
    <t>Length</t>
  </si>
  <si>
    <t>Weight</t>
  </si>
  <si>
    <t>Temperature</t>
  </si>
  <si>
    <t>Average Water Temperatures</t>
  </si>
  <si>
    <t>Air Temperatures</t>
  </si>
  <si>
    <t>GG001</t>
  </si>
  <si>
    <t>GG002</t>
  </si>
  <si>
    <t>GG003</t>
  </si>
  <si>
    <t>GG004</t>
  </si>
  <si>
    <t>GG005</t>
  </si>
  <si>
    <t>GG006</t>
  </si>
  <si>
    <t>GG007</t>
  </si>
  <si>
    <t>GG008</t>
  </si>
  <si>
    <t>GG009</t>
  </si>
  <si>
    <t>GG010</t>
  </si>
  <si>
    <t>GG011</t>
  </si>
  <si>
    <t>GG012</t>
  </si>
  <si>
    <t xml:space="preserve">  </t>
  </si>
  <si>
    <t>GG013</t>
  </si>
  <si>
    <t>GG014</t>
  </si>
  <si>
    <t>GG015</t>
  </si>
  <si>
    <t>GG016</t>
  </si>
  <si>
    <t>GG017</t>
  </si>
  <si>
    <t>GG018</t>
  </si>
  <si>
    <t>GG019</t>
  </si>
  <si>
    <t>GG020</t>
  </si>
  <si>
    <t>GG021</t>
  </si>
  <si>
    <t>GG022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</si>
  <si>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</si>
  <si>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</si>
  <si>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</si>
  <si>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</si>
  <si>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</si>
  <si>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</si>
  <si>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</si>
  <si>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</si>
  <si>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</si>
  <si>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</si>
  <si>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BP011</t>
  </si>
  <si>
    <t>BP012</t>
  </si>
  <si>
    <t>Juvenile</t>
  </si>
  <si>
    <t>BP013</t>
  </si>
  <si>
    <t>BP014</t>
  </si>
  <si>
    <t>BP015</t>
  </si>
  <si>
    <t>BP016</t>
  </si>
  <si>
    <t>BP017</t>
  </si>
  <si>
    <t>BP018</t>
  </si>
  <si>
    <t>BP019</t>
  </si>
  <si>
    <t>BP020</t>
  </si>
  <si>
    <t>BP021</t>
  </si>
  <si>
    <t>EB001</t>
  </si>
  <si>
    <t>EB002</t>
  </si>
  <si>
    <t>too small</t>
  </si>
  <si>
    <t>EB003</t>
  </si>
  <si>
    <t>SHC001</t>
  </si>
  <si>
    <t>PSA001</t>
  </si>
  <si>
    <t>PSA002</t>
  </si>
  <si>
    <t>PSB001</t>
  </si>
  <si>
    <t>PSB002</t>
  </si>
  <si>
    <t>SIC001</t>
  </si>
  <si>
    <t>SS001</t>
  </si>
  <si>
    <t>SS002</t>
  </si>
  <si>
    <t>SS003</t>
  </si>
  <si>
    <t>SS004</t>
  </si>
  <si>
    <t>SS005</t>
  </si>
  <si>
    <t>SS006</t>
  </si>
  <si>
    <t>SS007</t>
  </si>
  <si>
    <t>SS008</t>
  </si>
  <si>
    <t>SS009</t>
  </si>
  <si>
    <t>SCA001</t>
  </si>
  <si>
    <t>SCA002</t>
  </si>
  <si>
    <t>SCA003</t>
  </si>
  <si>
    <t>SCA004</t>
  </si>
  <si>
    <t>SCA005</t>
  </si>
  <si>
    <t>brown</t>
  </si>
  <si>
    <t>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</si>
</sst>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 wrapText="1"/>
    </xf>
    <xf numFmtId="18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4" fontId="1" fillId="2" borderId="1" xfId="0" applyNumberFormat="1" applyFont="1" applyFill="1" applyBorder="1"/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EE8C-F6A6-2C46-9029-C4500DF06B33}">
  <dimension ref="A1:L46"/>
  <sheetViews>
    <sheetView topLeftCell="A27" workbookViewId="0">
      <selection activeCell="B40" sqref="B40"/>
    </sheetView>
  </sheetViews>
  <sheetFormatPr baseColWidth="10" defaultColWidth="11.5" defaultRowHeight="15" x14ac:dyDescent="0.2"/>
  <cols>
    <col min="2" max="2" width="41.33203125" customWidth="1"/>
    <col min="12" max="12" width="17.5" customWidth="1"/>
  </cols>
  <sheetData>
    <row r="1" spans="1:4" x14ac:dyDescent="0.2">
      <c r="A1" s="16" t="s">
        <v>0</v>
      </c>
      <c r="B1" s="17"/>
      <c r="C1" s="17"/>
      <c r="D1" s="17"/>
    </row>
    <row r="2" spans="1:4" x14ac:dyDescent="0.2">
      <c r="A2" s="16"/>
      <c r="B2" s="17"/>
      <c r="C2" s="17"/>
      <c r="D2" s="17"/>
    </row>
    <row r="3" spans="1:4" x14ac:dyDescent="0.2">
      <c r="A3" s="17" t="s">
        <v>1</v>
      </c>
      <c r="B3" s="17"/>
      <c r="C3" s="17"/>
      <c r="D3" s="17"/>
    </row>
    <row r="4" spans="1:4" x14ac:dyDescent="0.2">
      <c r="A4" s="17" t="s">
        <v>2</v>
      </c>
      <c r="B4" s="17"/>
      <c r="C4" s="17"/>
      <c r="D4" s="17"/>
    </row>
    <row r="5" spans="1:4" x14ac:dyDescent="0.2">
      <c r="A5" s="16"/>
      <c r="B5" s="17"/>
      <c r="C5" s="17"/>
      <c r="D5" s="17"/>
    </row>
    <row r="6" spans="1:4" x14ac:dyDescent="0.2">
      <c r="A6" s="17"/>
      <c r="B6" s="17"/>
      <c r="C6" s="17"/>
      <c r="D6" s="17"/>
    </row>
    <row r="7" spans="1:4" x14ac:dyDescent="0.2">
      <c r="A7" s="17" t="s">
        <v>3</v>
      </c>
      <c r="B7" s="17"/>
      <c r="C7" s="17"/>
      <c r="D7" s="17"/>
    </row>
    <row r="8" spans="1:4" x14ac:dyDescent="0.2">
      <c r="A8" s="16" t="s">
        <v>4</v>
      </c>
      <c r="B8" s="17"/>
      <c r="C8" s="17"/>
      <c r="D8" s="17"/>
    </row>
    <row r="9" spans="1:4" x14ac:dyDescent="0.2">
      <c r="A9" s="17" t="s">
        <v>5</v>
      </c>
      <c r="B9" s="17"/>
      <c r="C9" s="17"/>
      <c r="D9" s="17"/>
    </row>
    <row r="10" spans="1:4" x14ac:dyDescent="0.2">
      <c r="A10" s="17" t="s">
        <v>6</v>
      </c>
      <c r="B10" s="17"/>
      <c r="C10" s="17"/>
      <c r="D10" s="17"/>
    </row>
    <row r="11" spans="1:4" x14ac:dyDescent="0.2">
      <c r="A11" s="17" t="s">
        <v>7</v>
      </c>
      <c r="B11" s="17"/>
      <c r="C11" s="17"/>
      <c r="D11" s="17"/>
    </row>
    <row r="12" spans="1:4" x14ac:dyDescent="0.2">
      <c r="A12" s="17" t="s">
        <v>8</v>
      </c>
      <c r="B12" s="17"/>
      <c r="C12" s="17"/>
      <c r="D12" s="17"/>
    </row>
    <row r="13" spans="1:4" x14ac:dyDescent="0.2">
      <c r="A13" s="17" t="s">
        <v>9</v>
      </c>
      <c r="B13" s="17"/>
      <c r="C13" s="17"/>
      <c r="D13" s="17"/>
    </row>
    <row r="14" spans="1:4" x14ac:dyDescent="0.2">
      <c r="A14" s="17" t="s">
        <v>10</v>
      </c>
      <c r="B14" s="17"/>
      <c r="C14" s="17"/>
      <c r="D14" s="17"/>
    </row>
    <row r="15" spans="1:4" x14ac:dyDescent="0.2">
      <c r="A15" s="17" t="s">
        <v>11</v>
      </c>
      <c r="B15" s="17"/>
      <c r="C15" s="17"/>
      <c r="D15" s="17"/>
    </row>
    <row r="16" spans="1:4" x14ac:dyDescent="0.2">
      <c r="A16" s="17"/>
      <c r="B16" s="17"/>
      <c r="C16" s="17"/>
      <c r="D16" s="17"/>
    </row>
    <row r="17" spans="1:12" x14ac:dyDescent="0.2">
      <c r="A17" s="16" t="s">
        <v>12</v>
      </c>
      <c r="B17" s="17"/>
      <c r="C17" s="17"/>
      <c r="D17" s="17"/>
      <c r="K17" s="18" t="s">
        <v>13</v>
      </c>
      <c r="L17" s="19"/>
    </row>
    <row r="18" spans="1:12" x14ac:dyDescent="0.2">
      <c r="A18" s="17" t="s">
        <v>14</v>
      </c>
      <c r="B18" s="17"/>
      <c r="C18" s="17"/>
      <c r="D18" s="17"/>
      <c r="K18" s="20" t="s">
        <v>15</v>
      </c>
      <c r="L18" s="21"/>
    </row>
    <row r="19" spans="1:12" x14ac:dyDescent="0.2">
      <c r="A19" s="17" t="s">
        <v>11</v>
      </c>
      <c r="B19" s="17"/>
      <c r="C19" s="17"/>
      <c r="D19" s="17"/>
      <c r="K19" s="20" t="s">
        <v>16</v>
      </c>
      <c r="L19" s="21"/>
    </row>
    <row r="20" spans="1:12" x14ac:dyDescent="0.2">
      <c r="A20" s="17" t="s">
        <v>17</v>
      </c>
      <c r="B20" s="17"/>
      <c r="C20" s="17"/>
      <c r="D20" s="17"/>
      <c r="K20" s="20" t="s">
        <v>18</v>
      </c>
      <c r="L20" s="21"/>
    </row>
    <row r="21" spans="1:12" x14ac:dyDescent="0.2">
      <c r="A21" s="17" t="s">
        <v>19</v>
      </c>
      <c r="B21" s="17"/>
      <c r="C21" s="17"/>
      <c r="D21" s="17"/>
      <c r="K21" s="22" t="s">
        <v>20</v>
      </c>
      <c r="L21" s="23"/>
    </row>
    <row r="22" spans="1:12" x14ac:dyDescent="0.2">
      <c r="A22" s="17" t="s">
        <v>21</v>
      </c>
      <c r="B22" s="17"/>
      <c r="C22" s="17"/>
      <c r="D22" s="17"/>
    </row>
    <row r="23" spans="1:12" x14ac:dyDescent="0.2">
      <c r="A23" s="17" t="s">
        <v>22</v>
      </c>
      <c r="B23" s="17"/>
      <c r="C23" s="17"/>
      <c r="D23" s="17"/>
    </row>
    <row r="24" spans="1:12" x14ac:dyDescent="0.2">
      <c r="A24" s="17" t="s">
        <v>23</v>
      </c>
      <c r="B24" s="17"/>
      <c r="C24" s="17"/>
      <c r="D24" s="17"/>
    </row>
    <row r="25" spans="1:12" x14ac:dyDescent="0.2">
      <c r="A25" s="17" t="s">
        <v>24</v>
      </c>
      <c r="B25" s="17"/>
      <c r="C25" s="17"/>
      <c r="D25" s="17"/>
    </row>
    <row r="26" spans="1:12" x14ac:dyDescent="0.2">
      <c r="A26" s="17" t="s">
        <v>25</v>
      </c>
      <c r="B26" s="17"/>
      <c r="C26" s="17"/>
      <c r="D26" s="17"/>
    </row>
    <row r="27" spans="1:12" x14ac:dyDescent="0.2">
      <c r="A27" s="17" t="s">
        <v>26</v>
      </c>
      <c r="B27" s="17"/>
      <c r="C27" s="17"/>
      <c r="D27" s="17"/>
    </row>
    <row r="28" spans="1:12" x14ac:dyDescent="0.2">
      <c r="A28" s="17" t="s">
        <v>27</v>
      </c>
      <c r="B28" s="17"/>
      <c r="C28" s="17"/>
      <c r="D28" s="17"/>
    </row>
    <row r="29" spans="1:12" x14ac:dyDescent="0.2">
      <c r="A29" s="17" t="s">
        <v>28</v>
      </c>
      <c r="B29" s="17"/>
      <c r="C29" s="17"/>
      <c r="D29" s="17"/>
    </row>
    <row r="30" spans="1:12" x14ac:dyDescent="0.2">
      <c r="A30" s="17"/>
      <c r="B30" s="17"/>
      <c r="C30" s="17"/>
      <c r="D30" s="17"/>
    </row>
    <row r="31" spans="1:12" x14ac:dyDescent="0.2">
      <c r="A31" s="17"/>
      <c r="B31" s="17"/>
      <c r="C31" s="17"/>
      <c r="D31" s="17"/>
    </row>
    <row r="32" spans="1:12" x14ac:dyDescent="0.2">
      <c r="A32" s="16" t="s">
        <v>29</v>
      </c>
      <c r="B32" s="17"/>
      <c r="C32" s="17"/>
      <c r="D32" s="17"/>
    </row>
    <row r="33" spans="1:4" x14ac:dyDescent="0.2">
      <c r="A33" s="17" t="s">
        <v>30</v>
      </c>
      <c r="B33" s="17"/>
      <c r="C33" s="17"/>
      <c r="D33" s="17"/>
    </row>
    <row r="34" spans="1:4" x14ac:dyDescent="0.2">
      <c r="A34" s="17" t="s">
        <v>31</v>
      </c>
      <c r="B34" s="17"/>
      <c r="C34" s="17"/>
      <c r="D34" s="17"/>
    </row>
    <row r="35" spans="1:4" x14ac:dyDescent="0.2">
      <c r="A35" s="17" t="s">
        <v>32</v>
      </c>
      <c r="B35" s="17"/>
      <c r="C35" s="17"/>
      <c r="D35" s="17"/>
    </row>
    <row r="36" spans="1:4" x14ac:dyDescent="0.2">
      <c r="A36" s="17" t="s">
        <v>33</v>
      </c>
      <c r="B36" s="17"/>
      <c r="C36" s="17"/>
      <c r="D36" s="17"/>
    </row>
    <row r="37" spans="1:4" x14ac:dyDescent="0.2">
      <c r="A37" s="17" t="s">
        <v>34</v>
      </c>
      <c r="B37" s="17"/>
      <c r="C37" s="17"/>
      <c r="D37" s="17"/>
    </row>
    <row r="38" spans="1:4" x14ac:dyDescent="0.2">
      <c r="A38" s="17" t="s">
        <v>35</v>
      </c>
      <c r="B38" s="17"/>
      <c r="C38" s="17"/>
      <c r="D38" s="17"/>
    </row>
    <row r="39" spans="1:4" x14ac:dyDescent="0.2">
      <c r="A39" s="17" t="s">
        <v>36</v>
      </c>
      <c r="B39" s="17"/>
      <c r="C39" s="17"/>
      <c r="D39" s="17"/>
    </row>
    <row r="40" spans="1:4" x14ac:dyDescent="0.2">
      <c r="A40" s="17"/>
      <c r="B40" s="17"/>
      <c r="C40" s="17"/>
      <c r="D40" s="17"/>
    </row>
    <row r="41" spans="1:4" x14ac:dyDescent="0.2">
      <c r="A41" s="16" t="s">
        <v>37</v>
      </c>
      <c r="B41" s="17"/>
      <c r="C41" s="17"/>
      <c r="D41" s="17"/>
    </row>
    <row r="42" spans="1:4" x14ac:dyDescent="0.2">
      <c r="A42" s="17"/>
      <c r="B42" s="17"/>
      <c r="C42" s="17"/>
      <c r="D42" s="17"/>
    </row>
    <row r="43" spans="1:4" x14ac:dyDescent="0.2">
      <c r="A43" s="16" t="s">
        <v>38</v>
      </c>
      <c r="B43" s="17"/>
      <c r="C43" s="17"/>
      <c r="D43" s="17"/>
    </row>
    <row r="44" spans="1:4" x14ac:dyDescent="0.2">
      <c r="A44" s="17"/>
      <c r="B44" s="17"/>
      <c r="C44" s="17"/>
      <c r="D44" s="17"/>
    </row>
    <row r="45" spans="1:4" x14ac:dyDescent="0.2">
      <c r="A45" s="17"/>
      <c r="B45" s="17"/>
      <c r="C45" s="17"/>
      <c r="D45" s="17"/>
    </row>
    <row r="46" spans="1:4" x14ac:dyDescent="0.2">
      <c r="A46" s="17"/>
      <c r="B46" s="17"/>
      <c r="C46" s="17"/>
      <c r="D4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0846-6873-8C4D-B2D9-6178C6E8840D}">
  <dimension ref="A1:I37"/>
  <sheetViews>
    <sheetView workbookViewId="0">
      <pane xSplit="1" topLeftCell="B1" activePane="topRight" state="frozen"/>
      <selection pane="topRight" activeCell="C40" sqref="C40"/>
    </sheetView>
  </sheetViews>
  <sheetFormatPr baseColWidth="10" defaultColWidth="11.5" defaultRowHeight="15" x14ac:dyDescent="0.2"/>
  <cols>
    <col min="1" max="1" width="14.83203125" customWidth="1"/>
    <col min="3" max="3" width="11.83203125" customWidth="1"/>
    <col min="7" max="7" width="24.6640625" customWidth="1"/>
    <col min="8" max="8" width="20.6640625" customWidth="1"/>
  </cols>
  <sheetData>
    <row r="1" spans="1:9" x14ac:dyDescent="0.2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">
      <c r="A2" t="s">
        <v>48</v>
      </c>
      <c r="B2" s="2">
        <v>44761</v>
      </c>
      <c r="C2">
        <v>5</v>
      </c>
      <c r="D2">
        <v>11</v>
      </c>
      <c r="E2" s="15">
        <v>0.43402777777777773</v>
      </c>
      <c r="F2" s="15">
        <v>0.48194444444444445</v>
      </c>
      <c r="G2">
        <v>18.600000000000001</v>
      </c>
      <c r="H2" t="s">
        <v>49</v>
      </c>
    </row>
    <row r="3" spans="1:9" x14ac:dyDescent="0.2">
      <c r="A3" t="s">
        <v>50</v>
      </c>
      <c r="B3" s="2">
        <v>44761</v>
      </c>
      <c r="C3">
        <v>3</v>
      </c>
      <c r="D3">
        <v>0</v>
      </c>
      <c r="E3" s="15">
        <v>0.33333333333333331</v>
      </c>
      <c r="F3" s="15">
        <v>0.41666666666666669</v>
      </c>
      <c r="G3">
        <v>15.2</v>
      </c>
      <c r="H3" t="s">
        <v>51</v>
      </c>
    </row>
    <row r="4" spans="1:9" x14ac:dyDescent="0.2">
      <c r="A4" t="s">
        <v>52</v>
      </c>
      <c r="B4" s="2">
        <v>44762</v>
      </c>
      <c r="C4">
        <v>5</v>
      </c>
      <c r="D4">
        <v>0</v>
      </c>
      <c r="E4" s="15">
        <v>0.33333333333333331</v>
      </c>
      <c r="F4" s="15">
        <v>0.35972222222222222</v>
      </c>
      <c r="G4">
        <v>17.899999999999999</v>
      </c>
      <c r="H4" t="s">
        <v>53</v>
      </c>
    </row>
    <row r="5" spans="1:9" x14ac:dyDescent="0.2">
      <c r="A5" t="s">
        <v>54</v>
      </c>
      <c r="B5" s="2">
        <v>44762</v>
      </c>
      <c r="C5">
        <v>6</v>
      </c>
      <c r="D5">
        <v>1</v>
      </c>
      <c r="E5" s="15">
        <v>0.4513888888888889</v>
      </c>
      <c r="F5" s="15">
        <v>0.47569444444444442</v>
      </c>
      <c r="G5">
        <v>15.2</v>
      </c>
      <c r="H5" t="s">
        <v>55</v>
      </c>
    </row>
    <row r="6" spans="1:9" x14ac:dyDescent="0.2">
      <c r="A6" t="s">
        <v>50</v>
      </c>
      <c r="B6" s="2">
        <v>44764</v>
      </c>
      <c r="C6">
        <v>7</v>
      </c>
      <c r="D6">
        <v>0</v>
      </c>
      <c r="E6" s="15">
        <v>0.40277777777777773</v>
      </c>
      <c r="F6" s="15">
        <v>0.43541666666666662</v>
      </c>
      <c r="G6">
        <v>14.4</v>
      </c>
      <c r="H6" t="s">
        <v>56</v>
      </c>
    </row>
    <row r="7" spans="1:9" x14ac:dyDescent="0.2">
      <c r="A7" t="s">
        <v>48</v>
      </c>
      <c r="B7" s="2">
        <v>44764</v>
      </c>
      <c r="C7">
        <v>5</v>
      </c>
      <c r="D7">
        <v>8</v>
      </c>
      <c r="E7" s="15">
        <v>0.32291666666666669</v>
      </c>
      <c r="F7" s="15">
        <v>0.37222222222222223</v>
      </c>
      <c r="G7">
        <v>19.3</v>
      </c>
      <c r="H7" t="s">
        <v>57</v>
      </c>
    </row>
    <row r="8" spans="1:9" x14ac:dyDescent="0.2">
      <c r="A8" t="s">
        <v>54</v>
      </c>
      <c r="B8" s="2">
        <v>44765</v>
      </c>
      <c r="C8">
        <v>5</v>
      </c>
      <c r="D8">
        <v>5</v>
      </c>
      <c r="E8" s="15">
        <v>0.3263888888888889</v>
      </c>
      <c r="F8" s="15">
        <v>0.38263888888888892</v>
      </c>
      <c r="G8">
        <v>15.5</v>
      </c>
      <c r="H8" t="s">
        <v>58</v>
      </c>
    </row>
    <row r="9" spans="1:9" x14ac:dyDescent="0.2">
      <c r="A9" t="s">
        <v>52</v>
      </c>
      <c r="B9" s="2">
        <v>44765</v>
      </c>
      <c r="C9">
        <v>5</v>
      </c>
      <c r="D9">
        <v>2</v>
      </c>
      <c r="E9" s="15">
        <v>0.4236111111111111</v>
      </c>
      <c r="F9" s="15">
        <v>0.4909722222222222</v>
      </c>
      <c r="G9">
        <v>19.3</v>
      </c>
      <c r="H9" t="s">
        <v>59</v>
      </c>
    </row>
    <row r="10" spans="1:9" x14ac:dyDescent="0.2">
      <c r="A10" t="s">
        <v>50</v>
      </c>
      <c r="B10" s="2">
        <v>44768</v>
      </c>
      <c r="C10">
        <v>5</v>
      </c>
      <c r="D10">
        <v>0</v>
      </c>
      <c r="E10" s="15">
        <v>0.3125</v>
      </c>
      <c r="F10" s="15">
        <v>0.33888888888888885</v>
      </c>
      <c r="G10">
        <v>14</v>
      </c>
      <c r="H10" t="s">
        <v>60</v>
      </c>
    </row>
    <row r="11" spans="1:9" x14ac:dyDescent="0.2">
      <c r="A11" t="s">
        <v>48</v>
      </c>
      <c r="B11" s="2">
        <v>44768</v>
      </c>
      <c r="C11">
        <v>6</v>
      </c>
      <c r="D11">
        <v>7</v>
      </c>
      <c r="E11" s="15">
        <v>0.38541666666666669</v>
      </c>
      <c r="F11" s="15">
        <v>0.41666666666666669</v>
      </c>
      <c r="G11">
        <v>18.600000000000001</v>
      </c>
      <c r="H11" t="s">
        <v>61</v>
      </c>
    </row>
    <row r="12" spans="1:9" x14ac:dyDescent="0.2">
      <c r="A12" t="s">
        <v>54</v>
      </c>
      <c r="B12" s="2">
        <v>44769</v>
      </c>
      <c r="C12">
        <v>5</v>
      </c>
      <c r="D12">
        <v>2</v>
      </c>
      <c r="E12" s="15">
        <v>0.40972222222222227</v>
      </c>
      <c r="F12" s="15">
        <v>0.46180555555555558</v>
      </c>
      <c r="G12">
        <v>14.3</v>
      </c>
      <c r="H12" t="s">
        <v>62</v>
      </c>
    </row>
    <row r="13" spans="1:9" x14ac:dyDescent="0.2">
      <c r="A13" t="s">
        <v>52</v>
      </c>
      <c r="B13" s="2">
        <v>44769</v>
      </c>
      <c r="C13">
        <v>5</v>
      </c>
      <c r="D13">
        <v>2</v>
      </c>
      <c r="E13" s="15">
        <v>0.33333333333333331</v>
      </c>
      <c r="F13" s="15">
        <v>0.36388888888888887</v>
      </c>
      <c r="G13">
        <v>16.600000000000001</v>
      </c>
      <c r="H13" t="s">
        <v>63</v>
      </c>
    </row>
    <row r="14" spans="1:9" x14ac:dyDescent="0.2">
      <c r="A14" t="s">
        <v>54</v>
      </c>
      <c r="B14" s="2">
        <v>44774</v>
      </c>
      <c r="C14">
        <v>4</v>
      </c>
      <c r="D14">
        <v>0</v>
      </c>
      <c r="E14" s="15">
        <v>0.37847222222222227</v>
      </c>
      <c r="F14" s="15">
        <v>0.40763888888888888</v>
      </c>
      <c r="G14">
        <v>14.1</v>
      </c>
      <c r="H14" t="s">
        <v>64</v>
      </c>
    </row>
    <row r="15" spans="1:9" x14ac:dyDescent="0.2">
      <c r="A15" t="s">
        <v>52</v>
      </c>
      <c r="B15" s="2">
        <v>44774</v>
      </c>
      <c r="C15">
        <v>5</v>
      </c>
      <c r="D15">
        <v>1</v>
      </c>
      <c r="E15" s="15">
        <v>0.44444444444444442</v>
      </c>
      <c r="F15" s="15">
        <v>0.47222222222222227</v>
      </c>
      <c r="G15">
        <v>17.5</v>
      </c>
      <c r="H15" t="s">
        <v>65</v>
      </c>
    </row>
    <row r="16" spans="1:9" x14ac:dyDescent="0.2">
      <c r="A16" t="s">
        <v>50</v>
      </c>
      <c r="B16" s="2">
        <v>44775</v>
      </c>
      <c r="C16">
        <v>5</v>
      </c>
      <c r="D16">
        <v>0</v>
      </c>
      <c r="E16" s="15">
        <v>0.3576388888888889</v>
      </c>
      <c r="F16" s="15">
        <v>0.37083333333333335</v>
      </c>
      <c r="G16">
        <v>13.8</v>
      </c>
      <c r="H16" t="s">
        <v>66</v>
      </c>
    </row>
    <row r="17" spans="1:8" x14ac:dyDescent="0.2">
      <c r="A17" t="s">
        <v>48</v>
      </c>
      <c r="B17" s="2">
        <v>44775</v>
      </c>
      <c r="C17">
        <v>5</v>
      </c>
      <c r="D17">
        <v>0</v>
      </c>
      <c r="E17" s="15">
        <v>0.3125</v>
      </c>
      <c r="F17" s="15">
        <v>0.3215277777777778</v>
      </c>
      <c r="G17">
        <v>18</v>
      </c>
      <c r="H17" t="s">
        <v>67</v>
      </c>
    </row>
    <row r="18" spans="1:8" x14ac:dyDescent="0.2">
      <c r="A18" t="s">
        <v>54</v>
      </c>
      <c r="B18" s="2">
        <v>44777</v>
      </c>
      <c r="C18">
        <v>5</v>
      </c>
      <c r="D18">
        <v>4</v>
      </c>
      <c r="E18" s="15">
        <v>0.38194444444444442</v>
      </c>
      <c r="F18" s="15">
        <v>0.4548611111111111</v>
      </c>
      <c r="G18">
        <v>15.5</v>
      </c>
      <c r="H18" t="s">
        <v>68</v>
      </c>
    </row>
    <row r="19" spans="1:8" x14ac:dyDescent="0.2">
      <c r="A19" t="s">
        <v>52</v>
      </c>
      <c r="B19" s="2">
        <v>44777</v>
      </c>
      <c r="C19">
        <v>5</v>
      </c>
      <c r="D19">
        <v>0</v>
      </c>
      <c r="E19" s="15">
        <v>0.32291666666666669</v>
      </c>
      <c r="F19" s="15">
        <v>0.33263888888888887</v>
      </c>
      <c r="G19">
        <v>18.100000000000001</v>
      </c>
      <c r="H19" t="s">
        <v>69</v>
      </c>
    </row>
    <row r="20" spans="1:8" x14ac:dyDescent="0.2">
      <c r="A20" t="s">
        <v>48</v>
      </c>
      <c r="B20" s="2">
        <v>44778</v>
      </c>
      <c r="C20">
        <v>5</v>
      </c>
      <c r="D20">
        <v>0</v>
      </c>
      <c r="E20" s="15">
        <v>0.41666666666666669</v>
      </c>
      <c r="F20" s="15">
        <v>0.4368055555555555</v>
      </c>
      <c r="G20">
        <v>18.899999999999999</v>
      </c>
      <c r="H20" t="s">
        <v>70</v>
      </c>
    </row>
    <row r="21" spans="1:8" x14ac:dyDescent="0.2">
      <c r="A21" t="s">
        <v>50</v>
      </c>
      <c r="B21" s="2">
        <v>44778</v>
      </c>
      <c r="C21">
        <v>5</v>
      </c>
      <c r="D21">
        <v>0</v>
      </c>
      <c r="E21" s="15">
        <v>0.375</v>
      </c>
      <c r="F21" s="15">
        <v>0.39583333333333331</v>
      </c>
      <c r="G21">
        <v>14.4</v>
      </c>
      <c r="H21" t="s">
        <v>71</v>
      </c>
    </row>
    <row r="22" spans="1:8" x14ac:dyDescent="0.2">
      <c r="A22" t="s">
        <v>54</v>
      </c>
      <c r="B22" s="2">
        <v>44781</v>
      </c>
      <c r="C22">
        <v>5</v>
      </c>
      <c r="D22">
        <v>0</v>
      </c>
      <c r="E22" s="15">
        <v>0.2986111111111111</v>
      </c>
      <c r="F22" s="15">
        <v>0.33333333333333331</v>
      </c>
      <c r="G22">
        <v>16.100000000000001</v>
      </c>
      <c r="H22" t="s">
        <v>72</v>
      </c>
    </row>
    <row r="23" spans="1:8" x14ac:dyDescent="0.2">
      <c r="A23" t="s">
        <v>52</v>
      </c>
      <c r="B23" s="2">
        <v>44781</v>
      </c>
      <c r="C23">
        <v>5</v>
      </c>
      <c r="D23">
        <v>2</v>
      </c>
      <c r="E23" s="15">
        <v>0.3888888888888889</v>
      </c>
      <c r="F23" s="15">
        <v>0.40902777777777777</v>
      </c>
      <c r="G23">
        <v>19.8</v>
      </c>
      <c r="H23" t="s">
        <v>73</v>
      </c>
    </row>
    <row r="24" spans="1:8" x14ac:dyDescent="0.2">
      <c r="A24" t="s">
        <v>48</v>
      </c>
      <c r="B24" s="2">
        <v>44782</v>
      </c>
      <c r="C24">
        <v>5</v>
      </c>
      <c r="D24">
        <v>0</v>
      </c>
      <c r="E24" s="15">
        <v>0.28125</v>
      </c>
      <c r="F24" s="15">
        <v>0.30486111111111108</v>
      </c>
      <c r="G24">
        <v>19.8</v>
      </c>
      <c r="H24" t="s">
        <v>74</v>
      </c>
    </row>
    <row r="25" spans="1:8" x14ac:dyDescent="0.2">
      <c r="A25" t="s">
        <v>50</v>
      </c>
      <c r="B25" s="2">
        <v>44782</v>
      </c>
      <c r="C25">
        <v>5</v>
      </c>
      <c r="D25">
        <v>0</v>
      </c>
      <c r="E25" s="15">
        <v>0.33333333333333331</v>
      </c>
      <c r="F25" s="15">
        <v>0.37916666666666665</v>
      </c>
      <c r="G25">
        <v>15.5</v>
      </c>
      <c r="H25" t="s">
        <v>75</v>
      </c>
    </row>
    <row r="26" spans="1:8" x14ac:dyDescent="0.2">
      <c r="A26" t="s">
        <v>52</v>
      </c>
      <c r="B26" s="2">
        <v>44784</v>
      </c>
      <c r="C26">
        <v>5</v>
      </c>
      <c r="D26">
        <v>1</v>
      </c>
      <c r="E26" s="15">
        <v>0.2951388888888889</v>
      </c>
      <c r="F26" s="15">
        <v>0.31458333333333333</v>
      </c>
      <c r="G26">
        <v>18.399999999999999</v>
      </c>
      <c r="H26" t="s">
        <v>76</v>
      </c>
    </row>
    <row r="27" spans="1:8" x14ac:dyDescent="0.2">
      <c r="A27" t="s">
        <v>54</v>
      </c>
      <c r="B27" s="2">
        <v>44784</v>
      </c>
      <c r="C27">
        <v>4</v>
      </c>
      <c r="D27">
        <v>0</v>
      </c>
      <c r="E27" s="15">
        <v>0.3611111111111111</v>
      </c>
      <c r="F27" s="15">
        <v>0.375</v>
      </c>
      <c r="G27">
        <v>14.7</v>
      </c>
      <c r="H27" t="s">
        <v>72</v>
      </c>
    </row>
    <row r="28" spans="1:8" x14ac:dyDescent="0.2">
      <c r="A28" t="s">
        <v>50</v>
      </c>
      <c r="B28" s="2">
        <v>44785</v>
      </c>
      <c r="C28">
        <v>5</v>
      </c>
      <c r="D28">
        <v>0</v>
      </c>
      <c r="E28" s="15">
        <v>0.30555555555555552</v>
      </c>
      <c r="F28" s="15">
        <v>0.32361111111111113</v>
      </c>
      <c r="G28">
        <v>13</v>
      </c>
      <c r="H28" t="s">
        <v>77</v>
      </c>
    </row>
    <row r="29" spans="1:8" x14ac:dyDescent="0.2">
      <c r="A29" t="s">
        <v>48</v>
      </c>
      <c r="B29" s="2">
        <v>44785</v>
      </c>
      <c r="C29">
        <v>5</v>
      </c>
      <c r="D29">
        <v>0</v>
      </c>
      <c r="E29" s="15">
        <v>0.34722222222222227</v>
      </c>
      <c r="F29" s="15">
        <v>0.35694444444444445</v>
      </c>
      <c r="G29">
        <v>17</v>
      </c>
      <c r="H29" t="s">
        <v>78</v>
      </c>
    </row>
    <row r="30" spans="1:8" x14ac:dyDescent="0.2">
      <c r="A30" t="s">
        <v>54</v>
      </c>
      <c r="B30" s="2">
        <v>44788</v>
      </c>
      <c r="C30">
        <v>5</v>
      </c>
      <c r="D30">
        <v>2</v>
      </c>
      <c r="E30" s="15">
        <v>0.33333333333333331</v>
      </c>
      <c r="F30" s="15">
        <v>0.36180555555555555</v>
      </c>
      <c r="G30">
        <v>14.1</v>
      </c>
      <c r="H30" t="s">
        <v>79</v>
      </c>
    </row>
    <row r="31" spans="1:8" x14ac:dyDescent="0.2">
      <c r="A31" t="s">
        <v>52</v>
      </c>
      <c r="B31" s="2">
        <v>44788</v>
      </c>
      <c r="C31">
        <v>5</v>
      </c>
      <c r="D31">
        <v>0</v>
      </c>
      <c r="E31" s="15">
        <v>0.40972222222222227</v>
      </c>
      <c r="F31" s="15">
        <v>0.4284722222222222</v>
      </c>
      <c r="G31">
        <v>15.8</v>
      </c>
      <c r="H31" t="s">
        <v>80</v>
      </c>
    </row>
    <row r="32" spans="1:8" x14ac:dyDescent="0.2">
      <c r="A32" t="s">
        <v>48</v>
      </c>
      <c r="B32" s="2">
        <v>44789</v>
      </c>
      <c r="C32">
        <v>5</v>
      </c>
      <c r="D32">
        <v>0</v>
      </c>
      <c r="E32" s="15">
        <v>0.2986111111111111</v>
      </c>
      <c r="F32" s="15">
        <v>0.3125</v>
      </c>
      <c r="G32">
        <v>16</v>
      </c>
      <c r="H32" t="s">
        <v>81</v>
      </c>
    </row>
    <row r="33" spans="1:8" x14ac:dyDescent="0.2">
      <c r="A33" t="s">
        <v>50</v>
      </c>
      <c r="B33" s="2">
        <v>44789</v>
      </c>
      <c r="C33">
        <v>5</v>
      </c>
      <c r="D33">
        <v>0</v>
      </c>
      <c r="E33" s="15">
        <v>0.3611111111111111</v>
      </c>
      <c r="F33" s="15">
        <v>0.37986111111111115</v>
      </c>
      <c r="G33">
        <v>15.2</v>
      </c>
      <c r="H33" t="s">
        <v>82</v>
      </c>
    </row>
    <row r="34" spans="1:8" x14ac:dyDescent="0.2">
      <c r="A34" t="s">
        <v>52</v>
      </c>
      <c r="B34" s="2">
        <v>44791</v>
      </c>
      <c r="C34">
        <v>6</v>
      </c>
      <c r="D34">
        <v>2</v>
      </c>
      <c r="E34" s="15">
        <v>0.32291666666666669</v>
      </c>
      <c r="F34" s="15">
        <v>0.34166666666666662</v>
      </c>
      <c r="G34">
        <v>14</v>
      </c>
      <c r="H34" t="s">
        <v>83</v>
      </c>
    </row>
    <row r="35" spans="1:8" x14ac:dyDescent="0.2">
      <c r="A35" t="s">
        <v>54</v>
      </c>
      <c r="B35" s="2">
        <v>44791</v>
      </c>
      <c r="C35">
        <v>5</v>
      </c>
      <c r="D35">
        <v>2</v>
      </c>
      <c r="E35" s="15">
        <v>0.41666666666666669</v>
      </c>
      <c r="F35" s="15">
        <v>0.4381944444444445</v>
      </c>
      <c r="G35">
        <v>12.9</v>
      </c>
      <c r="H35" t="s">
        <v>84</v>
      </c>
    </row>
    <row r="36" spans="1:8" x14ac:dyDescent="0.2">
      <c r="A36" t="s">
        <v>48</v>
      </c>
      <c r="B36" s="2">
        <v>44792</v>
      </c>
      <c r="C36">
        <v>4</v>
      </c>
      <c r="D36">
        <v>0</v>
      </c>
      <c r="E36" s="15">
        <v>0.3666666666666667</v>
      </c>
      <c r="F36" s="15">
        <v>0.37847222222222227</v>
      </c>
      <c r="G36">
        <v>15.7</v>
      </c>
      <c r="H36" t="s">
        <v>85</v>
      </c>
    </row>
    <row r="37" spans="1:8" x14ac:dyDescent="0.2">
      <c r="A37" t="s">
        <v>50</v>
      </c>
      <c r="B37" s="2">
        <v>44792</v>
      </c>
      <c r="C37">
        <v>5</v>
      </c>
      <c r="D37">
        <v>0</v>
      </c>
      <c r="E37" s="15">
        <v>0.29166666666666669</v>
      </c>
      <c r="F37" s="15">
        <v>0.33611111111111108</v>
      </c>
      <c r="G37">
        <v>13</v>
      </c>
      <c r="H37" t="s">
        <v>86</v>
      </c>
    </row>
  </sheetData>
  <sortState xmlns:xlrd2="http://schemas.microsoft.com/office/spreadsheetml/2017/richdata2" ref="A2:I37">
    <sortCondition ref="B1:B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C0A5-EB58-4EA3-AEE2-1B143CF68CBA}">
  <dimension ref="A1:M218"/>
  <sheetViews>
    <sheetView topLeftCell="A196" zoomScale="75" workbookViewId="0">
      <selection activeCell="D1" sqref="D1"/>
    </sheetView>
  </sheetViews>
  <sheetFormatPr baseColWidth="10" defaultColWidth="9.1640625" defaultRowHeight="15" x14ac:dyDescent="0.2"/>
  <cols>
    <col min="1" max="1" width="13.5" style="10" customWidth="1"/>
    <col min="2" max="2" width="19.5" style="10" customWidth="1"/>
    <col min="3" max="3" width="11.5" style="10" customWidth="1"/>
    <col min="4" max="4" width="9.1640625" style="10"/>
    <col min="5" max="5" width="14.5" style="10" customWidth="1"/>
    <col min="6" max="6" width="29.5" style="10" customWidth="1"/>
    <col min="7" max="7" width="15.5" style="10" customWidth="1"/>
    <col min="8" max="8" width="14.1640625" style="10" customWidth="1"/>
    <col min="9" max="9" width="14.5" style="10" customWidth="1"/>
    <col min="10" max="10" width="28.5" style="10" customWidth="1"/>
    <col min="11" max="11" width="44.1640625" style="10" customWidth="1"/>
    <col min="12" max="12" width="16.5" style="10" customWidth="1"/>
    <col min="13" max="13" width="26.83203125" style="10" customWidth="1"/>
    <col min="14" max="16384" width="9.1640625" style="10"/>
  </cols>
  <sheetData>
    <row r="1" spans="1:13" ht="21" customHeight="1" x14ac:dyDescent="0.2">
      <c r="A1" s="10" t="s">
        <v>40</v>
      </c>
      <c r="B1" s="10" t="s">
        <v>39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92</v>
      </c>
      <c r="I1" s="10" t="s">
        <v>93</v>
      </c>
      <c r="J1" s="10" t="s">
        <v>94</v>
      </c>
      <c r="K1" s="10" t="s">
        <v>95</v>
      </c>
      <c r="L1" s="10" t="s">
        <v>96</v>
      </c>
      <c r="M1" s="10" t="s">
        <v>97</v>
      </c>
    </row>
    <row r="2" spans="1:13" ht="21" customHeight="1" x14ac:dyDescent="0.2">
      <c r="A2" s="13">
        <v>44761</v>
      </c>
      <c r="B2" s="10" t="s">
        <v>50</v>
      </c>
      <c r="C2" s="10" t="s">
        <v>98</v>
      </c>
      <c r="D2" s="10" t="s">
        <v>99</v>
      </c>
      <c r="E2" s="14">
        <v>0.33819444444444446</v>
      </c>
      <c r="F2" s="14">
        <v>0.3444444444444445</v>
      </c>
      <c r="G2" s="14">
        <v>0.34583333333333338</v>
      </c>
      <c r="H2" s="10">
        <v>133</v>
      </c>
      <c r="I2" s="10">
        <v>24</v>
      </c>
      <c r="J2" s="10">
        <v>15.2</v>
      </c>
      <c r="L2" s="10" t="s">
        <v>100</v>
      </c>
    </row>
    <row r="3" spans="1:13" ht="16" x14ac:dyDescent="0.2">
      <c r="A3" s="13">
        <v>44761</v>
      </c>
      <c r="B3" s="10" t="s">
        <v>50</v>
      </c>
      <c r="C3" s="10" t="s">
        <v>101</v>
      </c>
      <c r="D3" s="10" t="s">
        <v>99</v>
      </c>
      <c r="E3" s="14">
        <v>0.37916666666666665</v>
      </c>
      <c r="F3" s="14">
        <v>0.39166666666666666</v>
      </c>
      <c r="G3" s="14">
        <v>0.39305555555555555</v>
      </c>
      <c r="H3" s="10">
        <v>135</v>
      </c>
      <c r="I3" s="10">
        <v>20</v>
      </c>
      <c r="J3" s="10">
        <v>15.2</v>
      </c>
      <c r="L3" s="10" t="s">
        <v>100</v>
      </c>
      <c r="M3" s="10" t="s">
        <v>100</v>
      </c>
    </row>
    <row r="4" spans="1:13" ht="16" x14ac:dyDescent="0.2">
      <c r="A4" s="13">
        <v>44761</v>
      </c>
      <c r="B4" s="10" t="s">
        <v>50</v>
      </c>
      <c r="C4" s="10" t="s">
        <v>102</v>
      </c>
      <c r="D4" s="10" t="s">
        <v>99</v>
      </c>
      <c r="E4" s="14">
        <v>0.37916666666666665</v>
      </c>
      <c r="F4" s="14">
        <v>0.39166666666666666</v>
      </c>
      <c r="G4" s="14">
        <v>0.39444444444444443</v>
      </c>
      <c r="H4" s="10">
        <v>154</v>
      </c>
      <c r="I4" s="10">
        <v>27</v>
      </c>
      <c r="J4" s="10">
        <v>15.2</v>
      </c>
      <c r="L4" s="10" t="s">
        <v>100</v>
      </c>
      <c r="M4" s="10" t="s">
        <v>100</v>
      </c>
    </row>
    <row r="5" spans="1:13" ht="16" x14ac:dyDescent="0.2">
      <c r="A5" s="13">
        <v>44761</v>
      </c>
      <c r="B5" s="10" t="s">
        <v>103</v>
      </c>
      <c r="C5" s="10" t="s">
        <v>104</v>
      </c>
      <c r="D5" s="10" t="s">
        <v>99</v>
      </c>
      <c r="E5" s="14">
        <v>0.4375</v>
      </c>
      <c r="F5" s="14">
        <v>0.44305555555555554</v>
      </c>
      <c r="G5" s="14">
        <v>0.44375000000000003</v>
      </c>
      <c r="H5" s="10">
        <v>174</v>
      </c>
      <c r="I5" s="10">
        <v>49</v>
      </c>
      <c r="J5" s="10">
        <v>18.600000000000001</v>
      </c>
      <c r="K5" s="10" t="s">
        <v>105</v>
      </c>
      <c r="L5" s="10" t="s">
        <v>100</v>
      </c>
    </row>
    <row r="6" spans="1:13" ht="16" x14ac:dyDescent="0.2">
      <c r="A6" s="13">
        <v>44761</v>
      </c>
      <c r="B6" s="10" t="s">
        <v>103</v>
      </c>
      <c r="C6" s="10" t="s">
        <v>106</v>
      </c>
      <c r="D6" s="10" t="s">
        <v>99</v>
      </c>
      <c r="E6" s="14">
        <v>0.4375</v>
      </c>
      <c r="F6" s="14">
        <v>0.44305555555555554</v>
      </c>
      <c r="G6" s="14">
        <v>0.45555555555555555</v>
      </c>
      <c r="H6" s="10">
        <v>195</v>
      </c>
      <c r="I6" s="10">
        <v>73</v>
      </c>
      <c r="J6" s="10">
        <v>18.600000000000001</v>
      </c>
      <c r="L6" s="10" t="s">
        <v>100</v>
      </c>
    </row>
    <row r="7" spans="1:13" ht="16" x14ac:dyDescent="0.2">
      <c r="A7" s="13">
        <v>44761</v>
      </c>
      <c r="B7" s="10" t="s">
        <v>103</v>
      </c>
      <c r="C7" s="10" t="s">
        <v>107</v>
      </c>
      <c r="D7" s="10" t="s">
        <v>99</v>
      </c>
      <c r="E7" s="14">
        <v>0.4375</v>
      </c>
      <c r="F7" s="14">
        <v>0.44305555555555554</v>
      </c>
      <c r="G7" s="14">
        <v>0.44791666666666669</v>
      </c>
      <c r="H7" s="10">
        <v>157</v>
      </c>
      <c r="I7" s="10">
        <v>58</v>
      </c>
      <c r="J7" s="10">
        <v>18.600000000000001</v>
      </c>
      <c r="L7" s="10" t="s">
        <v>100</v>
      </c>
    </row>
    <row r="8" spans="1:13" ht="16" x14ac:dyDescent="0.2">
      <c r="A8" s="13">
        <v>44761</v>
      </c>
      <c r="B8" s="10" t="s">
        <v>103</v>
      </c>
      <c r="C8" s="10" t="s">
        <v>108</v>
      </c>
      <c r="D8" s="10" t="s">
        <v>109</v>
      </c>
      <c r="E8" s="14">
        <v>0.4375</v>
      </c>
      <c r="F8" s="14">
        <v>0.44305555555555554</v>
      </c>
      <c r="G8" s="14">
        <v>0.4513888888888889</v>
      </c>
      <c r="H8" s="10">
        <v>210</v>
      </c>
      <c r="I8" s="10">
        <v>92</v>
      </c>
      <c r="J8" s="10">
        <v>18.600000000000001</v>
      </c>
      <c r="L8" s="10" t="s">
        <v>100</v>
      </c>
      <c r="M8" s="10" t="s">
        <v>100</v>
      </c>
    </row>
    <row r="9" spans="1:13" ht="16" x14ac:dyDescent="0.2">
      <c r="A9" s="13">
        <v>44761</v>
      </c>
      <c r="B9" s="10" t="s">
        <v>103</v>
      </c>
      <c r="C9" s="10" t="s">
        <v>110</v>
      </c>
      <c r="D9" s="10" t="s">
        <v>109</v>
      </c>
      <c r="E9" s="14">
        <v>0.4375</v>
      </c>
      <c r="F9" s="14">
        <v>0.44305555555555554</v>
      </c>
      <c r="G9" s="14">
        <v>0.45277777777777778</v>
      </c>
      <c r="H9" s="10">
        <v>188</v>
      </c>
      <c r="I9" s="10">
        <v>69</v>
      </c>
      <c r="J9" s="10">
        <v>18.600000000000001</v>
      </c>
      <c r="K9" s="10">
        <f>COUNTIF(D2:D224, "Brook")</f>
        <v>176</v>
      </c>
      <c r="L9" s="10" t="s">
        <v>100</v>
      </c>
      <c r="M9" s="10" t="s">
        <v>100</v>
      </c>
    </row>
    <row r="10" spans="1:13" ht="16" x14ac:dyDescent="0.2">
      <c r="A10" s="13">
        <v>44761</v>
      </c>
      <c r="B10" s="10" t="s">
        <v>103</v>
      </c>
      <c r="C10" s="10" t="s">
        <v>111</v>
      </c>
      <c r="D10" s="10" t="s">
        <v>109</v>
      </c>
      <c r="E10" s="14">
        <v>0.4375</v>
      </c>
      <c r="F10" s="14">
        <v>0.44305555555555554</v>
      </c>
      <c r="G10" s="14">
        <v>0.45347222222222222</v>
      </c>
      <c r="H10" s="10">
        <v>204</v>
      </c>
      <c r="I10" s="10">
        <v>91</v>
      </c>
      <c r="J10" s="10">
        <v>18.600000000000001</v>
      </c>
      <c r="L10" s="10" t="s">
        <v>100</v>
      </c>
      <c r="M10" s="10" t="s">
        <v>100</v>
      </c>
    </row>
    <row r="11" spans="1:13" ht="16" x14ac:dyDescent="0.2">
      <c r="A11" s="13">
        <v>44761</v>
      </c>
      <c r="B11" s="10" t="s">
        <v>103</v>
      </c>
      <c r="C11" s="10" t="s">
        <v>112</v>
      </c>
      <c r="D11" s="10" t="s">
        <v>109</v>
      </c>
      <c r="E11" s="14">
        <v>0.4375</v>
      </c>
      <c r="F11" s="14">
        <v>0.44305555555555554</v>
      </c>
      <c r="G11" s="14">
        <v>0.45416666666666666</v>
      </c>
      <c r="H11" s="10">
        <v>145</v>
      </c>
      <c r="I11" s="10">
        <v>30</v>
      </c>
      <c r="J11" s="10">
        <v>18.600000000000001</v>
      </c>
      <c r="L11" s="10" t="s">
        <v>100</v>
      </c>
      <c r="M11" s="10" t="s">
        <v>100</v>
      </c>
    </row>
    <row r="12" spans="1:13" ht="16" x14ac:dyDescent="0.2">
      <c r="A12" s="13">
        <v>44761</v>
      </c>
      <c r="B12" s="10" t="s">
        <v>103</v>
      </c>
      <c r="C12" s="10" t="s">
        <v>113</v>
      </c>
      <c r="D12" s="10" t="s">
        <v>99</v>
      </c>
      <c r="E12" s="14">
        <v>0.46666666666666662</v>
      </c>
      <c r="F12" s="14">
        <v>0.47500000000000003</v>
      </c>
      <c r="G12" s="14">
        <v>0.47638888888888892</v>
      </c>
      <c r="H12" s="10">
        <v>174</v>
      </c>
      <c r="I12" s="10">
        <v>53</v>
      </c>
      <c r="J12" s="10">
        <v>18.600000000000001</v>
      </c>
      <c r="L12" s="10" t="s">
        <v>100</v>
      </c>
      <c r="M12" s="10" t="s">
        <v>100</v>
      </c>
    </row>
    <row r="13" spans="1:13" ht="16" x14ac:dyDescent="0.2">
      <c r="A13" s="13">
        <v>44761</v>
      </c>
      <c r="B13" s="10" t="s">
        <v>103</v>
      </c>
      <c r="C13" s="10" t="s">
        <v>114</v>
      </c>
      <c r="D13" s="10" t="s">
        <v>99</v>
      </c>
      <c r="E13" s="14">
        <v>0.46666666666666662</v>
      </c>
      <c r="F13" s="14">
        <v>0.47500000000000003</v>
      </c>
      <c r="G13" s="14">
        <v>0.48194444444444445</v>
      </c>
      <c r="H13" s="10">
        <v>133</v>
      </c>
      <c r="I13" s="10">
        <v>23</v>
      </c>
      <c r="J13" s="10">
        <v>18.600000000000001</v>
      </c>
      <c r="L13" s="10" t="s">
        <v>100</v>
      </c>
      <c r="M13" s="10" t="s">
        <v>100</v>
      </c>
    </row>
    <row r="14" spans="1:13" ht="16" x14ac:dyDescent="0.2">
      <c r="A14" s="13">
        <v>44762</v>
      </c>
      <c r="B14" s="10" t="s">
        <v>54</v>
      </c>
      <c r="C14" s="10" t="s">
        <v>115</v>
      </c>
      <c r="D14" s="10" t="s">
        <v>99</v>
      </c>
      <c r="E14" s="14">
        <v>0.45624999999999999</v>
      </c>
      <c r="F14" s="14">
        <v>0.46597222222222223</v>
      </c>
      <c r="G14" s="14">
        <v>0.46736111111111112</v>
      </c>
      <c r="H14" s="10">
        <v>193</v>
      </c>
      <c r="I14" s="10">
        <v>79</v>
      </c>
      <c r="J14" s="10">
        <v>15.2</v>
      </c>
      <c r="L14" s="10" t="s">
        <v>100</v>
      </c>
      <c r="M14" s="10" t="s">
        <v>100</v>
      </c>
    </row>
    <row r="15" spans="1:13" ht="16" x14ac:dyDescent="0.2">
      <c r="A15" s="13">
        <v>44762</v>
      </c>
      <c r="B15" s="10" t="s">
        <v>54</v>
      </c>
      <c r="C15" s="10" t="s">
        <v>116</v>
      </c>
      <c r="D15" s="10" t="s">
        <v>99</v>
      </c>
      <c r="E15" s="14">
        <v>0.45624999999999999</v>
      </c>
      <c r="F15" s="14">
        <v>0.46597222222222223</v>
      </c>
      <c r="G15" s="14">
        <v>0.46875</v>
      </c>
      <c r="H15" s="10">
        <v>137</v>
      </c>
      <c r="I15" s="10">
        <v>21</v>
      </c>
      <c r="J15" s="10">
        <v>15.2</v>
      </c>
      <c r="L15" s="10" t="s">
        <v>100</v>
      </c>
      <c r="M15" s="10" t="s">
        <v>100</v>
      </c>
    </row>
    <row r="16" spans="1:13" ht="16" x14ac:dyDescent="0.2">
      <c r="A16" s="13">
        <v>44762</v>
      </c>
      <c r="B16" s="10" t="s">
        <v>54</v>
      </c>
      <c r="C16" s="10" t="s">
        <v>117</v>
      </c>
      <c r="D16" s="10" t="s">
        <v>99</v>
      </c>
      <c r="E16" s="14">
        <v>0.45624999999999999</v>
      </c>
      <c r="F16" s="14">
        <v>0.46597222222222223</v>
      </c>
      <c r="G16" s="14">
        <v>0.47083333333333338</v>
      </c>
      <c r="H16" s="10">
        <v>132</v>
      </c>
      <c r="I16" s="10">
        <v>28</v>
      </c>
      <c r="J16" s="10">
        <v>15.2</v>
      </c>
      <c r="L16" s="10" t="s">
        <v>100</v>
      </c>
      <c r="M16" s="10" t="s">
        <v>100</v>
      </c>
    </row>
    <row r="17" spans="1:13" ht="16" x14ac:dyDescent="0.2">
      <c r="A17" s="13">
        <v>44762</v>
      </c>
      <c r="B17" s="10" t="s">
        <v>54</v>
      </c>
      <c r="C17" s="10" t="s">
        <v>118</v>
      </c>
      <c r="D17" s="10" t="s">
        <v>99</v>
      </c>
      <c r="E17" s="14">
        <v>0.45624999999999999</v>
      </c>
      <c r="F17" s="14">
        <v>0.46597222222222223</v>
      </c>
      <c r="G17" s="14">
        <v>0.47222222222222227</v>
      </c>
      <c r="H17" s="10">
        <v>133</v>
      </c>
      <c r="I17" s="10">
        <v>31</v>
      </c>
      <c r="J17" s="10">
        <v>15.2</v>
      </c>
      <c r="L17" s="10" t="s">
        <v>100</v>
      </c>
      <c r="M17" s="10" t="s">
        <v>100</v>
      </c>
    </row>
    <row r="18" spans="1:13" ht="16" x14ac:dyDescent="0.2">
      <c r="A18" s="13">
        <v>44762</v>
      </c>
      <c r="B18" s="10" t="s">
        <v>54</v>
      </c>
      <c r="C18" s="10" t="s">
        <v>119</v>
      </c>
      <c r="D18" s="10" t="s">
        <v>99</v>
      </c>
      <c r="E18" s="14">
        <v>0.45624999999999999</v>
      </c>
      <c r="F18" s="14">
        <v>0.46597222222222223</v>
      </c>
      <c r="G18" s="14">
        <v>0.47430555555555554</v>
      </c>
      <c r="H18" s="10">
        <v>168</v>
      </c>
      <c r="I18" s="10">
        <v>57</v>
      </c>
      <c r="J18" s="10">
        <v>15.2</v>
      </c>
      <c r="L18" s="10" t="s">
        <v>100</v>
      </c>
      <c r="M18" s="10" t="s">
        <v>100</v>
      </c>
    </row>
    <row r="19" spans="1:13" ht="16" x14ac:dyDescent="0.2">
      <c r="A19" s="13">
        <v>44762</v>
      </c>
      <c r="B19" s="10" t="s">
        <v>54</v>
      </c>
      <c r="C19" s="10" t="s">
        <v>120</v>
      </c>
      <c r="D19" s="10" t="s">
        <v>109</v>
      </c>
      <c r="E19" s="14">
        <v>0.45624999999999999</v>
      </c>
      <c r="F19" s="14">
        <v>0.46597222222222223</v>
      </c>
      <c r="G19" s="14">
        <v>0.47569444444444442</v>
      </c>
      <c r="H19" s="10">
        <v>125</v>
      </c>
      <c r="I19" s="10">
        <v>26</v>
      </c>
      <c r="J19" s="10">
        <v>15.2</v>
      </c>
      <c r="L19" s="10" t="s">
        <v>100</v>
      </c>
      <c r="M19" s="10" t="s">
        <v>100</v>
      </c>
    </row>
    <row r="20" spans="1:13" ht="16" x14ac:dyDescent="0.2">
      <c r="A20" s="13">
        <v>44762</v>
      </c>
      <c r="B20" s="10" t="s">
        <v>52</v>
      </c>
      <c r="C20" s="10" t="s">
        <v>121</v>
      </c>
      <c r="D20" s="10" t="s">
        <v>99</v>
      </c>
      <c r="E20" s="14">
        <v>0.34652777777777777</v>
      </c>
      <c r="F20" s="14">
        <v>0.35347222222222219</v>
      </c>
      <c r="G20" s="14">
        <v>0.35347222222222219</v>
      </c>
      <c r="H20" s="10">
        <v>148</v>
      </c>
      <c r="I20" s="10">
        <v>32</v>
      </c>
      <c r="J20" s="10">
        <v>17.899999999999999</v>
      </c>
      <c r="L20" s="10" t="s">
        <v>100</v>
      </c>
      <c r="M20" s="10" t="s">
        <v>100</v>
      </c>
    </row>
    <row r="21" spans="1:13" ht="16" x14ac:dyDescent="0.2">
      <c r="A21" s="13">
        <v>44762</v>
      </c>
      <c r="B21" s="10" t="s">
        <v>52</v>
      </c>
      <c r="C21" s="10" t="s">
        <v>122</v>
      </c>
      <c r="D21" s="10" t="s">
        <v>99</v>
      </c>
      <c r="E21" s="14">
        <v>0.34652777777777777</v>
      </c>
      <c r="F21" s="14">
        <v>0.35347222222222219</v>
      </c>
      <c r="G21" s="14">
        <v>0.35486111111111113</v>
      </c>
      <c r="H21" s="10">
        <v>155</v>
      </c>
      <c r="I21" s="10">
        <v>35</v>
      </c>
      <c r="J21" s="10">
        <v>17.899999999999999</v>
      </c>
      <c r="L21" s="10" t="s">
        <v>100</v>
      </c>
      <c r="M21" s="10" t="s">
        <v>100</v>
      </c>
    </row>
    <row r="22" spans="1:13" ht="16" x14ac:dyDescent="0.2">
      <c r="A22" s="13">
        <v>44762</v>
      </c>
      <c r="B22" s="10" t="s">
        <v>52</v>
      </c>
      <c r="C22" s="10" t="s">
        <v>123</v>
      </c>
      <c r="D22" s="10" t="s">
        <v>99</v>
      </c>
      <c r="E22" s="14">
        <v>0.34652777777777777</v>
      </c>
      <c r="F22" s="14">
        <v>0.35347222222222219</v>
      </c>
      <c r="G22" s="14">
        <v>0.35694444444444445</v>
      </c>
      <c r="H22" s="10">
        <v>134</v>
      </c>
      <c r="I22" s="10">
        <v>24</v>
      </c>
      <c r="J22" s="10">
        <v>17.899999999999999</v>
      </c>
      <c r="L22" s="10" t="s">
        <v>100</v>
      </c>
      <c r="M22" s="10" t="s">
        <v>100</v>
      </c>
    </row>
    <row r="23" spans="1:13" ht="16" x14ac:dyDescent="0.2">
      <c r="A23" s="13">
        <v>44762</v>
      </c>
      <c r="B23" s="10" t="s">
        <v>52</v>
      </c>
      <c r="C23" s="10" t="s">
        <v>124</v>
      </c>
      <c r="D23" s="10" t="s">
        <v>99</v>
      </c>
      <c r="E23" s="14">
        <v>0.34652777777777777</v>
      </c>
      <c r="F23" s="14">
        <v>0.35347222222222219</v>
      </c>
      <c r="G23" s="14">
        <v>0.35833333333333334</v>
      </c>
      <c r="H23" s="10">
        <v>124</v>
      </c>
      <c r="I23" s="10">
        <v>16</v>
      </c>
      <c r="J23" s="10">
        <v>17.899999999999999</v>
      </c>
      <c r="L23" s="10" t="s">
        <v>100</v>
      </c>
      <c r="M23" s="10" t="s">
        <v>100</v>
      </c>
    </row>
    <row r="24" spans="1:13" ht="16" x14ac:dyDescent="0.2">
      <c r="A24" s="13">
        <v>44762</v>
      </c>
      <c r="B24" s="10" t="s">
        <v>52</v>
      </c>
      <c r="C24" s="10" t="s">
        <v>125</v>
      </c>
      <c r="D24" s="10" t="s">
        <v>99</v>
      </c>
      <c r="E24" s="14">
        <v>0.34652777777777777</v>
      </c>
      <c r="F24" s="14">
        <v>0.35347222222222219</v>
      </c>
      <c r="G24" s="14">
        <v>0.35972222222222222</v>
      </c>
      <c r="H24" s="10">
        <v>152</v>
      </c>
      <c r="I24" s="10">
        <v>33</v>
      </c>
      <c r="J24" s="10">
        <v>17.899999999999999</v>
      </c>
      <c r="L24" s="10" t="s">
        <v>100</v>
      </c>
      <c r="M24" s="10" t="s">
        <v>100</v>
      </c>
    </row>
    <row r="25" spans="1:13" ht="17.25" customHeight="1" x14ac:dyDescent="0.2">
      <c r="A25" s="13">
        <v>44764</v>
      </c>
      <c r="B25" s="10" t="s">
        <v>103</v>
      </c>
      <c r="C25" s="10" t="s">
        <v>126</v>
      </c>
      <c r="D25" s="10" t="s">
        <v>99</v>
      </c>
      <c r="E25" s="14">
        <v>0.3263888888888889</v>
      </c>
      <c r="F25" s="14">
        <v>0.33124999999999999</v>
      </c>
      <c r="G25" s="14">
        <v>0.33194444444444443</v>
      </c>
      <c r="H25" s="10">
        <v>142</v>
      </c>
      <c r="I25" s="10">
        <v>27</v>
      </c>
      <c r="J25" s="10">
        <v>19.3</v>
      </c>
      <c r="L25" s="10" t="s">
        <v>100</v>
      </c>
      <c r="M25" s="10" t="s">
        <v>100</v>
      </c>
    </row>
    <row r="26" spans="1:13" ht="16" x14ac:dyDescent="0.2">
      <c r="A26" s="13">
        <v>44764</v>
      </c>
      <c r="B26" s="10" t="s">
        <v>103</v>
      </c>
      <c r="C26" s="10" t="s">
        <v>127</v>
      </c>
      <c r="D26" s="10" t="s">
        <v>109</v>
      </c>
      <c r="E26" s="14">
        <v>0.3263888888888889</v>
      </c>
      <c r="F26" s="14">
        <v>0.33124999999999999</v>
      </c>
      <c r="G26" s="14">
        <v>0.33263888888888887</v>
      </c>
      <c r="H26" s="10">
        <v>144</v>
      </c>
      <c r="I26" s="10">
        <v>29</v>
      </c>
      <c r="J26" s="10">
        <v>19.3</v>
      </c>
      <c r="L26" s="10" t="s">
        <v>100</v>
      </c>
      <c r="M26" s="10" t="s">
        <v>100</v>
      </c>
    </row>
    <row r="27" spans="1:13" ht="16" x14ac:dyDescent="0.2">
      <c r="A27" s="13">
        <v>44764</v>
      </c>
      <c r="B27" s="10" t="s">
        <v>103</v>
      </c>
      <c r="C27" s="10" t="s">
        <v>128</v>
      </c>
      <c r="D27" s="10" t="s">
        <v>109</v>
      </c>
      <c r="E27" s="14">
        <v>0.3263888888888889</v>
      </c>
      <c r="F27" s="14">
        <v>0.33124999999999999</v>
      </c>
      <c r="G27" s="14">
        <v>0.3347222222222222</v>
      </c>
      <c r="H27" s="10">
        <v>142</v>
      </c>
      <c r="I27" s="10">
        <v>28</v>
      </c>
      <c r="J27" s="10">
        <v>19.3</v>
      </c>
      <c r="L27" s="10" t="s">
        <v>100</v>
      </c>
      <c r="M27" s="10" t="s">
        <v>100</v>
      </c>
    </row>
    <row r="28" spans="1:13" ht="16" x14ac:dyDescent="0.2">
      <c r="A28" s="13">
        <v>44764</v>
      </c>
      <c r="B28" s="10" t="s">
        <v>103</v>
      </c>
      <c r="C28" s="10" t="s">
        <v>129</v>
      </c>
      <c r="D28" s="10" t="s">
        <v>109</v>
      </c>
      <c r="E28" s="14">
        <v>0.3263888888888889</v>
      </c>
      <c r="F28" s="14">
        <v>0.33124999999999999</v>
      </c>
      <c r="G28" s="14">
        <v>0.33611111111111108</v>
      </c>
      <c r="H28" s="10">
        <v>137</v>
      </c>
      <c r="I28" s="10">
        <v>23</v>
      </c>
      <c r="J28" s="10">
        <v>19.3</v>
      </c>
      <c r="L28" s="10" t="s">
        <v>100</v>
      </c>
      <c r="M28" s="10" t="s">
        <v>100</v>
      </c>
    </row>
    <row r="29" spans="1:13" ht="16" x14ac:dyDescent="0.2">
      <c r="A29" s="13">
        <v>44764</v>
      </c>
      <c r="B29" s="10" t="s">
        <v>103</v>
      </c>
      <c r="C29" s="10" t="s">
        <v>130</v>
      </c>
      <c r="D29" s="10" t="s">
        <v>109</v>
      </c>
      <c r="E29" s="14">
        <v>0.34375</v>
      </c>
      <c r="F29" s="14">
        <v>0.3520833333333333</v>
      </c>
      <c r="G29" s="14">
        <v>0.35347222222222219</v>
      </c>
      <c r="H29" s="10">
        <v>138</v>
      </c>
      <c r="I29" s="10">
        <v>24</v>
      </c>
      <c r="J29" s="10">
        <v>19.3</v>
      </c>
      <c r="L29" s="10" t="s">
        <v>100</v>
      </c>
      <c r="M29" s="10" t="s">
        <v>100</v>
      </c>
    </row>
    <row r="30" spans="1:13" ht="16" x14ac:dyDescent="0.2">
      <c r="A30" s="13">
        <v>44764</v>
      </c>
      <c r="B30" s="10" t="s">
        <v>103</v>
      </c>
      <c r="C30" s="10" t="s">
        <v>131</v>
      </c>
      <c r="D30" s="10" t="s">
        <v>99</v>
      </c>
      <c r="E30" s="14">
        <v>0.34375</v>
      </c>
      <c r="F30" s="14">
        <v>0.3520833333333333</v>
      </c>
      <c r="G30" s="14">
        <v>0.35486111111111113</v>
      </c>
      <c r="H30" s="10">
        <v>151</v>
      </c>
      <c r="I30" s="10">
        <v>32</v>
      </c>
      <c r="J30" s="10">
        <v>19.3</v>
      </c>
      <c r="L30" s="10" t="s">
        <v>100</v>
      </c>
      <c r="M30" s="10" t="s">
        <v>100</v>
      </c>
    </row>
    <row r="31" spans="1:13" ht="18" customHeight="1" x14ac:dyDescent="0.2">
      <c r="A31" s="13">
        <v>44764</v>
      </c>
      <c r="B31" s="10" t="s">
        <v>103</v>
      </c>
      <c r="C31" s="10" t="s">
        <v>132</v>
      </c>
      <c r="D31" s="10" t="s">
        <v>99</v>
      </c>
      <c r="E31" s="14">
        <v>0.34375</v>
      </c>
      <c r="F31" s="14">
        <v>0.3520833333333333</v>
      </c>
      <c r="G31" s="14">
        <v>0.35625000000000001</v>
      </c>
      <c r="H31" s="10">
        <v>176</v>
      </c>
      <c r="I31" s="10">
        <v>49</v>
      </c>
      <c r="J31" s="10">
        <v>19.3</v>
      </c>
      <c r="K31" s="10" t="s">
        <v>133</v>
      </c>
      <c r="L31" s="10" t="s">
        <v>100</v>
      </c>
      <c r="M31" s="10" t="s">
        <v>100</v>
      </c>
    </row>
    <row r="32" spans="1:13" ht="16" x14ac:dyDescent="0.2">
      <c r="A32" s="13">
        <v>44764</v>
      </c>
      <c r="B32" s="10" t="s">
        <v>103</v>
      </c>
      <c r="C32" s="10" t="s">
        <v>134</v>
      </c>
      <c r="D32" s="10" t="s">
        <v>109</v>
      </c>
      <c r="E32" s="14">
        <v>0.34375</v>
      </c>
      <c r="F32" s="14">
        <v>0.3520833333333333</v>
      </c>
      <c r="H32" s="10">
        <v>140</v>
      </c>
      <c r="I32" s="10">
        <v>25</v>
      </c>
      <c r="J32" s="10">
        <v>19.3</v>
      </c>
      <c r="L32" s="10" t="s">
        <v>135</v>
      </c>
      <c r="M32" s="10" t="s">
        <v>100</v>
      </c>
    </row>
    <row r="33" spans="1:13" ht="16" x14ac:dyDescent="0.2">
      <c r="A33" s="13">
        <v>44764</v>
      </c>
      <c r="B33" s="10" t="s">
        <v>103</v>
      </c>
      <c r="C33" s="10" t="s">
        <v>136</v>
      </c>
      <c r="D33" s="10" t="s">
        <v>99</v>
      </c>
      <c r="E33" s="14">
        <v>0.34375</v>
      </c>
      <c r="F33" s="14">
        <v>0.3520833333333333</v>
      </c>
      <c r="G33" s="14">
        <v>0.3576388888888889</v>
      </c>
      <c r="H33" s="10">
        <v>119</v>
      </c>
      <c r="I33" s="10">
        <v>13</v>
      </c>
      <c r="J33" s="10">
        <v>19.3</v>
      </c>
      <c r="L33" s="10" t="s">
        <v>100</v>
      </c>
      <c r="M33" s="10" t="s">
        <v>100</v>
      </c>
    </row>
    <row r="34" spans="1:13" ht="16" x14ac:dyDescent="0.2">
      <c r="A34" s="13">
        <v>44764</v>
      </c>
      <c r="B34" s="10" t="s">
        <v>103</v>
      </c>
      <c r="C34" s="10" t="s">
        <v>137</v>
      </c>
      <c r="D34" s="10" t="s">
        <v>99</v>
      </c>
      <c r="E34" s="14">
        <v>0.3666666666666667</v>
      </c>
      <c r="F34" s="14">
        <v>0.37013888888888885</v>
      </c>
      <c r="G34" s="14">
        <v>0.37222222222222223</v>
      </c>
      <c r="H34" s="10">
        <v>211</v>
      </c>
      <c r="I34" s="10">
        <v>92</v>
      </c>
      <c r="J34" s="10">
        <v>19.3</v>
      </c>
      <c r="L34" s="10" t="s">
        <v>100</v>
      </c>
      <c r="M34" s="10" t="s">
        <v>100</v>
      </c>
    </row>
    <row r="35" spans="1:13" ht="16" x14ac:dyDescent="0.2">
      <c r="A35" s="13">
        <v>44764</v>
      </c>
      <c r="B35" s="10" t="s">
        <v>103</v>
      </c>
      <c r="C35" s="10" t="s">
        <v>138</v>
      </c>
      <c r="D35" s="10" t="s">
        <v>109</v>
      </c>
      <c r="E35" s="14">
        <v>0.3666666666666667</v>
      </c>
      <c r="F35" s="14">
        <v>0.37013888888888885</v>
      </c>
      <c r="H35" s="10">
        <v>134</v>
      </c>
      <c r="I35" s="10">
        <v>23</v>
      </c>
      <c r="J35" s="10">
        <v>19.3</v>
      </c>
      <c r="L35" s="10" t="s">
        <v>135</v>
      </c>
      <c r="M35" s="10" t="s">
        <v>100</v>
      </c>
    </row>
    <row r="36" spans="1:13" ht="16" x14ac:dyDescent="0.2">
      <c r="A36" s="13">
        <v>44764</v>
      </c>
      <c r="B36" s="10" t="s">
        <v>50</v>
      </c>
      <c r="C36" s="10" t="s">
        <v>139</v>
      </c>
      <c r="D36" s="10" t="s">
        <v>99</v>
      </c>
      <c r="E36" s="14">
        <v>0.40833333333333338</v>
      </c>
      <c r="F36" s="14">
        <v>0.41805555555555557</v>
      </c>
      <c r="G36" s="14">
        <v>0.41944444444444445</v>
      </c>
      <c r="H36" s="10">
        <v>138</v>
      </c>
      <c r="I36" s="10">
        <v>26</v>
      </c>
      <c r="J36" s="10">
        <v>14.4</v>
      </c>
      <c r="L36" s="10" t="s">
        <v>100</v>
      </c>
      <c r="M36" s="10" t="s">
        <v>100</v>
      </c>
    </row>
    <row r="37" spans="1:13" ht="16" x14ac:dyDescent="0.2">
      <c r="A37" s="13">
        <v>44764</v>
      </c>
      <c r="B37" s="10" t="s">
        <v>50</v>
      </c>
      <c r="C37" s="10" t="s">
        <v>140</v>
      </c>
      <c r="D37" s="10" t="s">
        <v>99</v>
      </c>
      <c r="E37" s="14">
        <v>0.40833333333333338</v>
      </c>
      <c r="F37" s="14">
        <v>0.41805555555555557</v>
      </c>
      <c r="G37" s="14">
        <v>0.42152777777777778</v>
      </c>
      <c r="H37" s="10">
        <v>182</v>
      </c>
      <c r="I37" s="10">
        <v>65</v>
      </c>
      <c r="J37" s="10">
        <v>14.4</v>
      </c>
      <c r="L37" s="10" t="s">
        <v>100</v>
      </c>
      <c r="M37" s="10" t="s">
        <v>100</v>
      </c>
    </row>
    <row r="38" spans="1:13" ht="16" x14ac:dyDescent="0.2">
      <c r="A38" s="13">
        <v>44764</v>
      </c>
      <c r="B38" s="10" t="s">
        <v>50</v>
      </c>
      <c r="C38" s="10" t="s">
        <v>141</v>
      </c>
      <c r="D38" s="10" t="s">
        <v>99</v>
      </c>
      <c r="E38" s="14">
        <v>0.40833333333333338</v>
      </c>
      <c r="F38" s="14">
        <v>0.41805555555555557</v>
      </c>
      <c r="G38" s="14">
        <v>0.42291666666666666</v>
      </c>
      <c r="H38" s="10">
        <v>141</v>
      </c>
      <c r="I38" s="10">
        <v>26</v>
      </c>
      <c r="J38" s="10">
        <v>14.4</v>
      </c>
      <c r="L38" s="10" t="s">
        <v>100</v>
      </c>
      <c r="M38" s="10" t="s">
        <v>100</v>
      </c>
    </row>
    <row r="39" spans="1:13" ht="16" x14ac:dyDescent="0.2">
      <c r="A39" s="13">
        <v>44764</v>
      </c>
      <c r="B39" s="10" t="s">
        <v>50</v>
      </c>
      <c r="C39" s="10" t="s">
        <v>142</v>
      </c>
      <c r="D39" s="10" t="s">
        <v>99</v>
      </c>
      <c r="E39" s="14">
        <v>0.40833333333333338</v>
      </c>
      <c r="F39" s="14">
        <v>0.41805555555555557</v>
      </c>
      <c r="G39" s="14">
        <v>0.42430555555555555</v>
      </c>
      <c r="H39" s="10">
        <v>115</v>
      </c>
      <c r="I39" s="10">
        <v>16</v>
      </c>
      <c r="J39" s="10">
        <v>14.4</v>
      </c>
      <c r="L39" s="10" t="s">
        <v>100</v>
      </c>
      <c r="M39" s="10" t="s">
        <v>100</v>
      </c>
    </row>
    <row r="40" spans="1:13" ht="16" x14ac:dyDescent="0.2">
      <c r="A40" s="13">
        <v>44764</v>
      </c>
      <c r="B40" s="10" t="s">
        <v>50</v>
      </c>
      <c r="C40" s="10" t="s">
        <v>143</v>
      </c>
      <c r="D40" s="10" t="s">
        <v>99</v>
      </c>
      <c r="E40" s="14">
        <v>0.43263888888888885</v>
      </c>
      <c r="F40" s="14">
        <v>0.43402777777777773</v>
      </c>
      <c r="G40" s="14">
        <v>0.43541666666666662</v>
      </c>
      <c r="H40" s="10">
        <v>151</v>
      </c>
      <c r="I40" s="10">
        <v>34</v>
      </c>
      <c r="J40" s="10">
        <v>14.4</v>
      </c>
      <c r="L40" s="10" t="s">
        <v>100</v>
      </c>
      <c r="M40" s="10" t="s">
        <v>100</v>
      </c>
    </row>
    <row r="41" spans="1:13" ht="16" x14ac:dyDescent="0.2">
      <c r="A41" s="13">
        <v>44765</v>
      </c>
      <c r="B41" s="10" t="s">
        <v>54</v>
      </c>
      <c r="C41" s="10" t="s">
        <v>144</v>
      </c>
      <c r="D41" s="10" t="s">
        <v>109</v>
      </c>
      <c r="E41" s="14">
        <v>0.33333333333333331</v>
      </c>
      <c r="F41" s="14">
        <v>0.34236111111111112</v>
      </c>
      <c r="G41" s="14">
        <v>0.35416666666666669</v>
      </c>
      <c r="H41" s="10">
        <v>126</v>
      </c>
      <c r="I41" s="10">
        <v>18</v>
      </c>
      <c r="J41" s="10">
        <v>15.5</v>
      </c>
      <c r="L41" s="10" t="s">
        <v>100</v>
      </c>
      <c r="M41" s="10" t="s">
        <v>100</v>
      </c>
    </row>
    <row r="42" spans="1:13" ht="16" x14ac:dyDescent="0.2">
      <c r="A42" s="13">
        <v>44765</v>
      </c>
      <c r="B42" s="10" t="s">
        <v>54</v>
      </c>
      <c r="C42" s="10" t="s">
        <v>145</v>
      </c>
      <c r="D42" s="10" t="s">
        <v>109</v>
      </c>
      <c r="E42" s="14">
        <v>0.33333333333333331</v>
      </c>
      <c r="F42" s="14">
        <v>0.34236111111111112</v>
      </c>
      <c r="G42" s="14">
        <v>0.35625000000000001</v>
      </c>
      <c r="H42" s="10">
        <v>204</v>
      </c>
      <c r="I42" s="10">
        <v>80</v>
      </c>
      <c r="J42" s="10">
        <v>15.5</v>
      </c>
      <c r="L42" s="10" t="s">
        <v>100</v>
      </c>
      <c r="M42" s="10" t="s">
        <v>100</v>
      </c>
    </row>
    <row r="43" spans="1:13" ht="16" x14ac:dyDescent="0.2">
      <c r="A43" s="13">
        <v>44765</v>
      </c>
      <c r="B43" s="10" t="s">
        <v>54</v>
      </c>
      <c r="C43" s="10" t="s">
        <v>146</v>
      </c>
      <c r="D43" s="10" t="s">
        <v>109</v>
      </c>
      <c r="E43" s="14">
        <v>0.33333333333333331</v>
      </c>
      <c r="F43" s="14">
        <v>0.34236111111111112</v>
      </c>
      <c r="G43" s="14">
        <v>0.3576388888888889</v>
      </c>
      <c r="H43" s="10">
        <v>222</v>
      </c>
      <c r="I43" s="10">
        <v>104</v>
      </c>
      <c r="J43" s="10">
        <v>15.5</v>
      </c>
      <c r="L43" s="10" t="s">
        <v>100</v>
      </c>
      <c r="M43" s="10" t="s">
        <v>100</v>
      </c>
    </row>
    <row r="44" spans="1:13" ht="16" x14ac:dyDescent="0.2">
      <c r="A44" s="13">
        <v>44765</v>
      </c>
      <c r="B44" s="10" t="s">
        <v>54</v>
      </c>
      <c r="C44" s="10" t="s">
        <v>147</v>
      </c>
      <c r="D44" s="10" t="s">
        <v>109</v>
      </c>
      <c r="E44" s="14">
        <v>0.33333333333333331</v>
      </c>
      <c r="F44" s="14">
        <v>0.34236111111111112</v>
      </c>
      <c r="G44" s="14">
        <v>0.35902777777777778</v>
      </c>
      <c r="H44" s="10">
        <v>209</v>
      </c>
      <c r="I44" s="10">
        <v>86</v>
      </c>
      <c r="J44" s="10">
        <v>15.5</v>
      </c>
      <c r="L44" s="10" t="s">
        <v>100</v>
      </c>
      <c r="M44" s="10" t="s">
        <v>100</v>
      </c>
    </row>
    <row r="45" spans="1:13" ht="16" x14ac:dyDescent="0.2">
      <c r="A45" s="13">
        <v>44765</v>
      </c>
      <c r="B45" s="10" t="s">
        <v>54</v>
      </c>
      <c r="C45" s="10" t="s">
        <v>148</v>
      </c>
      <c r="D45" s="10" t="s">
        <v>99</v>
      </c>
      <c r="E45" s="14">
        <v>0.34236111111111112</v>
      </c>
      <c r="F45" s="14">
        <v>0.34930555555555554</v>
      </c>
      <c r="G45" s="14">
        <v>0.36041666666666666</v>
      </c>
      <c r="H45" s="10">
        <v>119</v>
      </c>
      <c r="I45" s="10">
        <v>16</v>
      </c>
      <c r="J45" s="10">
        <v>15.5</v>
      </c>
      <c r="L45" s="10" t="s">
        <v>100</v>
      </c>
      <c r="M45" s="10" t="s">
        <v>100</v>
      </c>
    </row>
    <row r="46" spans="1:13" ht="16" x14ac:dyDescent="0.2">
      <c r="A46" s="13">
        <v>44765</v>
      </c>
      <c r="B46" s="10" t="s">
        <v>54</v>
      </c>
      <c r="C46" s="10" t="s">
        <v>149</v>
      </c>
      <c r="D46" s="10" t="s">
        <v>99</v>
      </c>
      <c r="E46" s="14">
        <v>0.34236111111111112</v>
      </c>
      <c r="F46" s="14">
        <v>0.34930555555555554</v>
      </c>
      <c r="G46" s="14">
        <v>0.36249999999999999</v>
      </c>
      <c r="H46" s="10">
        <v>159</v>
      </c>
      <c r="I46" s="10">
        <v>16</v>
      </c>
      <c r="J46" s="10">
        <v>15.5</v>
      </c>
      <c r="L46" s="10" t="s">
        <v>100</v>
      </c>
      <c r="M46" s="10" t="s">
        <v>100</v>
      </c>
    </row>
    <row r="47" spans="1:13" ht="16" x14ac:dyDescent="0.2">
      <c r="A47" s="13">
        <v>44765</v>
      </c>
      <c r="B47" s="10" t="s">
        <v>54</v>
      </c>
      <c r="C47" s="10" t="s">
        <v>150</v>
      </c>
      <c r="D47" s="10" t="s">
        <v>99</v>
      </c>
      <c r="E47" s="14">
        <v>0.37083333333333335</v>
      </c>
      <c r="F47" s="14">
        <v>0.37777777777777777</v>
      </c>
      <c r="G47" s="14">
        <v>0.38125000000000003</v>
      </c>
      <c r="H47" s="10">
        <v>156</v>
      </c>
      <c r="I47" s="10">
        <v>35</v>
      </c>
      <c r="J47" s="10">
        <v>15.5</v>
      </c>
      <c r="L47" s="10" t="s">
        <v>100</v>
      </c>
      <c r="M47" s="10" t="s">
        <v>100</v>
      </c>
    </row>
    <row r="48" spans="1:13" ht="16" x14ac:dyDescent="0.2">
      <c r="A48" s="13">
        <v>44765</v>
      </c>
      <c r="B48" s="10" t="s">
        <v>54</v>
      </c>
      <c r="C48" s="10" t="s">
        <v>151</v>
      </c>
      <c r="D48" s="10" t="s">
        <v>99</v>
      </c>
      <c r="E48" s="14">
        <v>0.37083333333333335</v>
      </c>
      <c r="F48" s="14">
        <v>0.37777777777777777</v>
      </c>
      <c r="G48" s="14">
        <v>0.3840277777777778</v>
      </c>
      <c r="H48" s="10">
        <v>131</v>
      </c>
      <c r="I48" s="10">
        <v>43</v>
      </c>
      <c r="J48" s="10">
        <v>15.5</v>
      </c>
      <c r="L48" s="10" t="s">
        <v>100</v>
      </c>
      <c r="M48" s="10" t="s">
        <v>100</v>
      </c>
    </row>
    <row r="49" spans="1:13" ht="16" x14ac:dyDescent="0.2">
      <c r="A49" s="13">
        <v>44765</v>
      </c>
      <c r="B49" s="10" t="s">
        <v>54</v>
      </c>
      <c r="C49" s="10" t="s">
        <v>152</v>
      </c>
      <c r="D49" s="10" t="s">
        <v>99</v>
      </c>
      <c r="E49" s="14">
        <v>0.37083333333333335</v>
      </c>
      <c r="F49" s="14">
        <v>0.37777777777777777</v>
      </c>
      <c r="G49" s="14">
        <v>0.38541666666666669</v>
      </c>
      <c r="H49" s="10">
        <v>124</v>
      </c>
      <c r="I49" s="10">
        <v>23</v>
      </c>
      <c r="J49" s="10">
        <v>15.5</v>
      </c>
      <c r="L49" s="10" t="s">
        <v>100</v>
      </c>
      <c r="M49" s="10" t="s">
        <v>100</v>
      </c>
    </row>
    <row r="50" spans="1:13" ht="16" x14ac:dyDescent="0.2">
      <c r="A50" s="13">
        <v>44765</v>
      </c>
      <c r="B50" s="10" t="s">
        <v>54</v>
      </c>
      <c r="C50" s="10" t="s">
        <v>153</v>
      </c>
      <c r="D50" s="10" t="s">
        <v>109</v>
      </c>
      <c r="E50" s="14">
        <v>0.37083333333333335</v>
      </c>
      <c r="F50" s="14">
        <v>0.37777777777777777</v>
      </c>
      <c r="G50" s="14">
        <v>0.38263888888888892</v>
      </c>
      <c r="H50" s="10">
        <v>174</v>
      </c>
      <c r="I50" s="10">
        <v>51</v>
      </c>
      <c r="J50" s="10">
        <v>15.5</v>
      </c>
      <c r="L50" s="10" t="s">
        <v>100</v>
      </c>
      <c r="M50" s="10" t="s">
        <v>100</v>
      </c>
    </row>
    <row r="51" spans="1:13" ht="16" x14ac:dyDescent="0.2">
      <c r="A51" s="13">
        <v>44765</v>
      </c>
      <c r="B51" s="10" t="s">
        <v>52</v>
      </c>
      <c r="C51" s="10" t="s">
        <v>154</v>
      </c>
      <c r="D51" s="10" t="s">
        <v>99</v>
      </c>
      <c r="E51" s="14">
        <v>0.4291666666666667</v>
      </c>
      <c r="F51" s="14">
        <v>0.43611111111111112</v>
      </c>
      <c r="G51" s="14">
        <v>0.43958333333333338</v>
      </c>
      <c r="H51" s="10">
        <v>139</v>
      </c>
      <c r="I51" s="10">
        <v>22</v>
      </c>
      <c r="J51" s="10">
        <v>19.3</v>
      </c>
      <c r="L51" s="10" t="s">
        <v>100</v>
      </c>
      <c r="M51" s="10" t="s">
        <v>100</v>
      </c>
    </row>
    <row r="52" spans="1:13" ht="16" x14ac:dyDescent="0.2">
      <c r="A52" s="13">
        <v>44765</v>
      </c>
      <c r="B52" s="10" t="s">
        <v>52</v>
      </c>
      <c r="C52" s="10" t="s">
        <v>155</v>
      </c>
      <c r="D52" s="10" t="s">
        <v>99</v>
      </c>
      <c r="E52" s="14">
        <v>0.45416666666666666</v>
      </c>
      <c r="F52" s="14">
        <v>0.46111111111111108</v>
      </c>
      <c r="G52" s="14">
        <v>0.46180555555555558</v>
      </c>
      <c r="H52" s="10">
        <v>177</v>
      </c>
      <c r="I52" s="10">
        <v>53</v>
      </c>
      <c r="J52" s="10">
        <v>19.3</v>
      </c>
      <c r="L52" s="10" t="s">
        <v>100</v>
      </c>
      <c r="M52" s="10" t="s">
        <v>100</v>
      </c>
    </row>
    <row r="53" spans="1:13" ht="16" x14ac:dyDescent="0.2">
      <c r="A53" s="13">
        <v>44765</v>
      </c>
      <c r="B53" s="10" t="s">
        <v>52</v>
      </c>
      <c r="C53" s="10" t="s">
        <v>156</v>
      </c>
      <c r="D53" s="10" t="s">
        <v>99</v>
      </c>
      <c r="E53" s="14">
        <v>0.46875</v>
      </c>
      <c r="F53" s="14">
        <v>0.47569444444444442</v>
      </c>
      <c r="G53" s="14">
        <v>0.47847222222222219</v>
      </c>
      <c r="H53" s="10">
        <v>143</v>
      </c>
      <c r="I53" s="10">
        <v>25</v>
      </c>
      <c r="J53" s="10">
        <v>19.3</v>
      </c>
      <c r="L53" s="10" t="s">
        <v>100</v>
      </c>
      <c r="M53" s="10" t="s">
        <v>100</v>
      </c>
    </row>
    <row r="54" spans="1:13" ht="16" x14ac:dyDescent="0.2">
      <c r="A54" s="13">
        <v>44765</v>
      </c>
      <c r="B54" s="10" t="s">
        <v>52</v>
      </c>
      <c r="C54" s="10" t="s">
        <v>157</v>
      </c>
      <c r="D54" s="10" t="s">
        <v>99</v>
      </c>
      <c r="E54" s="14">
        <v>0.46875</v>
      </c>
      <c r="F54" s="14">
        <v>0.47569444444444442</v>
      </c>
      <c r="G54" s="14">
        <v>0.48055555555555557</v>
      </c>
      <c r="H54" s="10">
        <v>155</v>
      </c>
      <c r="I54" s="10">
        <v>28</v>
      </c>
      <c r="J54" s="10">
        <v>19.3</v>
      </c>
      <c r="L54" s="10" t="s">
        <v>100</v>
      </c>
      <c r="M54" s="10" t="s">
        <v>100</v>
      </c>
    </row>
    <row r="55" spans="1:13" ht="16" x14ac:dyDescent="0.2">
      <c r="A55" s="13">
        <v>44765</v>
      </c>
      <c r="B55" s="10" t="s">
        <v>52</v>
      </c>
      <c r="C55" s="10" t="s">
        <v>158</v>
      </c>
      <c r="D55" s="10" t="s">
        <v>99</v>
      </c>
      <c r="E55" s="14">
        <v>0.46875</v>
      </c>
      <c r="F55" s="14">
        <v>0.47569444444444442</v>
      </c>
      <c r="G55" s="14">
        <v>0.4826388888888889</v>
      </c>
      <c r="H55" s="10">
        <v>143</v>
      </c>
      <c r="I55" s="10">
        <v>17</v>
      </c>
      <c r="J55" s="10">
        <v>19.3</v>
      </c>
      <c r="L55" s="10" t="s">
        <v>100</v>
      </c>
      <c r="M55" s="10" t="s">
        <v>100</v>
      </c>
    </row>
    <row r="56" spans="1:13" ht="16" x14ac:dyDescent="0.2">
      <c r="A56" s="13">
        <v>44765</v>
      </c>
      <c r="B56" s="10" t="s">
        <v>52</v>
      </c>
      <c r="C56" s="10" t="s">
        <v>159</v>
      </c>
      <c r="D56" s="10" t="s">
        <v>109</v>
      </c>
      <c r="E56" s="14">
        <v>0.46875</v>
      </c>
      <c r="F56" s="14">
        <v>0.47569444444444442</v>
      </c>
      <c r="G56" s="14">
        <v>0.48958333333333331</v>
      </c>
      <c r="H56" s="10">
        <v>161</v>
      </c>
      <c r="I56" s="10">
        <v>39</v>
      </c>
      <c r="J56" s="10">
        <v>19.3</v>
      </c>
      <c r="L56" s="10" t="s">
        <v>100</v>
      </c>
      <c r="M56" s="10" t="s">
        <v>100</v>
      </c>
    </row>
    <row r="57" spans="1:13" ht="16" x14ac:dyDescent="0.2">
      <c r="A57" s="13">
        <v>44765</v>
      </c>
      <c r="B57" s="10" t="s">
        <v>52</v>
      </c>
      <c r="C57" s="10" t="s">
        <v>160</v>
      </c>
      <c r="D57" s="10" t="s">
        <v>109</v>
      </c>
      <c r="E57" s="14">
        <v>0.46875</v>
      </c>
      <c r="F57" s="14">
        <v>0.47569444444444442</v>
      </c>
      <c r="G57" s="14">
        <v>0.4909722222222222</v>
      </c>
      <c r="H57" s="10">
        <v>234</v>
      </c>
      <c r="I57" s="10">
        <v>112</v>
      </c>
      <c r="J57" s="10">
        <v>19.3</v>
      </c>
      <c r="L57" s="10" t="s">
        <v>100</v>
      </c>
      <c r="M57" s="10" t="s">
        <v>100</v>
      </c>
    </row>
    <row r="58" spans="1:13" ht="16" x14ac:dyDescent="0.2">
      <c r="A58" s="13">
        <v>44768</v>
      </c>
      <c r="B58" s="10" t="s">
        <v>50</v>
      </c>
      <c r="C58" s="10" t="s">
        <v>161</v>
      </c>
      <c r="D58" s="10" t="s">
        <v>99</v>
      </c>
      <c r="E58" s="14">
        <v>0.31805555555555554</v>
      </c>
      <c r="F58" s="14">
        <v>0.3263888888888889</v>
      </c>
      <c r="G58" s="14">
        <v>0.32847222222222222</v>
      </c>
      <c r="H58" s="10">
        <v>152</v>
      </c>
      <c r="I58" s="10">
        <v>33</v>
      </c>
      <c r="J58" s="10">
        <v>14</v>
      </c>
      <c r="L58" s="10" t="s">
        <v>100</v>
      </c>
      <c r="M58" s="10" t="s">
        <v>100</v>
      </c>
    </row>
    <row r="59" spans="1:13" ht="16" x14ac:dyDescent="0.2">
      <c r="A59" s="13">
        <v>44768</v>
      </c>
      <c r="B59" s="10" t="s">
        <v>50</v>
      </c>
      <c r="C59" s="10" t="s">
        <v>162</v>
      </c>
      <c r="D59" s="10" t="s">
        <v>99</v>
      </c>
      <c r="E59" s="14">
        <v>0.31805555555555554</v>
      </c>
      <c r="F59" s="14">
        <v>0.3263888888888889</v>
      </c>
      <c r="G59" s="14">
        <v>0.33055555555555555</v>
      </c>
      <c r="H59" s="10">
        <v>166</v>
      </c>
      <c r="I59" s="10">
        <v>43</v>
      </c>
      <c r="J59" s="10">
        <v>14</v>
      </c>
      <c r="L59" s="10" t="s">
        <v>100</v>
      </c>
      <c r="M59" s="10" t="s">
        <v>100</v>
      </c>
    </row>
    <row r="60" spans="1:13" ht="16" x14ac:dyDescent="0.2">
      <c r="A60" s="13">
        <v>44768</v>
      </c>
      <c r="B60" s="10" t="s">
        <v>50</v>
      </c>
      <c r="C60" s="10" t="s">
        <v>163</v>
      </c>
      <c r="D60" s="10" t="s">
        <v>99</v>
      </c>
      <c r="E60" s="14">
        <v>0.31805555555555554</v>
      </c>
      <c r="F60" s="14">
        <v>0.3263888888888889</v>
      </c>
      <c r="G60" s="14">
        <v>0.33194444444444443</v>
      </c>
      <c r="H60" s="10">
        <v>119</v>
      </c>
      <c r="I60" s="10">
        <v>15</v>
      </c>
      <c r="J60" s="10">
        <v>14</v>
      </c>
      <c r="L60" s="10" t="s">
        <v>100</v>
      </c>
      <c r="M60" s="10" t="s">
        <v>100</v>
      </c>
    </row>
    <row r="61" spans="1:13" ht="16" x14ac:dyDescent="0.2">
      <c r="A61" s="13">
        <v>44768</v>
      </c>
      <c r="B61" s="10" t="s">
        <v>50</v>
      </c>
      <c r="C61" s="10" t="s">
        <v>164</v>
      </c>
      <c r="D61" s="10" t="s">
        <v>99</v>
      </c>
      <c r="E61" s="14">
        <v>0.33749999999999997</v>
      </c>
      <c r="F61" s="14">
        <v>0.33749999999999997</v>
      </c>
      <c r="G61" s="14">
        <v>0.33749999999999997</v>
      </c>
      <c r="H61" s="10">
        <v>110</v>
      </c>
      <c r="I61" s="10">
        <v>11</v>
      </c>
      <c r="J61" s="10">
        <v>14</v>
      </c>
      <c r="L61" s="10" t="s">
        <v>100</v>
      </c>
      <c r="M61" s="10" t="s">
        <v>100</v>
      </c>
    </row>
    <row r="62" spans="1:13" ht="16" x14ac:dyDescent="0.2">
      <c r="A62" s="13">
        <v>44768</v>
      </c>
      <c r="B62" s="10" t="s">
        <v>50</v>
      </c>
      <c r="C62" s="10" t="s">
        <v>165</v>
      </c>
      <c r="D62" s="10" t="s">
        <v>99</v>
      </c>
      <c r="E62" s="14">
        <v>0.33749999999999997</v>
      </c>
      <c r="F62" s="14">
        <v>0.33749999999999997</v>
      </c>
      <c r="G62" s="14">
        <v>0.33888888888888885</v>
      </c>
      <c r="H62" s="10">
        <v>155</v>
      </c>
      <c r="I62" s="10">
        <v>34</v>
      </c>
      <c r="J62" s="10">
        <v>14</v>
      </c>
      <c r="L62" s="10" t="s">
        <v>100</v>
      </c>
      <c r="M62" s="10" t="s">
        <v>100</v>
      </c>
    </row>
    <row r="63" spans="1:13" ht="16" x14ac:dyDescent="0.2">
      <c r="A63" s="13">
        <v>44768</v>
      </c>
      <c r="B63" s="10" t="s">
        <v>103</v>
      </c>
      <c r="C63" s="10" t="s">
        <v>166</v>
      </c>
      <c r="D63" s="10" t="s">
        <v>109</v>
      </c>
      <c r="E63" s="14">
        <v>0.39027777777777778</v>
      </c>
      <c r="F63" s="14">
        <v>0.39444444444444443</v>
      </c>
      <c r="G63" s="14">
        <v>0.39583333333333331</v>
      </c>
      <c r="H63" s="10">
        <v>200</v>
      </c>
      <c r="I63" s="10">
        <v>71</v>
      </c>
      <c r="J63" s="10">
        <v>18.600000000000001</v>
      </c>
      <c r="L63" s="10" t="s">
        <v>100</v>
      </c>
      <c r="M63" s="10" t="s">
        <v>100</v>
      </c>
    </row>
    <row r="64" spans="1:13" ht="16" x14ac:dyDescent="0.2">
      <c r="A64" s="13">
        <v>44768</v>
      </c>
      <c r="B64" s="10" t="s">
        <v>103</v>
      </c>
      <c r="C64" s="10" t="s">
        <v>167</v>
      </c>
      <c r="D64" s="10" t="s">
        <v>109</v>
      </c>
      <c r="E64" s="14">
        <v>0.39027777777777778</v>
      </c>
      <c r="F64" s="14">
        <v>0.39444444444444443</v>
      </c>
      <c r="G64" s="14">
        <v>0.39652777777777781</v>
      </c>
      <c r="H64" s="10">
        <v>219</v>
      </c>
      <c r="I64" s="10">
        <v>88</v>
      </c>
      <c r="J64" s="10">
        <v>18.600000000000001</v>
      </c>
      <c r="L64" s="10" t="s">
        <v>100</v>
      </c>
      <c r="M64" s="10" t="s">
        <v>100</v>
      </c>
    </row>
    <row r="65" spans="1:13" ht="16" x14ac:dyDescent="0.2">
      <c r="A65" s="13">
        <v>44768</v>
      </c>
      <c r="B65" s="10" t="s">
        <v>103</v>
      </c>
      <c r="C65" s="10" t="s">
        <v>168</v>
      </c>
      <c r="D65" s="10" t="s">
        <v>109</v>
      </c>
      <c r="E65" s="14">
        <v>0.39027777777777778</v>
      </c>
      <c r="F65" s="14">
        <v>0.39444444444444399</v>
      </c>
      <c r="G65" s="14">
        <v>0.3979166666666667</v>
      </c>
      <c r="H65" s="10">
        <v>186</v>
      </c>
      <c r="I65" s="10">
        <v>57</v>
      </c>
      <c r="J65" s="10">
        <v>18.600000000000001</v>
      </c>
      <c r="L65" s="10" t="s">
        <v>100</v>
      </c>
      <c r="M65" s="10" t="s">
        <v>100</v>
      </c>
    </row>
    <row r="66" spans="1:13" ht="16" x14ac:dyDescent="0.2">
      <c r="A66" s="13">
        <v>44768</v>
      </c>
      <c r="B66" s="10" t="s">
        <v>103</v>
      </c>
      <c r="C66" s="10" t="s">
        <v>169</v>
      </c>
      <c r="D66" s="10" t="s">
        <v>109</v>
      </c>
      <c r="E66" s="14">
        <v>0.39027777777777778</v>
      </c>
      <c r="F66" s="14">
        <v>0.39444444444444399</v>
      </c>
      <c r="G66" s="14">
        <v>0.39930555555555558</v>
      </c>
      <c r="H66" s="10">
        <v>135</v>
      </c>
      <c r="I66" s="10">
        <v>24</v>
      </c>
      <c r="J66" s="10">
        <v>18.600000000000001</v>
      </c>
      <c r="L66" s="10" t="s">
        <v>100</v>
      </c>
      <c r="M66" s="10" t="s">
        <v>100</v>
      </c>
    </row>
    <row r="67" spans="1:13" ht="16" x14ac:dyDescent="0.2">
      <c r="A67" s="13">
        <v>44768</v>
      </c>
      <c r="B67" s="10" t="s">
        <v>103</v>
      </c>
      <c r="C67" s="10" t="s">
        <v>170</v>
      </c>
      <c r="D67" s="10" t="s">
        <v>99</v>
      </c>
      <c r="E67" s="14">
        <v>0.39027777777777778</v>
      </c>
      <c r="F67" s="14">
        <v>0.39444444444444399</v>
      </c>
      <c r="G67" s="14">
        <v>0.40069444444444446</v>
      </c>
      <c r="H67" s="10">
        <v>201</v>
      </c>
      <c r="I67" s="10">
        <v>80</v>
      </c>
      <c r="J67" s="10">
        <v>18.600000000000001</v>
      </c>
      <c r="L67" s="10" t="s">
        <v>100</v>
      </c>
      <c r="M67" s="10" t="s">
        <v>100</v>
      </c>
    </row>
    <row r="68" spans="1:13" ht="16" x14ac:dyDescent="0.2">
      <c r="A68" s="13">
        <v>44768</v>
      </c>
      <c r="B68" s="10" t="s">
        <v>103</v>
      </c>
      <c r="C68" s="10" t="s">
        <v>171</v>
      </c>
      <c r="D68" s="10" t="s">
        <v>99</v>
      </c>
      <c r="E68" s="14">
        <v>0.39027777777777778</v>
      </c>
      <c r="F68" s="14">
        <v>0.39444444444444399</v>
      </c>
      <c r="G68" s="14">
        <v>0.40208333333333335</v>
      </c>
      <c r="H68" s="10">
        <v>169</v>
      </c>
      <c r="I68" s="10">
        <v>46</v>
      </c>
      <c r="J68" s="10">
        <v>18.600000000000001</v>
      </c>
      <c r="L68" s="10" t="s">
        <v>100</v>
      </c>
      <c r="M68" s="10" t="s">
        <v>100</v>
      </c>
    </row>
    <row r="69" spans="1:13" ht="16" x14ac:dyDescent="0.2">
      <c r="A69" s="13">
        <v>44768</v>
      </c>
      <c r="B69" s="10" t="s">
        <v>103</v>
      </c>
      <c r="C69" s="10" t="s">
        <v>172</v>
      </c>
      <c r="D69" s="10" t="s">
        <v>109</v>
      </c>
      <c r="E69" s="14">
        <v>0.40972222222222227</v>
      </c>
      <c r="F69" s="14">
        <v>0.41666666666666669</v>
      </c>
      <c r="G69" s="14">
        <v>0.41805555555555557</v>
      </c>
      <c r="H69" s="10">
        <v>138</v>
      </c>
      <c r="I69" s="10">
        <v>25</v>
      </c>
      <c r="J69" s="10">
        <v>18.600000000000001</v>
      </c>
      <c r="L69" s="10" t="s">
        <v>100</v>
      </c>
      <c r="M69" s="10" t="s">
        <v>100</v>
      </c>
    </row>
    <row r="70" spans="1:13" ht="16" x14ac:dyDescent="0.2">
      <c r="A70" s="13">
        <v>44768</v>
      </c>
      <c r="B70" s="10" t="s">
        <v>103</v>
      </c>
      <c r="C70" s="10" t="s">
        <v>173</v>
      </c>
      <c r="D70" s="10" t="s">
        <v>99</v>
      </c>
      <c r="E70" s="14">
        <v>0.40972222222222227</v>
      </c>
      <c r="F70" s="14">
        <v>0.41666666666666669</v>
      </c>
      <c r="G70" s="14">
        <v>0.41875000000000001</v>
      </c>
      <c r="H70" s="10">
        <v>191</v>
      </c>
      <c r="I70" s="10">
        <v>61</v>
      </c>
      <c r="J70" s="10">
        <v>18.600000000000001</v>
      </c>
      <c r="L70" s="10" t="s">
        <v>100</v>
      </c>
      <c r="M70" s="10" t="s">
        <v>100</v>
      </c>
    </row>
    <row r="71" spans="1:13" ht="16" x14ac:dyDescent="0.2">
      <c r="A71" s="13">
        <v>44768</v>
      </c>
      <c r="B71" s="10" t="s">
        <v>103</v>
      </c>
      <c r="C71" s="10" t="s">
        <v>174</v>
      </c>
      <c r="D71" s="10" t="s">
        <v>99</v>
      </c>
      <c r="E71" s="14">
        <v>0.40972222222222199</v>
      </c>
      <c r="F71" s="14">
        <v>0.41666666666666702</v>
      </c>
      <c r="G71" s="14">
        <v>0.42083333333333334</v>
      </c>
      <c r="H71" s="10">
        <v>175</v>
      </c>
      <c r="I71" s="10">
        <v>54</v>
      </c>
      <c r="J71" s="10">
        <v>18.600000000000001</v>
      </c>
      <c r="L71" s="10" t="s">
        <v>100</v>
      </c>
      <c r="M71" s="10" t="s">
        <v>100</v>
      </c>
    </row>
    <row r="72" spans="1:13" ht="16" x14ac:dyDescent="0.2">
      <c r="A72" s="13">
        <v>44768</v>
      </c>
      <c r="B72" s="10" t="s">
        <v>103</v>
      </c>
      <c r="C72" s="10" t="s">
        <v>175</v>
      </c>
      <c r="D72" s="10" t="s">
        <v>99</v>
      </c>
      <c r="E72" s="14">
        <v>0.40972222222222199</v>
      </c>
      <c r="F72" s="14">
        <v>0.41666666666666702</v>
      </c>
      <c r="G72" s="14">
        <v>0.42222222222222222</v>
      </c>
      <c r="H72" s="10">
        <v>152</v>
      </c>
      <c r="I72" s="10">
        <v>32</v>
      </c>
      <c r="J72" s="10">
        <v>18.600000000000001</v>
      </c>
      <c r="L72" s="10" t="s">
        <v>100</v>
      </c>
      <c r="M72" s="10" t="s">
        <v>100</v>
      </c>
    </row>
    <row r="73" spans="1:13" ht="16" x14ac:dyDescent="0.2">
      <c r="A73" s="13">
        <v>44769</v>
      </c>
      <c r="B73" s="10" t="s">
        <v>52</v>
      </c>
      <c r="C73" s="10" t="s">
        <v>176</v>
      </c>
      <c r="D73" s="10" t="s">
        <v>109</v>
      </c>
      <c r="E73" s="14">
        <v>0.33611111111111108</v>
      </c>
      <c r="F73" s="14">
        <v>0.33888888888888885</v>
      </c>
      <c r="G73" s="14">
        <v>0.33958333333333335</v>
      </c>
      <c r="H73" s="10">
        <v>171</v>
      </c>
      <c r="I73" s="10">
        <v>51</v>
      </c>
      <c r="J73" s="10">
        <v>16.600000000000001</v>
      </c>
      <c r="L73" s="10" t="s">
        <v>100</v>
      </c>
      <c r="M73" s="10" t="s">
        <v>100</v>
      </c>
    </row>
    <row r="74" spans="1:13" ht="16" x14ac:dyDescent="0.2">
      <c r="A74" s="13">
        <v>44769</v>
      </c>
      <c r="B74" s="10" t="s">
        <v>52</v>
      </c>
      <c r="C74" s="10" t="s">
        <v>177</v>
      </c>
      <c r="D74" s="10" t="s">
        <v>109</v>
      </c>
      <c r="E74" s="14">
        <v>0.33611111111111108</v>
      </c>
      <c r="F74" s="14">
        <v>0.33888888888888885</v>
      </c>
      <c r="G74" s="14">
        <v>0.34027777777777773</v>
      </c>
      <c r="H74" s="10">
        <v>122</v>
      </c>
      <c r="I74" s="10">
        <v>19</v>
      </c>
      <c r="J74" s="10">
        <v>16.600000000000001</v>
      </c>
      <c r="L74" s="10" t="s">
        <v>100</v>
      </c>
      <c r="M74" s="10" t="s">
        <v>100</v>
      </c>
    </row>
    <row r="75" spans="1:13" ht="16" x14ac:dyDescent="0.2">
      <c r="A75" s="13">
        <v>44769</v>
      </c>
      <c r="B75" s="10" t="s">
        <v>52</v>
      </c>
      <c r="C75" s="10" t="s">
        <v>178</v>
      </c>
      <c r="D75" s="10" t="s">
        <v>99</v>
      </c>
      <c r="E75" s="14">
        <v>0.34652777777777777</v>
      </c>
      <c r="F75" s="14">
        <v>0.35625000000000001</v>
      </c>
      <c r="G75" s="14">
        <v>0.35694444444444445</v>
      </c>
      <c r="H75" s="10">
        <v>179</v>
      </c>
      <c r="I75" s="10">
        <v>55</v>
      </c>
      <c r="J75" s="10">
        <v>16.600000000000001</v>
      </c>
      <c r="L75" s="10" t="s">
        <v>100</v>
      </c>
      <c r="M75" s="10" t="s">
        <v>100</v>
      </c>
    </row>
    <row r="76" spans="1:13" ht="16" x14ac:dyDescent="0.2">
      <c r="A76" s="13">
        <v>44769</v>
      </c>
      <c r="B76" s="10" t="s">
        <v>52</v>
      </c>
      <c r="C76" s="10" t="s">
        <v>179</v>
      </c>
      <c r="D76" s="10" t="s">
        <v>99</v>
      </c>
      <c r="E76" s="14">
        <v>0.34652777777777777</v>
      </c>
      <c r="F76" s="14">
        <v>0.35625000000000001</v>
      </c>
      <c r="G76" s="14">
        <v>0.35902777777777778</v>
      </c>
      <c r="H76" s="10">
        <v>132</v>
      </c>
      <c r="I76" s="10">
        <v>23</v>
      </c>
      <c r="J76" s="10">
        <v>16.600000000000001</v>
      </c>
      <c r="L76" s="10" t="s">
        <v>100</v>
      </c>
      <c r="M76" s="10" t="s">
        <v>100</v>
      </c>
    </row>
    <row r="77" spans="1:13" ht="16" x14ac:dyDescent="0.2">
      <c r="A77" s="13">
        <v>44769</v>
      </c>
      <c r="B77" s="10" t="s">
        <v>52</v>
      </c>
      <c r="C77" s="10" t="s">
        <v>180</v>
      </c>
      <c r="D77" s="10" t="s">
        <v>99</v>
      </c>
      <c r="E77" s="14">
        <v>0.34652777777777799</v>
      </c>
      <c r="F77" s="14">
        <v>0.35625000000000001</v>
      </c>
      <c r="G77" s="14">
        <v>0.3611111111111111</v>
      </c>
      <c r="H77" s="10">
        <v>136</v>
      </c>
      <c r="I77" s="10">
        <v>24</v>
      </c>
      <c r="J77" s="10">
        <v>16.600000000000001</v>
      </c>
      <c r="L77" s="10" t="s">
        <v>100</v>
      </c>
      <c r="M77" s="10" t="s">
        <v>100</v>
      </c>
    </row>
    <row r="78" spans="1:13" ht="16" x14ac:dyDescent="0.2">
      <c r="A78" s="13">
        <v>44769</v>
      </c>
      <c r="B78" s="10" t="s">
        <v>52</v>
      </c>
      <c r="C78" s="10" t="s">
        <v>181</v>
      </c>
      <c r="D78" s="10" t="s">
        <v>99</v>
      </c>
      <c r="E78" s="14">
        <v>0.34652777777777799</v>
      </c>
      <c r="F78" s="14">
        <v>0.35625000000000001</v>
      </c>
      <c r="G78" s="14">
        <v>0.36249999999999999</v>
      </c>
      <c r="H78" s="10">
        <v>107</v>
      </c>
      <c r="I78" s="10">
        <v>15</v>
      </c>
      <c r="J78" s="10">
        <v>16.600000000000001</v>
      </c>
      <c r="L78" s="10" t="s">
        <v>100</v>
      </c>
      <c r="M78" s="10" t="s">
        <v>100</v>
      </c>
    </row>
    <row r="79" spans="1:13" ht="16" x14ac:dyDescent="0.2">
      <c r="A79" s="13">
        <v>44769</v>
      </c>
      <c r="B79" s="10" t="s">
        <v>52</v>
      </c>
      <c r="C79" s="10" t="s">
        <v>182</v>
      </c>
      <c r="D79" s="10" t="s">
        <v>99</v>
      </c>
      <c r="E79" s="14">
        <v>0.34652777777777799</v>
      </c>
      <c r="F79" s="14">
        <v>0.35625000000000001</v>
      </c>
      <c r="G79" s="14">
        <v>0.36388888888888887</v>
      </c>
      <c r="H79" s="10">
        <v>178</v>
      </c>
      <c r="I79" s="10">
        <v>58</v>
      </c>
      <c r="J79" s="10">
        <v>16.600000000000001</v>
      </c>
      <c r="L79" s="10" t="s">
        <v>100</v>
      </c>
      <c r="M79" s="10" t="s">
        <v>100</v>
      </c>
    </row>
    <row r="80" spans="1:13" ht="16" x14ac:dyDescent="0.2">
      <c r="A80" s="13">
        <v>44769</v>
      </c>
      <c r="B80" s="10" t="s">
        <v>54</v>
      </c>
      <c r="C80" s="10" t="s">
        <v>183</v>
      </c>
      <c r="D80" s="10" t="s">
        <v>99</v>
      </c>
      <c r="E80" s="14">
        <v>0.41805555555555557</v>
      </c>
      <c r="F80" s="14">
        <v>0.42708333333333331</v>
      </c>
      <c r="G80" s="14">
        <v>0.4291666666666667</v>
      </c>
      <c r="H80" s="10">
        <v>163</v>
      </c>
      <c r="I80" s="10">
        <v>43</v>
      </c>
      <c r="J80" s="10">
        <v>14.3</v>
      </c>
      <c r="L80" s="10" t="s">
        <v>100</v>
      </c>
      <c r="M80" s="10" t="s">
        <v>100</v>
      </c>
    </row>
    <row r="81" spans="1:13" ht="16" x14ac:dyDescent="0.2">
      <c r="A81" s="13">
        <v>44769</v>
      </c>
      <c r="B81" s="10" t="s">
        <v>54</v>
      </c>
      <c r="C81" s="10" t="s">
        <v>184</v>
      </c>
      <c r="D81" s="10" t="s">
        <v>99</v>
      </c>
      <c r="E81" s="14">
        <v>0.41805555555555557</v>
      </c>
      <c r="F81" s="14">
        <v>0.42708333333333331</v>
      </c>
      <c r="G81" s="14">
        <v>0.42986111111111108</v>
      </c>
      <c r="H81" s="10">
        <v>133</v>
      </c>
      <c r="I81" s="10">
        <v>24</v>
      </c>
      <c r="J81" s="10">
        <v>14.3</v>
      </c>
      <c r="L81" s="10" t="s">
        <v>100</v>
      </c>
      <c r="M81" s="10" t="s">
        <v>100</v>
      </c>
    </row>
    <row r="82" spans="1:13" ht="16" x14ac:dyDescent="0.2">
      <c r="A82" s="13">
        <v>44769</v>
      </c>
      <c r="B82" s="10" t="s">
        <v>54</v>
      </c>
      <c r="C82" s="10" t="s">
        <v>185</v>
      </c>
      <c r="D82" s="10" t="s">
        <v>109</v>
      </c>
      <c r="E82" s="14">
        <v>0.41805555555555557</v>
      </c>
      <c r="F82" s="14">
        <v>0.42708333333333331</v>
      </c>
      <c r="G82" s="14">
        <v>0.43055555555555558</v>
      </c>
      <c r="H82" s="10">
        <v>225</v>
      </c>
      <c r="I82" s="10">
        <v>103</v>
      </c>
      <c r="J82" s="10">
        <v>14.3</v>
      </c>
      <c r="L82" s="10" t="s">
        <v>100</v>
      </c>
      <c r="M82" s="10" t="s">
        <v>100</v>
      </c>
    </row>
    <row r="83" spans="1:13" ht="16" x14ac:dyDescent="0.2">
      <c r="A83" s="13">
        <v>44769</v>
      </c>
      <c r="B83" s="10" t="s">
        <v>54</v>
      </c>
      <c r="C83" s="10" t="s">
        <v>186</v>
      </c>
      <c r="D83" s="10" t="s">
        <v>99</v>
      </c>
      <c r="E83" s="14">
        <v>0.44791666666666669</v>
      </c>
      <c r="F83" s="14">
        <v>0.45694444444444443</v>
      </c>
      <c r="G83" s="14">
        <v>0.45763888888888887</v>
      </c>
      <c r="H83" s="10">
        <v>143</v>
      </c>
      <c r="I83" s="10">
        <v>26</v>
      </c>
      <c r="J83" s="10">
        <v>14.3</v>
      </c>
      <c r="L83" s="10" t="s">
        <v>100</v>
      </c>
      <c r="M83" s="10" t="s">
        <v>100</v>
      </c>
    </row>
    <row r="84" spans="1:13" ht="16" x14ac:dyDescent="0.2">
      <c r="A84" s="13">
        <v>44769</v>
      </c>
      <c r="B84" s="10" t="s">
        <v>54</v>
      </c>
      <c r="C84" s="10" t="s">
        <v>187</v>
      </c>
      <c r="D84" s="10" t="s">
        <v>109</v>
      </c>
      <c r="E84" s="14">
        <v>0.44791666666666669</v>
      </c>
      <c r="F84" s="14">
        <v>0.45694444444444443</v>
      </c>
      <c r="G84" s="14">
        <v>0.45833333333333331</v>
      </c>
      <c r="H84" s="10">
        <v>125</v>
      </c>
      <c r="I84" s="10">
        <v>21</v>
      </c>
      <c r="J84" s="10">
        <v>14.3</v>
      </c>
      <c r="L84" s="10" t="s">
        <v>100</v>
      </c>
      <c r="M84" s="10" t="s">
        <v>100</v>
      </c>
    </row>
    <row r="85" spans="1:13" ht="16" x14ac:dyDescent="0.2">
      <c r="A85" s="13">
        <v>44769</v>
      </c>
      <c r="B85" s="10" t="s">
        <v>54</v>
      </c>
      <c r="C85" s="10" t="s">
        <v>188</v>
      </c>
      <c r="D85" s="10" t="s">
        <v>99</v>
      </c>
      <c r="E85" s="14">
        <v>0.44791666666666702</v>
      </c>
      <c r="F85" s="14">
        <v>0.45694444444444399</v>
      </c>
      <c r="G85" s="14">
        <v>0.45902777777777781</v>
      </c>
      <c r="H85" s="10">
        <v>123</v>
      </c>
      <c r="I85" s="10">
        <v>16</v>
      </c>
      <c r="J85" s="10">
        <v>14.3</v>
      </c>
      <c r="L85" s="10" t="s">
        <v>100</v>
      </c>
      <c r="M85" s="10" t="s">
        <v>100</v>
      </c>
    </row>
    <row r="86" spans="1:13" ht="16" x14ac:dyDescent="0.2">
      <c r="A86" s="13">
        <v>44769</v>
      </c>
      <c r="B86" s="10" t="s">
        <v>54</v>
      </c>
      <c r="C86" s="10" t="s">
        <v>189</v>
      </c>
      <c r="D86" s="10" t="s">
        <v>99</v>
      </c>
      <c r="E86" s="14">
        <v>0.44791666666666702</v>
      </c>
      <c r="F86" s="14">
        <v>0.45694444444444399</v>
      </c>
      <c r="G86" s="14">
        <v>0.46180555555555558</v>
      </c>
      <c r="H86" s="10">
        <v>157</v>
      </c>
      <c r="I86" s="10">
        <v>35</v>
      </c>
      <c r="J86" s="10">
        <v>14.3</v>
      </c>
      <c r="L86" s="10" t="s">
        <v>100</v>
      </c>
      <c r="M86" s="10" t="s">
        <v>100</v>
      </c>
    </row>
    <row r="87" spans="1:13" ht="16" x14ac:dyDescent="0.2">
      <c r="A87" s="13">
        <v>44774</v>
      </c>
      <c r="B87" s="10" t="s">
        <v>52</v>
      </c>
      <c r="C87" s="10" t="s">
        <v>190</v>
      </c>
      <c r="D87" s="10" t="s">
        <v>99</v>
      </c>
      <c r="E87" s="14">
        <v>0.44930555555555557</v>
      </c>
      <c r="F87" s="14">
        <v>0.45763888888888887</v>
      </c>
      <c r="G87" s="14">
        <v>0.45763888888888887</v>
      </c>
      <c r="H87" s="10">
        <v>154</v>
      </c>
      <c r="I87" s="10">
        <v>34</v>
      </c>
      <c r="J87" s="10">
        <v>17.5</v>
      </c>
      <c r="L87" s="10" t="s">
        <v>100</v>
      </c>
      <c r="M87" s="10" t="s">
        <v>100</v>
      </c>
    </row>
    <row r="88" spans="1:13" ht="16" x14ac:dyDescent="0.2">
      <c r="A88" s="13">
        <v>44774</v>
      </c>
      <c r="B88" s="10" t="s">
        <v>52</v>
      </c>
      <c r="C88" s="10" t="s">
        <v>191</v>
      </c>
      <c r="D88" s="10" t="s">
        <v>99</v>
      </c>
      <c r="E88" s="14">
        <v>0.44930555555555557</v>
      </c>
      <c r="F88" s="14">
        <v>0.45763888888888887</v>
      </c>
      <c r="G88" s="14">
        <v>0.46319444444444446</v>
      </c>
      <c r="H88" s="10">
        <v>179</v>
      </c>
      <c r="I88" s="10">
        <v>60</v>
      </c>
      <c r="J88" s="10">
        <v>17.5</v>
      </c>
      <c r="K88" s="10" t="s">
        <v>192</v>
      </c>
      <c r="L88" s="10" t="s">
        <v>100</v>
      </c>
      <c r="M88" s="10" t="s">
        <v>193</v>
      </c>
    </row>
    <row r="89" spans="1:13" ht="16" x14ac:dyDescent="0.2">
      <c r="A89" s="13">
        <v>44774</v>
      </c>
      <c r="B89" s="10" t="s">
        <v>52</v>
      </c>
      <c r="C89" s="10" t="s">
        <v>194</v>
      </c>
      <c r="D89" s="10" t="s">
        <v>109</v>
      </c>
      <c r="E89" s="14">
        <v>0.46180555555555558</v>
      </c>
      <c r="F89" s="14">
        <v>0.46527777777777773</v>
      </c>
      <c r="G89" s="14">
        <v>0.46597222222222223</v>
      </c>
      <c r="H89" s="10">
        <v>217</v>
      </c>
      <c r="I89" s="10">
        <v>93</v>
      </c>
      <c r="J89" s="10">
        <v>17.5</v>
      </c>
      <c r="L89" s="10" t="s">
        <v>100</v>
      </c>
      <c r="M89" s="10" t="s">
        <v>100</v>
      </c>
    </row>
    <row r="90" spans="1:13" ht="16" x14ac:dyDescent="0.2">
      <c r="A90" s="13">
        <v>44774</v>
      </c>
      <c r="B90" s="10" t="s">
        <v>52</v>
      </c>
      <c r="C90" s="10" t="s">
        <v>195</v>
      </c>
      <c r="D90" s="10" t="s">
        <v>99</v>
      </c>
      <c r="E90" s="14">
        <v>0.46180555555555558</v>
      </c>
      <c r="F90" s="14">
        <v>0.46527777777777773</v>
      </c>
      <c r="G90" s="14">
        <v>0.46736111111111112</v>
      </c>
      <c r="H90" s="10">
        <v>184</v>
      </c>
      <c r="I90" s="10">
        <v>56</v>
      </c>
      <c r="J90" s="10">
        <v>17.5</v>
      </c>
      <c r="L90" s="10" t="s">
        <v>100</v>
      </c>
      <c r="M90" s="10" t="s">
        <v>100</v>
      </c>
    </row>
    <row r="91" spans="1:13" ht="16" x14ac:dyDescent="0.2">
      <c r="A91" s="13">
        <v>44774</v>
      </c>
      <c r="B91" s="10" t="s">
        <v>52</v>
      </c>
      <c r="C91" s="10" t="s">
        <v>196</v>
      </c>
      <c r="D91" s="10" t="s">
        <v>99</v>
      </c>
      <c r="E91" s="14">
        <v>0.46180555555555558</v>
      </c>
      <c r="F91" s="14">
        <v>0.46527777777777773</v>
      </c>
      <c r="G91" s="14">
        <v>0.4694444444444445</v>
      </c>
      <c r="H91" s="10">
        <v>154</v>
      </c>
      <c r="I91" s="10">
        <v>39</v>
      </c>
      <c r="J91" s="10">
        <v>17.5</v>
      </c>
      <c r="L91" s="10" t="s">
        <v>100</v>
      </c>
      <c r="M91" s="10" t="s">
        <v>100</v>
      </c>
    </row>
    <row r="92" spans="1:13" ht="16" x14ac:dyDescent="0.2">
      <c r="A92" s="13">
        <v>44774</v>
      </c>
      <c r="B92" s="10" t="s">
        <v>52</v>
      </c>
      <c r="C92" s="10" t="s">
        <v>197</v>
      </c>
      <c r="D92" s="10" t="s">
        <v>99</v>
      </c>
      <c r="E92" s="14">
        <v>0.47083333333333338</v>
      </c>
      <c r="F92" s="14">
        <v>0.47222222222222227</v>
      </c>
      <c r="G92" s="14">
        <v>0.47361111111111115</v>
      </c>
      <c r="H92" s="10">
        <v>143</v>
      </c>
      <c r="I92" s="10">
        <v>24</v>
      </c>
      <c r="J92" s="10">
        <v>17.5</v>
      </c>
      <c r="L92" s="10" t="s">
        <v>100</v>
      </c>
      <c r="M92" s="10" t="s">
        <v>100</v>
      </c>
    </row>
    <row r="93" spans="1:13" ht="16" x14ac:dyDescent="0.2">
      <c r="A93" s="13">
        <v>44774</v>
      </c>
      <c r="B93" s="10" t="s">
        <v>54</v>
      </c>
      <c r="C93" s="10" t="s">
        <v>198</v>
      </c>
      <c r="D93" s="10" t="s">
        <v>99</v>
      </c>
      <c r="E93" s="14">
        <v>0.3833333333333333</v>
      </c>
      <c r="F93" s="14">
        <v>0.39097222222222222</v>
      </c>
      <c r="G93" s="14">
        <v>0.39374999999999999</v>
      </c>
      <c r="H93" s="10">
        <v>166</v>
      </c>
      <c r="I93" s="10">
        <v>47</v>
      </c>
      <c r="J93" s="10">
        <v>14.1</v>
      </c>
      <c r="K93" s="10" t="s">
        <v>192</v>
      </c>
      <c r="L93" s="10" t="s">
        <v>100</v>
      </c>
      <c r="M93" s="10" t="s">
        <v>193</v>
      </c>
    </row>
    <row r="94" spans="1:13" ht="16" x14ac:dyDescent="0.2">
      <c r="A94" s="13">
        <v>44774</v>
      </c>
      <c r="B94" s="10" t="s">
        <v>54</v>
      </c>
      <c r="C94" s="10" t="s">
        <v>199</v>
      </c>
      <c r="D94" s="10" t="s">
        <v>99</v>
      </c>
      <c r="E94" s="14">
        <v>0.3833333333333333</v>
      </c>
      <c r="F94" s="14">
        <v>0.39097222222222222</v>
      </c>
      <c r="G94" s="14">
        <v>0.39583333333333331</v>
      </c>
      <c r="H94" s="10">
        <v>116</v>
      </c>
      <c r="I94" s="10">
        <v>16</v>
      </c>
      <c r="J94" s="10">
        <v>14.1</v>
      </c>
      <c r="L94" s="10" t="s">
        <v>100</v>
      </c>
      <c r="M94" s="10" t="s">
        <v>100</v>
      </c>
    </row>
    <row r="95" spans="1:13" ht="16" x14ac:dyDescent="0.2">
      <c r="A95" s="13">
        <v>44774</v>
      </c>
      <c r="B95" s="10" t="s">
        <v>54</v>
      </c>
      <c r="C95" s="10" t="s">
        <v>200</v>
      </c>
      <c r="D95" s="10" t="s">
        <v>99</v>
      </c>
      <c r="E95" s="14">
        <v>0.3923611111111111</v>
      </c>
      <c r="F95" s="14">
        <v>0.39930555555555558</v>
      </c>
      <c r="G95" s="14">
        <v>0.39999999999999997</v>
      </c>
      <c r="H95" s="10">
        <v>174</v>
      </c>
      <c r="I95" s="10">
        <v>49</v>
      </c>
      <c r="J95" s="10">
        <v>14.1</v>
      </c>
      <c r="L95" s="10" t="s">
        <v>100</v>
      </c>
      <c r="M95" s="10" t="s">
        <v>100</v>
      </c>
    </row>
    <row r="96" spans="1:13" ht="16" x14ac:dyDescent="0.2">
      <c r="A96" s="13">
        <v>44774</v>
      </c>
      <c r="B96" s="10" t="s">
        <v>54</v>
      </c>
      <c r="C96" s="10" t="s">
        <v>201</v>
      </c>
      <c r="D96" s="10" t="s">
        <v>99</v>
      </c>
      <c r="E96" s="14">
        <v>0.40277777777777773</v>
      </c>
      <c r="F96" s="14">
        <v>0.4069444444444445</v>
      </c>
      <c r="G96" s="14">
        <v>0.40763888888888888</v>
      </c>
      <c r="H96" s="10">
        <v>118</v>
      </c>
      <c r="I96" s="10">
        <v>15</v>
      </c>
      <c r="J96" s="10">
        <v>14.1</v>
      </c>
      <c r="L96" s="10" t="s">
        <v>100</v>
      </c>
      <c r="M96" s="10" t="s">
        <v>100</v>
      </c>
    </row>
    <row r="97" spans="1:13" ht="16" x14ac:dyDescent="0.2">
      <c r="A97" s="13">
        <v>44775</v>
      </c>
      <c r="B97" s="10" t="s">
        <v>103</v>
      </c>
      <c r="C97" s="10" t="s">
        <v>202</v>
      </c>
      <c r="D97" s="10" t="s">
        <v>99</v>
      </c>
      <c r="E97" s="14">
        <v>0.30972222222222223</v>
      </c>
      <c r="F97" s="14">
        <v>0.31458333333333333</v>
      </c>
      <c r="G97" s="14">
        <v>0.31597222222222221</v>
      </c>
      <c r="H97" s="10">
        <v>181</v>
      </c>
      <c r="I97" s="10">
        <v>63</v>
      </c>
      <c r="J97" s="10">
        <v>18</v>
      </c>
      <c r="L97" s="10" t="s">
        <v>100</v>
      </c>
      <c r="M97" s="10" t="s">
        <v>100</v>
      </c>
    </row>
    <row r="98" spans="1:13" ht="16" x14ac:dyDescent="0.2">
      <c r="A98" s="13">
        <v>44775</v>
      </c>
      <c r="B98" s="10" t="s">
        <v>103</v>
      </c>
      <c r="C98" s="10" t="s">
        <v>203</v>
      </c>
      <c r="D98" s="10" t="s">
        <v>99</v>
      </c>
      <c r="E98" s="14">
        <v>0.30972222222222223</v>
      </c>
      <c r="F98" s="14">
        <v>0.31458333333333333</v>
      </c>
      <c r="G98" s="14">
        <v>0.31736111111111115</v>
      </c>
      <c r="H98" s="10">
        <v>134</v>
      </c>
      <c r="I98" s="10">
        <v>21</v>
      </c>
      <c r="J98" s="10">
        <v>18</v>
      </c>
      <c r="L98" s="10" t="s">
        <v>100</v>
      </c>
      <c r="M98" s="10" t="s">
        <v>100</v>
      </c>
    </row>
    <row r="99" spans="1:13" ht="16" x14ac:dyDescent="0.2">
      <c r="A99" s="13">
        <v>44775</v>
      </c>
      <c r="B99" s="10" t="s">
        <v>103</v>
      </c>
      <c r="C99" s="10" t="s">
        <v>204</v>
      </c>
      <c r="D99" s="10" t="s">
        <v>99</v>
      </c>
      <c r="E99" s="14">
        <v>0.30972222222222223</v>
      </c>
      <c r="F99" s="14">
        <v>0.31458333333333333</v>
      </c>
      <c r="G99" s="14">
        <v>0.31875000000000003</v>
      </c>
      <c r="H99" s="10">
        <v>145</v>
      </c>
      <c r="I99" s="10">
        <v>28</v>
      </c>
      <c r="J99" s="10">
        <v>18</v>
      </c>
      <c r="L99" s="10" t="s">
        <v>100</v>
      </c>
      <c r="M99" s="10" t="s">
        <v>100</v>
      </c>
    </row>
    <row r="100" spans="1:13" ht="16" x14ac:dyDescent="0.2">
      <c r="A100" s="13">
        <v>44775</v>
      </c>
      <c r="B100" s="10" t="s">
        <v>103</v>
      </c>
      <c r="C100" s="10" t="s">
        <v>205</v>
      </c>
      <c r="D100" s="10" t="s">
        <v>99</v>
      </c>
      <c r="E100" s="14">
        <v>0.30972222222222223</v>
      </c>
      <c r="F100" s="14">
        <v>0.31458333333333333</v>
      </c>
      <c r="G100" s="14">
        <v>0.32013888888888892</v>
      </c>
      <c r="H100" s="10">
        <v>126</v>
      </c>
      <c r="I100" s="10">
        <v>19</v>
      </c>
      <c r="J100" s="10">
        <v>18</v>
      </c>
      <c r="L100" s="10" t="s">
        <v>100</v>
      </c>
      <c r="M100" s="10" t="s">
        <v>100</v>
      </c>
    </row>
    <row r="101" spans="1:13" ht="16" x14ac:dyDescent="0.2">
      <c r="A101" s="13">
        <v>44775</v>
      </c>
      <c r="B101" s="10" t="s">
        <v>103</v>
      </c>
      <c r="C101" s="10" t="s">
        <v>206</v>
      </c>
      <c r="D101" s="10" t="s">
        <v>99</v>
      </c>
      <c r="E101" s="14">
        <v>0.30972222222222223</v>
      </c>
      <c r="F101" s="14">
        <v>0.31458333333333333</v>
      </c>
      <c r="G101" s="14">
        <v>0.3215277777777778</v>
      </c>
      <c r="H101" s="10">
        <v>123</v>
      </c>
      <c r="I101" s="10">
        <v>18</v>
      </c>
      <c r="J101" s="10">
        <v>18</v>
      </c>
      <c r="L101" s="10" t="s">
        <v>100</v>
      </c>
      <c r="M101" s="10" t="s">
        <v>100</v>
      </c>
    </row>
    <row r="102" spans="1:13" ht="16" x14ac:dyDescent="0.2">
      <c r="A102" s="13">
        <v>44775</v>
      </c>
      <c r="B102" s="10" t="s">
        <v>50</v>
      </c>
      <c r="C102" s="10" t="s">
        <v>207</v>
      </c>
      <c r="D102" s="10" t="s">
        <v>99</v>
      </c>
      <c r="E102" s="14">
        <v>0.35138888888888892</v>
      </c>
      <c r="F102" s="14">
        <v>0.3611111111111111</v>
      </c>
      <c r="G102" s="14">
        <v>0.36180555555555555</v>
      </c>
      <c r="H102" s="10">
        <v>153</v>
      </c>
      <c r="I102" s="10">
        <v>38</v>
      </c>
      <c r="J102" s="10">
        <v>13.8</v>
      </c>
      <c r="L102" s="10" t="s">
        <v>100</v>
      </c>
      <c r="M102" s="10" t="s">
        <v>100</v>
      </c>
    </row>
    <row r="103" spans="1:13" ht="16" x14ac:dyDescent="0.2">
      <c r="A103" s="13">
        <v>44775</v>
      </c>
      <c r="B103" s="10" t="s">
        <v>50</v>
      </c>
      <c r="C103" s="10" t="s">
        <v>208</v>
      </c>
      <c r="D103" s="10" t="s">
        <v>99</v>
      </c>
      <c r="E103" s="14">
        <v>0.35138888888888892</v>
      </c>
      <c r="F103" s="14">
        <v>0.3611111111111111</v>
      </c>
      <c r="G103" s="14">
        <v>0.36388888888888887</v>
      </c>
      <c r="H103" s="10">
        <v>130</v>
      </c>
      <c r="I103" s="10">
        <v>22</v>
      </c>
      <c r="J103" s="10">
        <v>13.8</v>
      </c>
      <c r="L103" s="10" t="s">
        <v>100</v>
      </c>
      <c r="M103" s="10" t="s">
        <v>100</v>
      </c>
    </row>
    <row r="104" spans="1:13" ht="16" x14ac:dyDescent="0.2">
      <c r="A104" s="13">
        <v>44775</v>
      </c>
      <c r="B104" s="10" t="s">
        <v>50</v>
      </c>
      <c r="C104" s="10" t="s">
        <v>209</v>
      </c>
      <c r="D104" s="10" t="s">
        <v>99</v>
      </c>
      <c r="E104" s="14">
        <v>0.35138888888888892</v>
      </c>
      <c r="F104" s="14">
        <v>0.3611111111111111</v>
      </c>
      <c r="G104" s="14">
        <v>0.3659722222222222</v>
      </c>
      <c r="H104" s="10">
        <v>150</v>
      </c>
      <c r="I104" s="10">
        <v>35</v>
      </c>
      <c r="J104" s="10">
        <v>13.8</v>
      </c>
      <c r="L104" s="10" t="s">
        <v>100</v>
      </c>
      <c r="M104" s="10" t="s">
        <v>100</v>
      </c>
    </row>
    <row r="105" spans="1:13" ht="16" x14ac:dyDescent="0.2">
      <c r="A105" s="13">
        <v>44775</v>
      </c>
      <c r="B105" s="10" t="s">
        <v>50</v>
      </c>
      <c r="C105" s="10" t="s">
        <v>210</v>
      </c>
      <c r="D105" s="10" t="s">
        <v>99</v>
      </c>
      <c r="E105" s="14">
        <v>0.36458333333333331</v>
      </c>
      <c r="F105" s="14">
        <v>0.36944444444444446</v>
      </c>
      <c r="G105" s="14">
        <v>0.37013888888888885</v>
      </c>
      <c r="H105" s="10">
        <v>133</v>
      </c>
      <c r="I105" s="10">
        <v>24</v>
      </c>
      <c r="J105" s="10">
        <v>13.8</v>
      </c>
      <c r="L105" s="10" t="s">
        <v>100</v>
      </c>
      <c r="M105" s="10" t="s">
        <v>100</v>
      </c>
    </row>
    <row r="106" spans="1:13" ht="16" x14ac:dyDescent="0.2">
      <c r="A106" s="13">
        <v>44775</v>
      </c>
      <c r="B106" s="10" t="s">
        <v>50</v>
      </c>
      <c r="C106" s="10" t="s">
        <v>211</v>
      </c>
      <c r="D106" s="10" t="s">
        <v>99</v>
      </c>
      <c r="E106" s="14">
        <v>0.36458333333333331</v>
      </c>
      <c r="F106" s="14">
        <v>0.36944444444444446</v>
      </c>
      <c r="G106" s="14">
        <v>0.37083333333333335</v>
      </c>
      <c r="H106" s="10">
        <v>108</v>
      </c>
      <c r="I106" s="10">
        <v>14</v>
      </c>
      <c r="J106" s="10">
        <v>13.8</v>
      </c>
      <c r="L106" s="10" t="s">
        <v>100</v>
      </c>
      <c r="M106" s="10" t="s">
        <v>100</v>
      </c>
    </row>
    <row r="107" spans="1:13" ht="16" x14ac:dyDescent="0.2">
      <c r="A107" s="13">
        <v>44777</v>
      </c>
      <c r="B107" s="10" t="s">
        <v>52</v>
      </c>
      <c r="C107" s="10" t="s">
        <v>212</v>
      </c>
      <c r="D107" s="10" t="s">
        <v>99</v>
      </c>
      <c r="E107" s="14">
        <v>0.32777777777777778</v>
      </c>
      <c r="F107" s="14">
        <v>0.33263888888888887</v>
      </c>
      <c r="G107" s="14">
        <v>0.33333333333333331</v>
      </c>
      <c r="H107" s="10">
        <v>131</v>
      </c>
      <c r="I107" s="10">
        <v>15</v>
      </c>
      <c r="J107" s="10">
        <v>18.100000000000001</v>
      </c>
      <c r="L107" s="10" t="s">
        <v>100</v>
      </c>
      <c r="M107" s="10" t="s">
        <v>100</v>
      </c>
    </row>
    <row r="108" spans="1:13" ht="16" x14ac:dyDescent="0.2">
      <c r="A108" s="13">
        <v>44777</v>
      </c>
      <c r="B108" s="10" t="s">
        <v>52</v>
      </c>
      <c r="C108" s="10" t="s">
        <v>213</v>
      </c>
      <c r="D108" s="10" t="s">
        <v>99</v>
      </c>
      <c r="E108" s="14">
        <v>0.32777777777777778</v>
      </c>
      <c r="F108" s="14">
        <v>0.33263888888888887</v>
      </c>
      <c r="G108" s="14">
        <v>0.3347222222222222</v>
      </c>
      <c r="H108" s="10">
        <v>154</v>
      </c>
      <c r="I108" s="10">
        <v>29</v>
      </c>
      <c r="J108" s="10">
        <v>18.100000000000001</v>
      </c>
      <c r="L108" s="10" t="s">
        <v>100</v>
      </c>
      <c r="M108" s="10" t="s">
        <v>100</v>
      </c>
    </row>
    <row r="109" spans="1:13" ht="16" x14ac:dyDescent="0.2">
      <c r="A109" s="13">
        <v>44777</v>
      </c>
      <c r="B109" s="10" t="s">
        <v>52</v>
      </c>
      <c r="C109" s="10" t="s">
        <v>214</v>
      </c>
      <c r="D109" s="10" t="s">
        <v>99</v>
      </c>
      <c r="E109" s="14">
        <v>0.327777777777778</v>
      </c>
      <c r="F109" s="14">
        <v>0.33263888888888898</v>
      </c>
      <c r="G109" s="14">
        <v>0.33611111111111108</v>
      </c>
      <c r="H109" s="10">
        <v>129</v>
      </c>
      <c r="I109" s="10">
        <v>18</v>
      </c>
      <c r="J109" s="10">
        <v>18.100000000000001</v>
      </c>
      <c r="L109" s="10" t="s">
        <v>100</v>
      </c>
      <c r="M109" s="10" t="s">
        <v>100</v>
      </c>
    </row>
    <row r="110" spans="1:13" ht="16" x14ac:dyDescent="0.2">
      <c r="A110" s="13">
        <v>44777</v>
      </c>
      <c r="B110" s="10" t="s">
        <v>52</v>
      </c>
      <c r="C110" s="10" t="s">
        <v>215</v>
      </c>
      <c r="D110" s="10" t="s">
        <v>99</v>
      </c>
      <c r="E110" s="14">
        <v>0.327777777777778</v>
      </c>
      <c r="F110" s="14">
        <v>0.33263888888888898</v>
      </c>
      <c r="G110" s="14">
        <v>0.33749999999999997</v>
      </c>
      <c r="H110" s="10">
        <v>126</v>
      </c>
      <c r="I110" s="10">
        <v>15</v>
      </c>
      <c r="J110" s="10">
        <v>18.100000000000001</v>
      </c>
      <c r="L110" s="10" t="s">
        <v>100</v>
      </c>
      <c r="M110" s="10" t="s">
        <v>100</v>
      </c>
    </row>
    <row r="111" spans="1:13" ht="16" x14ac:dyDescent="0.2">
      <c r="A111" s="13">
        <v>44777</v>
      </c>
      <c r="B111" s="10" t="s">
        <v>52</v>
      </c>
      <c r="C111" s="10" t="s">
        <v>216</v>
      </c>
      <c r="D111" s="10" t="s">
        <v>99</v>
      </c>
      <c r="E111" s="14">
        <v>0.327777777777778</v>
      </c>
      <c r="F111" s="14">
        <v>0.33263888888888898</v>
      </c>
      <c r="G111" s="14">
        <v>0.33888888888888885</v>
      </c>
      <c r="H111" s="10">
        <v>160</v>
      </c>
      <c r="I111" s="10">
        <v>34</v>
      </c>
      <c r="J111" s="10">
        <v>18.100000000000001</v>
      </c>
      <c r="L111" s="10" t="s">
        <v>100</v>
      </c>
      <c r="M111" s="10" t="s">
        <v>100</v>
      </c>
    </row>
    <row r="112" spans="1:13" ht="16" x14ac:dyDescent="0.2">
      <c r="A112" s="13">
        <v>44777</v>
      </c>
      <c r="B112" s="10" t="s">
        <v>54</v>
      </c>
      <c r="C112" s="10" t="s">
        <v>217</v>
      </c>
      <c r="D112" s="10" t="s">
        <v>99</v>
      </c>
      <c r="E112" s="14">
        <v>0.38680555555555557</v>
      </c>
      <c r="F112" s="14">
        <v>0.39513888888888887</v>
      </c>
      <c r="G112" s="14">
        <v>0.39583333333333331</v>
      </c>
      <c r="H112" s="10">
        <v>120</v>
      </c>
      <c r="I112" s="10">
        <v>19</v>
      </c>
      <c r="J112" s="10">
        <v>15.5</v>
      </c>
      <c r="L112" s="10" t="s">
        <v>100</v>
      </c>
      <c r="M112" s="10" t="s">
        <v>100</v>
      </c>
    </row>
    <row r="113" spans="1:13" ht="16" x14ac:dyDescent="0.2">
      <c r="A113" s="13">
        <v>44777</v>
      </c>
      <c r="B113" s="10" t="s">
        <v>54</v>
      </c>
      <c r="C113" s="10" t="s">
        <v>218</v>
      </c>
      <c r="D113" s="10" t="s">
        <v>109</v>
      </c>
      <c r="E113" s="14">
        <v>0.38680555555555557</v>
      </c>
      <c r="F113" s="14">
        <v>0.39513888888888887</v>
      </c>
      <c r="G113" s="14">
        <v>0.3979166666666667</v>
      </c>
      <c r="H113" s="10">
        <v>223</v>
      </c>
      <c r="I113" s="10">
        <v>97</v>
      </c>
      <c r="J113" s="10">
        <v>15.5</v>
      </c>
      <c r="L113" s="10" t="s">
        <v>100</v>
      </c>
      <c r="M113" s="10" t="s">
        <v>100</v>
      </c>
    </row>
    <row r="114" spans="1:13" ht="16" x14ac:dyDescent="0.2">
      <c r="A114" s="13">
        <v>44777</v>
      </c>
      <c r="B114" s="10" t="s">
        <v>54</v>
      </c>
      <c r="C114" s="10" t="s">
        <v>219</v>
      </c>
      <c r="D114" s="10" t="s">
        <v>99</v>
      </c>
      <c r="E114" s="14">
        <v>0.40625</v>
      </c>
      <c r="F114" s="14">
        <v>0.4145833333333333</v>
      </c>
      <c r="G114" s="14">
        <v>0.4152777777777778</v>
      </c>
      <c r="H114" s="10">
        <v>140</v>
      </c>
      <c r="I114" s="10">
        <v>26</v>
      </c>
      <c r="J114" s="10">
        <v>15.5</v>
      </c>
      <c r="L114" s="10" t="s">
        <v>100</v>
      </c>
      <c r="M114" s="10" t="s">
        <v>100</v>
      </c>
    </row>
    <row r="115" spans="1:13" ht="16" x14ac:dyDescent="0.2">
      <c r="A115" s="13">
        <v>44777</v>
      </c>
      <c r="B115" s="10" t="s">
        <v>54</v>
      </c>
      <c r="C115" s="10" t="s">
        <v>220</v>
      </c>
      <c r="D115" s="10" t="s">
        <v>109</v>
      </c>
      <c r="E115" s="14">
        <v>0.40625</v>
      </c>
      <c r="F115" s="14">
        <v>0.4145833333333333</v>
      </c>
      <c r="G115" s="14">
        <v>0.41736111111111113</v>
      </c>
      <c r="H115" s="10">
        <v>187</v>
      </c>
      <c r="I115" s="10">
        <v>58</v>
      </c>
      <c r="J115" s="10">
        <v>15.5</v>
      </c>
      <c r="L115" s="10" t="s">
        <v>100</v>
      </c>
      <c r="M115" s="10" t="s">
        <v>100</v>
      </c>
    </row>
    <row r="116" spans="1:13" ht="16" x14ac:dyDescent="0.2">
      <c r="A116" s="13">
        <v>44777</v>
      </c>
      <c r="B116" s="10" t="s">
        <v>54</v>
      </c>
      <c r="C116" s="10" t="s">
        <v>221</v>
      </c>
      <c r="D116" s="10" t="s">
        <v>109</v>
      </c>
      <c r="E116" s="14">
        <v>0.40625</v>
      </c>
      <c r="F116" s="14">
        <v>0.4145833333333333</v>
      </c>
      <c r="G116" s="14">
        <v>0.41875000000000001</v>
      </c>
      <c r="H116" s="10">
        <v>221</v>
      </c>
      <c r="I116" s="10">
        <v>107</v>
      </c>
      <c r="J116" s="10">
        <v>15.5</v>
      </c>
      <c r="L116" s="10" t="s">
        <v>100</v>
      </c>
      <c r="M116" s="10" t="s">
        <v>100</v>
      </c>
    </row>
    <row r="117" spans="1:13" ht="16" x14ac:dyDescent="0.2">
      <c r="A117" s="13">
        <v>44777</v>
      </c>
      <c r="B117" s="10" t="s">
        <v>54</v>
      </c>
      <c r="C117" s="10" t="s">
        <v>222</v>
      </c>
      <c r="D117" s="10" t="s">
        <v>109</v>
      </c>
      <c r="E117" s="14">
        <v>0.40625</v>
      </c>
      <c r="F117" s="14">
        <v>0.4145833333333333</v>
      </c>
      <c r="G117" s="14">
        <v>0.42083333333333334</v>
      </c>
      <c r="H117" s="10">
        <v>260</v>
      </c>
      <c r="I117" s="10">
        <v>167</v>
      </c>
      <c r="J117" s="10">
        <v>15.5</v>
      </c>
      <c r="L117" s="10" t="s">
        <v>100</v>
      </c>
      <c r="M117" s="10" t="s">
        <v>100</v>
      </c>
    </row>
    <row r="118" spans="1:13" ht="16" x14ac:dyDescent="0.2">
      <c r="A118" s="13">
        <v>44777</v>
      </c>
      <c r="B118" s="10" t="s">
        <v>54</v>
      </c>
      <c r="C118" s="10" t="s">
        <v>223</v>
      </c>
      <c r="D118" s="10" t="s">
        <v>99</v>
      </c>
      <c r="E118" s="14">
        <v>0.40625</v>
      </c>
      <c r="F118" s="14">
        <v>0.4145833333333333</v>
      </c>
      <c r="G118" s="14">
        <v>0.42430555555555555</v>
      </c>
      <c r="H118" s="10">
        <v>165</v>
      </c>
      <c r="I118" s="10">
        <v>45</v>
      </c>
      <c r="J118" s="10">
        <v>15.5</v>
      </c>
      <c r="L118" s="10" t="s">
        <v>100</v>
      </c>
      <c r="M118" s="10" t="s">
        <v>100</v>
      </c>
    </row>
    <row r="119" spans="1:13" ht="16" x14ac:dyDescent="0.2">
      <c r="A119" s="13">
        <v>44777</v>
      </c>
      <c r="B119" s="10" t="s">
        <v>54</v>
      </c>
      <c r="C119" s="10" t="s">
        <v>224</v>
      </c>
      <c r="D119" s="10" t="s">
        <v>99</v>
      </c>
      <c r="E119" s="14">
        <v>0.40625</v>
      </c>
      <c r="F119" s="14">
        <v>0.4145833333333333</v>
      </c>
      <c r="G119" s="14">
        <v>0.42569444444444443</v>
      </c>
      <c r="H119" s="10">
        <v>139</v>
      </c>
      <c r="I119" s="10">
        <v>26</v>
      </c>
      <c r="J119" s="10">
        <v>15.5</v>
      </c>
      <c r="L119" s="10" t="s">
        <v>100</v>
      </c>
      <c r="M119" s="10" t="s">
        <v>100</v>
      </c>
    </row>
    <row r="120" spans="1:13" ht="16" x14ac:dyDescent="0.2">
      <c r="A120" s="13">
        <v>44777</v>
      </c>
      <c r="B120" s="10" t="s">
        <v>54</v>
      </c>
      <c r="C120" s="10" t="s">
        <v>225</v>
      </c>
      <c r="D120" s="10" t="s">
        <v>99</v>
      </c>
      <c r="E120" s="14">
        <v>0.4513888888888889</v>
      </c>
      <c r="F120" s="14">
        <v>0.45347222222222222</v>
      </c>
      <c r="G120" s="14">
        <v>0.4548611111111111</v>
      </c>
      <c r="H120" s="10">
        <v>118</v>
      </c>
      <c r="I120" s="10">
        <v>16</v>
      </c>
      <c r="J120" s="10">
        <v>15.5</v>
      </c>
      <c r="L120" s="10" t="s">
        <v>100</v>
      </c>
      <c r="M120" s="10" t="s">
        <v>100</v>
      </c>
    </row>
    <row r="121" spans="1:13" ht="16" x14ac:dyDescent="0.2">
      <c r="A121" s="13">
        <v>44778</v>
      </c>
      <c r="B121" s="10" t="s">
        <v>50</v>
      </c>
      <c r="C121" s="10" t="s">
        <v>226</v>
      </c>
      <c r="D121" s="10" t="s">
        <v>99</v>
      </c>
      <c r="E121" s="14">
        <v>0.37777777777777777</v>
      </c>
      <c r="F121" s="14">
        <v>0.38472222222222219</v>
      </c>
      <c r="G121" s="14">
        <v>0.38680555555555557</v>
      </c>
      <c r="H121" s="10">
        <v>131</v>
      </c>
      <c r="I121" s="10">
        <v>21</v>
      </c>
      <c r="J121" s="10">
        <v>14.4</v>
      </c>
      <c r="L121" s="10" t="s">
        <v>100</v>
      </c>
      <c r="M121" s="10" t="s">
        <v>100</v>
      </c>
    </row>
    <row r="122" spans="1:13" ht="16" x14ac:dyDescent="0.2">
      <c r="A122" s="13">
        <v>44778</v>
      </c>
      <c r="B122" s="10" t="s">
        <v>50</v>
      </c>
      <c r="C122" s="10" t="s">
        <v>227</v>
      </c>
      <c r="D122" s="10" t="s">
        <v>99</v>
      </c>
      <c r="E122" s="14">
        <v>0.37777777777777777</v>
      </c>
      <c r="F122" s="14">
        <v>0.38472222222222219</v>
      </c>
      <c r="G122" s="14">
        <v>0.3888888888888889</v>
      </c>
      <c r="H122" s="10">
        <v>155</v>
      </c>
      <c r="I122" s="10">
        <v>36</v>
      </c>
      <c r="J122" s="10">
        <v>14.4</v>
      </c>
      <c r="L122" s="10" t="s">
        <v>100</v>
      </c>
      <c r="M122" s="10" t="s">
        <v>100</v>
      </c>
    </row>
    <row r="123" spans="1:13" ht="16" x14ac:dyDescent="0.2">
      <c r="A123" s="13">
        <v>44778</v>
      </c>
      <c r="B123" s="10" t="s">
        <v>50</v>
      </c>
      <c r="C123" s="10" t="s">
        <v>228</v>
      </c>
      <c r="D123" s="10" t="s">
        <v>99</v>
      </c>
      <c r="E123" s="14">
        <v>0.37777777777777799</v>
      </c>
      <c r="F123" s="14">
        <v>0.38472222222222219</v>
      </c>
      <c r="G123" s="14">
        <v>0.39166666666666666</v>
      </c>
      <c r="H123" s="10">
        <v>142</v>
      </c>
      <c r="I123" s="10">
        <v>28</v>
      </c>
      <c r="J123" s="10">
        <v>14.4</v>
      </c>
      <c r="L123" s="10" t="s">
        <v>100</v>
      </c>
      <c r="M123" s="10" t="s">
        <v>100</v>
      </c>
    </row>
    <row r="124" spans="1:13" ht="16" x14ac:dyDescent="0.2">
      <c r="A124" s="13">
        <v>44778</v>
      </c>
      <c r="B124" s="10" t="s">
        <v>50</v>
      </c>
      <c r="C124" s="10" t="s">
        <v>229</v>
      </c>
      <c r="D124" s="10" t="s">
        <v>99</v>
      </c>
      <c r="E124" s="14">
        <v>0.37777777777777799</v>
      </c>
      <c r="F124" s="14">
        <v>0.38472222222222219</v>
      </c>
      <c r="G124" s="14">
        <v>0.39583333333333331</v>
      </c>
      <c r="H124" s="10">
        <v>114</v>
      </c>
      <c r="I124" s="10">
        <v>13</v>
      </c>
      <c r="J124" s="10">
        <v>14.4</v>
      </c>
      <c r="L124" s="10" t="s">
        <v>100</v>
      </c>
      <c r="M124" s="10" t="s">
        <v>100</v>
      </c>
    </row>
    <row r="125" spans="1:13" ht="16" x14ac:dyDescent="0.2">
      <c r="A125" s="13">
        <v>44778</v>
      </c>
      <c r="B125" s="10" t="s">
        <v>50</v>
      </c>
      <c r="C125" s="10" t="s">
        <v>230</v>
      </c>
      <c r="D125" s="10" t="s">
        <v>99</v>
      </c>
      <c r="E125" s="14">
        <v>0.39444444444444443</v>
      </c>
      <c r="F125" s="14">
        <v>0.39444444444444443</v>
      </c>
      <c r="G125" s="14">
        <v>0.39583333333333331</v>
      </c>
      <c r="H125" s="10">
        <v>121</v>
      </c>
      <c r="I125" s="10">
        <v>15</v>
      </c>
      <c r="J125" s="10">
        <v>14.4</v>
      </c>
      <c r="L125" s="10" t="s">
        <v>100</v>
      </c>
      <c r="M125" s="10" t="s">
        <v>100</v>
      </c>
    </row>
    <row r="126" spans="1:13" ht="16" x14ac:dyDescent="0.2">
      <c r="A126" s="13">
        <v>44778</v>
      </c>
      <c r="B126" s="10" t="s">
        <v>103</v>
      </c>
      <c r="C126" s="10" t="s">
        <v>231</v>
      </c>
      <c r="D126" s="10" t="s">
        <v>99</v>
      </c>
      <c r="E126" s="14">
        <v>0.42152777777777778</v>
      </c>
      <c r="F126" s="14">
        <v>0.43055555555555558</v>
      </c>
      <c r="G126" s="14">
        <v>0.43263888888888885</v>
      </c>
      <c r="H126" s="10">
        <v>132</v>
      </c>
      <c r="I126" s="10">
        <v>20</v>
      </c>
      <c r="J126" s="10">
        <v>18.899999999999999</v>
      </c>
      <c r="L126" s="10" t="s">
        <v>100</v>
      </c>
      <c r="M126" s="10" t="s">
        <v>100</v>
      </c>
    </row>
    <row r="127" spans="1:13" ht="16" x14ac:dyDescent="0.2">
      <c r="A127" s="13">
        <v>44778</v>
      </c>
      <c r="B127" s="10" t="s">
        <v>103</v>
      </c>
      <c r="C127" s="10" t="s">
        <v>232</v>
      </c>
      <c r="D127" s="10" t="s">
        <v>99</v>
      </c>
      <c r="E127" s="14">
        <v>0.42152777777777778</v>
      </c>
      <c r="F127" s="14">
        <v>0.43055555555555558</v>
      </c>
      <c r="G127" s="14">
        <v>0.43333333333333335</v>
      </c>
      <c r="H127" s="10">
        <v>129</v>
      </c>
      <c r="I127" s="10">
        <v>21</v>
      </c>
      <c r="J127" s="10">
        <v>18.899999999999999</v>
      </c>
      <c r="L127" s="10" t="s">
        <v>100</v>
      </c>
      <c r="M127" s="10" t="s">
        <v>100</v>
      </c>
    </row>
    <row r="128" spans="1:13" ht="16" x14ac:dyDescent="0.2">
      <c r="A128" s="13">
        <v>44778</v>
      </c>
      <c r="B128" s="10" t="s">
        <v>103</v>
      </c>
      <c r="C128" s="10" t="s">
        <v>233</v>
      </c>
      <c r="D128" s="10" t="s">
        <v>99</v>
      </c>
      <c r="E128" s="14">
        <v>0.421527777777778</v>
      </c>
      <c r="F128" s="14">
        <v>0.43055555555555602</v>
      </c>
      <c r="G128" s="14">
        <v>0.43472222222222223</v>
      </c>
      <c r="H128" s="10">
        <v>125</v>
      </c>
      <c r="I128" s="10">
        <v>18</v>
      </c>
      <c r="J128" s="10">
        <v>18.899999999999999</v>
      </c>
      <c r="L128" s="10" t="s">
        <v>100</v>
      </c>
      <c r="M128" s="10" t="s">
        <v>100</v>
      </c>
    </row>
    <row r="129" spans="1:13" ht="16" x14ac:dyDescent="0.2">
      <c r="A129" s="13">
        <v>44778</v>
      </c>
      <c r="B129" s="10" t="s">
        <v>103</v>
      </c>
      <c r="C129" s="10" t="s">
        <v>234</v>
      </c>
      <c r="D129" s="10" t="s">
        <v>99</v>
      </c>
      <c r="E129" s="14">
        <v>0.421527777777778</v>
      </c>
      <c r="F129" s="14">
        <v>0.43055555555555602</v>
      </c>
      <c r="G129" s="14">
        <v>0.43541666666666662</v>
      </c>
      <c r="H129" s="10">
        <v>127</v>
      </c>
      <c r="I129" s="10">
        <v>19</v>
      </c>
      <c r="J129" s="10">
        <v>18.899999999999999</v>
      </c>
      <c r="L129" s="10" t="s">
        <v>100</v>
      </c>
      <c r="M129" s="10" t="s">
        <v>100</v>
      </c>
    </row>
    <row r="130" spans="1:13" ht="16" x14ac:dyDescent="0.2">
      <c r="A130" s="13">
        <v>44778</v>
      </c>
      <c r="B130" s="10" t="s">
        <v>103</v>
      </c>
      <c r="C130" s="10" t="s">
        <v>235</v>
      </c>
      <c r="D130" s="10" t="s">
        <v>99</v>
      </c>
      <c r="E130" s="14">
        <v>0.421527777777778</v>
      </c>
      <c r="F130" s="14">
        <v>0.43055555555555602</v>
      </c>
      <c r="G130" s="14">
        <v>0.4368055555555555</v>
      </c>
      <c r="H130" s="10">
        <v>161</v>
      </c>
      <c r="I130" s="10">
        <v>39</v>
      </c>
      <c r="J130" s="10">
        <v>18.899999999999999</v>
      </c>
      <c r="L130" s="10" t="s">
        <v>100</v>
      </c>
      <c r="M130" s="10" t="s">
        <v>100</v>
      </c>
    </row>
    <row r="131" spans="1:13" ht="16" x14ac:dyDescent="0.2">
      <c r="A131" s="13">
        <v>44781</v>
      </c>
      <c r="B131" s="10" t="s">
        <v>52</v>
      </c>
      <c r="C131" s="10" t="s">
        <v>236</v>
      </c>
      <c r="D131" s="10" t="s">
        <v>99</v>
      </c>
      <c r="E131" s="14">
        <v>0.39166666666666666</v>
      </c>
      <c r="F131" s="14">
        <v>0.39930555555555558</v>
      </c>
      <c r="G131" s="14">
        <v>0.40069444444444446</v>
      </c>
      <c r="H131" s="10">
        <v>173</v>
      </c>
      <c r="I131" s="10">
        <v>47</v>
      </c>
      <c r="J131" s="10">
        <v>19.8</v>
      </c>
      <c r="L131" s="10" t="s">
        <v>100</v>
      </c>
      <c r="M131" s="10" t="s">
        <v>100</v>
      </c>
    </row>
    <row r="132" spans="1:13" ht="16" x14ac:dyDescent="0.2">
      <c r="A132" s="13">
        <v>44781</v>
      </c>
      <c r="B132" s="10" t="s">
        <v>52</v>
      </c>
      <c r="C132" s="10" t="s">
        <v>237</v>
      </c>
      <c r="D132" s="10" t="s">
        <v>99</v>
      </c>
      <c r="E132" s="14">
        <v>0.39166666666666666</v>
      </c>
      <c r="F132" s="14">
        <v>0.39930555555555558</v>
      </c>
      <c r="G132" s="14">
        <v>0.40347222222222223</v>
      </c>
      <c r="H132" s="10">
        <v>151</v>
      </c>
      <c r="I132" s="10">
        <v>31</v>
      </c>
      <c r="J132" s="10">
        <v>19.8</v>
      </c>
      <c r="L132" s="10" t="s">
        <v>100</v>
      </c>
      <c r="M132" s="10" t="s">
        <v>100</v>
      </c>
    </row>
    <row r="133" spans="1:13" ht="16" x14ac:dyDescent="0.2">
      <c r="A133" s="13">
        <v>44781</v>
      </c>
      <c r="B133" s="10" t="s">
        <v>52</v>
      </c>
      <c r="C133" s="10" t="s">
        <v>238</v>
      </c>
      <c r="D133" s="10" t="s">
        <v>99</v>
      </c>
      <c r="E133" s="14">
        <v>0.391666666666667</v>
      </c>
      <c r="F133" s="14">
        <v>0.39930555555555602</v>
      </c>
      <c r="G133" s="14">
        <v>0.4055555555555555</v>
      </c>
      <c r="H133" s="10">
        <v>153</v>
      </c>
      <c r="I133" s="10">
        <v>36</v>
      </c>
      <c r="J133" s="10">
        <v>19.8</v>
      </c>
      <c r="L133" s="10" t="s">
        <v>100</v>
      </c>
      <c r="M133" s="10" t="s">
        <v>100</v>
      </c>
    </row>
    <row r="134" spans="1:13" ht="16" x14ac:dyDescent="0.2">
      <c r="A134" s="13">
        <v>44781</v>
      </c>
      <c r="B134" s="10" t="s">
        <v>52</v>
      </c>
      <c r="C134" s="10" t="s">
        <v>239</v>
      </c>
      <c r="D134" s="10" t="s">
        <v>99</v>
      </c>
      <c r="E134" s="14">
        <v>0.391666666666667</v>
      </c>
      <c r="F134" s="14">
        <v>0.39930555555555602</v>
      </c>
      <c r="G134" s="14">
        <v>0.40763888888888888</v>
      </c>
      <c r="H134" s="10">
        <v>131</v>
      </c>
      <c r="I134" s="10">
        <v>22</v>
      </c>
      <c r="J134" s="10">
        <v>19.8</v>
      </c>
      <c r="L134" s="10" t="s">
        <v>100</v>
      </c>
      <c r="M134" s="10" t="s">
        <v>100</v>
      </c>
    </row>
    <row r="135" spans="1:13" ht="16" x14ac:dyDescent="0.2">
      <c r="A135" s="13">
        <v>44781</v>
      </c>
      <c r="B135" s="10" t="s">
        <v>52</v>
      </c>
      <c r="C135" s="10" t="s">
        <v>240</v>
      </c>
      <c r="D135" s="10" t="s">
        <v>99</v>
      </c>
      <c r="E135" s="14">
        <v>0.391666666666667</v>
      </c>
      <c r="F135" s="14">
        <v>0.39930555555555602</v>
      </c>
      <c r="G135" s="14">
        <v>0.40902777777777777</v>
      </c>
      <c r="H135" s="10">
        <v>185</v>
      </c>
      <c r="I135" s="10">
        <v>63</v>
      </c>
      <c r="J135" s="10">
        <v>19.8</v>
      </c>
      <c r="L135" s="10" t="s">
        <v>100</v>
      </c>
      <c r="M135" s="10" t="s">
        <v>100</v>
      </c>
    </row>
    <row r="136" spans="1:13" ht="16" x14ac:dyDescent="0.2">
      <c r="A136" s="13">
        <v>44781</v>
      </c>
      <c r="B136" s="10" t="s">
        <v>52</v>
      </c>
      <c r="C136" s="10" t="s">
        <v>241</v>
      </c>
      <c r="D136" s="10" t="s">
        <v>109</v>
      </c>
      <c r="E136" s="14">
        <v>0.391666666666667</v>
      </c>
      <c r="F136" s="14">
        <v>0.39930555555555602</v>
      </c>
      <c r="G136" s="10" t="s">
        <v>242</v>
      </c>
      <c r="H136" s="10">
        <v>195</v>
      </c>
      <c r="I136" s="10">
        <v>77</v>
      </c>
      <c r="J136" s="10">
        <v>19.8</v>
      </c>
      <c r="L136" s="10" t="s">
        <v>135</v>
      </c>
      <c r="M136" s="10" t="s">
        <v>100</v>
      </c>
    </row>
    <row r="137" spans="1:13" ht="16" x14ac:dyDescent="0.2">
      <c r="A137" s="13">
        <v>44781</v>
      </c>
      <c r="B137" s="10" t="s">
        <v>52</v>
      </c>
      <c r="C137" s="10" t="s">
        <v>243</v>
      </c>
      <c r="D137" s="10" t="s">
        <v>109</v>
      </c>
      <c r="E137" s="14">
        <v>0.391666666666667</v>
      </c>
      <c r="F137" s="14">
        <v>0.39930555555555602</v>
      </c>
      <c r="G137" s="10" t="s">
        <v>242</v>
      </c>
      <c r="H137" s="10">
        <v>172</v>
      </c>
      <c r="I137" s="10">
        <v>47</v>
      </c>
      <c r="J137" s="10">
        <v>19.8</v>
      </c>
      <c r="L137" s="10" t="s">
        <v>135</v>
      </c>
      <c r="M137" s="10" t="s">
        <v>100</v>
      </c>
    </row>
    <row r="138" spans="1:13" ht="16" x14ac:dyDescent="0.2">
      <c r="A138" s="13">
        <v>44781</v>
      </c>
      <c r="B138" s="10" t="s">
        <v>54</v>
      </c>
      <c r="C138" s="10" t="s">
        <v>244</v>
      </c>
      <c r="D138" s="10" t="s">
        <v>99</v>
      </c>
      <c r="E138" s="14">
        <v>0.30277777777777776</v>
      </c>
      <c r="F138" s="14">
        <v>0.31111111111111112</v>
      </c>
      <c r="G138" s="14">
        <v>0.31319444444444444</v>
      </c>
      <c r="H138" s="10">
        <v>188</v>
      </c>
      <c r="I138" s="10">
        <v>61</v>
      </c>
      <c r="J138" s="10">
        <v>16.100000000000001</v>
      </c>
      <c r="L138" s="10" t="s">
        <v>100</v>
      </c>
      <c r="M138" s="10" t="s">
        <v>100</v>
      </c>
    </row>
    <row r="139" spans="1:13" ht="16" x14ac:dyDescent="0.2">
      <c r="A139" s="13">
        <v>44781</v>
      </c>
      <c r="B139" s="10" t="s">
        <v>54</v>
      </c>
      <c r="C139" s="10" t="s">
        <v>245</v>
      </c>
      <c r="D139" s="10" t="s">
        <v>99</v>
      </c>
      <c r="E139" s="14">
        <v>0.30277777777777776</v>
      </c>
      <c r="F139" s="14">
        <v>0.31111111111111112</v>
      </c>
      <c r="G139" s="14">
        <v>0.31527777777777777</v>
      </c>
      <c r="H139" s="10">
        <v>201</v>
      </c>
      <c r="I139" s="10">
        <v>74</v>
      </c>
      <c r="J139" s="10">
        <v>16.100000000000001</v>
      </c>
      <c r="L139" s="10" t="s">
        <v>100</v>
      </c>
      <c r="M139" s="10" t="s">
        <v>100</v>
      </c>
    </row>
    <row r="140" spans="1:13" ht="16" x14ac:dyDescent="0.2">
      <c r="A140" s="13">
        <v>44781</v>
      </c>
      <c r="B140" s="10" t="s">
        <v>54</v>
      </c>
      <c r="C140" s="10" t="s">
        <v>246</v>
      </c>
      <c r="D140" s="10" t="s">
        <v>99</v>
      </c>
      <c r="E140" s="14">
        <v>0.31597222222222221</v>
      </c>
      <c r="F140" s="14">
        <v>0.31805555555555554</v>
      </c>
      <c r="G140" s="14">
        <v>0.31736111111111115</v>
      </c>
      <c r="H140" s="10">
        <v>184</v>
      </c>
      <c r="I140" s="10">
        <v>60</v>
      </c>
      <c r="J140" s="10">
        <v>16.100000000000001</v>
      </c>
      <c r="L140" s="10" t="s">
        <v>100</v>
      </c>
      <c r="M140" s="10" t="s">
        <v>100</v>
      </c>
    </row>
    <row r="141" spans="1:13" ht="16" x14ac:dyDescent="0.2">
      <c r="A141" s="13">
        <v>44781</v>
      </c>
      <c r="B141" s="10" t="s">
        <v>54</v>
      </c>
      <c r="C141" s="10" t="s">
        <v>247</v>
      </c>
      <c r="D141" s="10" t="s">
        <v>99</v>
      </c>
      <c r="E141" s="14">
        <v>0.32500000000000001</v>
      </c>
      <c r="F141" s="14">
        <v>0.33333333333333331</v>
      </c>
      <c r="G141" s="14">
        <v>0.33402777777777781</v>
      </c>
      <c r="H141" s="10">
        <v>143</v>
      </c>
      <c r="I141" s="10">
        <v>27</v>
      </c>
      <c r="J141" s="10">
        <v>16.100000000000001</v>
      </c>
      <c r="L141" s="10" t="s">
        <v>100</v>
      </c>
      <c r="M141" s="10" t="s">
        <v>100</v>
      </c>
    </row>
    <row r="142" spans="1:13" ht="16" x14ac:dyDescent="0.2">
      <c r="A142" s="13">
        <v>44781</v>
      </c>
      <c r="B142" s="10" t="s">
        <v>54</v>
      </c>
      <c r="C142" s="10" t="s">
        <v>248</v>
      </c>
      <c r="D142" s="10" t="s">
        <v>99</v>
      </c>
      <c r="E142" s="14">
        <v>0.32500000000000001</v>
      </c>
      <c r="F142" s="14">
        <v>0.33333333333333331</v>
      </c>
      <c r="G142" s="14">
        <v>0.3354166666666667</v>
      </c>
      <c r="H142" s="10">
        <v>115</v>
      </c>
      <c r="I142" s="10">
        <v>15</v>
      </c>
      <c r="J142" s="10">
        <v>16.100000000000001</v>
      </c>
      <c r="L142" s="10" t="s">
        <v>100</v>
      </c>
      <c r="M142" s="10" t="s">
        <v>100</v>
      </c>
    </row>
    <row r="143" spans="1:13" ht="16" x14ac:dyDescent="0.2">
      <c r="A143" s="13">
        <v>44782</v>
      </c>
      <c r="B143" s="10" t="s">
        <v>103</v>
      </c>
      <c r="C143" s="10" t="s">
        <v>249</v>
      </c>
      <c r="D143" s="10" t="s">
        <v>99</v>
      </c>
      <c r="E143" s="14">
        <v>0.28472222222222221</v>
      </c>
      <c r="F143" s="14">
        <v>0.29236111111111113</v>
      </c>
      <c r="G143" s="14">
        <v>0.29305555555555557</v>
      </c>
      <c r="H143" s="10">
        <v>112</v>
      </c>
      <c r="I143" s="10">
        <v>12</v>
      </c>
      <c r="J143" s="10">
        <v>19.8</v>
      </c>
      <c r="L143" s="10" t="s">
        <v>100</v>
      </c>
      <c r="M143" s="10" t="s">
        <v>100</v>
      </c>
    </row>
    <row r="144" spans="1:13" ht="16" x14ac:dyDescent="0.2">
      <c r="A144" s="13">
        <v>44782</v>
      </c>
      <c r="B144" s="10" t="s">
        <v>103</v>
      </c>
      <c r="C144" s="10" t="s">
        <v>250</v>
      </c>
      <c r="D144" s="10" t="s">
        <v>99</v>
      </c>
      <c r="E144" s="14">
        <v>0.28472222222222221</v>
      </c>
      <c r="F144" s="14">
        <v>0.29236111111111113</v>
      </c>
      <c r="G144" s="14">
        <v>0.2951388888888889</v>
      </c>
      <c r="H144" s="10">
        <v>114</v>
      </c>
      <c r="I144" s="10">
        <v>15</v>
      </c>
      <c r="J144" s="10">
        <v>19.8</v>
      </c>
      <c r="L144" s="10" t="s">
        <v>100</v>
      </c>
      <c r="M144" s="10" t="s">
        <v>100</v>
      </c>
    </row>
    <row r="145" spans="1:13" ht="16" x14ac:dyDescent="0.2">
      <c r="A145" s="13">
        <v>44782</v>
      </c>
      <c r="B145" s="10" t="s">
        <v>103</v>
      </c>
      <c r="C145" s="10" t="s">
        <v>251</v>
      </c>
      <c r="D145" s="10" t="s">
        <v>99</v>
      </c>
      <c r="E145" s="14">
        <v>0.28472222222222221</v>
      </c>
      <c r="F145" s="14">
        <v>0.29236111111111113</v>
      </c>
      <c r="G145" s="14">
        <v>0.29722222222222222</v>
      </c>
      <c r="H145" s="10">
        <v>176</v>
      </c>
      <c r="I145" s="10">
        <v>52</v>
      </c>
      <c r="J145" s="10">
        <v>19.8</v>
      </c>
      <c r="L145" s="10" t="s">
        <v>100</v>
      </c>
      <c r="M145" s="10" t="s">
        <v>100</v>
      </c>
    </row>
    <row r="146" spans="1:13" ht="16" x14ac:dyDescent="0.2">
      <c r="A146" s="13">
        <v>44782</v>
      </c>
      <c r="B146" s="10" t="s">
        <v>103</v>
      </c>
      <c r="C146" s="10" t="s">
        <v>252</v>
      </c>
      <c r="D146" s="10" t="s">
        <v>99</v>
      </c>
      <c r="E146" s="14">
        <v>0.28472222222222221</v>
      </c>
      <c r="F146" s="14">
        <v>0.29236111111111113</v>
      </c>
      <c r="G146" s="14">
        <v>0.2986111111111111</v>
      </c>
      <c r="H146" s="10">
        <v>158</v>
      </c>
      <c r="I146" s="10">
        <v>36</v>
      </c>
      <c r="J146" s="10">
        <v>19.8</v>
      </c>
      <c r="L146" s="10" t="s">
        <v>100</v>
      </c>
      <c r="M146" s="10" t="s">
        <v>100</v>
      </c>
    </row>
    <row r="147" spans="1:13" ht="16" x14ac:dyDescent="0.2">
      <c r="A147" s="13">
        <v>44782</v>
      </c>
      <c r="B147" s="10" t="s">
        <v>103</v>
      </c>
      <c r="C147" s="10" t="s">
        <v>253</v>
      </c>
      <c r="D147" s="10" t="s">
        <v>99</v>
      </c>
      <c r="E147" s="14">
        <v>0.30486111111111108</v>
      </c>
      <c r="F147" s="14">
        <v>0.30486111111111108</v>
      </c>
      <c r="G147" s="14">
        <v>0.30486111111111108</v>
      </c>
      <c r="H147" s="10">
        <v>181</v>
      </c>
      <c r="I147" s="10">
        <v>59</v>
      </c>
      <c r="J147" s="10">
        <v>19.8</v>
      </c>
      <c r="L147" s="10" t="s">
        <v>100</v>
      </c>
      <c r="M147" s="10" t="s">
        <v>100</v>
      </c>
    </row>
    <row r="148" spans="1:13" ht="16" x14ac:dyDescent="0.2">
      <c r="A148" s="13">
        <v>44782</v>
      </c>
      <c r="B148" s="10" t="s">
        <v>50</v>
      </c>
      <c r="C148" s="10" t="s">
        <v>254</v>
      </c>
      <c r="D148" s="10" t="s">
        <v>99</v>
      </c>
      <c r="E148" s="14">
        <v>0.33402777777777781</v>
      </c>
      <c r="F148" s="14">
        <v>0.34375</v>
      </c>
      <c r="G148" s="14">
        <v>0.34583333333333338</v>
      </c>
      <c r="H148" s="10">
        <v>148</v>
      </c>
      <c r="I148" s="10">
        <v>27</v>
      </c>
      <c r="J148" s="10">
        <v>15.5</v>
      </c>
      <c r="L148" s="10" t="s">
        <v>100</v>
      </c>
      <c r="M148" s="10" t="s">
        <v>100</v>
      </c>
    </row>
    <row r="149" spans="1:13" ht="16" x14ac:dyDescent="0.2">
      <c r="A149" s="13">
        <v>44782</v>
      </c>
      <c r="B149" s="10" t="s">
        <v>50</v>
      </c>
      <c r="C149" s="10" t="s">
        <v>255</v>
      </c>
      <c r="D149" s="10" t="s">
        <v>99</v>
      </c>
      <c r="E149" s="14">
        <v>0.35138888888888892</v>
      </c>
      <c r="F149" s="14">
        <v>0.36041666666666666</v>
      </c>
      <c r="G149" s="14">
        <v>0.3611111111111111</v>
      </c>
      <c r="H149" s="10">
        <v>149</v>
      </c>
      <c r="I149" s="10">
        <v>32</v>
      </c>
      <c r="J149" s="10">
        <v>15.5</v>
      </c>
      <c r="L149" s="10" t="s">
        <v>100</v>
      </c>
      <c r="M149" s="10" t="s">
        <v>100</v>
      </c>
    </row>
    <row r="150" spans="1:13" ht="16" x14ac:dyDescent="0.2">
      <c r="A150" s="13">
        <v>44782</v>
      </c>
      <c r="B150" s="10" t="s">
        <v>50</v>
      </c>
      <c r="C150" s="10" t="s">
        <v>256</v>
      </c>
      <c r="D150" s="10" t="s">
        <v>99</v>
      </c>
      <c r="E150" s="14">
        <v>0.35138888888888892</v>
      </c>
      <c r="F150" s="14">
        <v>0.36041666666666666</v>
      </c>
      <c r="G150" s="14">
        <v>0.36319444444444443</v>
      </c>
      <c r="H150" s="10">
        <v>118</v>
      </c>
      <c r="I150" s="10">
        <v>15</v>
      </c>
      <c r="J150" s="10">
        <v>15.5</v>
      </c>
      <c r="L150" s="10" t="s">
        <v>100</v>
      </c>
      <c r="M150" s="10" t="s">
        <v>100</v>
      </c>
    </row>
    <row r="151" spans="1:13" ht="16" x14ac:dyDescent="0.2">
      <c r="A151" s="13">
        <v>44782</v>
      </c>
      <c r="B151" s="10" t="s">
        <v>50</v>
      </c>
      <c r="C151" s="10" t="s">
        <v>257</v>
      </c>
      <c r="D151" s="10" t="s">
        <v>99</v>
      </c>
      <c r="E151" s="14">
        <v>0.35138888888888892</v>
      </c>
      <c r="F151" s="14">
        <v>0.36041666666666666</v>
      </c>
      <c r="G151" s="14">
        <v>0.36527777777777781</v>
      </c>
      <c r="H151" s="10">
        <v>143</v>
      </c>
      <c r="I151" s="10">
        <v>27</v>
      </c>
      <c r="J151" s="10">
        <v>15.5</v>
      </c>
      <c r="L151" s="10" t="s">
        <v>100</v>
      </c>
      <c r="M151" s="10" t="s">
        <v>100</v>
      </c>
    </row>
    <row r="152" spans="1:13" ht="16" x14ac:dyDescent="0.2">
      <c r="A152" s="13">
        <v>44782</v>
      </c>
      <c r="B152" s="10" t="s">
        <v>50</v>
      </c>
      <c r="C152" s="10" t="s">
        <v>258</v>
      </c>
      <c r="D152" s="10" t="s">
        <v>99</v>
      </c>
      <c r="E152" s="14">
        <v>0.37777777777777777</v>
      </c>
      <c r="F152" s="14">
        <v>0.37777777777777777</v>
      </c>
      <c r="G152" s="14">
        <v>0.37916666666666665</v>
      </c>
      <c r="H152" s="10">
        <v>117</v>
      </c>
      <c r="I152" s="10">
        <v>16</v>
      </c>
      <c r="J152" s="10">
        <v>15.5</v>
      </c>
      <c r="L152" s="10" t="s">
        <v>100</v>
      </c>
      <c r="M152" s="10" t="s">
        <v>100</v>
      </c>
    </row>
    <row r="153" spans="1:13" ht="16" x14ac:dyDescent="0.2">
      <c r="A153" s="13">
        <v>44784</v>
      </c>
      <c r="B153" s="10" t="s">
        <v>52</v>
      </c>
      <c r="C153" s="10" t="s">
        <v>241</v>
      </c>
      <c r="D153" s="10" t="s">
        <v>99</v>
      </c>
      <c r="E153" s="14">
        <v>0.2986111111111111</v>
      </c>
      <c r="F153" s="14">
        <v>0.30902777777777779</v>
      </c>
      <c r="G153" s="14">
        <v>0.30972222222222223</v>
      </c>
      <c r="H153" s="10">
        <v>189</v>
      </c>
      <c r="I153" s="10">
        <v>67</v>
      </c>
      <c r="J153" s="10">
        <v>18.399999999999999</v>
      </c>
      <c r="K153" s="10" t="s">
        <v>259</v>
      </c>
      <c r="L153" s="10" t="s">
        <v>100</v>
      </c>
      <c r="M153" s="10" t="s">
        <v>100</v>
      </c>
    </row>
    <row r="154" spans="1:13" ht="16" x14ac:dyDescent="0.2">
      <c r="A154" s="13">
        <v>44784</v>
      </c>
      <c r="B154" s="10" t="s">
        <v>52</v>
      </c>
      <c r="C154" s="10" t="s">
        <v>243</v>
      </c>
      <c r="D154" s="10" t="s">
        <v>109</v>
      </c>
      <c r="E154" s="14">
        <v>0.2986111111111111</v>
      </c>
      <c r="F154" s="14">
        <v>0.30902777777777779</v>
      </c>
      <c r="G154" s="14">
        <v>0.31111111111111112</v>
      </c>
      <c r="H154" s="10">
        <v>174</v>
      </c>
      <c r="I154" s="10">
        <v>52</v>
      </c>
      <c r="J154" s="10">
        <v>18.399999999999999</v>
      </c>
      <c r="L154" s="10" t="s">
        <v>100</v>
      </c>
      <c r="M154" s="10" t="s">
        <v>100</v>
      </c>
    </row>
    <row r="155" spans="1:13" ht="16" x14ac:dyDescent="0.2">
      <c r="A155" s="13">
        <v>44784</v>
      </c>
      <c r="B155" s="10" t="s">
        <v>52</v>
      </c>
      <c r="C155" s="10" t="s">
        <v>260</v>
      </c>
      <c r="D155" s="10" t="s">
        <v>99</v>
      </c>
      <c r="E155" s="14">
        <v>0.2986111111111111</v>
      </c>
      <c r="F155" s="14">
        <v>0.30902777777777779</v>
      </c>
      <c r="G155" s="14">
        <v>0.3125</v>
      </c>
      <c r="H155" s="10">
        <v>129</v>
      </c>
      <c r="I155" s="10">
        <v>17</v>
      </c>
      <c r="J155" s="10">
        <v>18.399999999999999</v>
      </c>
      <c r="L155" s="10" t="s">
        <v>100</v>
      </c>
      <c r="M155" s="10" t="s">
        <v>100</v>
      </c>
    </row>
    <row r="156" spans="1:13" ht="16" x14ac:dyDescent="0.2">
      <c r="A156" s="13">
        <v>44784</v>
      </c>
      <c r="B156" s="10" t="s">
        <v>52</v>
      </c>
      <c r="C156" s="10" t="s">
        <v>261</v>
      </c>
      <c r="D156" s="10" t="s">
        <v>99</v>
      </c>
      <c r="E156" s="14">
        <v>0.2986111111111111</v>
      </c>
      <c r="F156" s="14">
        <v>0.30902777777777779</v>
      </c>
      <c r="G156" s="14">
        <v>0.31319444444444444</v>
      </c>
      <c r="H156" s="10">
        <v>192</v>
      </c>
      <c r="I156" s="10">
        <v>66</v>
      </c>
      <c r="J156" s="10">
        <v>18.399999999999999</v>
      </c>
      <c r="L156" s="10" t="s">
        <v>100</v>
      </c>
      <c r="M156" s="10" t="s">
        <v>100</v>
      </c>
    </row>
    <row r="157" spans="1:13" ht="16" x14ac:dyDescent="0.2">
      <c r="A157" s="13">
        <v>44784</v>
      </c>
      <c r="B157" s="10" t="s">
        <v>52</v>
      </c>
      <c r="C157" s="10" t="s">
        <v>262</v>
      </c>
      <c r="D157" s="10" t="s">
        <v>99</v>
      </c>
      <c r="E157" s="14">
        <v>0.2986111111111111</v>
      </c>
      <c r="F157" s="14">
        <v>0.30902777777777779</v>
      </c>
      <c r="G157" s="14">
        <v>0.31388888888888888</v>
      </c>
      <c r="H157" s="10">
        <v>148</v>
      </c>
      <c r="I157" s="10">
        <v>33</v>
      </c>
      <c r="J157" s="10">
        <v>18.399999999999999</v>
      </c>
      <c r="K157" s="10" t="s">
        <v>259</v>
      </c>
      <c r="L157" s="10" t="s">
        <v>100</v>
      </c>
      <c r="M157" s="10" t="s">
        <v>100</v>
      </c>
    </row>
    <row r="158" spans="1:13" ht="16" x14ac:dyDescent="0.2">
      <c r="A158" s="13">
        <v>44784</v>
      </c>
      <c r="B158" s="10" t="s">
        <v>52</v>
      </c>
      <c r="C158" s="10" t="s">
        <v>263</v>
      </c>
      <c r="D158" s="10" t="s">
        <v>99</v>
      </c>
      <c r="E158" s="14">
        <v>0.2986111111111111</v>
      </c>
      <c r="F158" s="14">
        <v>0.30902777777777779</v>
      </c>
      <c r="G158" s="14">
        <v>0.31458333333333333</v>
      </c>
      <c r="H158" s="10">
        <v>124</v>
      </c>
      <c r="I158" s="10">
        <v>19</v>
      </c>
      <c r="J158" s="10">
        <v>18.399999999999999</v>
      </c>
      <c r="L158" s="10" t="s">
        <v>100</v>
      </c>
      <c r="M158" s="10" t="s">
        <v>100</v>
      </c>
    </row>
    <row r="159" spans="1:13" ht="16" x14ac:dyDescent="0.2">
      <c r="A159" s="13">
        <v>44784</v>
      </c>
      <c r="B159" s="10" t="s">
        <v>54</v>
      </c>
      <c r="C159" s="10" t="s">
        <v>264</v>
      </c>
      <c r="D159" s="10" t="s">
        <v>99</v>
      </c>
      <c r="E159" s="14">
        <v>0.36249999999999999</v>
      </c>
      <c r="F159" s="14">
        <v>0.375</v>
      </c>
      <c r="G159" s="14">
        <v>0.3756944444444445</v>
      </c>
      <c r="H159" s="10">
        <v>180</v>
      </c>
      <c r="I159" s="10">
        <v>53</v>
      </c>
      <c r="J159" s="10">
        <v>14.7</v>
      </c>
      <c r="L159" s="10" t="s">
        <v>100</v>
      </c>
      <c r="M159" s="10" t="s">
        <v>100</v>
      </c>
    </row>
    <row r="160" spans="1:13" ht="16" x14ac:dyDescent="0.2">
      <c r="A160" s="13">
        <v>44784</v>
      </c>
      <c r="B160" s="10" t="s">
        <v>54</v>
      </c>
      <c r="C160" s="10" t="s">
        <v>265</v>
      </c>
      <c r="D160" s="10" t="s">
        <v>99</v>
      </c>
      <c r="E160" s="14">
        <v>0.36249999999999999</v>
      </c>
      <c r="F160" s="14">
        <v>0.375</v>
      </c>
      <c r="G160" s="14">
        <v>0.37777777777777777</v>
      </c>
      <c r="H160" s="10">
        <v>118</v>
      </c>
      <c r="I160" s="10">
        <v>16</v>
      </c>
      <c r="J160" s="10">
        <v>14.7</v>
      </c>
      <c r="L160" s="10" t="s">
        <v>100</v>
      </c>
      <c r="M160" s="10" t="s">
        <v>100</v>
      </c>
    </row>
    <row r="161" spans="1:13" ht="16" x14ac:dyDescent="0.2">
      <c r="A161" s="13">
        <v>44784</v>
      </c>
      <c r="B161" s="10" t="s">
        <v>54</v>
      </c>
      <c r="C161" s="10" t="s">
        <v>266</v>
      </c>
      <c r="D161" s="10" t="s">
        <v>99</v>
      </c>
      <c r="E161" s="14">
        <v>0.36249999999999999</v>
      </c>
      <c r="F161" s="14">
        <v>0.375</v>
      </c>
      <c r="G161" s="14">
        <v>0.38055555555555554</v>
      </c>
      <c r="H161" s="10">
        <v>159</v>
      </c>
      <c r="I161" s="10">
        <v>39</v>
      </c>
      <c r="J161" s="10">
        <v>14.7</v>
      </c>
      <c r="L161" s="10" t="s">
        <v>100</v>
      </c>
      <c r="M161" s="10" t="s">
        <v>100</v>
      </c>
    </row>
    <row r="162" spans="1:13" ht="16" x14ac:dyDescent="0.2">
      <c r="A162" s="13">
        <v>44784</v>
      </c>
      <c r="B162" s="10" t="s">
        <v>54</v>
      </c>
      <c r="C162" s="10" t="s">
        <v>267</v>
      </c>
      <c r="D162" s="10" t="s">
        <v>99</v>
      </c>
      <c r="E162" s="14">
        <v>0.36249999999999999</v>
      </c>
      <c r="F162" s="14">
        <v>0.375</v>
      </c>
      <c r="G162" s="14">
        <v>0.3833333333333333</v>
      </c>
      <c r="H162" s="10">
        <v>158</v>
      </c>
      <c r="I162" s="10">
        <v>36</v>
      </c>
      <c r="J162" s="10">
        <v>14.7</v>
      </c>
      <c r="L162" s="10" t="s">
        <v>100</v>
      </c>
      <c r="M162" s="10" t="s">
        <v>100</v>
      </c>
    </row>
    <row r="163" spans="1:13" ht="16" x14ac:dyDescent="0.2">
      <c r="A163" s="13">
        <v>44785</v>
      </c>
      <c r="B163" s="10" t="s">
        <v>50</v>
      </c>
      <c r="C163" s="10" t="s">
        <v>268</v>
      </c>
      <c r="D163" s="10" t="s">
        <v>99</v>
      </c>
      <c r="E163" s="14">
        <v>0.30694444444444441</v>
      </c>
      <c r="F163" s="14">
        <v>0.31388888888888888</v>
      </c>
      <c r="G163" s="14">
        <v>0.31736111111111115</v>
      </c>
      <c r="H163" s="10">
        <v>175</v>
      </c>
      <c r="I163" s="10">
        <v>49</v>
      </c>
      <c r="J163" s="10">
        <v>13</v>
      </c>
      <c r="L163" s="10" t="s">
        <v>100</v>
      </c>
      <c r="M163" s="10" t="s">
        <v>100</v>
      </c>
    </row>
    <row r="164" spans="1:13" ht="16" x14ac:dyDescent="0.2">
      <c r="A164" s="13">
        <v>44785</v>
      </c>
      <c r="B164" s="10" t="s">
        <v>50</v>
      </c>
      <c r="C164" s="10" t="s">
        <v>269</v>
      </c>
      <c r="D164" s="10" t="s">
        <v>99</v>
      </c>
      <c r="E164" s="14">
        <v>0.30694444444444441</v>
      </c>
      <c r="F164" s="14">
        <v>0.31388888888888888</v>
      </c>
      <c r="G164" s="14">
        <v>0.31875000000000003</v>
      </c>
      <c r="H164" s="10">
        <v>179</v>
      </c>
      <c r="I164" s="10">
        <v>53</v>
      </c>
      <c r="J164" s="10">
        <v>13</v>
      </c>
      <c r="L164" s="10" t="s">
        <v>100</v>
      </c>
      <c r="M164" s="10" t="s">
        <v>100</v>
      </c>
    </row>
    <row r="165" spans="1:13" ht="16" x14ac:dyDescent="0.2">
      <c r="A165" s="13">
        <v>44785</v>
      </c>
      <c r="B165" s="10" t="s">
        <v>50</v>
      </c>
      <c r="C165" s="10" t="s">
        <v>270</v>
      </c>
      <c r="D165" s="10" t="s">
        <v>99</v>
      </c>
      <c r="E165" s="14">
        <v>0.30694444444444441</v>
      </c>
      <c r="F165" s="14">
        <v>0.31388888888888888</v>
      </c>
      <c r="G165" s="14">
        <v>0.32013888888888892</v>
      </c>
      <c r="H165" s="10">
        <v>144</v>
      </c>
      <c r="I165" s="10">
        <v>28</v>
      </c>
      <c r="J165" s="10">
        <v>13</v>
      </c>
      <c r="L165" s="10" t="s">
        <v>100</v>
      </c>
      <c r="M165" s="10" t="s">
        <v>100</v>
      </c>
    </row>
    <row r="166" spans="1:13" ht="16" x14ac:dyDescent="0.2">
      <c r="A166" s="13">
        <v>44785</v>
      </c>
      <c r="B166" s="10" t="s">
        <v>50</v>
      </c>
      <c r="C166" s="10" t="s">
        <v>271</v>
      </c>
      <c r="D166" s="10" t="s">
        <v>99</v>
      </c>
      <c r="E166" s="14">
        <v>0.30694444444444441</v>
      </c>
      <c r="F166" s="14">
        <v>0.31388888888888888</v>
      </c>
      <c r="G166" s="14">
        <v>0.32222222222222224</v>
      </c>
      <c r="H166" s="10">
        <v>113</v>
      </c>
      <c r="I166" s="10">
        <v>14</v>
      </c>
      <c r="J166" s="10">
        <v>13</v>
      </c>
      <c r="L166" s="10" t="s">
        <v>100</v>
      </c>
      <c r="M166" s="10" t="s">
        <v>100</v>
      </c>
    </row>
    <row r="167" spans="1:13" ht="16" x14ac:dyDescent="0.2">
      <c r="A167" s="13">
        <v>44785</v>
      </c>
      <c r="B167" s="10" t="s">
        <v>50</v>
      </c>
      <c r="C167" s="10" t="s">
        <v>272</v>
      </c>
      <c r="D167" s="10" t="s">
        <v>99</v>
      </c>
      <c r="E167" s="14">
        <v>0.30694444444444441</v>
      </c>
      <c r="F167" s="14">
        <v>0.31388888888888888</v>
      </c>
      <c r="G167" s="14">
        <v>0.32361111111111113</v>
      </c>
      <c r="H167" s="10">
        <v>130</v>
      </c>
      <c r="I167" s="10">
        <v>22</v>
      </c>
      <c r="J167" s="10">
        <v>13</v>
      </c>
      <c r="L167" s="10" t="s">
        <v>100</v>
      </c>
      <c r="M167" s="10" t="s">
        <v>100</v>
      </c>
    </row>
    <row r="168" spans="1:13" ht="16" x14ac:dyDescent="0.2">
      <c r="A168" s="13">
        <v>44785</v>
      </c>
      <c r="B168" s="10" t="s">
        <v>103</v>
      </c>
      <c r="C168" s="10" t="s">
        <v>273</v>
      </c>
      <c r="D168" s="10" t="s">
        <v>99</v>
      </c>
      <c r="E168" s="14">
        <v>0.34861111111111115</v>
      </c>
      <c r="F168" s="14">
        <v>0.35347222222222219</v>
      </c>
      <c r="G168" s="14">
        <v>0.35416666666666669</v>
      </c>
      <c r="H168" s="10">
        <v>135</v>
      </c>
      <c r="I168" s="10">
        <v>24</v>
      </c>
      <c r="J168" s="10">
        <v>17</v>
      </c>
      <c r="L168" s="10" t="s">
        <v>100</v>
      </c>
      <c r="M168" s="10" t="s">
        <v>100</v>
      </c>
    </row>
    <row r="169" spans="1:13" ht="16" x14ac:dyDescent="0.2">
      <c r="A169" s="13">
        <v>44785</v>
      </c>
      <c r="B169" s="10" t="s">
        <v>103</v>
      </c>
      <c r="C169" s="10" t="s">
        <v>274</v>
      </c>
      <c r="D169" s="10" t="s">
        <v>99</v>
      </c>
      <c r="E169" s="14">
        <v>0.34861111111111115</v>
      </c>
      <c r="F169" s="14">
        <v>0.35347222222222219</v>
      </c>
      <c r="G169" s="14">
        <v>0.35486111111111113</v>
      </c>
      <c r="H169" s="10">
        <v>139</v>
      </c>
      <c r="I169" s="10">
        <v>26</v>
      </c>
      <c r="J169" s="10">
        <v>17</v>
      </c>
      <c r="L169" s="10" t="s">
        <v>100</v>
      </c>
      <c r="M169" s="10" t="s">
        <v>100</v>
      </c>
    </row>
    <row r="170" spans="1:13" ht="16" x14ac:dyDescent="0.2">
      <c r="A170" s="13">
        <v>44785</v>
      </c>
      <c r="B170" s="10" t="s">
        <v>103</v>
      </c>
      <c r="C170" s="10" t="s">
        <v>275</v>
      </c>
      <c r="D170" s="10" t="s">
        <v>99</v>
      </c>
      <c r="E170" s="14">
        <v>0.34861111111111115</v>
      </c>
      <c r="F170" s="14">
        <v>0.35347222222222219</v>
      </c>
      <c r="G170" s="14">
        <v>0.35555555555555557</v>
      </c>
      <c r="H170" s="10">
        <v>148</v>
      </c>
      <c r="I170" s="10">
        <v>31</v>
      </c>
      <c r="J170" s="10">
        <v>17</v>
      </c>
      <c r="L170" s="10" t="s">
        <v>100</v>
      </c>
      <c r="M170" s="10" t="s">
        <v>100</v>
      </c>
    </row>
    <row r="171" spans="1:13" ht="16" x14ac:dyDescent="0.2">
      <c r="A171" s="13">
        <v>44785</v>
      </c>
      <c r="B171" s="10" t="s">
        <v>103</v>
      </c>
      <c r="C171" s="10" t="s">
        <v>276</v>
      </c>
      <c r="D171" s="10" t="s">
        <v>99</v>
      </c>
      <c r="E171" s="14">
        <v>0.34861111111111115</v>
      </c>
      <c r="F171" s="14">
        <v>0.35347222222222219</v>
      </c>
      <c r="G171" s="14">
        <v>0.35625000000000001</v>
      </c>
      <c r="H171" s="10">
        <v>127</v>
      </c>
      <c r="I171" s="10">
        <v>19</v>
      </c>
      <c r="J171" s="10">
        <v>17</v>
      </c>
      <c r="L171" s="10" t="s">
        <v>100</v>
      </c>
      <c r="M171" s="10" t="s">
        <v>100</v>
      </c>
    </row>
    <row r="172" spans="1:13" ht="16" x14ac:dyDescent="0.2">
      <c r="A172" s="13">
        <v>44785</v>
      </c>
      <c r="B172" s="10" t="s">
        <v>103</v>
      </c>
      <c r="C172" s="10" t="s">
        <v>277</v>
      </c>
      <c r="D172" s="10" t="s">
        <v>99</v>
      </c>
      <c r="E172" s="14">
        <v>0.34861111111111115</v>
      </c>
      <c r="F172" s="14">
        <v>0.35347222222222219</v>
      </c>
      <c r="G172" s="14">
        <v>0.35694444444444445</v>
      </c>
      <c r="H172" s="10">
        <v>123</v>
      </c>
      <c r="I172" s="10">
        <v>17</v>
      </c>
      <c r="J172" s="10">
        <v>17</v>
      </c>
      <c r="L172" s="10" t="s">
        <v>100</v>
      </c>
      <c r="M172" s="10" t="s">
        <v>100</v>
      </c>
    </row>
    <row r="173" spans="1:13" ht="16" x14ac:dyDescent="0.2">
      <c r="A173" s="13">
        <v>44788</v>
      </c>
      <c r="B173" s="10" t="s">
        <v>54</v>
      </c>
      <c r="C173" s="10" t="s">
        <v>278</v>
      </c>
      <c r="D173" s="10" t="s">
        <v>99</v>
      </c>
      <c r="E173" s="14">
        <v>0.34097222222222223</v>
      </c>
      <c r="F173" s="14">
        <v>0.35069444444444442</v>
      </c>
      <c r="G173" s="14">
        <v>0.35138888888888892</v>
      </c>
      <c r="H173" s="10">
        <v>123</v>
      </c>
      <c r="I173" s="10">
        <v>19</v>
      </c>
      <c r="J173" s="10">
        <v>14.1</v>
      </c>
      <c r="L173" s="10" t="s">
        <v>100</v>
      </c>
      <c r="M173" s="10" t="s">
        <v>100</v>
      </c>
    </row>
    <row r="174" spans="1:13" ht="16" x14ac:dyDescent="0.2">
      <c r="A174" s="13">
        <v>44788</v>
      </c>
      <c r="B174" s="10" t="s">
        <v>54</v>
      </c>
      <c r="C174" s="10" t="s">
        <v>279</v>
      </c>
      <c r="D174" s="10" t="s">
        <v>99</v>
      </c>
      <c r="E174" s="14">
        <v>0.35069444444444442</v>
      </c>
      <c r="F174" s="14">
        <v>0.35486111111111113</v>
      </c>
      <c r="G174" s="14">
        <v>0.35555555555555557</v>
      </c>
      <c r="H174" s="10">
        <v>134</v>
      </c>
      <c r="I174" s="10">
        <v>22</v>
      </c>
      <c r="J174" s="10">
        <v>14.1</v>
      </c>
      <c r="L174" s="10" t="s">
        <v>100</v>
      </c>
      <c r="M174" s="10" t="s">
        <v>100</v>
      </c>
    </row>
    <row r="175" spans="1:13" ht="16" x14ac:dyDescent="0.2">
      <c r="A175" s="13">
        <v>44788</v>
      </c>
      <c r="B175" s="10" t="s">
        <v>54</v>
      </c>
      <c r="C175" s="10" t="s">
        <v>280</v>
      </c>
      <c r="D175" s="10" t="s">
        <v>99</v>
      </c>
      <c r="E175" s="14">
        <v>0.35069444444444442</v>
      </c>
      <c r="F175" s="14">
        <v>0.35486111111111113</v>
      </c>
      <c r="G175" s="14">
        <v>0.35902777777777778</v>
      </c>
      <c r="H175" s="10">
        <v>166</v>
      </c>
      <c r="I175" s="10">
        <v>46</v>
      </c>
      <c r="J175" s="10">
        <v>14.1</v>
      </c>
      <c r="L175" s="10" t="s">
        <v>100</v>
      </c>
      <c r="M175" s="10" t="s">
        <v>100</v>
      </c>
    </row>
    <row r="176" spans="1:13" ht="16" x14ac:dyDescent="0.2">
      <c r="A176" s="13">
        <v>44788</v>
      </c>
      <c r="B176" s="10" t="s">
        <v>54</v>
      </c>
      <c r="C176" s="10" t="s">
        <v>281</v>
      </c>
      <c r="D176" s="10" t="s">
        <v>99</v>
      </c>
      <c r="E176" s="14">
        <v>0.35486111111111113</v>
      </c>
      <c r="F176" s="14">
        <v>0.36041666666666666</v>
      </c>
      <c r="G176" s="14">
        <v>0.36180555555555555</v>
      </c>
      <c r="H176" s="10">
        <v>137</v>
      </c>
      <c r="I176" s="10">
        <v>20</v>
      </c>
      <c r="J176" s="10">
        <v>14.1</v>
      </c>
      <c r="L176" s="10" t="s">
        <v>100</v>
      </c>
      <c r="M176" s="10" t="s">
        <v>100</v>
      </c>
    </row>
    <row r="177" spans="1:13" ht="16" x14ac:dyDescent="0.2">
      <c r="A177" s="13">
        <v>44788</v>
      </c>
      <c r="B177" s="10" t="s">
        <v>54</v>
      </c>
      <c r="C177" s="10" t="s">
        <v>282</v>
      </c>
      <c r="D177" s="10" t="s">
        <v>99</v>
      </c>
      <c r="E177" s="14">
        <v>0.35486111111111113</v>
      </c>
      <c r="F177" s="14">
        <v>0.36041666666666666</v>
      </c>
      <c r="G177" s="14">
        <v>0.3611111111111111</v>
      </c>
      <c r="H177" s="10">
        <v>114</v>
      </c>
      <c r="I177" s="10">
        <v>14</v>
      </c>
      <c r="J177" s="10">
        <v>14.1</v>
      </c>
      <c r="L177" s="10" t="s">
        <v>100</v>
      </c>
      <c r="M177" s="10" t="s">
        <v>100</v>
      </c>
    </row>
    <row r="178" spans="1:13" ht="16" x14ac:dyDescent="0.2">
      <c r="A178" s="13">
        <v>44788</v>
      </c>
      <c r="B178" s="10" t="s">
        <v>54</v>
      </c>
      <c r="C178" s="10" t="s">
        <v>283</v>
      </c>
      <c r="D178" s="10" t="s">
        <v>109</v>
      </c>
      <c r="E178" s="14">
        <v>0.34097222222222223</v>
      </c>
      <c r="F178" s="14">
        <v>0.35069444444444442</v>
      </c>
      <c r="G178" s="10" t="s">
        <v>242</v>
      </c>
      <c r="H178" s="10">
        <v>252</v>
      </c>
      <c r="I178" s="10">
        <v>156</v>
      </c>
      <c r="J178" s="10">
        <v>14.1</v>
      </c>
      <c r="L178" s="10" t="s">
        <v>135</v>
      </c>
      <c r="M178" s="10" t="s">
        <v>100</v>
      </c>
    </row>
    <row r="179" spans="1:13" ht="16" x14ac:dyDescent="0.2">
      <c r="A179" s="13">
        <v>44788</v>
      </c>
      <c r="B179" s="10" t="s">
        <v>54</v>
      </c>
      <c r="C179" s="10" t="s">
        <v>284</v>
      </c>
      <c r="D179" s="10" t="s">
        <v>109</v>
      </c>
      <c r="E179" s="14">
        <v>0.34097222222222223</v>
      </c>
      <c r="F179" s="14">
        <v>0.35069444444444442</v>
      </c>
      <c r="G179" s="10" t="s">
        <v>242</v>
      </c>
      <c r="H179" s="10">
        <v>156</v>
      </c>
      <c r="I179" s="10">
        <v>36</v>
      </c>
      <c r="J179" s="10">
        <v>14.1</v>
      </c>
      <c r="L179" s="10" t="s">
        <v>135</v>
      </c>
      <c r="M179" s="10" t="s">
        <v>100</v>
      </c>
    </row>
    <row r="180" spans="1:13" ht="16" x14ac:dyDescent="0.2">
      <c r="A180" s="13">
        <v>44788</v>
      </c>
      <c r="B180" s="10" t="s">
        <v>52</v>
      </c>
      <c r="C180" s="10" t="s">
        <v>285</v>
      </c>
      <c r="D180" s="10" t="s">
        <v>99</v>
      </c>
      <c r="E180" s="14">
        <v>0.41666666666666669</v>
      </c>
      <c r="F180" s="14">
        <v>0.4236111111111111</v>
      </c>
      <c r="G180" s="14">
        <v>0.42499999999999999</v>
      </c>
      <c r="H180" s="10">
        <v>125</v>
      </c>
      <c r="I180" s="10">
        <v>19</v>
      </c>
      <c r="J180" s="10">
        <v>15.8</v>
      </c>
      <c r="L180" s="10" t="s">
        <v>100</v>
      </c>
      <c r="M180" s="10" t="s">
        <v>100</v>
      </c>
    </row>
    <row r="181" spans="1:13" ht="16" x14ac:dyDescent="0.2">
      <c r="A181" s="13">
        <v>44788</v>
      </c>
      <c r="B181" s="10" t="s">
        <v>52</v>
      </c>
      <c r="C181" s="10" t="s">
        <v>286</v>
      </c>
      <c r="D181" s="10" t="s">
        <v>99</v>
      </c>
      <c r="E181" s="14">
        <v>0.41666666666666669</v>
      </c>
      <c r="F181" s="14">
        <v>0.4236111111111111</v>
      </c>
      <c r="G181" s="14">
        <v>0.42569444444444443</v>
      </c>
      <c r="H181" s="10">
        <v>124</v>
      </c>
      <c r="I181" s="10">
        <v>20</v>
      </c>
      <c r="J181" s="10">
        <v>15.8</v>
      </c>
      <c r="L181" s="10" t="s">
        <v>100</v>
      </c>
      <c r="M181" s="10" t="s">
        <v>100</v>
      </c>
    </row>
    <row r="182" spans="1:13" ht="16" x14ac:dyDescent="0.2">
      <c r="A182" s="13">
        <v>44788</v>
      </c>
      <c r="B182" s="10" t="s">
        <v>52</v>
      </c>
      <c r="C182" s="10" t="s">
        <v>287</v>
      </c>
      <c r="D182" s="10" t="s">
        <v>99</v>
      </c>
      <c r="E182" s="14">
        <v>0.41666666666666669</v>
      </c>
      <c r="F182" s="14">
        <v>0.4236111111111111</v>
      </c>
      <c r="G182" s="14">
        <v>0.42708333333333331</v>
      </c>
      <c r="H182" s="10">
        <v>185</v>
      </c>
      <c r="I182" s="10">
        <v>63</v>
      </c>
      <c r="J182" s="10">
        <v>15.8</v>
      </c>
      <c r="L182" s="10" t="s">
        <v>100</v>
      </c>
      <c r="M182" s="10" t="s">
        <v>100</v>
      </c>
    </row>
    <row r="183" spans="1:13" ht="16" x14ac:dyDescent="0.2">
      <c r="A183" s="13">
        <v>44788</v>
      </c>
      <c r="B183" s="10" t="s">
        <v>52</v>
      </c>
      <c r="C183" s="10" t="s">
        <v>288</v>
      </c>
      <c r="D183" s="10" t="s">
        <v>99</v>
      </c>
      <c r="E183" s="14">
        <v>0.41666666666666669</v>
      </c>
      <c r="F183" s="14">
        <v>0.4236111111111111</v>
      </c>
      <c r="G183" s="14">
        <v>0.42777777777777781</v>
      </c>
      <c r="H183" s="10">
        <v>165</v>
      </c>
      <c r="I183" s="10">
        <v>41</v>
      </c>
      <c r="J183" s="10">
        <v>15.8</v>
      </c>
      <c r="L183" s="10" t="s">
        <v>100</v>
      </c>
      <c r="M183" s="10" t="s">
        <v>100</v>
      </c>
    </row>
    <row r="184" spans="1:13" ht="16" x14ac:dyDescent="0.2">
      <c r="A184" s="13">
        <v>44788</v>
      </c>
      <c r="B184" s="10" t="s">
        <v>52</v>
      </c>
      <c r="C184" s="10" t="s">
        <v>289</v>
      </c>
      <c r="D184" s="10" t="s">
        <v>99</v>
      </c>
      <c r="E184" s="14">
        <v>0.41666666666666669</v>
      </c>
      <c r="F184" s="14">
        <v>0.4236111111111111</v>
      </c>
      <c r="G184" s="14">
        <v>0.4284722222222222</v>
      </c>
      <c r="H184" s="10">
        <v>131</v>
      </c>
      <c r="I184" s="10">
        <v>21</v>
      </c>
      <c r="J184" s="10">
        <v>15.8</v>
      </c>
      <c r="L184" s="10" t="s">
        <v>100</v>
      </c>
      <c r="M184" s="10" t="s">
        <v>100</v>
      </c>
    </row>
    <row r="185" spans="1:13" ht="16" x14ac:dyDescent="0.2">
      <c r="A185" s="13">
        <v>44789</v>
      </c>
      <c r="B185" s="10" t="s">
        <v>103</v>
      </c>
      <c r="C185" s="10" t="s">
        <v>290</v>
      </c>
      <c r="D185" s="10" t="s">
        <v>99</v>
      </c>
      <c r="E185" s="14">
        <v>0.30208333333333331</v>
      </c>
      <c r="F185" s="14">
        <v>0.30763888888888891</v>
      </c>
      <c r="G185" s="14">
        <v>0.30902777777777779</v>
      </c>
      <c r="H185" s="10">
        <v>167</v>
      </c>
      <c r="I185" s="10">
        <v>33</v>
      </c>
      <c r="J185" s="10">
        <v>16</v>
      </c>
      <c r="L185" s="10" t="s">
        <v>100</v>
      </c>
      <c r="M185" s="10" t="s">
        <v>100</v>
      </c>
    </row>
    <row r="186" spans="1:13" ht="16" x14ac:dyDescent="0.2">
      <c r="A186" s="13">
        <v>44789</v>
      </c>
      <c r="B186" s="10" t="s">
        <v>103</v>
      </c>
      <c r="C186" s="10" t="s">
        <v>291</v>
      </c>
      <c r="D186" s="10" t="s">
        <v>99</v>
      </c>
      <c r="E186" s="14">
        <v>0.30208333333333331</v>
      </c>
      <c r="F186" s="14">
        <v>0.30763888888888891</v>
      </c>
      <c r="G186" s="14">
        <v>0.31041666666666667</v>
      </c>
      <c r="H186" s="10">
        <v>165</v>
      </c>
      <c r="I186" s="10">
        <v>43</v>
      </c>
      <c r="J186" s="10">
        <v>16</v>
      </c>
      <c r="L186" s="10" t="s">
        <v>100</v>
      </c>
      <c r="M186" s="10" t="s">
        <v>100</v>
      </c>
    </row>
    <row r="187" spans="1:13" ht="16" x14ac:dyDescent="0.2">
      <c r="A187" s="13">
        <v>44789</v>
      </c>
      <c r="B187" s="10" t="s">
        <v>103</v>
      </c>
      <c r="C187" s="10" t="s">
        <v>292</v>
      </c>
      <c r="D187" s="10" t="s">
        <v>99</v>
      </c>
      <c r="E187" s="14">
        <v>0.30208333333333331</v>
      </c>
      <c r="F187" s="14">
        <v>0.30763888888888891</v>
      </c>
      <c r="G187" s="14">
        <v>0.31111111111111112</v>
      </c>
      <c r="H187" s="10">
        <v>182</v>
      </c>
      <c r="I187" s="10">
        <v>57</v>
      </c>
      <c r="J187" s="10">
        <v>16</v>
      </c>
      <c r="L187" s="10" t="s">
        <v>100</v>
      </c>
      <c r="M187" s="10" t="s">
        <v>100</v>
      </c>
    </row>
    <row r="188" spans="1:13" ht="16" x14ac:dyDescent="0.2">
      <c r="A188" s="13">
        <v>44789</v>
      </c>
      <c r="B188" s="10" t="s">
        <v>103</v>
      </c>
      <c r="C188" s="10" t="s">
        <v>293</v>
      </c>
      <c r="D188" s="10" t="s">
        <v>99</v>
      </c>
      <c r="E188" s="14">
        <v>0.30208333333333331</v>
      </c>
      <c r="F188" s="14">
        <v>0.30763888888888891</v>
      </c>
      <c r="G188" s="14">
        <v>0.31180555555555556</v>
      </c>
      <c r="H188" s="10">
        <v>156</v>
      </c>
      <c r="I188" s="10">
        <v>36</v>
      </c>
      <c r="J188" s="10">
        <v>16</v>
      </c>
      <c r="L188" s="10" t="s">
        <v>100</v>
      </c>
      <c r="M188" s="10" t="s">
        <v>100</v>
      </c>
    </row>
    <row r="189" spans="1:13" ht="16" x14ac:dyDescent="0.2">
      <c r="A189" s="13">
        <v>44789</v>
      </c>
      <c r="B189" s="10" t="s">
        <v>103</v>
      </c>
      <c r="C189" s="10" t="s">
        <v>294</v>
      </c>
      <c r="D189" s="10" t="s">
        <v>99</v>
      </c>
      <c r="E189" s="14">
        <v>0.30208333333333331</v>
      </c>
      <c r="F189" s="14">
        <v>0.30763888888888891</v>
      </c>
      <c r="G189" s="14">
        <v>0.3125</v>
      </c>
      <c r="H189" s="10">
        <v>129</v>
      </c>
      <c r="I189" s="10">
        <v>21</v>
      </c>
      <c r="J189" s="10">
        <v>16</v>
      </c>
      <c r="L189" s="10" t="s">
        <v>100</v>
      </c>
      <c r="M189" s="10" t="s">
        <v>100</v>
      </c>
    </row>
    <row r="190" spans="1:13" ht="16" x14ac:dyDescent="0.2">
      <c r="A190" s="13">
        <v>44789</v>
      </c>
      <c r="B190" s="10" t="s">
        <v>50</v>
      </c>
      <c r="C190" s="10" t="s">
        <v>295</v>
      </c>
      <c r="D190" s="10" t="s">
        <v>99</v>
      </c>
      <c r="E190" s="14">
        <v>0.36458333333333331</v>
      </c>
      <c r="F190" s="14">
        <v>0.37361111111111112</v>
      </c>
      <c r="G190" s="14">
        <v>0.3743055555555555</v>
      </c>
      <c r="H190" s="10">
        <v>134</v>
      </c>
      <c r="I190" s="10">
        <v>20</v>
      </c>
      <c r="J190" s="10">
        <v>15.27</v>
      </c>
      <c r="L190" s="10" t="s">
        <v>100</v>
      </c>
      <c r="M190" s="10" t="s">
        <v>100</v>
      </c>
    </row>
    <row r="191" spans="1:13" ht="16" x14ac:dyDescent="0.2">
      <c r="A191" s="13">
        <v>44789</v>
      </c>
      <c r="B191" s="10" t="s">
        <v>50</v>
      </c>
      <c r="C191" s="10" t="s">
        <v>296</v>
      </c>
      <c r="D191" s="10" t="s">
        <v>99</v>
      </c>
      <c r="E191" s="14">
        <v>0.36458333333333331</v>
      </c>
      <c r="F191" s="14">
        <v>0.37361111111111112</v>
      </c>
      <c r="G191" s="14">
        <v>0.375</v>
      </c>
      <c r="H191" s="10">
        <v>139</v>
      </c>
      <c r="I191" s="10">
        <v>40</v>
      </c>
      <c r="J191" s="10">
        <v>15.27</v>
      </c>
    </row>
    <row r="192" spans="1:13" ht="16" x14ac:dyDescent="0.2">
      <c r="A192" s="13">
        <v>44789</v>
      </c>
      <c r="B192" s="10" t="s">
        <v>50</v>
      </c>
      <c r="C192" s="10" t="s">
        <v>297</v>
      </c>
      <c r="D192" s="10" t="s">
        <v>99</v>
      </c>
      <c r="E192" s="14">
        <v>0.36458333333333331</v>
      </c>
      <c r="F192" s="14">
        <v>0.37361111111111112</v>
      </c>
      <c r="G192" s="14">
        <v>0.37777777777777777</v>
      </c>
      <c r="H192" s="10">
        <v>152</v>
      </c>
      <c r="I192" s="10">
        <v>34</v>
      </c>
      <c r="J192" s="10">
        <v>15.27</v>
      </c>
    </row>
    <row r="193" spans="1:10" ht="16" x14ac:dyDescent="0.2">
      <c r="A193" s="13">
        <v>44789</v>
      </c>
      <c r="B193" s="10" t="s">
        <v>50</v>
      </c>
      <c r="C193" s="10" t="s">
        <v>298</v>
      </c>
      <c r="D193" s="10" t="s">
        <v>99</v>
      </c>
      <c r="E193" s="14">
        <v>0.36458333333333331</v>
      </c>
      <c r="F193" s="14">
        <v>0.37361111111111112</v>
      </c>
      <c r="G193" s="14">
        <v>0.37847222222222227</v>
      </c>
      <c r="H193" s="10">
        <v>180</v>
      </c>
      <c r="I193" s="10">
        <v>58</v>
      </c>
      <c r="J193" s="10">
        <v>15.27</v>
      </c>
    </row>
    <row r="194" spans="1:10" ht="16" x14ac:dyDescent="0.2">
      <c r="A194" s="13">
        <v>44789</v>
      </c>
      <c r="B194" s="10" t="s">
        <v>50</v>
      </c>
      <c r="C194" s="10" t="s">
        <v>299</v>
      </c>
      <c r="D194" s="10" t="s">
        <v>99</v>
      </c>
      <c r="E194" s="14">
        <v>0.36458333333333331</v>
      </c>
      <c r="F194" s="14">
        <v>0.37361111111111112</v>
      </c>
      <c r="G194" s="14">
        <v>0.37986111111111115</v>
      </c>
      <c r="H194" s="10">
        <v>171</v>
      </c>
      <c r="I194" s="10">
        <v>46</v>
      </c>
      <c r="J194" s="10">
        <v>15.27</v>
      </c>
    </row>
    <row r="195" spans="1:10" ht="16" x14ac:dyDescent="0.2">
      <c r="A195" s="13">
        <v>44791</v>
      </c>
      <c r="B195" s="10" t="s">
        <v>52</v>
      </c>
      <c r="C195" s="10" t="s">
        <v>300</v>
      </c>
      <c r="D195" s="10" t="s">
        <v>99</v>
      </c>
      <c r="E195" s="14">
        <v>0.3263888888888889</v>
      </c>
      <c r="F195" s="14">
        <v>0.33263888888888887</v>
      </c>
      <c r="G195" s="14">
        <v>0.33333333333333331</v>
      </c>
      <c r="H195" s="10">
        <v>116</v>
      </c>
      <c r="I195" s="10">
        <v>10</v>
      </c>
      <c r="J195" s="10">
        <v>14</v>
      </c>
    </row>
    <row r="196" spans="1:10" ht="16" x14ac:dyDescent="0.2">
      <c r="A196" s="13">
        <v>44791</v>
      </c>
      <c r="B196" s="10" t="s">
        <v>52</v>
      </c>
      <c r="C196" s="10" t="s">
        <v>301</v>
      </c>
      <c r="D196" s="10" t="s">
        <v>99</v>
      </c>
      <c r="E196" s="14">
        <v>0.3263888888888889</v>
      </c>
      <c r="F196" s="14">
        <v>0.33263888888888887</v>
      </c>
      <c r="G196" s="14">
        <v>0.33402777777777781</v>
      </c>
      <c r="H196" s="10">
        <v>133</v>
      </c>
      <c r="I196" s="10">
        <v>22</v>
      </c>
      <c r="J196" s="10">
        <v>14</v>
      </c>
    </row>
    <row r="197" spans="1:10" ht="16" x14ac:dyDescent="0.2">
      <c r="A197" s="13">
        <v>44791</v>
      </c>
      <c r="B197" s="10" t="s">
        <v>52</v>
      </c>
      <c r="C197" s="10" t="s">
        <v>302</v>
      </c>
      <c r="D197" s="10" t="s">
        <v>99</v>
      </c>
      <c r="E197" s="14">
        <v>0.3263888888888889</v>
      </c>
      <c r="F197" s="14">
        <v>0.33263888888888887</v>
      </c>
      <c r="G197" s="14">
        <v>0.3354166666666667</v>
      </c>
      <c r="H197" s="10">
        <v>167</v>
      </c>
      <c r="I197" s="10">
        <v>47</v>
      </c>
      <c r="J197" s="10">
        <v>14</v>
      </c>
    </row>
    <row r="198" spans="1:10" ht="16" x14ac:dyDescent="0.2">
      <c r="A198" s="13">
        <v>44791</v>
      </c>
      <c r="B198" s="10" t="s">
        <v>52</v>
      </c>
      <c r="C198" s="10" t="s">
        <v>303</v>
      </c>
      <c r="D198" s="10" t="s">
        <v>99</v>
      </c>
      <c r="E198" s="14">
        <v>0.3263888888888889</v>
      </c>
      <c r="F198" s="14">
        <v>0.33263888888888887</v>
      </c>
      <c r="G198" s="14">
        <v>0.33611111111111108</v>
      </c>
      <c r="H198" s="10">
        <v>157</v>
      </c>
      <c r="I198" s="10">
        <v>38</v>
      </c>
      <c r="J198" s="10">
        <v>14</v>
      </c>
    </row>
    <row r="199" spans="1:10" ht="16" x14ac:dyDescent="0.2">
      <c r="A199" s="13">
        <v>44791</v>
      </c>
      <c r="B199" s="10" t="s">
        <v>52</v>
      </c>
      <c r="C199" s="10" t="s">
        <v>304</v>
      </c>
      <c r="D199" s="10" t="s">
        <v>109</v>
      </c>
      <c r="E199" s="14">
        <v>0.3263888888888889</v>
      </c>
      <c r="F199" s="14">
        <v>0.33263888888888887</v>
      </c>
      <c r="G199" s="14">
        <v>0.33749999999999997</v>
      </c>
      <c r="H199" s="10">
        <v>122</v>
      </c>
      <c r="I199" s="10">
        <v>19</v>
      </c>
      <c r="J199" s="10">
        <v>14</v>
      </c>
    </row>
    <row r="200" spans="1:10" ht="16" x14ac:dyDescent="0.2">
      <c r="A200" s="13">
        <v>44791</v>
      </c>
      <c r="B200" s="10" t="s">
        <v>52</v>
      </c>
      <c r="C200" s="10" t="s">
        <v>305</v>
      </c>
      <c r="D200" s="10" t="s">
        <v>99</v>
      </c>
      <c r="E200" s="14">
        <v>0.3263888888888889</v>
      </c>
      <c r="F200" s="14">
        <v>0.33263888888888887</v>
      </c>
      <c r="G200" s="14">
        <v>0.33888888888888885</v>
      </c>
      <c r="H200" s="10">
        <v>125</v>
      </c>
      <c r="I200" s="10">
        <v>16</v>
      </c>
      <c r="J200" s="10">
        <v>14</v>
      </c>
    </row>
    <row r="201" spans="1:10" ht="16" x14ac:dyDescent="0.2">
      <c r="A201" s="13">
        <v>44791</v>
      </c>
      <c r="B201" s="10" t="s">
        <v>52</v>
      </c>
      <c r="C201" s="10" t="s">
        <v>306</v>
      </c>
      <c r="D201" s="10" t="s">
        <v>99</v>
      </c>
      <c r="E201" s="14">
        <v>0.3263888888888889</v>
      </c>
      <c r="F201" s="14">
        <v>0.33263888888888887</v>
      </c>
      <c r="G201" s="14">
        <v>0.34027777777777773</v>
      </c>
      <c r="H201" s="10">
        <v>146</v>
      </c>
      <c r="I201" s="10">
        <v>26</v>
      </c>
      <c r="J201" s="10">
        <v>14</v>
      </c>
    </row>
    <row r="202" spans="1:10" ht="16" x14ac:dyDescent="0.2">
      <c r="A202" s="13">
        <v>44791</v>
      </c>
      <c r="B202" s="10" t="s">
        <v>52</v>
      </c>
      <c r="C202" s="10" t="s">
        <v>307</v>
      </c>
      <c r="D202" s="10" t="s">
        <v>109</v>
      </c>
      <c r="E202" s="14">
        <v>0.3263888888888889</v>
      </c>
      <c r="F202" s="14">
        <v>0.33263888888888887</v>
      </c>
      <c r="G202" s="14">
        <v>0.34166666666666662</v>
      </c>
      <c r="H202" s="10">
        <v>279</v>
      </c>
      <c r="I202" s="10">
        <v>188</v>
      </c>
      <c r="J202" s="10">
        <v>14</v>
      </c>
    </row>
    <row r="203" spans="1:10" ht="16" x14ac:dyDescent="0.2">
      <c r="A203" s="13">
        <v>44791</v>
      </c>
      <c r="B203" s="10" t="s">
        <v>54</v>
      </c>
      <c r="C203" s="10" t="s">
        <v>283</v>
      </c>
      <c r="D203" s="10" t="s">
        <v>99</v>
      </c>
      <c r="E203" s="14">
        <v>0.42083333333333334</v>
      </c>
      <c r="F203" s="14">
        <v>0.43124999999999997</v>
      </c>
      <c r="G203" s="14">
        <v>0.43124999999999997</v>
      </c>
      <c r="H203" s="10">
        <v>162</v>
      </c>
      <c r="I203" s="10">
        <v>40</v>
      </c>
      <c r="J203" s="10">
        <v>12.9</v>
      </c>
    </row>
    <row r="204" spans="1:10" ht="16" x14ac:dyDescent="0.2">
      <c r="A204" s="13">
        <v>44791</v>
      </c>
      <c r="B204" s="10" t="s">
        <v>54</v>
      </c>
      <c r="C204" s="10" t="s">
        <v>284</v>
      </c>
      <c r="D204" s="10" t="s">
        <v>109</v>
      </c>
      <c r="E204" s="14">
        <v>0.42083333333333334</v>
      </c>
      <c r="F204" s="14">
        <v>0.43124999999999997</v>
      </c>
      <c r="G204" s="14">
        <v>0.43263888888888885</v>
      </c>
      <c r="H204" s="10">
        <v>175</v>
      </c>
      <c r="I204" s="10">
        <v>52</v>
      </c>
      <c r="J204" s="10">
        <v>12.9</v>
      </c>
    </row>
    <row r="205" spans="1:10" ht="16" x14ac:dyDescent="0.2">
      <c r="A205" s="13">
        <v>44791</v>
      </c>
      <c r="B205" s="10" t="s">
        <v>54</v>
      </c>
      <c r="C205" s="10" t="s">
        <v>308</v>
      </c>
      <c r="D205" s="10" t="s">
        <v>109</v>
      </c>
      <c r="E205" s="14">
        <v>0.42083333333333334</v>
      </c>
      <c r="F205" s="14">
        <v>0.43124999999999997</v>
      </c>
      <c r="G205" s="14">
        <v>0.43333333333333335</v>
      </c>
      <c r="H205" s="10">
        <v>121</v>
      </c>
      <c r="I205" s="10">
        <v>23</v>
      </c>
      <c r="J205" s="10">
        <v>12.9</v>
      </c>
    </row>
    <row r="206" spans="1:10" ht="16" x14ac:dyDescent="0.2">
      <c r="A206" s="13">
        <v>44791</v>
      </c>
      <c r="B206" s="10" t="s">
        <v>54</v>
      </c>
      <c r="C206" s="10" t="s">
        <v>309</v>
      </c>
      <c r="D206" s="10" t="s">
        <v>99</v>
      </c>
      <c r="E206" s="14">
        <v>0.42083333333333334</v>
      </c>
      <c r="F206" s="14">
        <v>0.43124999999999997</v>
      </c>
      <c r="G206" s="14">
        <v>0.43333333333333335</v>
      </c>
      <c r="H206" s="10">
        <v>145</v>
      </c>
      <c r="I206" s="10">
        <v>29</v>
      </c>
      <c r="J206" s="10">
        <v>12.9</v>
      </c>
    </row>
    <row r="207" spans="1:10" ht="16" x14ac:dyDescent="0.2">
      <c r="A207" s="13">
        <v>44791</v>
      </c>
      <c r="B207" s="10" t="s">
        <v>54</v>
      </c>
      <c r="C207" s="10" t="s">
        <v>310</v>
      </c>
      <c r="D207" s="10" t="s">
        <v>99</v>
      </c>
      <c r="E207" s="14">
        <v>0.42083333333333334</v>
      </c>
      <c r="F207" s="14">
        <v>0.43124999999999997</v>
      </c>
      <c r="G207" s="14">
        <v>0.43611111111111112</v>
      </c>
      <c r="H207" s="10">
        <v>154</v>
      </c>
      <c r="I207" s="10">
        <v>35</v>
      </c>
      <c r="J207" s="10">
        <v>12.9</v>
      </c>
    </row>
    <row r="208" spans="1:10" ht="16" x14ac:dyDescent="0.2">
      <c r="A208" s="13">
        <v>44791</v>
      </c>
      <c r="B208" s="10" t="s">
        <v>54</v>
      </c>
      <c r="C208" s="10" t="s">
        <v>311</v>
      </c>
      <c r="D208" s="10" t="s">
        <v>99</v>
      </c>
      <c r="E208" s="14">
        <v>0.42083333333333334</v>
      </c>
      <c r="F208" s="14">
        <v>0.43124999999999997</v>
      </c>
      <c r="G208" s="14">
        <v>0.4375</v>
      </c>
      <c r="H208" s="10">
        <v>147</v>
      </c>
      <c r="I208" s="10">
        <v>28</v>
      </c>
      <c r="J208" s="10">
        <v>12.9</v>
      </c>
    </row>
    <row r="209" spans="1:10" ht="16" x14ac:dyDescent="0.2">
      <c r="A209" s="13">
        <v>44791</v>
      </c>
      <c r="B209" s="10" t="s">
        <v>54</v>
      </c>
      <c r="C209" s="10" t="s">
        <v>312</v>
      </c>
      <c r="D209" s="10" t="s">
        <v>99</v>
      </c>
      <c r="E209" s="14">
        <v>0.42083333333333334</v>
      </c>
      <c r="F209" s="14">
        <v>0.43124999999999997</v>
      </c>
      <c r="G209" s="14">
        <v>0.4381944444444445</v>
      </c>
      <c r="H209" s="10">
        <v>126</v>
      </c>
      <c r="I209" s="10">
        <v>17</v>
      </c>
      <c r="J209" s="10">
        <v>12.9</v>
      </c>
    </row>
    <row r="210" spans="1:10" ht="16" x14ac:dyDescent="0.2">
      <c r="A210" s="13">
        <v>44792</v>
      </c>
      <c r="B210" s="10" t="s">
        <v>50</v>
      </c>
      <c r="C210" s="10" t="s">
        <v>313</v>
      </c>
      <c r="D210" s="10" t="s">
        <v>99</v>
      </c>
      <c r="E210" s="14">
        <v>0.29652777777777778</v>
      </c>
      <c r="F210" s="14">
        <v>0.30486111111111108</v>
      </c>
      <c r="G210" s="14">
        <v>0.30555555555555552</v>
      </c>
      <c r="H210" s="10">
        <v>137</v>
      </c>
      <c r="I210" s="10">
        <v>28</v>
      </c>
      <c r="J210" s="10">
        <v>13</v>
      </c>
    </row>
    <row r="211" spans="1:10" ht="16" x14ac:dyDescent="0.2">
      <c r="A211" s="13">
        <v>44792</v>
      </c>
      <c r="B211" s="10" t="s">
        <v>50</v>
      </c>
      <c r="C211" s="10" t="s">
        <v>314</v>
      </c>
      <c r="D211" s="10" t="s">
        <v>99</v>
      </c>
      <c r="E211" s="14">
        <v>0.29652777777777778</v>
      </c>
      <c r="F211" s="14">
        <v>0.30486111111111108</v>
      </c>
      <c r="G211" s="14">
        <v>0.30763888888888891</v>
      </c>
      <c r="H211" s="10">
        <v>141</v>
      </c>
      <c r="I211" s="10">
        <v>30</v>
      </c>
      <c r="J211" s="10">
        <v>13</v>
      </c>
    </row>
    <row r="212" spans="1:10" ht="16" x14ac:dyDescent="0.2">
      <c r="A212" s="13">
        <v>44792</v>
      </c>
      <c r="B212" s="10" t="s">
        <v>50</v>
      </c>
      <c r="C212" s="10" t="s">
        <v>315</v>
      </c>
      <c r="D212" s="10" t="s">
        <v>99</v>
      </c>
      <c r="E212" s="14">
        <v>0.31944444444444448</v>
      </c>
      <c r="F212" s="14">
        <v>0.3298611111111111</v>
      </c>
      <c r="G212" s="14">
        <v>0.33124999999999999</v>
      </c>
      <c r="H212" s="10">
        <v>150</v>
      </c>
      <c r="I212" s="10">
        <v>36</v>
      </c>
      <c r="J212" s="10">
        <v>13</v>
      </c>
    </row>
    <row r="213" spans="1:10" ht="16" x14ac:dyDescent="0.2">
      <c r="A213" s="13">
        <v>44792</v>
      </c>
      <c r="B213" s="10" t="s">
        <v>50</v>
      </c>
      <c r="C213" s="10" t="s">
        <v>316</v>
      </c>
      <c r="D213" s="10" t="s">
        <v>99</v>
      </c>
      <c r="E213" s="14">
        <v>0.33263888888888887</v>
      </c>
      <c r="F213" s="14">
        <v>0.3347222222222222</v>
      </c>
      <c r="G213" s="14">
        <v>0.3347222222222222</v>
      </c>
      <c r="H213" s="10">
        <v>117</v>
      </c>
      <c r="I213" s="10">
        <v>12</v>
      </c>
      <c r="J213" s="10">
        <v>13</v>
      </c>
    </row>
    <row r="214" spans="1:10" ht="16" x14ac:dyDescent="0.2">
      <c r="A214" s="13">
        <v>44792</v>
      </c>
      <c r="B214" s="10" t="s">
        <v>50</v>
      </c>
      <c r="C214" s="10" t="s">
        <v>317</v>
      </c>
      <c r="D214" s="10" t="s">
        <v>99</v>
      </c>
      <c r="E214" s="14">
        <v>0.33263888888888887</v>
      </c>
      <c r="F214" s="14">
        <v>0.3347222222222222</v>
      </c>
      <c r="G214" s="14">
        <v>0.33611111111111108</v>
      </c>
      <c r="H214" s="10">
        <v>130</v>
      </c>
      <c r="I214" s="10">
        <v>23</v>
      </c>
      <c r="J214" s="10">
        <v>13</v>
      </c>
    </row>
    <row r="215" spans="1:10" ht="16" x14ac:dyDescent="0.2">
      <c r="A215" s="13">
        <v>44792</v>
      </c>
      <c r="B215" s="10" t="s">
        <v>103</v>
      </c>
      <c r="C215" s="10" t="s">
        <v>318</v>
      </c>
      <c r="D215" s="10" t="s">
        <v>99</v>
      </c>
      <c r="E215" s="14">
        <v>0.37013888888888885</v>
      </c>
      <c r="F215" s="14">
        <v>0.3756944444444445</v>
      </c>
      <c r="G215" s="14">
        <v>0.37638888888888888</v>
      </c>
      <c r="H215" s="10">
        <v>176</v>
      </c>
      <c r="I215" s="10">
        <v>59</v>
      </c>
      <c r="J215" s="10">
        <v>15.7</v>
      </c>
    </row>
    <row r="216" spans="1:10" ht="16" x14ac:dyDescent="0.2">
      <c r="A216" s="13">
        <v>44792</v>
      </c>
      <c r="B216" s="10" t="s">
        <v>103</v>
      </c>
      <c r="C216" s="10" t="s">
        <v>319</v>
      </c>
      <c r="D216" s="10" t="s">
        <v>99</v>
      </c>
      <c r="E216" s="14">
        <v>0.37013888888888885</v>
      </c>
      <c r="F216" s="14">
        <v>0.3756944444444445</v>
      </c>
      <c r="G216" s="14">
        <v>0.37638888888888888</v>
      </c>
      <c r="H216" s="10">
        <v>147</v>
      </c>
      <c r="I216" s="10">
        <v>31</v>
      </c>
      <c r="J216" s="10">
        <v>15.7</v>
      </c>
    </row>
    <row r="217" spans="1:10" ht="16" x14ac:dyDescent="0.2">
      <c r="A217" s="13">
        <v>44792</v>
      </c>
      <c r="B217" s="10" t="s">
        <v>103</v>
      </c>
      <c r="C217" s="10" t="s">
        <v>320</v>
      </c>
      <c r="D217" s="10" t="s">
        <v>99</v>
      </c>
      <c r="E217" s="14">
        <v>0.37013888888888885</v>
      </c>
      <c r="F217" s="14">
        <v>0.3756944444444445</v>
      </c>
      <c r="G217" s="14">
        <v>0.37916666666666665</v>
      </c>
      <c r="H217" s="10">
        <v>135</v>
      </c>
      <c r="I217" s="10">
        <v>21</v>
      </c>
      <c r="J217" s="10">
        <v>15.7</v>
      </c>
    </row>
    <row r="218" spans="1:10" ht="16" x14ac:dyDescent="0.2">
      <c r="A218" s="13">
        <v>44792</v>
      </c>
      <c r="B218" s="10" t="s">
        <v>103</v>
      </c>
      <c r="C218" s="10" t="s">
        <v>321</v>
      </c>
      <c r="D218" s="10" t="s">
        <v>99</v>
      </c>
      <c r="E218" s="14">
        <v>0.37013888888888885</v>
      </c>
      <c r="F218" s="14">
        <v>0.3756944444444445</v>
      </c>
      <c r="G218" s="14">
        <v>0.37916666666666665</v>
      </c>
      <c r="H218" s="10">
        <v>136</v>
      </c>
      <c r="I218" s="10">
        <v>25</v>
      </c>
      <c r="J218" s="10">
        <v>15.7</v>
      </c>
    </row>
  </sheetData>
  <printOptions gridLine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B743-64DB-6A47-BB13-BCD6BDEABD7C}">
  <dimension ref="A1:N174"/>
  <sheetViews>
    <sheetView tabSelected="1" zoomScale="156" zoomScaleNormal="156" workbookViewId="0">
      <pane xSplit="1" topLeftCell="B1" activePane="topRight" state="frozen"/>
      <selection pane="topRight" activeCell="C178" sqref="C178"/>
    </sheetView>
  </sheetViews>
  <sheetFormatPr baseColWidth="10" defaultColWidth="9.1640625" defaultRowHeight="15" x14ac:dyDescent="0.2"/>
  <cols>
    <col min="1" max="1" width="11.5" style="10" customWidth="1"/>
    <col min="2" max="2" width="17.83203125" style="10" customWidth="1"/>
    <col min="3" max="4" width="9.1640625" style="10"/>
    <col min="5" max="5" width="14.5" style="10" customWidth="1"/>
    <col min="6" max="7" width="9.1640625" style="10"/>
    <col min="8" max="8" width="9.1640625" style="26"/>
    <col min="9" max="9" width="9.1640625" style="10"/>
    <col min="10" max="10" width="10.5" style="10" hidden="1" customWidth="1"/>
    <col min="11" max="11" width="0" style="10" hidden="1" customWidth="1"/>
    <col min="12" max="12" width="16.83203125" style="13" customWidth="1"/>
    <col min="13" max="13" width="17.5" style="10" customWidth="1"/>
    <col min="14" max="14" width="16.33203125" style="10" customWidth="1"/>
    <col min="15" max="16384" width="9.1640625" style="10"/>
  </cols>
  <sheetData>
    <row r="1" spans="1:14" ht="21" customHeight="1" x14ac:dyDescent="0.2">
      <c r="A1" s="10" t="s">
        <v>87</v>
      </c>
      <c r="B1" s="10" t="s">
        <v>322</v>
      </c>
      <c r="C1" s="10" t="s">
        <v>323</v>
      </c>
      <c r="D1" s="10" t="s">
        <v>324</v>
      </c>
      <c r="E1" s="10" t="s">
        <v>325</v>
      </c>
      <c r="F1" s="10" t="s">
        <v>326</v>
      </c>
      <c r="G1" s="10" t="s">
        <v>327</v>
      </c>
      <c r="H1" s="26" t="s">
        <v>328</v>
      </c>
      <c r="I1" s="10" t="s">
        <v>329</v>
      </c>
      <c r="J1" s="10" t="s">
        <v>330</v>
      </c>
      <c r="K1" s="10" t="s">
        <v>331</v>
      </c>
      <c r="L1" s="13" t="s">
        <v>332</v>
      </c>
      <c r="M1" s="10" t="s">
        <v>333</v>
      </c>
      <c r="N1" s="10" t="s">
        <v>334</v>
      </c>
    </row>
    <row r="2" spans="1:14" ht="21" customHeight="1" x14ac:dyDescent="0.2">
      <c r="A2" s="10" t="s">
        <v>121</v>
      </c>
      <c r="B2" s="13">
        <v>44783</v>
      </c>
      <c r="C2" s="10">
        <v>26.2</v>
      </c>
      <c r="D2" s="10">
        <v>24.2</v>
      </c>
      <c r="E2" s="10">
        <v>22.5</v>
      </c>
      <c r="F2" s="10">
        <v>2.0499999999999998</v>
      </c>
      <c r="G2" s="10">
        <v>1.55</v>
      </c>
      <c r="H2" s="26">
        <v>45084</v>
      </c>
      <c r="I2" s="10" t="s">
        <v>335</v>
      </c>
      <c r="L2" s="13">
        <v>45155</v>
      </c>
      <c r="M2" s="10">
        <v>9.8000000000000007</v>
      </c>
      <c r="N2" s="10">
        <v>19.399999999999999</v>
      </c>
    </row>
    <row r="3" spans="1:14" ht="16" x14ac:dyDescent="0.2">
      <c r="A3" s="10" t="s">
        <v>122</v>
      </c>
      <c r="B3" s="13">
        <v>44812</v>
      </c>
      <c r="C3" s="10">
        <v>17.8</v>
      </c>
      <c r="D3" s="10">
        <v>17.600000000000001</v>
      </c>
      <c r="E3" s="10">
        <v>19.8</v>
      </c>
      <c r="F3" s="10">
        <v>2.0099999999999998</v>
      </c>
      <c r="G3" s="10">
        <v>1.47</v>
      </c>
      <c r="H3" s="26">
        <v>45103</v>
      </c>
      <c r="I3" s="10" t="s">
        <v>336</v>
      </c>
      <c r="L3" s="13">
        <v>45141</v>
      </c>
      <c r="M3" s="10">
        <v>9.6</v>
      </c>
      <c r="N3" s="10">
        <v>19.5</v>
      </c>
    </row>
    <row r="4" spans="1:14" ht="16" x14ac:dyDescent="0.2">
      <c r="A4" s="10" t="s">
        <v>123</v>
      </c>
      <c r="B4" s="13">
        <v>44797</v>
      </c>
      <c r="C4" s="10">
        <v>13.6</v>
      </c>
      <c r="D4" s="10">
        <v>13</v>
      </c>
      <c r="E4" s="10">
        <v>12.5</v>
      </c>
      <c r="F4" s="10">
        <v>2.09</v>
      </c>
      <c r="G4" s="10">
        <v>1.68</v>
      </c>
      <c r="H4" s="26">
        <v>45085</v>
      </c>
      <c r="I4" s="10" t="s">
        <v>335</v>
      </c>
      <c r="L4" s="13">
        <v>45154</v>
      </c>
      <c r="M4" s="10">
        <v>9.8000000000000007</v>
      </c>
      <c r="N4" s="10">
        <v>13.8</v>
      </c>
    </row>
    <row r="5" spans="1:14" ht="16" x14ac:dyDescent="0.2">
      <c r="A5" s="10" t="s">
        <v>124</v>
      </c>
      <c r="B5" s="13">
        <v>44798</v>
      </c>
      <c r="C5" s="10" t="s">
        <v>337</v>
      </c>
      <c r="D5" s="10" t="s">
        <v>337</v>
      </c>
      <c r="E5" s="10">
        <v>14.1</v>
      </c>
      <c r="F5" s="10">
        <v>1.65</v>
      </c>
      <c r="G5" s="10">
        <v>0.54</v>
      </c>
      <c r="H5" s="26">
        <v>45084</v>
      </c>
      <c r="I5" s="10" t="s">
        <v>336</v>
      </c>
      <c r="L5" s="13">
        <v>45155</v>
      </c>
      <c r="M5" s="10">
        <v>0</v>
      </c>
      <c r="N5" s="10">
        <v>8.6999999999999993</v>
      </c>
    </row>
    <row r="6" spans="1:14" ht="16" x14ac:dyDescent="0.2">
      <c r="A6" s="10" t="s">
        <v>125</v>
      </c>
      <c r="B6" s="13">
        <v>44783</v>
      </c>
      <c r="C6" s="10">
        <v>32.6</v>
      </c>
      <c r="D6" s="10">
        <v>32.200000000000003</v>
      </c>
      <c r="E6" s="10">
        <v>24.3</v>
      </c>
      <c r="F6" s="10">
        <v>2.08</v>
      </c>
      <c r="G6" s="10">
        <v>0.89</v>
      </c>
      <c r="H6" s="26">
        <v>45084</v>
      </c>
      <c r="I6" s="10" t="s">
        <v>336</v>
      </c>
      <c r="L6" s="13">
        <v>45154</v>
      </c>
      <c r="M6" s="10">
        <v>1.7</v>
      </c>
      <c r="N6" s="10">
        <v>24.7</v>
      </c>
    </row>
    <row r="7" spans="1:14" ht="16" x14ac:dyDescent="0.2">
      <c r="A7" s="10" t="s">
        <v>154</v>
      </c>
      <c r="B7" s="13">
        <v>44812</v>
      </c>
      <c r="C7" s="10">
        <v>28.4</v>
      </c>
      <c r="D7" s="10">
        <v>27.8</v>
      </c>
      <c r="E7" s="10">
        <v>30.7</v>
      </c>
      <c r="F7" s="10">
        <v>2.15</v>
      </c>
      <c r="G7" s="10">
        <v>2.1</v>
      </c>
      <c r="H7" s="26">
        <v>45091</v>
      </c>
      <c r="I7" s="10" t="s">
        <v>336</v>
      </c>
      <c r="L7" s="13">
        <v>45141</v>
      </c>
      <c r="M7" s="10">
        <v>9.8000000000000007</v>
      </c>
      <c r="N7" s="10">
        <v>30.5</v>
      </c>
    </row>
    <row r="8" spans="1:14" ht="16" x14ac:dyDescent="0.2">
      <c r="A8" s="10" t="s">
        <v>155</v>
      </c>
      <c r="B8" s="13">
        <v>44798</v>
      </c>
      <c r="C8" s="10">
        <v>71.8</v>
      </c>
      <c r="D8" s="10">
        <v>59.8</v>
      </c>
      <c r="E8" s="10">
        <v>54.3</v>
      </c>
      <c r="F8" s="10">
        <v>2.16</v>
      </c>
      <c r="G8" s="10">
        <v>2.33</v>
      </c>
      <c r="H8" s="26">
        <v>45085</v>
      </c>
      <c r="I8" s="10" t="s">
        <v>335</v>
      </c>
      <c r="L8" s="13">
        <v>45154</v>
      </c>
      <c r="M8" s="10">
        <v>10</v>
      </c>
      <c r="N8" s="10">
        <v>49.6</v>
      </c>
    </row>
    <row r="9" spans="1:14" ht="16" x14ac:dyDescent="0.2">
      <c r="A9" s="10" t="s">
        <v>156</v>
      </c>
      <c r="B9" s="13">
        <v>44810</v>
      </c>
      <c r="C9" s="10">
        <v>44.2</v>
      </c>
      <c r="D9" s="10">
        <v>42.4</v>
      </c>
      <c r="E9" s="10">
        <v>42.4</v>
      </c>
      <c r="F9" s="10">
        <v>2.09</v>
      </c>
      <c r="G9" s="10">
        <v>0.27</v>
      </c>
      <c r="H9" s="26">
        <v>45089</v>
      </c>
      <c r="I9" s="10" t="s">
        <v>336</v>
      </c>
      <c r="J9" s="13">
        <v>45091</v>
      </c>
      <c r="K9" s="10" t="s">
        <v>336</v>
      </c>
      <c r="L9" s="13">
        <v>45145</v>
      </c>
      <c r="M9" s="10">
        <v>9.1</v>
      </c>
      <c r="N9" s="10">
        <v>46.6</v>
      </c>
    </row>
    <row r="10" spans="1:14" ht="16" x14ac:dyDescent="0.2">
      <c r="A10" s="10" t="s">
        <v>157</v>
      </c>
      <c r="B10" s="13">
        <v>44790</v>
      </c>
      <c r="C10" s="10">
        <v>42</v>
      </c>
      <c r="D10" s="10">
        <v>41</v>
      </c>
      <c r="E10" s="10">
        <v>42.4</v>
      </c>
      <c r="F10" s="10">
        <v>2.12</v>
      </c>
      <c r="G10" s="10">
        <v>2.1</v>
      </c>
      <c r="H10" s="26">
        <v>45085</v>
      </c>
      <c r="I10" s="10" t="s">
        <v>336</v>
      </c>
      <c r="L10" s="13">
        <v>45154</v>
      </c>
      <c r="M10" s="10">
        <v>9.6999999999999993</v>
      </c>
      <c r="N10" s="10">
        <v>41.7</v>
      </c>
    </row>
    <row r="11" spans="1:14" ht="16" x14ac:dyDescent="0.2">
      <c r="A11" s="10" t="s">
        <v>158</v>
      </c>
      <c r="B11" s="13">
        <v>44776</v>
      </c>
      <c r="C11" s="10">
        <v>32</v>
      </c>
      <c r="D11" s="10">
        <v>32.6</v>
      </c>
      <c r="E11" s="10">
        <v>32.799999999999997</v>
      </c>
      <c r="F11" s="10">
        <v>2.11</v>
      </c>
      <c r="G11" s="10">
        <v>1.54</v>
      </c>
      <c r="H11" s="26">
        <v>45064</v>
      </c>
      <c r="I11" s="10" t="s">
        <v>335</v>
      </c>
      <c r="L11" s="13">
        <v>45154</v>
      </c>
      <c r="M11" s="10">
        <v>9.6</v>
      </c>
      <c r="N11" s="10">
        <v>34</v>
      </c>
    </row>
    <row r="12" spans="1:14" ht="16" x14ac:dyDescent="0.2">
      <c r="A12" s="10" t="s">
        <v>178</v>
      </c>
      <c r="B12" s="13">
        <v>44790</v>
      </c>
      <c r="C12" s="10">
        <v>45.4</v>
      </c>
      <c r="D12" s="10">
        <v>47.6</v>
      </c>
      <c r="E12" s="10">
        <v>46.1</v>
      </c>
      <c r="F12" s="10">
        <v>2.1</v>
      </c>
      <c r="G12" s="10">
        <v>1.77</v>
      </c>
      <c r="H12" s="26">
        <v>45078</v>
      </c>
      <c r="I12" s="10" t="s">
        <v>336</v>
      </c>
      <c r="L12" s="13">
        <v>45154</v>
      </c>
      <c r="M12" s="10">
        <v>5.7</v>
      </c>
      <c r="N12" s="10">
        <v>38.9</v>
      </c>
    </row>
    <row r="13" spans="1:14" ht="16" x14ac:dyDescent="0.2">
      <c r="A13" s="10" t="s">
        <v>179</v>
      </c>
      <c r="B13" s="13">
        <v>44783</v>
      </c>
      <c r="C13" s="10">
        <v>23.4</v>
      </c>
      <c r="D13" s="10">
        <v>23.4</v>
      </c>
      <c r="E13" s="10">
        <v>18.5</v>
      </c>
      <c r="F13" s="10">
        <v>2.11</v>
      </c>
      <c r="G13" s="10">
        <v>1.98</v>
      </c>
      <c r="H13" s="26">
        <v>45084</v>
      </c>
      <c r="I13" s="10" t="s">
        <v>336</v>
      </c>
      <c r="L13" s="13">
        <v>45154</v>
      </c>
      <c r="M13" s="10">
        <v>9.8000000000000007</v>
      </c>
      <c r="N13" s="10">
        <v>20.100000000000001</v>
      </c>
    </row>
    <row r="14" spans="1:14" ht="16" x14ac:dyDescent="0.2">
      <c r="A14" s="10" t="s">
        <v>180</v>
      </c>
      <c r="B14" s="13">
        <v>44783</v>
      </c>
      <c r="C14" s="10">
        <v>19</v>
      </c>
      <c r="D14" s="10">
        <v>18</v>
      </c>
      <c r="E14" s="10">
        <v>16.3</v>
      </c>
      <c r="F14" s="10">
        <v>2.09</v>
      </c>
      <c r="G14" s="10">
        <v>1.5</v>
      </c>
      <c r="H14" s="26">
        <v>45084</v>
      </c>
      <c r="I14" s="10" t="s">
        <v>336</v>
      </c>
      <c r="L14" s="13">
        <v>45154</v>
      </c>
      <c r="M14" s="10">
        <v>8</v>
      </c>
      <c r="N14" s="10">
        <v>16.3</v>
      </c>
    </row>
    <row r="15" spans="1:14" ht="16" x14ac:dyDescent="0.2">
      <c r="A15" s="10" t="s">
        <v>181</v>
      </c>
      <c r="B15" s="13">
        <v>44797</v>
      </c>
      <c r="C15" s="10">
        <v>15.4</v>
      </c>
      <c r="D15" s="10">
        <v>15.6</v>
      </c>
      <c r="E15" s="10">
        <v>22.1</v>
      </c>
      <c r="F15" s="10">
        <v>1.86</v>
      </c>
      <c r="G15" s="10">
        <v>1.1399999999999999</v>
      </c>
      <c r="H15" s="26">
        <v>45084</v>
      </c>
      <c r="I15" s="10" t="s">
        <v>335</v>
      </c>
      <c r="L15" s="13">
        <v>45154</v>
      </c>
      <c r="M15" s="10">
        <v>10</v>
      </c>
      <c r="N15" s="10">
        <v>15.2</v>
      </c>
    </row>
    <row r="16" spans="1:14" ht="16" x14ac:dyDescent="0.2">
      <c r="A16" s="10" t="s">
        <v>182</v>
      </c>
      <c r="B16" s="13">
        <v>44790</v>
      </c>
      <c r="C16" s="10">
        <v>27</v>
      </c>
      <c r="D16" s="10">
        <v>26.8</v>
      </c>
      <c r="E16" s="10">
        <v>35.700000000000003</v>
      </c>
      <c r="F16" s="10">
        <v>1.94</v>
      </c>
      <c r="G16" s="10">
        <v>0.66</v>
      </c>
      <c r="H16" s="26">
        <v>45078</v>
      </c>
      <c r="I16" s="10" t="s">
        <v>336</v>
      </c>
      <c r="L16" s="13">
        <v>45154</v>
      </c>
      <c r="M16" s="10">
        <v>8.6999999999999993</v>
      </c>
      <c r="N16" s="10">
        <v>30.4</v>
      </c>
    </row>
    <row r="17" spans="1:14" ht="16" x14ac:dyDescent="0.2">
      <c r="A17" s="10" t="s">
        <v>190</v>
      </c>
      <c r="B17" s="13">
        <v>44840</v>
      </c>
      <c r="C17" s="10">
        <v>47</v>
      </c>
      <c r="D17" s="10">
        <v>77.400000000000006</v>
      </c>
      <c r="E17" s="10">
        <v>49.4</v>
      </c>
      <c r="F17" s="10">
        <v>2.14</v>
      </c>
      <c r="G17" s="10">
        <v>2.14</v>
      </c>
      <c r="H17" s="26">
        <v>45104</v>
      </c>
      <c r="I17" s="10" t="s">
        <v>336</v>
      </c>
      <c r="L17" s="13">
        <v>45142</v>
      </c>
      <c r="M17" s="10">
        <v>7.3</v>
      </c>
      <c r="N17" s="10">
        <v>41.6</v>
      </c>
    </row>
    <row r="18" spans="1:14" ht="16" x14ac:dyDescent="0.2">
      <c r="A18" s="10" t="s">
        <v>191</v>
      </c>
      <c r="B18" s="13">
        <v>44817</v>
      </c>
      <c r="C18" s="10">
        <v>51.4</v>
      </c>
      <c r="D18" s="10">
        <v>46.4</v>
      </c>
      <c r="E18" s="10">
        <v>0</v>
      </c>
      <c r="F18" s="10">
        <v>-0.09</v>
      </c>
      <c r="G18" s="10">
        <v>-2.58</v>
      </c>
      <c r="H18" s="26">
        <v>45103</v>
      </c>
      <c r="I18" s="10" t="s">
        <v>336</v>
      </c>
      <c r="L18" s="13">
        <v>45142</v>
      </c>
      <c r="M18" s="10">
        <v>10</v>
      </c>
      <c r="N18" s="10">
        <v>33.6</v>
      </c>
    </row>
    <row r="19" spans="1:14" ht="16" x14ac:dyDescent="0.2">
      <c r="A19" s="10" t="s">
        <v>195</v>
      </c>
      <c r="B19" s="13">
        <v>44840</v>
      </c>
      <c r="C19" s="10">
        <v>83.6</v>
      </c>
      <c r="D19" s="10">
        <v>80.8</v>
      </c>
      <c r="E19" s="10">
        <v>77.099999999999994</v>
      </c>
      <c r="F19" s="10">
        <v>2.15</v>
      </c>
      <c r="G19" s="10">
        <v>2.13</v>
      </c>
      <c r="H19" s="26">
        <v>45104</v>
      </c>
      <c r="I19" s="10" t="s">
        <v>336</v>
      </c>
      <c r="L19" s="13">
        <v>45145</v>
      </c>
      <c r="M19" s="10">
        <v>10</v>
      </c>
      <c r="N19" s="10">
        <v>52.1</v>
      </c>
    </row>
    <row r="20" spans="1:14" ht="16" x14ac:dyDescent="0.2">
      <c r="A20" s="10" t="s">
        <v>196</v>
      </c>
      <c r="B20" s="13">
        <v>44840</v>
      </c>
      <c r="C20" s="10">
        <v>76.8</v>
      </c>
      <c r="D20" s="10">
        <v>76.2</v>
      </c>
      <c r="E20" s="10">
        <v>87.3</v>
      </c>
      <c r="F20" s="10">
        <v>2.16</v>
      </c>
      <c r="G20" s="10">
        <v>2.11</v>
      </c>
      <c r="H20" s="26">
        <v>45104</v>
      </c>
      <c r="I20" s="10" t="s">
        <v>336</v>
      </c>
      <c r="L20" s="13">
        <v>45145</v>
      </c>
      <c r="M20" s="10">
        <v>5.6</v>
      </c>
      <c r="N20" s="10">
        <v>74.3</v>
      </c>
    </row>
    <row r="21" spans="1:14" ht="16" x14ac:dyDescent="0.2">
      <c r="A21" s="10" t="s">
        <v>197</v>
      </c>
      <c r="B21" s="13">
        <v>44824</v>
      </c>
      <c r="C21" s="10">
        <v>33.6</v>
      </c>
      <c r="D21" s="10">
        <v>29</v>
      </c>
      <c r="E21" s="10">
        <v>34.799999999999997</v>
      </c>
      <c r="F21" s="10">
        <v>2.04</v>
      </c>
      <c r="G21" s="10">
        <v>1.22</v>
      </c>
      <c r="H21" s="26">
        <v>45103</v>
      </c>
      <c r="I21" s="10" t="s">
        <v>335</v>
      </c>
      <c r="L21" s="13">
        <v>45141</v>
      </c>
      <c r="M21" s="10">
        <v>8.5</v>
      </c>
      <c r="N21" s="10">
        <v>31.7</v>
      </c>
    </row>
    <row r="22" spans="1:14" ht="16" x14ac:dyDescent="0.2">
      <c r="A22" s="10" t="s">
        <v>212</v>
      </c>
      <c r="B22" s="13">
        <v>44840</v>
      </c>
      <c r="C22" s="10">
        <v>55</v>
      </c>
      <c r="D22" s="10">
        <v>107</v>
      </c>
      <c r="E22" s="10">
        <v>76.2</v>
      </c>
      <c r="F22" s="10">
        <v>2.16</v>
      </c>
      <c r="G22" s="10">
        <v>2.2999999999999998</v>
      </c>
      <c r="H22" s="26">
        <v>45104</v>
      </c>
      <c r="I22" s="10" t="s">
        <v>335</v>
      </c>
      <c r="L22" s="13">
        <v>45145</v>
      </c>
      <c r="M22" s="10">
        <v>9.6</v>
      </c>
      <c r="N22" s="10">
        <v>65.900000000000006</v>
      </c>
    </row>
    <row r="23" spans="1:14" ht="16" x14ac:dyDescent="0.2">
      <c r="A23" s="10" t="s">
        <v>213</v>
      </c>
      <c r="B23" s="13">
        <v>44840</v>
      </c>
      <c r="C23" s="10">
        <v>51.2</v>
      </c>
      <c r="D23" s="10">
        <v>56.8</v>
      </c>
      <c r="E23" s="10">
        <v>53.4</v>
      </c>
      <c r="F23" s="10">
        <v>2.16</v>
      </c>
      <c r="G23" s="10">
        <v>2.21</v>
      </c>
      <c r="H23" s="26">
        <v>45104</v>
      </c>
      <c r="I23" s="10" t="s">
        <v>335</v>
      </c>
      <c r="L23" s="13">
        <v>45142</v>
      </c>
      <c r="M23" s="10">
        <v>10</v>
      </c>
      <c r="N23" s="10">
        <v>45.3</v>
      </c>
    </row>
    <row r="24" spans="1:14" ht="16" x14ac:dyDescent="0.2">
      <c r="A24" s="10" t="s">
        <v>214</v>
      </c>
      <c r="B24" s="13">
        <v>44805</v>
      </c>
      <c r="C24" s="10">
        <v>39</v>
      </c>
      <c r="D24" s="10">
        <v>38.4</v>
      </c>
      <c r="E24" s="10">
        <v>41.1</v>
      </c>
      <c r="F24" s="10">
        <v>2.12</v>
      </c>
      <c r="G24" s="10">
        <v>1.98</v>
      </c>
      <c r="H24" s="26">
        <v>45091</v>
      </c>
      <c r="I24" s="10" t="s">
        <v>336</v>
      </c>
      <c r="L24" s="13">
        <v>45154</v>
      </c>
      <c r="M24" s="10">
        <v>7.3</v>
      </c>
      <c r="N24" s="10">
        <v>34</v>
      </c>
    </row>
    <row r="25" spans="1:14" ht="16" x14ac:dyDescent="0.2">
      <c r="A25" s="10" t="s">
        <v>215</v>
      </c>
      <c r="B25" s="13">
        <v>44790</v>
      </c>
      <c r="C25" s="10">
        <v>37.6</v>
      </c>
      <c r="D25" s="10">
        <v>37.799999999999997</v>
      </c>
      <c r="E25" s="10">
        <v>43.2</v>
      </c>
      <c r="F25" s="10">
        <v>2.09</v>
      </c>
      <c r="G25" s="10">
        <v>1.72</v>
      </c>
      <c r="H25" s="26">
        <v>45078</v>
      </c>
      <c r="I25" s="10" t="s">
        <v>335</v>
      </c>
      <c r="L25" s="13">
        <v>45154</v>
      </c>
      <c r="M25" s="10">
        <v>6.3</v>
      </c>
      <c r="N25" s="10">
        <v>38</v>
      </c>
    </row>
    <row r="26" spans="1:14" ht="16" x14ac:dyDescent="0.2">
      <c r="A26" s="10" t="s">
        <v>216</v>
      </c>
      <c r="B26" s="13">
        <v>44805</v>
      </c>
      <c r="C26" s="10">
        <v>51.4</v>
      </c>
      <c r="D26" s="10">
        <v>51.2</v>
      </c>
      <c r="E26" s="10">
        <v>59.4</v>
      </c>
      <c r="F26" s="10">
        <v>2.04</v>
      </c>
      <c r="G26" s="10">
        <v>1.31</v>
      </c>
      <c r="H26" s="26">
        <v>45089</v>
      </c>
      <c r="I26" s="10" t="s">
        <v>335</v>
      </c>
      <c r="J26" s="13">
        <v>45091</v>
      </c>
      <c r="K26" s="10" t="s">
        <v>335</v>
      </c>
      <c r="L26" s="13">
        <v>45145</v>
      </c>
      <c r="M26" s="10">
        <v>9.6999999999999993</v>
      </c>
      <c r="N26" s="10">
        <v>55.1</v>
      </c>
    </row>
    <row r="27" spans="1:14" ht="16" x14ac:dyDescent="0.2">
      <c r="A27" s="10" t="s">
        <v>236</v>
      </c>
      <c r="B27" s="13">
        <v>44838</v>
      </c>
      <c r="C27" s="10">
        <v>174</v>
      </c>
      <c r="D27" s="10">
        <v>137</v>
      </c>
      <c r="E27" s="10">
        <v>167.7</v>
      </c>
      <c r="F27" s="10">
        <v>2.13</v>
      </c>
      <c r="G27" s="10">
        <v>2.1</v>
      </c>
      <c r="H27" s="26">
        <v>45103</v>
      </c>
      <c r="I27" s="10" t="s">
        <v>335</v>
      </c>
      <c r="L27" s="13">
        <v>45141</v>
      </c>
      <c r="M27" s="10">
        <v>8.6</v>
      </c>
      <c r="N27" s="10">
        <v>127</v>
      </c>
    </row>
    <row r="28" spans="1:14" ht="16" x14ac:dyDescent="0.2">
      <c r="A28" s="10" t="s">
        <v>237</v>
      </c>
      <c r="B28" s="13">
        <v>44812</v>
      </c>
      <c r="C28" s="10">
        <v>187</v>
      </c>
      <c r="D28" s="10">
        <v>176</v>
      </c>
      <c r="E28" s="10">
        <v>163.6</v>
      </c>
      <c r="F28" s="10">
        <v>2.13</v>
      </c>
      <c r="G28" s="10">
        <v>1.94</v>
      </c>
      <c r="H28" s="26">
        <v>45103</v>
      </c>
      <c r="I28" s="10" t="s">
        <v>336</v>
      </c>
      <c r="L28" s="13">
        <v>45141</v>
      </c>
      <c r="M28" s="10">
        <v>9.8000000000000007</v>
      </c>
      <c r="N28" s="10">
        <v>118</v>
      </c>
    </row>
    <row r="29" spans="1:14" ht="17.25" customHeight="1" x14ac:dyDescent="0.2">
      <c r="A29" s="10" t="s">
        <v>238</v>
      </c>
      <c r="B29" s="13">
        <v>44824</v>
      </c>
      <c r="C29" s="10">
        <v>141</v>
      </c>
      <c r="D29" s="10">
        <v>143</v>
      </c>
      <c r="E29" s="10">
        <v>147.4</v>
      </c>
      <c r="F29" s="10">
        <v>2.0699999999999998</v>
      </c>
      <c r="G29" s="10">
        <v>1.77</v>
      </c>
      <c r="H29" s="26">
        <v>45103</v>
      </c>
      <c r="I29" s="10" t="s">
        <v>336</v>
      </c>
      <c r="L29" s="13">
        <v>45142</v>
      </c>
      <c r="M29" s="10">
        <v>5.0999999999999996</v>
      </c>
      <c r="N29" s="10">
        <v>108</v>
      </c>
    </row>
    <row r="30" spans="1:14" ht="16" x14ac:dyDescent="0.2">
      <c r="A30" s="10" t="s">
        <v>239</v>
      </c>
      <c r="B30" s="13">
        <v>44824</v>
      </c>
      <c r="C30" s="10">
        <v>70.400000000000006</v>
      </c>
      <c r="D30" s="10">
        <v>88.4</v>
      </c>
      <c r="E30" s="10">
        <v>111.6</v>
      </c>
      <c r="F30" s="10">
        <v>2.0099999999999998</v>
      </c>
      <c r="G30" s="10">
        <v>1.76</v>
      </c>
      <c r="H30" s="26">
        <v>45091</v>
      </c>
      <c r="I30" s="10" t="s">
        <v>335</v>
      </c>
      <c r="L30" s="13">
        <v>45142</v>
      </c>
      <c r="M30" s="10">
        <v>8.4</v>
      </c>
      <c r="N30" s="10">
        <v>106</v>
      </c>
    </row>
    <row r="31" spans="1:14" ht="16" x14ac:dyDescent="0.2">
      <c r="A31" s="10" t="s">
        <v>240</v>
      </c>
      <c r="B31" s="13">
        <v>44840</v>
      </c>
      <c r="C31" s="10">
        <v>20.2</v>
      </c>
      <c r="D31" s="10">
        <v>55.2</v>
      </c>
      <c r="E31" s="10">
        <v>59.4</v>
      </c>
      <c r="F31" s="10">
        <v>2.17</v>
      </c>
      <c r="G31" s="10">
        <v>2.2200000000000002</v>
      </c>
      <c r="H31" s="26">
        <v>45104</v>
      </c>
      <c r="I31" s="10" t="s">
        <v>336</v>
      </c>
      <c r="L31" s="13">
        <v>45142</v>
      </c>
      <c r="M31" s="10">
        <v>10</v>
      </c>
      <c r="N31" s="10">
        <v>49.8</v>
      </c>
    </row>
    <row r="32" spans="1:14" ht="16" x14ac:dyDescent="0.2">
      <c r="A32" s="10" t="s">
        <v>241</v>
      </c>
      <c r="B32" s="13">
        <v>44798</v>
      </c>
      <c r="C32" s="10">
        <v>96.6</v>
      </c>
      <c r="D32" s="10">
        <v>91.8</v>
      </c>
      <c r="E32" s="10">
        <v>91.5</v>
      </c>
      <c r="F32" s="10">
        <v>2.13</v>
      </c>
      <c r="G32" s="10">
        <v>2.2799999999999998</v>
      </c>
      <c r="H32" s="26">
        <v>45085</v>
      </c>
      <c r="I32" s="10" t="s">
        <v>335</v>
      </c>
      <c r="L32" s="13">
        <v>45155</v>
      </c>
      <c r="M32" s="10">
        <v>9.6999999999999993</v>
      </c>
      <c r="N32" s="10">
        <v>62.4</v>
      </c>
    </row>
    <row r="33" spans="1:14" ht="16" x14ac:dyDescent="0.2">
      <c r="A33" s="10" t="s">
        <v>260</v>
      </c>
      <c r="B33" s="13">
        <v>44798</v>
      </c>
      <c r="C33" s="10">
        <v>42.8</v>
      </c>
      <c r="D33" s="10">
        <v>45.6</v>
      </c>
      <c r="E33" s="10">
        <v>37.9</v>
      </c>
      <c r="F33" s="10">
        <v>2.14</v>
      </c>
      <c r="G33" s="10">
        <v>1.81</v>
      </c>
      <c r="H33" s="26">
        <v>45085</v>
      </c>
      <c r="I33" s="10" t="s">
        <v>336</v>
      </c>
      <c r="L33" s="13">
        <v>45154</v>
      </c>
      <c r="M33" s="10">
        <v>9.6999999999999993</v>
      </c>
      <c r="N33" s="10">
        <v>32.200000000000003</v>
      </c>
    </row>
    <row r="34" spans="1:14" ht="16" x14ac:dyDescent="0.2">
      <c r="A34" s="10" t="s">
        <v>261</v>
      </c>
      <c r="B34" s="13">
        <v>44840</v>
      </c>
      <c r="C34" s="10">
        <v>193</v>
      </c>
      <c r="D34" s="10">
        <v>206</v>
      </c>
      <c r="E34" s="10">
        <v>168</v>
      </c>
      <c r="F34" s="10">
        <v>2.16</v>
      </c>
      <c r="G34" s="10">
        <v>2.2200000000000002</v>
      </c>
      <c r="H34" s="26">
        <v>45104</v>
      </c>
      <c r="I34" s="10" t="s">
        <v>336</v>
      </c>
      <c r="L34" s="13">
        <v>45142</v>
      </c>
      <c r="M34" s="10">
        <v>9.4</v>
      </c>
      <c r="N34" s="10">
        <v>122</v>
      </c>
    </row>
    <row r="35" spans="1:14" ht="18" customHeight="1" x14ac:dyDescent="0.2">
      <c r="A35" s="10" t="s">
        <v>262</v>
      </c>
      <c r="B35" s="13">
        <v>44838</v>
      </c>
      <c r="C35" s="10">
        <v>134</v>
      </c>
      <c r="D35" s="10">
        <v>127</v>
      </c>
      <c r="E35" s="10">
        <v>139.69999999999999</v>
      </c>
      <c r="F35" s="10">
        <v>2.16</v>
      </c>
      <c r="G35" s="10">
        <v>2.29</v>
      </c>
      <c r="H35" s="26">
        <v>45103</v>
      </c>
      <c r="I35" s="10" t="s">
        <v>335</v>
      </c>
      <c r="L35" s="13">
        <v>45141</v>
      </c>
      <c r="M35" s="10">
        <v>8</v>
      </c>
      <c r="N35" s="10">
        <v>134</v>
      </c>
    </row>
    <row r="36" spans="1:14" ht="16" x14ac:dyDescent="0.2">
      <c r="A36" s="10" t="s">
        <v>263</v>
      </c>
      <c r="B36" s="13">
        <v>44810</v>
      </c>
      <c r="C36" s="10">
        <v>64.2</v>
      </c>
      <c r="D36" s="10">
        <v>62.2</v>
      </c>
      <c r="E36" s="10">
        <v>55.2</v>
      </c>
      <c r="F36" s="10">
        <v>2.11</v>
      </c>
      <c r="G36" s="10">
        <v>2.2200000000000002</v>
      </c>
      <c r="H36" s="26">
        <v>45089</v>
      </c>
      <c r="I36" s="10" t="s">
        <v>336</v>
      </c>
      <c r="J36" s="13">
        <v>45091</v>
      </c>
      <c r="K36" s="10" t="s">
        <v>336</v>
      </c>
      <c r="L36" s="13">
        <v>45154</v>
      </c>
      <c r="M36" s="10">
        <v>9.8000000000000007</v>
      </c>
      <c r="N36" s="10">
        <v>45.5</v>
      </c>
    </row>
    <row r="37" spans="1:14" ht="16" x14ac:dyDescent="0.2">
      <c r="A37" s="10" t="s">
        <v>285</v>
      </c>
      <c r="B37" s="13">
        <v>44840</v>
      </c>
      <c r="C37" s="10">
        <v>80</v>
      </c>
      <c r="D37" s="10">
        <v>81.2</v>
      </c>
      <c r="E37" s="10">
        <v>79.8</v>
      </c>
      <c r="F37" s="10">
        <v>2.15</v>
      </c>
      <c r="G37" s="10">
        <v>2.27</v>
      </c>
      <c r="H37" s="26">
        <v>45104</v>
      </c>
      <c r="I37" s="10" t="s">
        <v>335</v>
      </c>
      <c r="L37" s="13">
        <v>45142</v>
      </c>
      <c r="M37" s="10">
        <v>9.9</v>
      </c>
      <c r="N37" s="10">
        <v>63.4</v>
      </c>
    </row>
    <row r="38" spans="1:14" ht="16" x14ac:dyDescent="0.2">
      <c r="A38" s="10" t="s">
        <v>286</v>
      </c>
      <c r="B38" s="13">
        <v>44824</v>
      </c>
      <c r="C38" s="10">
        <v>41.2</v>
      </c>
      <c r="D38" s="10">
        <v>38.6</v>
      </c>
      <c r="E38" s="10">
        <v>48.8</v>
      </c>
      <c r="F38" s="10">
        <v>2.0099999999999998</v>
      </c>
      <c r="G38" s="10">
        <v>1.28</v>
      </c>
      <c r="H38" s="26">
        <v>45103</v>
      </c>
      <c r="I38" s="10" t="s">
        <v>335</v>
      </c>
      <c r="L38" s="13">
        <v>45142</v>
      </c>
      <c r="M38" s="10">
        <v>6.7</v>
      </c>
      <c r="N38" s="10">
        <v>44.1</v>
      </c>
    </row>
    <row r="39" spans="1:14" ht="19.5" customHeight="1" x14ac:dyDescent="0.2">
      <c r="A39" s="10" t="s">
        <v>287</v>
      </c>
      <c r="B39" s="13">
        <v>44812</v>
      </c>
      <c r="C39" s="10">
        <v>34</v>
      </c>
      <c r="D39" s="10">
        <v>34.799999999999997</v>
      </c>
      <c r="E39" s="10">
        <v>31.2</v>
      </c>
      <c r="F39" s="10">
        <v>2.1</v>
      </c>
      <c r="G39" s="10">
        <v>1.98</v>
      </c>
      <c r="H39" s="26">
        <v>45091</v>
      </c>
      <c r="I39" s="10" t="s">
        <v>336</v>
      </c>
      <c r="L39" s="13">
        <v>45142</v>
      </c>
      <c r="M39" s="10">
        <v>9.8000000000000007</v>
      </c>
      <c r="N39" s="10">
        <v>24.8</v>
      </c>
    </row>
    <row r="40" spans="1:14" ht="16" x14ac:dyDescent="0.2">
      <c r="A40" s="10" t="s">
        <v>288</v>
      </c>
      <c r="B40" s="13">
        <v>44817</v>
      </c>
      <c r="C40" s="10">
        <v>101</v>
      </c>
      <c r="D40" s="10">
        <v>87.6</v>
      </c>
      <c r="E40" s="10">
        <v>106.5</v>
      </c>
      <c r="F40" s="10">
        <v>2.08</v>
      </c>
      <c r="G40" s="10">
        <v>1.6</v>
      </c>
      <c r="H40" s="26">
        <v>45091</v>
      </c>
      <c r="I40" s="10" t="s">
        <v>336</v>
      </c>
      <c r="L40" s="13">
        <v>45141</v>
      </c>
      <c r="M40" s="10">
        <v>9.6999999999999993</v>
      </c>
      <c r="N40" s="10">
        <v>78.599999999999994</v>
      </c>
    </row>
    <row r="41" spans="1:14" ht="16" x14ac:dyDescent="0.2">
      <c r="A41" s="10" t="s">
        <v>289</v>
      </c>
      <c r="B41" s="13">
        <v>44805</v>
      </c>
      <c r="C41" s="10">
        <v>44.8</v>
      </c>
      <c r="D41" s="10">
        <v>43.2</v>
      </c>
      <c r="E41" s="10">
        <v>54.9</v>
      </c>
      <c r="F41" s="10">
        <v>2.11</v>
      </c>
      <c r="G41" s="10">
        <v>2.11</v>
      </c>
      <c r="H41" s="26">
        <v>45085</v>
      </c>
      <c r="I41" s="10" t="s">
        <v>336</v>
      </c>
      <c r="L41" s="13">
        <v>45154</v>
      </c>
      <c r="M41" s="10">
        <v>9.1999999999999993</v>
      </c>
      <c r="N41" s="10">
        <v>42.5</v>
      </c>
    </row>
    <row r="42" spans="1:14" ht="16" x14ac:dyDescent="0.2">
      <c r="A42" s="10" t="s">
        <v>300</v>
      </c>
      <c r="B42" s="13">
        <v>44824</v>
      </c>
      <c r="C42" s="10">
        <v>60.2</v>
      </c>
      <c r="D42" s="10">
        <v>53.2</v>
      </c>
      <c r="E42" s="10">
        <v>67.900000000000006</v>
      </c>
      <c r="F42" s="10">
        <v>2.1</v>
      </c>
      <c r="G42" s="10">
        <v>1.9</v>
      </c>
      <c r="H42" s="26">
        <v>45103</v>
      </c>
      <c r="I42" s="10" t="s">
        <v>336</v>
      </c>
      <c r="L42" s="13">
        <v>45142</v>
      </c>
      <c r="M42" s="10">
        <v>9.6</v>
      </c>
      <c r="N42" s="10">
        <v>70.7</v>
      </c>
    </row>
    <row r="43" spans="1:14" ht="16" x14ac:dyDescent="0.2">
      <c r="A43" s="10" t="s">
        <v>301</v>
      </c>
      <c r="B43" s="13">
        <v>44840</v>
      </c>
      <c r="C43" s="10">
        <v>100</v>
      </c>
      <c r="D43" s="10">
        <v>67.400000000000006</v>
      </c>
      <c r="E43" s="10">
        <v>74.099999999999994</v>
      </c>
      <c r="F43" s="10">
        <v>2.16</v>
      </c>
      <c r="G43" s="10">
        <v>2.33</v>
      </c>
      <c r="H43" s="26">
        <v>45104</v>
      </c>
      <c r="I43" s="10" t="s">
        <v>336</v>
      </c>
      <c r="L43" s="13">
        <v>45142</v>
      </c>
      <c r="M43" s="10">
        <v>8.9</v>
      </c>
      <c r="N43" s="10">
        <v>62.2</v>
      </c>
    </row>
    <row r="44" spans="1:14" ht="16" x14ac:dyDescent="0.2">
      <c r="A44" s="10" t="s">
        <v>302</v>
      </c>
      <c r="B44" s="13">
        <v>44838</v>
      </c>
      <c r="C44" s="10">
        <v>145</v>
      </c>
      <c r="D44" s="10">
        <v>146</v>
      </c>
      <c r="E44" s="10">
        <v>138.80000000000001</v>
      </c>
      <c r="F44" s="10">
        <v>2.16</v>
      </c>
      <c r="G44" s="10">
        <v>2.33</v>
      </c>
      <c r="H44" s="26">
        <v>45103</v>
      </c>
      <c r="I44" s="10" t="s">
        <v>335</v>
      </c>
      <c r="L44" s="13">
        <v>45141</v>
      </c>
      <c r="M44" s="10">
        <v>2.6</v>
      </c>
      <c r="N44" s="10">
        <v>101</v>
      </c>
    </row>
    <row r="45" spans="1:14" ht="16" x14ac:dyDescent="0.2">
      <c r="A45" s="10" t="s">
        <v>303</v>
      </c>
      <c r="B45" s="13">
        <v>44817</v>
      </c>
      <c r="C45" s="10">
        <v>40</v>
      </c>
      <c r="D45" s="10">
        <v>42.3</v>
      </c>
      <c r="E45" s="10">
        <v>68.7</v>
      </c>
      <c r="F45" s="10">
        <v>2.04</v>
      </c>
      <c r="G45" s="10">
        <v>1.58</v>
      </c>
      <c r="H45" s="26">
        <v>45091</v>
      </c>
      <c r="I45" s="10" t="s">
        <v>336</v>
      </c>
      <c r="L45" s="13">
        <v>45141</v>
      </c>
      <c r="M45" s="10">
        <v>9.6999999999999993</v>
      </c>
      <c r="N45" s="10">
        <v>40</v>
      </c>
    </row>
    <row r="46" spans="1:14" ht="16" x14ac:dyDescent="0.2">
      <c r="A46" s="10" t="s">
        <v>305</v>
      </c>
      <c r="B46" s="13">
        <v>44817</v>
      </c>
      <c r="C46" s="10">
        <v>11.6</v>
      </c>
      <c r="D46" s="10">
        <v>12</v>
      </c>
      <c r="E46" s="10">
        <v>15</v>
      </c>
      <c r="F46" s="10">
        <v>1.87</v>
      </c>
      <c r="G46" s="10">
        <v>0.66</v>
      </c>
      <c r="H46" s="26">
        <v>45103</v>
      </c>
      <c r="I46" s="10" t="s">
        <v>336</v>
      </c>
      <c r="L46" s="13">
        <v>45141</v>
      </c>
      <c r="M46" s="10">
        <v>9.3000000000000007</v>
      </c>
      <c r="N46" s="10">
        <v>12.8</v>
      </c>
    </row>
    <row r="47" spans="1:14" ht="16" x14ac:dyDescent="0.2">
      <c r="A47" s="10" t="s">
        <v>306</v>
      </c>
      <c r="B47" s="13">
        <v>44805</v>
      </c>
      <c r="C47" s="10">
        <v>84.6</v>
      </c>
      <c r="D47" s="10">
        <v>87</v>
      </c>
      <c r="E47" s="10">
        <v>99.4</v>
      </c>
      <c r="F47" s="10">
        <v>2.09</v>
      </c>
      <c r="G47" s="10">
        <v>1.97</v>
      </c>
      <c r="H47" s="26">
        <v>45089</v>
      </c>
      <c r="I47" s="10" t="s">
        <v>336</v>
      </c>
      <c r="J47" s="13">
        <v>45091</v>
      </c>
      <c r="K47" s="10" t="s">
        <v>336</v>
      </c>
      <c r="L47" s="13">
        <v>45154</v>
      </c>
      <c r="M47" s="10">
        <v>9.6</v>
      </c>
      <c r="N47" s="10">
        <v>82.7</v>
      </c>
    </row>
    <row r="48" spans="1:14" ht="16" x14ac:dyDescent="0.2">
      <c r="A48" s="10" t="s">
        <v>98</v>
      </c>
      <c r="B48" s="13">
        <v>44840</v>
      </c>
      <c r="C48" s="10">
        <v>19.2</v>
      </c>
      <c r="D48" s="10">
        <v>19.2</v>
      </c>
      <c r="E48" s="10">
        <v>18.7</v>
      </c>
      <c r="F48" s="10">
        <v>2.0099999999999998</v>
      </c>
      <c r="G48" s="10">
        <v>1.21</v>
      </c>
      <c r="H48" s="26">
        <v>45104</v>
      </c>
      <c r="I48" s="10" t="s">
        <v>335</v>
      </c>
      <c r="L48" s="13">
        <v>45141</v>
      </c>
      <c r="M48" s="10">
        <v>9.8000000000000007</v>
      </c>
      <c r="N48" s="10">
        <v>17.7</v>
      </c>
    </row>
    <row r="49" spans="1:14" ht="16" x14ac:dyDescent="0.2">
      <c r="A49" s="10" t="s">
        <v>101</v>
      </c>
      <c r="B49" s="13">
        <v>44776</v>
      </c>
      <c r="C49" s="10">
        <v>33.200000000000003</v>
      </c>
      <c r="D49" s="10">
        <v>34.200000000000003</v>
      </c>
      <c r="E49" s="10">
        <v>28.6</v>
      </c>
      <c r="F49" s="10">
        <v>2.16</v>
      </c>
      <c r="G49" s="10">
        <v>1.95</v>
      </c>
      <c r="H49" s="26">
        <v>45078</v>
      </c>
      <c r="I49" s="10" t="s">
        <v>336</v>
      </c>
      <c r="L49" s="13">
        <v>45155</v>
      </c>
      <c r="M49" s="10">
        <v>9.6</v>
      </c>
      <c r="N49" s="10">
        <v>24.6</v>
      </c>
    </row>
    <row r="50" spans="1:14" ht="16" x14ac:dyDescent="0.2">
      <c r="A50" s="10" t="s">
        <v>102</v>
      </c>
      <c r="B50" s="13">
        <v>44790</v>
      </c>
      <c r="C50" s="10">
        <v>25.2</v>
      </c>
      <c r="D50" s="10">
        <v>24.8</v>
      </c>
      <c r="E50" s="10">
        <v>28.8</v>
      </c>
      <c r="F50" s="10">
        <v>2.08</v>
      </c>
      <c r="G50" s="10">
        <v>1.7</v>
      </c>
      <c r="H50" s="26">
        <v>45084</v>
      </c>
      <c r="I50" s="10" t="s">
        <v>336</v>
      </c>
      <c r="L50" s="13">
        <v>45154</v>
      </c>
      <c r="M50" s="10">
        <v>9.8000000000000007</v>
      </c>
      <c r="N50" s="10">
        <v>25.6</v>
      </c>
    </row>
    <row r="51" spans="1:14" ht="16" x14ac:dyDescent="0.2">
      <c r="A51" s="10" t="s">
        <v>139</v>
      </c>
      <c r="B51" s="13">
        <v>44776</v>
      </c>
      <c r="C51" s="10">
        <v>27.2</v>
      </c>
      <c r="D51" s="10">
        <v>26.8</v>
      </c>
      <c r="E51" s="10">
        <v>24.5</v>
      </c>
      <c r="F51" s="10">
        <v>2.11</v>
      </c>
      <c r="G51" s="10">
        <v>2.04</v>
      </c>
      <c r="H51" s="26">
        <v>45064</v>
      </c>
      <c r="I51" s="10" t="s">
        <v>335</v>
      </c>
      <c r="L51" s="13">
        <v>45155</v>
      </c>
      <c r="M51" s="10">
        <v>9.9</v>
      </c>
      <c r="N51" s="10">
        <v>23</v>
      </c>
    </row>
    <row r="52" spans="1:14" ht="16" x14ac:dyDescent="0.2">
      <c r="A52" s="10" t="s">
        <v>140</v>
      </c>
      <c r="B52" s="13">
        <v>44783</v>
      </c>
      <c r="C52" s="10">
        <v>42.6</v>
      </c>
      <c r="D52" s="10">
        <v>41</v>
      </c>
      <c r="E52" s="10">
        <v>41.6</v>
      </c>
      <c r="F52" s="10">
        <v>2.12</v>
      </c>
      <c r="G52" s="10">
        <v>2.06</v>
      </c>
      <c r="H52" s="26">
        <v>45078</v>
      </c>
      <c r="I52" s="10" t="s">
        <v>335</v>
      </c>
      <c r="L52" s="13">
        <v>45154</v>
      </c>
      <c r="M52" s="10">
        <v>9.6999999999999993</v>
      </c>
      <c r="N52" s="10">
        <v>35.6</v>
      </c>
    </row>
    <row r="53" spans="1:14" ht="16" x14ac:dyDescent="0.2">
      <c r="A53" s="10" t="s">
        <v>141</v>
      </c>
      <c r="B53" s="13">
        <v>44790</v>
      </c>
      <c r="C53" s="10">
        <v>20.6</v>
      </c>
      <c r="D53" s="10">
        <v>21</v>
      </c>
      <c r="E53" s="10">
        <v>19.3</v>
      </c>
      <c r="F53" s="10">
        <v>2.0299999999999998</v>
      </c>
      <c r="G53" s="10">
        <v>0.68</v>
      </c>
      <c r="H53" s="26">
        <v>45084</v>
      </c>
      <c r="I53" s="10" t="s">
        <v>336</v>
      </c>
      <c r="L53" s="13">
        <v>45154</v>
      </c>
      <c r="M53" s="10">
        <v>8.6999999999999993</v>
      </c>
      <c r="N53" s="10">
        <v>21.9</v>
      </c>
    </row>
    <row r="54" spans="1:14" ht="16" x14ac:dyDescent="0.2">
      <c r="A54" s="10" t="s">
        <v>142</v>
      </c>
      <c r="B54" s="13">
        <v>44776</v>
      </c>
      <c r="C54" s="10">
        <v>33.200000000000003</v>
      </c>
      <c r="D54" s="10">
        <v>34</v>
      </c>
      <c r="E54" s="10">
        <v>29.3</v>
      </c>
      <c r="F54" s="10">
        <v>2.13</v>
      </c>
      <c r="G54" s="10">
        <v>2.06</v>
      </c>
      <c r="H54" s="26">
        <v>45078</v>
      </c>
      <c r="I54" s="10" t="s">
        <v>336</v>
      </c>
      <c r="L54" s="13">
        <v>45155</v>
      </c>
      <c r="M54" s="10">
        <v>7.2</v>
      </c>
      <c r="N54" s="10">
        <v>24.2</v>
      </c>
    </row>
    <row r="55" spans="1:14" ht="16" x14ac:dyDescent="0.2">
      <c r="A55" s="10" t="s">
        <v>143</v>
      </c>
      <c r="B55" s="13">
        <v>44812</v>
      </c>
      <c r="C55" s="10">
        <v>44</v>
      </c>
      <c r="D55" s="10">
        <v>45</v>
      </c>
      <c r="E55" s="10">
        <v>35.4</v>
      </c>
      <c r="F55" s="10">
        <v>2.12</v>
      </c>
      <c r="G55" s="10">
        <v>2.12</v>
      </c>
      <c r="H55" s="26">
        <v>45103</v>
      </c>
      <c r="I55" s="10" t="s">
        <v>336</v>
      </c>
      <c r="L55" s="13">
        <v>45141</v>
      </c>
      <c r="M55" s="10">
        <v>10</v>
      </c>
      <c r="N55" s="10">
        <v>31.5</v>
      </c>
    </row>
    <row r="56" spans="1:14" ht="16" x14ac:dyDescent="0.2">
      <c r="A56" s="10" t="s">
        <v>161</v>
      </c>
      <c r="B56" s="13">
        <v>44817</v>
      </c>
      <c r="C56" s="10">
        <v>58.4</v>
      </c>
      <c r="D56" s="10">
        <v>45.6</v>
      </c>
      <c r="E56" s="10">
        <v>48.5</v>
      </c>
      <c r="F56" s="10">
        <v>2.1</v>
      </c>
      <c r="G56" s="10">
        <v>1.94</v>
      </c>
      <c r="H56" s="26">
        <v>45091</v>
      </c>
      <c r="I56" s="10" t="s">
        <v>335</v>
      </c>
      <c r="L56" s="13">
        <v>45142</v>
      </c>
      <c r="M56" s="10">
        <v>10</v>
      </c>
      <c r="N56" s="10">
        <v>40</v>
      </c>
    </row>
    <row r="57" spans="1:14" ht="16" x14ac:dyDescent="0.2">
      <c r="A57" s="10" t="s">
        <v>162</v>
      </c>
      <c r="B57" s="13">
        <v>44824</v>
      </c>
      <c r="C57" s="10">
        <v>21.2</v>
      </c>
      <c r="D57" s="10">
        <v>21</v>
      </c>
      <c r="E57" s="10">
        <v>31.4</v>
      </c>
      <c r="F57" s="10">
        <v>1.94</v>
      </c>
      <c r="G57" s="10">
        <v>1.1299999999999999</v>
      </c>
      <c r="H57" s="26">
        <v>45103</v>
      </c>
      <c r="I57" s="10" t="s">
        <v>335</v>
      </c>
      <c r="L57" s="13">
        <v>45142</v>
      </c>
      <c r="M57" s="10">
        <v>7.9</v>
      </c>
      <c r="N57" s="10">
        <v>25.9</v>
      </c>
    </row>
    <row r="58" spans="1:14" ht="16" x14ac:dyDescent="0.2">
      <c r="A58" s="10" t="s">
        <v>163</v>
      </c>
      <c r="B58" s="13">
        <v>44783</v>
      </c>
      <c r="C58" s="10">
        <v>29.8</v>
      </c>
      <c r="D58" s="10">
        <v>30</v>
      </c>
      <c r="E58" s="10">
        <v>27.9</v>
      </c>
      <c r="F58" s="10">
        <v>2.13</v>
      </c>
      <c r="G58" s="10">
        <v>2.02</v>
      </c>
      <c r="H58" s="26">
        <v>45078</v>
      </c>
      <c r="I58" s="10" t="s">
        <v>335</v>
      </c>
      <c r="L58" s="13">
        <v>45155</v>
      </c>
      <c r="M58" s="10">
        <v>8.1</v>
      </c>
      <c r="N58" s="10">
        <v>28.7</v>
      </c>
    </row>
    <row r="59" spans="1:14" ht="16" x14ac:dyDescent="0.2">
      <c r="A59" s="10" t="s">
        <v>164</v>
      </c>
      <c r="B59" s="13">
        <v>44840</v>
      </c>
      <c r="C59" s="10">
        <v>38.799999999999997</v>
      </c>
      <c r="D59" s="10">
        <v>33.6</v>
      </c>
      <c r="E59" s="10">
        <v>21.9</v>
      </c>
      <c r="F59" s="10">
        <v>2</v>
      </c>
      <c r="G59" s="10">
        <v>1.04</v>
      </c>
      <c r="H59" s="26">
        <v>45104</v>
      </c>
      <c r="I59" s="10" t="s">
        <v>336</v>
      </c>
      <c r="L59" s="13">
        <v>45141</v>
      </c>
      <c r="M59" s="10">
        <v>8</v>
      </c>
      <c r="N59" s="10">
        <v>22.5</v>
      </c>
    </row>
    <row r="60" spans="1:14" ht="16" x14ac:dyDescent="0.2">
      <c r="A60" s="10" t="s">
        <v>165</v>
      </c>
      <c r="B60" s="13">
        <v>44812</v>
      </c>
      <c r="C60" s="10">
        <v>69</v>
      </c>
      <c r="D60" s="10">
        <v>69</v>
      </c>
      <c r="E60" s="10">
        <v>64.2</v>
      </c>
      <c r="F60" s="10">
        <v>2.14</v>
      </c>
      <c r="G60" s="10">
        <v>2.27</v>
      </c>
      <c r="H60" s="26">
        <v>45091</v>
      </c>
      <c r="I60" s="10" t="s">
        <v>336</v>
      </c>
      <c r="L60" s="13">
        <v>45141</v>
      </c>
      <c r="M60" s="10">
        <v>10</v>
      </c>
      <c r="N60" s="10">
        <v>45.9</v>
      </c>
    </row>
    <row r="61" spans="1:14" ht="16" x14ac:dyDescent="0.2">
      <c r="A61" s="10" t="s">
        <v>207</v>
      </c>
      <c r="B61" s="13">
        <v>44817</v>
      </c>
      <c r="C61" s="10">
        <v>110</v>
      </c>
      <c r="D61" s="10">
        <v>102</v>
      </c>
      <c r="E61" s="10">
        <v>90.3</v>
      </c>
      <c r="F61" s="10">
        <v>2.08</v>
      </c>
      <c r="G61" s="10">
        <v>1.73</v>
      </c>
      <c r="H61" s="26">
        <v>45091</v>
      </c>
      <c r="I61" s="10" t="s">
        <v>336</v>
      </c>
      <c r="L61" s="13">
        <v>45142</v>
      </c>
      <c r="M61" s="10">
        <v>9.6999999999999993</v>
      </c>
      <c r="N61" s="10">
        <v>47.1</v>
      </c>
    </row>
    <row r="62" spans="1:14" ht="16" x14ac:dyDescent="0.2">
      <c r="A62" s="10" t="s">
        <v>208</v>
      </c>
      <c r="B62" s="13">
        <v>44783</v>
      </c>
      <c r="C62" s="10">
        <v>96.2</v>
      </c>
      <c r="D62" s="10">
        <v>97.2</v>
      </c>
      <c r="E62" s="10">
        <v>95.4</v>
      </c>
      <c r="F62" s="10">
        <v>2.14</v>
      </c>
      <c r="G62" s="10">
        <v>2.27</v>
      </c>
      <c r="H62" s="26">
        <v>45078</v>
      </c>
      <c r="I62" s="10" t="s">
        <v>335</v>
      </c>
      <c r="L62" s="13">
        <v>45154</v>
      </c>
      <c r="M62" s="10">
        <v>5.6</v>
      </c>
      <c r="N62" s="10">
        <v>85.4</v>
      </c>
    </row>
    <row r="63" spans="1:14" ht="16" x14ac:dyDescent="0.2">
      <c r="A63" s="10" t="s">
        <v>209</v>
      </c>
      <c r="B63" s="13">
        <v>44790</v>
      </c>
      <c r="C63" s="10">
        <v>126</v>
      </c>
      <c r="D63" s="10">
        <v>125</v>
      </c>
      <c r="E63" s="10">
        <v>148.6</v>
      </c>
      <c r="F63" s="10">
        <v>2.14</v>
      </c>
      <c r="G63" s="10">
        <v>2.29</v>
      </c>
      <c r="H63" s="26">
        <v>45085</v>
      </c>
      <c r="I63" s="10" t="s">
        <v>336</v>
      </c>
      <c r="L63" s="13">
        <v>45154</v>
      </c>
      <c r="M63" s="10">
        <v>9.1</v>
      </c>
      <c r="N63" s="10">
        <v>130</v>
      </c>
    </row>
    <row r="64" spans="1:14" ht="16" x14ac:dyDescent="0.2">
      <c r="A64" s="10" t="s">
        <v>210</v>
      </c>
      <c r="B64" s="13">
        <v>44812</v>
      </c>
      <c r="C64" s="10">
        <v>99</v>
      </c>
      <c r="D64" s="10">
        <v>88</v>
      </c>
      <c r="E64" s="10">
        <v>83.4</v>
      </c>
      <c r="F64" s="10">
        <v>2.12</v>
      </c>
      <c r="G64" s="10">
        <v>2.23</v>
      </c>
      <c r="H64" s="26">
        <v>45103</v>
      </c>
      <c r="I64" s="10" t="s">
        <v>336</v>
      </c>
      <c r="L64" s="13">
        <v>45141</v>
      </c>
      <c r="M64" s="10">
        <v>10</v>
      </c>
      <c r="N64" s="10">
        <v>66.099999999999994</v>
      </c>
    </row>
    <row r="65" spans="1:14" ht="16" x14ac:dyDescent="0.2">
      <c r="A65" s="10" t="s">
        <v>211</v>
      </c>
      <c r="B65" s="13">
        <v>44797</v>
      </c>
      <c r="C65" s="10">
        <v>50.6</v>
      </c>
      <c r="D65" s="10">
        <v>52.4</v>
      </c>
      <c r="E65" s="10">
        <v>52</v>
      </c>
      <c r="F65" s="10">
        <v>2.08</v>
      </c>
      <c r="G65" s="10">
        <v>1.53</v>
      </c>
      <c r="H65" s="26">
        <v>45085</v>
      </c>
      <c r="I65" s="10" t="s">
        <v>336</v>
      </c>
      <c r="L65" s="13">
        <v>45154</v>
      </c>
      <c r="M65" s="10">
        <v>10</v>
      </c>
      <c r="N65" s="10">
        <v>42.2</v>
      </c>
    </row>
    <row r="66" spans="1:14" ht="16" x14ac:dyDescent="0.2">
      <c r="A66" s="10" t="s">
        <v>226</v>
      </c>
      <c r="B66" s="13">
        <v>44840</v>
      </c>
      <c r="C66" s="10">
        <v>67</v>
      </c>
      <c r="D66" s="10">
        <v>66</v>
      </c>
      <c r="E66" s="10">
        <v>55.7</v>
      </c>
      <c r="F66" s="10">
        <v>2.17</v>
      </c>
      <c r="G66" s="10">
        <v>2.19</v>
      </c>
      <c r="H66" s="26">
        <v>45104</v>
      </c>
      <c r="I66" s="10" t="s">
        <v>336</v>
      </c>
      <c r="L66" s="13">
        <v>45145</v>
      </c>
      <c r="M66" s="10">
        <v>9.4</v>
      </c>
      <c r="N66" s="10">
        <v>48</v>
      </c>
    </row>
    <row r="67" spans="1:14" ht="16" x14ac:dyDescent="0.2">
      <c r="A67" s="10" t="s">
        <v>227</v>
      </c>
      <c r="B67" s="13">
        <v>44798</v>
      </c>
      <c r="C67" s="10">
        <v>119</v>
      </c>
      <c r="D67" s="10">
        <v>122</v>
      </c>
      <c r="E67" s="10">
        <v>125.9</v>
      </c>
      <c r="F67" s="10">
        <v>2.14</v>
      </c>
      <c r="G67" s="10">
        <v>2.31</v>
      </c>
      <c r="H67" s="26">
        <v>45085</v>
      </c>
      <c r="I67" s="10" t="s">
        <v>335</v>
      </c>
      <c r="L67" s="13">
        <v>45154</v>
      </c>
      <c r="M67" s="10">
        <v>9.6999999999999993</v>
      </c>
      <c r="N67" s="10">
        <v>98.9</v>
      </c>
    </row>
    <row r="68" spans="1:14" ht="16" x14ac:dyDescent="0.2">
      <c r="A68" s="10" t="s">
        <v>228</v>
      </c>
      <c r="B68" s="13">
        <v>44805</v>
      </c>
      <c r="C68" s="10">
        <v>180</v>
      </c>
      <c r="D68" s="10">
        <v>179</v>
      </c>
      <c r="E68" s="10">
        <v>222.2</v>
      </c>
      <c r="F68" s="10">
        <v>2.08</v>
      </c>
      <c r="G68" s="10">
        <v>1.31</v>
      </c>
      <c r="H68" s="26">
        <v>45085</v>
      </c>
      <c r="I68" s="10" t="s">
        <v>335</v>
      </c>
      <c r="L68" s="13">
        <v>45154</v>
      </c>
      <c r="M68" s="10">
        <v>9</v>
      </c>
      <c r="N68" s="10">
        <v>195</v>
      </c>
    </row>
    <row r="69" spans="1:14" ht="16" x14ac:dyDescent="0.2">
      <c r="A69" s="10" t="s">
        <v>230</v>
      </c>
      <c r="B69" s="13">
        <v>44783</v>
      </c>
      <c r="C69" s="10">
        <v>144</v>
      </c>
      <c r="D69" s="10">
        <v>144</v>
      </c>
      <c r="E69" s="10">
        <v>138.4</v>
      </c>
      <c r="F69" s="10">
        <v>2.12</v>
      </c>
      <c r="G69" s="10">
        <v>2.2000000000000002</v>
      </c>
      <c r="H69" s="26">
        <v>45084</v>
      </c>
      <c r="I69" s="10" t="s">
        <v>336</v>
      </c>
      <c r="L69" s="13">
        <v>45154</v>
      </c>
      <c r="M69" s="10">
        <v>9.8000000000000007</v>
      </c>
      <c r="N69" s="10">
        <v>120</v>
      </c>
    </row>
    <row r="70" spans="1:14" ht="16" x14ac:dyDescent="0.2">
      <c r="A70" s="10" t="s">
        <v>229</v>
      </c>
      <c r="B70" s="13">
        <v>44838</v>
      </c>
      <c r="C70" s="10">
        <v>61.8</v>
      </c>
      <c r="D70" s="10">
        <v>64.8</v>
      </c>
      <c r="E70" s="10">
        <v>67</v>
      </c>
      <c r="F70" s="10">
        <v>2.13</v>
      </c>
      <c r="G70" s="10">
        <v>2.13</v>
      </c>
      <c r="H70" s="26">
        <v>45103</v>
      </c>
      <c r="I70" s="10" t="s">
        <v>335</v>
      </c>
      <c r="L70" s="13">
        <v>45142</v>
      </c>
      <c r="M70" s="10">
        <v>8.6</v>
      </c>
      <c r="N70" s="10">
        <v>53.3</v>
      </c>
    </row>
    <row r="71" spans="1:14" ht="16" x14ac:dyDescent="0.2">
      <c r="A71" s="10" t="s">
        <v>254</v>
      </c>
      <c r="B71" s="13">
        <v>44798</v>
      </c>
      <c r="C71" s="10">
        <v>39.799999999999997</v>
      </c>
      <c r="D71" s="10">
        <v>41.6</v>
      </c>
      <c r="E71" s="10">
        <v>37</v>
      </c>
      <c r="F71" s="10">
        <v>2.15</v>
      </c>
      <c r="G71" s="10">
        <v>2.35</v>
      </c>
      <c r="H71" s="26">
        <v>45084</v>
      </c>
      <c r="I71" s="10" t="s">
        <v>336</v>
      </c>
      <c r="L71" s="13">
        <v>45154</v>
      </c>
      <c r="M71" s="10">
        <v>7.5</v>
      </c>
      <c r="N71" s="10">
        <v>42.4</v>
      </c>
    </row>
    <row r="72" spans="1:14" ht="16" x14ac:dyDescent="0.2">
      <c r="A72" s="10" t="s">
        <v>255</v>
      </c>
      <c r="B72" s="13">
        <v>44797</v>
      </c>
      <c r="C72" s="10">
        <v>141</v>
      </c>
      <c r="D72" s="10">
        <v>139</v>
      </c>
      <c r="E72" s="10">
        <v>168.8</v>
      </c>
      <c r="F72" s="10">
        <v>2.13</v>
      </c>
      <c r="G72" s="10">
        <v>2.2599999999999998</v>
      </c>
      <c r="H72" s="26">
        <v>45091</v>
      </c>
      <c r="I72" s="10" t="s">
        <v>336</v>
      </c>
      <c r="L72" s="13">
        <v>45154</v>
      </c>
      <c r="M72" s="10">
        <v>6.5</v>
      </c>
      <c r="N72" s="10">
        <v>123</v>
      </c>
    </row>
    <row r="73" spans="1:14" ht="16" x14ac:dyDescent="0.2">
      <c r="A73" s="10" t="s">
        <v>256</v>
      </c>
      <c r="B73" s="13">
        <v>44810</v>
      </c>
      <c r="C73" s="10">
        <v>122</v>
      </c>
      <c r="D73" s="10">
        <v>121</v>
      </c>
      <c r="E73" s="10">
        <v>135.69999999999999</v>
      </c>
      <c r="F73" s="10">
        <v>2.14</v>
      </c>
      <c r="G73" s="10">
        <v>2.3199999999999998</v>
      </c>
      <c r="H73" s="26">
        <v>45104</v>
      </c>
      <c r="I73" s="10" t="s">
        <v>336</v>
      </c>
      <c r="L73" s="13">
        <v>45154</v>
      </c>
      <c r="M73" s="10">
        <v>9</v>
      </c>
      <c r="N73" s="10">
        <v>105</v>
      </c>
    </row>
    <row r="74" spans="1:14" ht="16" x14ac:dyDescent="0.2">
      <c r="A74" s="10" t="s">
        <v>257</v>
      </c>
      <c r="B74" s="13">
        <v>44817</v>
      </c>
      <c r="C74" s="10">
        <v>165</v>
      </c>
      <c r="D74" s="10">
        <v>149</v>
      </c>
      <c r="E74" s="10">
        <v>167.2</v>
      </c>
      <c r="F74" s="10">
        <v>2.0699999999999998</v>
      </c>
      <c r="G74" s="10">
        <v>1.79</v>
      </c>
      <c r="H74" s="26">
        <v>45091</v>
      </c>
      <c r="I74" s="10" t="s">
        <v>336</v>
      </c>
      <c r="L74" s="13">
        <v>45142</v>
      </c>
      <c r="M74" s="10">
        <v>9.6</v>
      </c>
      <c r="N74" s="10">
        <v>138</v>
      </c>
    </row>
    <row r="75" spans="1:14" ht="16" x14ac:dyDescent="0.2">
      <c r="A75" s="10" t="s">
        <v>258</v>
      </c>
      <c r="B75" s="13">
        <v>44790</v>
      </c>
      <c r="C75" s="10">
        <v>35.799999999999997</v>
      </c>
      <c r="D75" s="10">
        <v>37</v>
      </c>
      <c r="E75" s="10">
        <v>46.4</v>
      </c>
      <c r="F75" s="10">
        <v>1.99</v>
      </c>
      <c r="G75" s="10">
        <v>1.18</v>
      </c>
      <c r="H75" s="26">
        <v>45078</v>
      </c>
      <c r="I75" s="10" t="s">
        <v>335</v>
      </c>
      <c r="L75" s="13">
        <v>45154</v>
      </c>
      <c r="M75" s="10">
        <v>4.7</v>
      </c>
      <c r="N75" s="10">
        <v>41.8</v>
      </c>
    </row>
    <row r="76" spans="1:14" ht="16" x14ac:dyDescent="0.2">
      <c r="A76" s="10" t="s">
        <v>268</v>
      </c>
      <c r="B76" s="13">
        <v>44838</v>
      </c>
      <c r="C76" s="10">
        <v>138</v>
      </c>
      <c r="D76" s="10">
        <v>131</v>
      </c>
      <c r="E76" s="10">
        <v>119.3</v>
      </c>
      <c r="F76" s="10">
        <v>2.1800000000000002</v>
      </c>
      <c r="G76" s="10">
        <v>0.28999999999999998</v>
      </c>
      <c r="H76" s="26">
        <v>45104</v>
      </c>
      <c r="I76" s="10" t="s">
        <v>335</v>
      </c>
      <c r="L76" s="13">
        <v>45145</v>
      </c>
      <c r="M76" s="10">
        <v>4.0999999999999996</v>
      </c>
      <c r="N76" s="10">
        <v>98.7</v>
      </c>
    </row>
    <row r="77" spans="1:14" ht="16" x14ac:dyDescent="0.2">
      <c r="A77" s="10" t="s">
        <v>269</v>
      </c>
      <c r="B77" s="13">
        <v>44824</v>
      </c>
      <c r="C77" s="10">
        <v>110</v>
      </c>
      <c r="D77" s="10">
        <v>85.2</v>
      </c>
      <c r="E77" s="10">
        <v>115.9</v>
      </c>
      <c r="F77" s="10">
        <v>2.13</v>
      </c>
      <c r="G77" s="10">
        <v>2.16</v>
      </c>
      <c r="H77" s="26">
        <v>45091</v>
      </c>
      <c r="I77" s="10" t="s">
        <v>335</v>
      </c>
      <c r="L77" s="13">
        <v>45142</v>
      </c>
      <c r="M77" s="10">
        <v>9.1999999999999993</v>
      </c>
      <c r="N77" s="10">
        <v>82.5</v>
      </c>
    </row>
    <row r="78" spans="1:14" ht="16" x14ac:dyDescent="0.2">
      <c r="A78" s="10" t="s">
        <v>270</v>
      </c>
      <c r="B78" s="13">
        <v>44805</v>
      </c>
      <c r="C78" s="10">
        <v>87.6</v>
      </c>
      <c r="D78" s="10">
        <v>84.6</v>
      </c>
      <c r="E78" s="10">
        <v>93.7</v>
      </c>
      <c r="F78" s="10">
        <v>2.0699999999999998</v>
      </c>
      <c r="G78" s="10">
        <v>1.71</v>
      </c>
      <c r="H78" s="26">
        <v>45089</v>
      </c>
      <c r="I78" s="10" t="s">
        <v>335</v>
      </c>
      <c r="J78" s="13">
        <v>45091</v>
      </c>
      <c r="K78" s="10" t="s">
        <v>335</v>
      </c>
      <c r="L78" s="13">
        <v>45145</v>
      </c>
      <c r="M78" s="10">
        <v>9.9</v>
      </c>
      <c r="N78" s="10">
        <v>83.3</v>
      </c>
    </row>
    <row r="79" spans="1:14" ht="16" x14ac:dyDescent="0.2">
      <c r="A79" s="10" t="s">
        <v>271</v>
      </c>
      <c r="B79" s="13">
        <v>44812</v>
      </c>
      <c r="C79" s="10">
        <v>48.6</v>
      </c>
      <c r="D79" s="10">
        <v>44.6</v>
      </c>
      <c r="E79" s="10">
        <v>35.6</v>
      </c>
      <c r="F79" s="10">
        <v>2.17</v>
      </c>
      <c r="G79" s="10">
        <v>1.69</v>
      </c>
      <c r="H79" s="26">
        <v>45103</v>
      </c>
      <c r="I79" s="10" t="s">
        <v>336</v>
      </c>
      <c r="L79" s="13">
        <v>45141</v>
      </c>
      <c r="M79" s="10">
        <v>7.9</v>
      </c>
      <c r="N79" s="10">
        <v>35.1</v>
      </c>
    </row>
    <row r="80" spans="1:14" ht="16" x14ac:dyDescent="0.2">
      <c r="A80" s="10" t="s">
        <v>272</v>
      </c>
      <c r="B80" s="13">
        <v>44838</v>
      </c>
      <c r="C80" s="10">
        <v>88.4</v>
      </c>
      <c r="D80" s="10">
        <v>94.6</v>
      </c>
      <c r="E80" s="10">
        <v>77.099999999999994</v>
      </c>
      <c r="F80" s="10">
        <v>2.1</v>
      </c>
      <c r="G80" s="10">
        <v>1.73</v>
      </c>
      <c r="H80" s="26">
        <v>45103</v>
      </c>
      <c r="I80" s="10" t="s">
        <v>336</v>
      </c>
      <c r="L80" s="13">
        <v>45141</v>
      </c>
      <c r="M80" s="10">
        <v>5.7</v>
      </c>
      <c r="N80" s="10">
        <v>62.1</v>
      </c>
    </row>
    <row r="81" spans="1:14" ht="16" x14ac:dyDescent="0.2">
      <c r="A81" s="10" t="s">
        <v>295</v>
      </c>
      <c r="B81" s="13">
        <v>44798</v>
      </c>
      <c r="C81" s="10">
        <v>135</v>
      </c>
      <c r="D81" s="10">
        <v>123</v>
      </c>
      <c r="E81" s="10">
        <v>91.8</v>
      </c>
      <c r="F81" s="10">
        <v>2.16</v>
      </c>
      <c r="G81" s="10">
        <v>2.21</v>
      </c>
      <c r="H81" s="26">
        <v>45085</v>
      </c>
      <c r="I81" s="10" t="s">
        <v>335</v>
      </c>
      <c r="L81" s="13">
        <v>45154</v>
      </c>
      <c r="M81" s="10">
        <v>9.8000000000000007</v>
      </c>
      <c r="N81" s="10">
        <v>81.599999999999994</v>
      </c>
    </row>
    <row r="82" spans="1:14" ht="16" x14ac:dyDescent="0.2">
      <c r="A82" s="10" t="s">
        <v>296</v>
      </c>
      <c r="B82" s="13">
        <v>44805</v>
      </c>
      <c r="C82" s="10">
        <v>82.4</v>
      </c>
      <c r="D82" s="10">
        <v>82</v>
      </c>
      <c r="E82" s="10">
        <v>98.8</v>
      </c>
      <c r="F82" s="10">
        <v>2.13</v>
      </c>
      <c r="G82" s="10">
        <v>2.23</v>
      </c>
      <c r="H82" s="26">
        <v>45089</v>
      </c>
      <c r="I82" s="10" t="s">
        <v>335</v>
      </c>
      <c r="J82" s="13">
        <v>45091</v>
      </c>
      <c r="K82" s="10" t="s">
        <v>335</v>
      </c>
      <c r="L82" s="13">
        <v>45145</v>
      </c>
      <c r="M82" s="10">
        <v>5.9</v>
      </c>
      <c r="N82" s="10">
        <v>70.5</v>
      </c>
    </row>
    <row r="83" spans="1:14" ht="16" x14ac:dyDescent="0.2">
      <c r="A83" s="10" t="s">
        <v>297</v>
      </c>
      <c r="B83" s="13">
        <v>44810</v>
      </c>
      <c r="C83" s="10">
        <v>111</v>
      </c>
      <c r="D83" s="10">
        <v>112</v>
      </c>
      <c r="E83" s="10">
        <v>152.4</v>
      </c>
      <c r="F83" s="10">
        <v>2.06</v>
      </c>
      <c r="G83" s="10">
        <v>1.7</v>
      </c>
      <c r="H83" s="26">
        <v>45089</v>
      </c>
      <c r="I83" s="10" t="s">
        <v>336</v>
      </c>
      <c r="J83" s="13">
        <v>45091</v>
      </c>
      <c r="K83" s="10" t="s">
        <v>336</v>
      </c>
      <c r="L83" s="13">
        <v>45154</v>
      </c>
      <c r="M83" s="10">
        <v>9.4</v>
      </c>
      <c r="N83" s="10">
        <v>103</v>
      </c>
    </row>
    <row r="84" spans="1:14" ht="16" x14ac:dyDescent="0.2">
      <c r="A84" s="10" t="s">
        <v>298</v>
      </c>
      <c r="B84" s="13">
        <v>44840</v>
      </c>
      <c r="C84" s="10">
        <v>109</v>
      </c>
      <c r="D84" s="10">
        <v>109</v>
      </c>
      <c r="E84" s="10">
        <v>82</v>
      </c>
      <c r="F84" s="10">
        <v>2.15</v>
      </c>
      <c r="G84" s="10">
        <v>2.2999999999999998</v>
      </c>
      <c r="H84" s="26">
        <v>45104</v>
      </c>
      <c r="I84" s="10" t="s">
        <v>335</v>
      </c>
      <c r="L84" s="13">
        <v>45145</v>
      </c>
      <c r="M84" s="10">
        <v>9.9</v>
      </c>
      <c r="N84" s="10">
        <v>62.5</v>
      </c>
    </row>
    <row r="85" spans="1:14" ht="16" x14ac:dyDescent="0.2">
      <c r="A85" s="10" t="s">
        <v>299</v>
      </c>
      <c r="B85" s="13">
        <v>44798</v>
      </c>
      <c r="C85" s="10">
        <v>71.8</v>
      </c>
      <c r="D85" s="10">
        <v>72.599999999999994</v>
      </c>
      <c r="E85" s="10">
        <v>63.8</v>
      </c>
      <c r="F85" s="10">
        <v>2.16</v>
      </c>
      <c r="G85" s="10">
        <v>2.15</v>
      </c>
      <c r="H85" s="26">
        <v>45084</v>
      </c>
      <c r="I85" s="10" t="s">
        <v>336</v>
      </c>
      <c r="L85" s="13">
        <v>45154</v>
      </c>
      <c r="M85" s="10">
        <v>4.7</v>
      </c>
      <c r="N85" s="10">
        <v>49</v>
      </c>
    </row>
    <row r="86" spans="1:14" ht="16" x14ac:dyDescent="0.2">
      <c r="A86" s="10" t="s">
        <v>313</v>
      </c>
      <c r="B86" s="13">
        <v>44824</v>
      </c>
      <c r="C86" s="10">
        <v>13.8</v>
      </c>
      <c r="D86" s="10">
        <v>13.2</v>
      </c>
      <c r="E86" s="10">
        <v>22</v>
      </c>
      <c r="F86" s="10">
        <v>2.04</v>
      </c>
      <c r="G86" s="10">
        <v>1.3</v>
      </c>
      <c r="H86" s="26">
        <v>45103</v>
      </c>
      <c r="I86" s="10" t="s">
        <v>336</v>
      </c>
      <c r="L86" s="13">
        <v>45141</v>
      </c>
      <c r="M86" s="10">
        <v>7.1</v>
      </c>
      <c r="N86" s="10">
        <v>18.399999999999999</v>
      </c>
    </row>
    <row r="87" spans="1:14" ht="16" x14ac:dyDescent="0.2">
      <c r="A87" s="10" t="s">
        <v>314</v>
      </c>
      <c r="B87" s="13">
        <v>44824</v>
      </c>
      <c r="C87" s="10">
        <v>123</v>
      </c>
      <c r="D87" s="10">
        <v>91.4</v>
      </c>
      <c r="E87" s="10">
        <v>128.4</v>
      </c>
      <c r="F87" s="10">
        <v>2.0499999999999998</v>
      </c>
      <c r="G87" s="10">
        <v>1.65</v>
      </c>
      <c r="H87" s="26">
        <v>45091</v>
      </c>
      <c r="I87" s="10" t="s">
        <v>336</v>
      </c>
      <c r="L87" s="13">
        <v>45142</v>
      </c>
      <c r="M87" s="10">
        <v>8.8000000000000007</v>
      </c>
      <c r="N87" s="10">
        <v>93.1</v>
      </c>
    </row>
    <row r="88" spans="1:14" ht="16" x14ac:dyDescent="0.2">
      <c r="A88" s="10" t="s">
        <v>315</v>
      </c>
      <c r="B88" s="13">
        <v>44838</v>
      </c>
      <c r="C88" s="10">
        <v>226</v>
      </c>
      <c r="D88" s="10">
        <v>258</v>
      </c>
      <c r="E88" s="10">
        <v>166.7</v>
      </c>
      <c r="F88" s="10">
        <v>2.17</v>
      </c>
      <c r="G88" s="10">
        <v>2.2200000000000002</v>
      </c>
      <c r="H88" s="26">
        <v>45103</v>
      </c>
      <c r="I88" s="10" t="s">
        <v>336</v>
      </c>
      <c r="L88" s="13">
        <v>45145</v>
      </c>
      <c r="M88" s="10">
        <v>4.4000000000000004</v>
      </c>
      <c r="N88" s="10">
        <v>140</v>
      </c>
    </row>
    <row r="89" spans="1:14" ht="16" x14ac:dyDescent="0.2">
      <c r="A89" s="10" t="s">
        <v>316</v>
      </c>
      <c r="B89" s="13">
        <v>44805</v>
      </c>
      <c r="C89" s="10">
        <v>47.2</v>
      </c>
      <c r="D89" s="10">
        <v>44.2</v>
      </c>
      <c r="E89" s="10">
        <v>49</v>
      </c>
      <c r="F89" s="10">
        <v>2.08</v>
      </c>
      <c r="G89" s="10">
        <v>1.61</v>
      </c>
      <c r="H89" s="26">
        <v>45089</v>
      </c>
      <c r="I89" s="10" t="s">
        <v>336</v>
      </c>
      <c r="J89" s="13">
        <v>45091</v>
      </c>
      <c r="K89" s="10" t="s">
        <v>336</v>
      </c>
      <c r="L89" s="13">
        <v>45154</v>
      </c>
      <c r="M89" s="10">
        <v>9.9</v>
      </c>
      <c r="N89" s="10">
        <v>41.3</v>
      </c>
    </row>
    <row r="90" spans="1:14" ht="16" x14ac:dyDescent="0.2">
      <c r="A90" s="10" t="s">
        <v>317</v>
      </c>
      <c r="B90" s="13">
        <v>44817</v>
      </c>
      <c r="C90" s="10">
        <v>33.6</v>
      </c>
      <c r="D90" s="10">
        <v>29</v>
      </c>
      <c r="E90" s="10">
        <v>34.799999999999997</v>
      </c>
      <c r="F90" s="10">
        <v>2.04</v>
      </c>
      <c r="G90" s="10">
        <v>1.22</v>
      </c>
      <c r="H90" s="26">
        <v>45091</v>
      </c>
      <c r="I90" s="10" t="s">
        <v>335</v>
      </c>
      <c r="L90" s="13">
        <v>45142</v>
      </c>
      <c r="M90" s="10">
        <v>9.6999999999999993</v>
      </c>
      <c r="N90" s="10">
        <v>54.9</v>
      </c>
    </row>
    <row r="91" spans="1:14" ht="16" x14ac:dyDescent="0.2">
      <c r="A91" s="10" t="s">
        <v>104</v>
      </c>
      <c r="B91" s="13">
        <v>44790</v>
      </c>
      <c r="C91" s="10">
        <v>23.6</v>
      </c>
      <c r="D91" s="10">
        <v>23.2</v>
      </c>
      <c r="E91" s="10">
        <v>26.3</v>
      </c>
      <c r="F91" s="10">
        <v>2.09</v>
      </c>
      <c r="G91" s="10">
        <v>1.36</v>
      </c>
      <c r="H91" s="26">
        <v>45078</v>
      </c>
      <c r="I91" s="10" t="s">
        <v>336</v>
      </c>
      <c r="L91" s="13">
        <v>45154</v>
      </c>
      <c r="M91" s="10">
        <v>4.4000000000000004</v>
      </c>
      <c r="N91" s="10">
        <v>25.8</v>
      </c>
    </row>
    <row r="92" spans="1:14" ht="16" x14ac:dyDescent="0.2">
      <c r="A92" s="10" t="s">
        <v>106</v>
      </c>
      <c r="B92" s="13">
        <v>44817</v>
      </c>
      <c r="C92" s="10">
        <v>70.8</v>
      </c>
      <c r="D92" s="10">
        <v>67</v>
      </c>
      <c r="E92" s="10">
        <v>73.599999999999994</v>
      </c>
      <c r="F92" s="10">
        <v>2.04</v>
      </c>
      <c r="G92" s="10">
        <v>0.85</v>
      </c>
      <c r="H92" s="26">
        <v>45091</v>
      </c>
      <c r="I92" s="10" t="s">
        <v>336</v>
      </c>
      <c r="L92" s="13">
        <v>45141</v>
      </c>
      <c r="M92" s="10">
        <v>9.6999999999999993</v>
      </c>
      <c r="N92" s="10">
        <v>73.900000000000006</v>
      </c>
    </row>
    <row r="93" spans="1:14" ht="16" x14ac:dyDescent="0.2">
      <c r="A93" s="10" t="s">
        <v>107</v>
      </c>
      <c r="B93" s="13">
        <v>44776</v>
      </c>
      <c r="C93" s="10">
        <v>21.4</v>
      </c>
      <c r="D93" s="10">
        <v>20.8</v>
      </c>
      <c r="E93" s="10">
        <v>17.5</v>
      </c>
      <c r="F93" s="10">
        <v>2.0099999999999998</v>
      </c>
      <c r="G93" s="10">
        <v>0.7</v>
      </c>
      <c r="H93" s="26">
        <v>45078</v>
      </c>
      <c r="I93" s="10" t="s">
        <v>336</v>
      </c>
      <c r="L93" s="13">
        <v>45155</v>
      </c>
      <c r="M93" s="10">
        <v>8.8000000000000007</v>
      </c>
      <c r="N93" s="10">
        <v>19.100000000000001</v>
      </c>
    </row>
    <row r="94" spans="1:14" ht="16" x14ac:dyDescent="0.2">
      <c r="A94" s="10" t="s">
        <v>113</v>
      </c>
      <c r="B94" s="13">
        <v>44790</v>
      </c>
      <c r="C94" s="10">
        <v>26.4</v>
      </c>
      <c r="D94" s="10">
        <v>27</v>
      </c>
      <c r="E94" s="10">
        <v>29.7</v>
      </c>
      <c r="F94" s="10">
        <v>2.0699999999999998</v>
      </c>
      <c r="G94" s="10">
        <v>1.98</v>
      </c>
      <c r="H94" s="26">
        <v>45085</v>
      </c>
      <c r="I94" s="10" t="s">
        <v>336</v>
      </c>
      <c r="L94" s="13">
        <v>45154</v>
      </c>
      <c r="M94" s="10">
        <v>9.6999999999999993</v>
      </c>
      <c r="N94" s="10">
        <v>25.3</v>
      </c>
    </row>
    <row r="95" spans="1:14" ht="16" x14ac:dyDescent="0.2">
      <c r="A95" s="10" t="s">
        <v>114</v>
      </c>
      <c r="B95" s="13">
        <v>44776</v>
      </c>
      <c r="C95" s="10">
        <v>32.200000000000003</v>
      </c>
      <c r="D95" s="10">
        <v>33</v>
      </c>
      <c r="E95" s="10">
        <v>29.9</v>
      </c>
      <c r="F95" s="10">
        <v>2.12</v>
      </c>
      <c r="G95" s="10">
        <v>1.44</v>
      </c>
      <c r="H95" s="26">
        <v>45064</v>
      </c>
      <c r="I95" s="10" t="s">
        <v>336</v>
      </c>
      <c r="L95" s="13">
        <v>45154</v>
      </c>
      <c r="M95" s="10">
        <v>4.0999999999999996</v>
      </c>
      <c r="N95" s="10">
        <v>29.4</v>
      </c>
    </row>
    <row r="96" spans="1:14" ht="16" x14ac:dyDescent="0.2">
      <c r="A96" s="10" t="s">
        <v>126</v>
      </c>
      <c r="B96" s="13">
        <v>44783</v>
      </c>
      <c r="C96" s="10">
        <v>19.8</v>
      </c>
      <c r="D96" s="10">
        <v>20.399999999999999</v>
      </c>
      <c r="E96" s="10">
        <v>16.899999999999999</v>
      </c>
      <c r="F96" s="10">
        <v>2.0699999999999998</v>
      </c>
      <c r="G96" s="10">
        <v>1.47</v>
      </c>
      <c r="H96" s="26">
        <v>45078</v>
      </c>
      <c r="I96" s="10" t="s">
        <v>336</v>
      </c>
      <c r="L96" s="13">
        <v>45154</v>
      </c>
      <c r="M96" s="10">
        <v>7.8</v>
      </c>
      <c r="N96" s="10">
        <v>17.7</v>
      </c>
    </row>
    <row r="97" spans="1:14" ht="16" x14ac:dyDescent="0.2">
      <c r="A97" s="10" t="s">
        <v>131</v>
      </c>
      <c r="B97" s="13">
        <v>44812</v>
      </c>
      <c r="C97" s="10">
        <v>30</v>
      </c>
      <c r="D97" s="10">
        <v>30.2</v>
      </c>
      <c r="E97" s="10">
        <v>31.1</v>
      </c>
      <c r="F97" s="10">
        <v>2.0499999999999998</v>
      </c>
      <c r="G97" s="10">
        <v>1.65</v>
      </c>
      <c r="H97" s="26">
        <v>45091</v>
      </c>
      <c r="I97" s="10" t="s">
        <v>335</v>
      </c>
      <c r="L97" s="13">
        <v>45142</v>
      </c>
      <c r="M97" s="10">
        <v>9.4</v>
      </c>
      <c r="N97" s="10">
        <v>36.200000000000003</v>
      </c>
    </row>
    <row r="98" spans="1:14" ht="16" x14ac:dyDescent="0.2">
      <c r="A98" s="10" t="s">
        <v>132</v>
      </c>
      <c r="B98" s="13">
        <v>44798</v>
      </c>
      <c r="C98" s="10">
        <v>20.6</v>
      </c>
      <c r="D98" s="10">
        <v>17.600000000000001</v>
      </c>
      <c r="E98" s="10">
        <v>17.8</v>
      </c>
      <c r="F98" s="10">
        <v>2.14</v>
      </c>
      <c r="G98" s="10">
        <v>2.25</v>
      </c>
      <c r="H98" s="26">
        <v>45085</v>
      </c>
      <c r="I98" s="10" t="s">
        <v>336</v>
      </c>
      <c r="L98" s="13">
        <v>45154</v>
      </c>
      <c r="M98" s="10">
        <v>9.4</v>
      </c>
      <c r="N98" s="10">
        <v>19.5</v>
      </c>
    </row>
    <row r="99" spans="1:14" ht="16" x14ac:dyDescent="0.2">
      <c r="A99" s="10" t="s">
        <v>137</v>
      </c>
      <c r="B99" s="13">
        <v>44797</v>
      </c>
      <c r="C99" s="10">
        <v>63.8</v>
      </c>
      <c r="D99" s="10">
        <v>62.8</v>
      </c>
      <c r="E99" s="10">
        <v>70.900000000000006</v>
      </c>
      <c r="F99" s="10">
        <v>2.13</v>
      </c>
      <c r="G99" s="10">
        <v>2.27</v>
      </c>
      <c r="H99" s="26">
        <v>45085</v>
      </c>
      <c r="I99" s="10" t="s">
        <v>335</v>
      </c>
      <c r="L99" s="13">
        <v>45155</v>
      </c>
      <c r="M99" s="10">
        <v>9.9</v>
      </c>
      <c r="N99" s="10">
        <v>56.4</v>
      </c>
    </row>
    <row r="100" spans="1:14" ht="16" x14ac:dyDescent="0.2">
      <c r="A100" s="10" t="s">
        <v>170</v>
      </c>
      <c r="B100" s="13">
        <v>44812</v>
      </c>
      <c r="C100" s="10">
        <v>34.4</v>
      </c>
      <c r="D100" s="10">
        <v>34.4</v>
      </c>
      <c r="E100" s="10">
        <v>28.2</v>
      </c>
      <c r="F100" s="10">
        <v>2.15</v>
      </c>
      <c r="G100" s="10">
        <v>0.65</v>
      </c>
      <c r="H100" s="26">
        <v>45103</v>
      </c>
      <c r="I100" s="10" t="s">
        <v>336</v>
      </c>
      <c r="L100" s="13">
        <v>45141</v>
      </c>
      <c r="M100" s="10">
        <v>8.8000000000000007</v>
      </c>
      <c r="N100" s="10">
        <v>26.8</v>
      </c>
    </row>
    <row r="101" spans="1:14" ht="16" x14ac:dyDescent="0.2">
      <c r="A101" s="10" t="s">
        <v>171</v>
      </c>
      <c r="B101" s="13">
        <v>44790</v>
      </c>
      <c r="C101" s="10">
        <v>24</v>
      </c>
      <c r="D101" s="10">
        <v>23.6</v>
      </c>
      <c r="E101" s="10">
        <v>31.8</v>
      </c>
      <c r="F101" s="10">
        <v>1.98</v>
      </c>
      <c r="G101" s="10">
        <v>1.19</v>
      </c>
      <c r="H101" s="26">
        <v>45078</v>
      </c>
      <c r="I101" s="10" t="s">
        <v>335</v>
      </c>
      <c r="L101" s="13">
        <v>45154</v>
      </c>
      <c r="M101" s="10">
        <v>8.6999999999999993</v>
      </c>
      <c r="N101" s="10">
        <v>28.1</v>
      </c>
    </row>
    <row r="102" spans="1:14" ht="16" x14ac:dyDescent="0.2">
      <c r="A102" s="10" t="s">
        <v>173</v>
      </c>
      <c r="B102" s="13">
        <v>44824</v>
      </c>
      <c r="C102" s="10">
        <v>42.8</v>
      </c>
      <c r="D102" s="10">
        <v>41.4</v>
      </c>
      <c r="E102" s="10">
        <v>43.8</v>
      </c>
      <c r="F102" s="10">
        <v>2.02</v>
      </c>
      <c r="G102" s="10">
        <v>1.04</v>
      </c>
      <c r="H102" s="26">
        <v>45103</v>
      </c>
      <c r="I102" s="10" t="s">
        <v>336</v>
      </c>
      <c r="L102" s="13">
        <v>45142</v>
      </c>
      <c r="M102" s="10">
        <v>3.6</v>
      </c>
      <c r="N102" s="10">
        <v>37.200000000000003</v>
      </c>
    </row>
    <row r="103" spans="1:14" ht="16" x14ac:dyDescent="0.2">
      <c r="A103" s="10" t="s">
        <v>174</v>
      </c>
      <c r="B103" s="13">
        <v>44798</v>
      </c>
      <c r="C103" s="10">
        <v>22.8</v>
      </c>
      <c r="D103" s="10">
        <v>24.4</v>
      </c>
      <c r="E103" s="10">
        <v>23.5</v>
      </c>
      <c r="F103" s="10">
        <v>2.14</v>
      </c>
      <c r="G103" s="10">
        <v>2.2000000000000002</v>
      </c>
      <c r="H103" s="26">
        <v>45085</v>
      </c>
      <c r="I103" s="10" t="s">
        <v>335</v>
      </c>
      <c r="L103" s="13">
        <v>45154</v>
      </c>
      <c r="M103" s="10">
        <v>8.3000000000000007</v>
      </c>
      <c r="N103" s="10">
        <v>24.8</v>
      </c>
    </row>
    <row r="104" spans="1:14" ht="16" x14ac:dyDescent="0.2">
      <c r="A104" s="10" t="s">
        <v>175</v>
      </c>
      <c r="B104" s="13">
        <v>44783</v>
      </c>
      <c r="C104" s="10">
        <v>30.2</v>
      </c>
      <c r="D104" s="10">
        <v>29.4</v>
      </c>
      <c r="E104" s="10">
        <v>28.3</v>
      </c>
      <c r="F104" s="10">
        <v>2.08</v>
      </c>
      <c r="G104" s="10">
        <v>1.63</v>
      </c>
      <c r="H104" s="26">
        <v>45084</v>
      </c>
      <c r="I104" s="10" t="s">
        <v>336</v>
      </c>
      <c r="L104" s="13">
        <v>45154</v>
      </c>
      <c r="M104" s="10">
        <v>8.9</v>
      </c>
      <c r="N104" s="10">
        <v>27.4</v>
      </c>
    </row>
    <row r="105" spans="1:14" ht="16" x14ac:dyDescent="0.2">
      <c r="A105" s="10" t="s">
        <v>202</v>
      </c>
      <c r="B105" s="13">
        <v>44805</v>
      </c>
      <c r="C105" s="10">
        <v>71.8</v>
      </c>
      <c r="D105" s="10">
        <v>66</v>
      </c>
      <c r="E105" s="10">
        <v>66</v>
      </c>
      <c r="F105" s="10">
        <v>2.1</v>
      </c>
      <c r="G105" s="10">
        <v>1.93</v>
      </c>
      <c r="H105" s="26">
        <v>45089</v>
      </c>
      <c r="I105" s="10" t="s">
        <v>336</v>
      </c>
      <c r="J105" s="13">
        <v>45091</v>
      </c>
      <c r="K105" s="10" t="s">
        <v>336</v>
      </c>
      <c r="L105" s="13">
        <v>45145</v>
      </c>
      <c r="M105" s="10">
        <v>10</v>
      </c>
      <c r="N105" s="10">
        <v>52.8</v>
      </c>
    </row>
    <row r="106" spans="1:14" ht="16" x14ac:dyDescent="0.2">
      <c r="A106" s="10" t="s">
        <v>204</v>
      </c>
      <c r="B106" s="13">
        <v>44838</v>
      </c>
      <c r="C106" s="10">
        <v>19.600000000000001</v>
      </c>
      <c r="D106" s="10">
        <v>19.600000000000001</v>
      </c>
      <c r="E106" s="10">
        <v>23.8</v>
      </c>
      <c r="F106" s="10">
        <v>1.89</v>
      </c>
      <c r="G106" s="10">
        <v>1.07</v>
      </c>
      <c r="H106" s="26">
        <v>45103</v>
      </c>
      <c r="I106" s="10" t="s">
        <v>336</v>
      </c>
      <c r="L106" s="13">
        <v>45142</v>
      </c>
      <c r="M106" s="10">
        <v>9.1999999999999993</v>
      </c>
      <c r="N106" s="10">
        <v>19.100000000000001</v>
      </c>
    </row>
    <row r="107" spans="1:14" ht="16" x14ac:dyDescent="0.2">
      <c r="A107" s="10" t="s">
        <v>203</v>
      </c>
      <c r="B107" s="13">
        <v>44838</v>
      </c>
      <c r="C107" s="10">
        <v>34</v>
      </c>
      <c r="D107" s="10">
        <v>32.799999999999997</v>
      </c>
      <c r="E107" s="10">
        <v>32.700000000000003</v>
      </c>
      <c r="F107" s="10">
        <v>2.09</v>
      </c>
      <c r="G107" s="10">
        <v>1.48</v>
      </c>
      <c r="H107" s="26">
        <v>45103</v>
      </c>
      <c r="I107" s="10" t="s">
        <v>335</v>
      </c>
      <c r="L107" s="13">
        <v>45142</v>
      </c>
      <c r="M107" s="10">
        <v>9.1</v>
      </c>
      <c r="N107" s="10">
        <v>30.7</v>
      </c>
    </row>
    <row r="108" spans="1:14" ht="16" x14ac:dyDescent="0.2">
      <c r="A108" s="10" t="s">
        <v>205</v>
      </c>
      <c r="B108" s="13">
        <v>44783</v>
      </c>
      <c r="C108" s="10">
        <v>13.4</v>
      </c>
      <c r="D108" s="10">
        <v>16.2</v>
      </c>
      <c r="E108" s="10">
        <v>11.5</v>
      </c>
      <c r="F108" s="10">
        <v>2.11</v>
      </c>
      <c r="G108" s="10">
        <v>1.52</v>
      </c>
      <c r="H108" s="26">
        <v>45078</v>
      </c>
      <c r="I108" s="10" t="s">
        <v>335</v>
      </c>
      <c r="L108" s="13">
        <v>45155</v>
      </c>
      <c r="M108" s="10">
        <v>6.4</v>
      </c>
      <c r="N108" s="10">
        <v>11.7</v>
      </c>
    </row>
    <row r="109" spans="1:14" ht="16" x14ac:dyDescent="0.2">
      <c r="A109" s="10" t="s">
        <v>206</v>
      </c>
      <c r="B109" s="13">
        <v>44783</v>
      </c>
      <c r="C109" s="10">
        <v>23.6</v>
      </c>
      <c r="D109" s="10">
        <v>23.6</v>
      </c>
      <c r="E109" s="10">
        <v>21.1</v>
      </c>
      <c r="F109" s="10">
        <v>2.06</v>
      </c>
      <c r="G109" s="10">
        <v>1.87</v>
      </c>
      <c r="H109" s="26">
        <v>45084</v>
      </c>
      <c r="I109" s="10" t="s">
        <v>336</v>
      </c>
      <c r="L109" s="13">
        <v>45154</v>
      </c>
      <c r="M109" s="10">
        <v>9.3000000000000007</v>
      </c>
      <c r="N109" s="10">
        <v>22.4</v>
      </c>
    </row>
    <row r="110" spans="1:14" ht="16" x14ac:dyDescent="0.2">
      <c r="A110" s="10" t="s">
        <v>231</v>
      </c>
      <c r="B110" s="13">
        <v>44797</v>
      </c>
      <c r="C110" s="10">
        <v>62</v>
      </c>
      <c r="D110" s="10">
        <v>61.4</v>
      </c>
      <c r="E110" s="10">
        <v>81.099999999999994</v>
      </c>
      <c r="F110" s="10">
        <v>2.14</v>
      </c>
      <c r="G110" s="10">
        <v>2.09</v>
      </c>
      <c r="H110" s="26">
        <v>45091</v>
      </c>
      <c r="I110" s="10" t="s">
        <v>335</v>
      </c>
      <c r="L110" s="13">
        <v>45154</v>
      </c>
      <c r="M110" s="10">
        <v>10</v>
      </c>
      <c r="N110" s="10">
        <v>59.9</v>
      </c>
    </row>
    <row r="111" spans="1:14" ht="16" x14ac:dyDescent="0.2">
      <c r="A111" s="10" t="s">
        <v>232</v>
      </c>
      <c r="B111" s="13">
        <v>44812</v>
      </c>
      <c r="C111" s="10">
        <v>43</v>
      </c>
      <c r="D111" s="10">
        <v>41.2</v>
      </c>
      <c r="E111" s="10">
        <v>44.9</v>
      </c>
      <c r="F111" s="10">
        <v>2.09</v>
      </c>
      <c r="G111" s="10">
        <v>1.93</v>
      </c>
      <c r="H111" s="26">
        <v>45091</v>
      </c>
      <c r="I111" s="10" t="s">
        <v>336</v>
      </c>
      <c r="L111" s="13">
        <v>45141</v>
      </c>
      <c r="M111" s="10">
        <v>7.5</v>
      </c>
      <c r="N111" s="10">
        <v>39.200000000000003</v>
      </c>
    </row>
    <row r="112" spans="1:14" ht="16" x14ac:dyDescent="0.2">
      <c r="A112" s="10" t="s">
        <v>233</v>
      </c>
      <c r="B112" s="13">
        <v>44798</v>
      </c>
      <c r="C112" s="10">
        <v>88.4</v>
      </c>
      <c r="D112" s="10">
        <v>90.2</v>
      </c>
      <c r="E112" s="10">
        <v>78.599999999999994</v>
      </c>
      <c r="F112" s="10">
        <v>2.0699999999999998</v>
      </c>
      <c r="G112" s="10">
        <v>1.62</v>
      </c>
      <c r="H112" s="26">
        <v>45085</v>
      </c>
      <c r="I112" s="10" t="s">
        <v>336</v>
      </c>
      <c r="L112" s="13">
        <v>45154</v>
      </c>
      <c r="M112" s="10">
        <v>10</v>
      </c>
      <c r="N112" s="10">
        <v>76.400000000000006</v>
      </c>
    </row>
    <row r="113" spans="1:14" ht="16" x14ac:dyDescent="0.2">
      <c r="A113" s="10" t="s">
        <v>234</v>
      </c>
      <c r="B113" s="13">
        <v>44810</v>
      </c>
      <c r="C113" s="10">
        <v>39.4</v>
      </c>
      <c r="D113" s="10">
        <v>35.4</v>
      </c>
      <c r="E113" s="10">
        <v>38.1</v>
      </c>
      <c r="F113" s="10">
        <v>2.1</v>
      </c>
      <c r="G113" s="10">
        <v>1.89</v>
      </c>
      <c r="H113" s="26">
        <v>45089</v>
      </c>
      <c r="I113" s="10" t="s">
        <v>336</v>
      </c>
      <c r="J113" s="13">
        <v>45091</v>
      </c>
      <c r="K113" s="10" t="s">
        <v>336</v>
      </c>
      <c r="L113" s="13">
        <v>45145</v>
      </c>
      <c r="M113" s="10">
        <v>10</v>
      </c>
      <c r="N113" s="10">
        <v>37.6</v>
      </c>
    </row>
    <row r="114" spans="1:14" ht="16" x14ac:dyDescent="0.2">
      <c r="A114" s="10" t="s">
        <v>235</v>
      </c>
      <c r="B114" s="13">
        <v>44840</v>
      </c>
      <c r="C114" s="10">
        <v>150</v>
      </c>
      <c r="D114" s="10">
        <v>178</v>
      </c>
      <c r="E114" s="10">
        <v>166.3</v>
      </c>
      <c r="F114" s="10">
        <v>2.17</v>
      </c>
      <c r="G114" s="10">
        <v>2.2999999999999998</v>
      </c>
      <c r="H114" s="26">
        <v>45104</v>
      </c>
      <c r="I114" s="10" t="s">
        <v>336</v>
      </c>
      <c r="L114" s="13">
        <v>45142</v>
      </c>
      <c r="M114" s="10">
        <v>9.6</v>
      </c>
      <c r="N114" s="10">
        <v>149</v>
      </c>
    </row>
    <row r="115" spans="1:14" ht="16" x14ac:dyDescent="0.2">
      <c r="A115" s="10" t="s">
        <v>249</v>
      </c>
      <c r="B115" s="13">
        <v>44817</v>
      </c>
      <c r="C115" s="10">
        <v>72.2</v>
      </c>
      <c r="D115" s="10">
        <v>65.2</v>
      </c>
      <c r="E115" s="10">
        <v>67.7</v>
      </c>
      <c r="F115" s="10">
        <v>2.11</v>
      </c>
      <c r="G115" s="10">
        <v>1.95</v>
      </c>
      <c r="H115" s="26">
        <v>45091</v>
      </c>
      <c r="I115" s="10" t="s">
        <v>336</v>
      </c>
      <c r="L115" s="13">
        <v>45142</v>
      </c>
      <c r="M115" s="10">
        <v>9.9</v>
      </c>
      <c r="N115" s="10">
        <v>69.5</v>
      </c>
    </row>
    <row r="116" spans="1:14" ht="16" x14ac:dyDescent="0.2">
      <c r="A116" s="10" t="s">
        <v>250</v>
      </c>
      <c r="B116" s="13">
        <v>44790</v>
      </c>
      <c r="C116" s="10">
        <v>39.200000000000003</v>
      </c>
      <c r="D116" s="10">
        <v>39</v>
      </c>
      <c r="E116" s="10">
        <v>50.4</v>
      </c>
      <c r="F116" s="10">
        <v>2.15</v>
      </c>
      <c r="G116" s="10">
        <v>0.32</v>
      </c>
      <c r="H116" s="26">
        <v>45085</v>
      </c>
      <c r="I116" s="10" t="s">
        <v>335</v>
      </c>
      <c r="L116" s="13">
        <v>45155</v>
      </c>
      <c r="M116" s="10">
        <v>9.9</v>
      </c>
      <c r="N116" s="10">
        <v>33.6</v>
      </c>
    </row>
    <row r="117" spans="1:14" ht="16" x14ac:dyDescent="0.2">
      <c r="A117" s="10" t="s">
        <v>251</v>
      </c>
      <c r="B117" s="13">
        <v>44824</v>
      </c>
      <c r="C117" s="10">
        <v>52.6</v>
      </c>
      <c r="D117" s="10">
        <v>59</v>
      </c>
      <c r="E117" s="10">
        <v>87.5</v>
      </c>
      <c r="F117" s="10">
        <v>2.0299999999999998</v>
      </c>
      <c r="G117" s="10">
        <v>1.68</v>
      </c>
      <c r="H117" s="26">
        <v>45103</v>
      </c>
      <c r="I117" s="10" t="s">
        <v>336</v>
      </c>
      <c r="L117" s="13">
        <v>45142</v>
      </c>
      <c r="M117" s="10">
        <v>5.0999999999999996</v>
      </c>
      <c r="N117" s="10">
        <v>65.900000000000006</v>
      </c>
    </row>
    <row r="118" spans="1:14" ht="16" x14ac:dyDescent="0.2">
      <c r="A118" s="10" t="s">
        <v>252</v>
      </c>
      <c r="B118" s="13">
        <v>44840</v>
      </c>
      <c r="C118" s="10">
        <v>139</v>
      </c>
      <c r="D118" s="10">
        <v>146</v>
      </c>
      <c r="E118" s="10">
        <v>152</v>
      </c>
      <c r="F118" s="10">
        <v>2.16</v>
      </c>
      <c r="G118" s="10">
        <v>2.2400000000000002</v>
      </c>
      <c r="H118" s="26">
        <v>45104</v>
      </c>
      <c r="I118" s="10" t="s">
        <v>336</v>
      </c>
      <c r="L118" s="13">
        <v>45145</v>
      </c>
      <c r="M118" s="10">
        <v>9.5</v>
      </c>
      <c r="N118" s="10">
        <v>106</v>
      </c>
    </row>
    <row r="119" spans="1:14" ht="16" x14ac:dyDescent="0.2">
      <c r="A119" s="10" t="s">
        <v>253</v>
      </c>
      <c r="B119" s="13">
        <v>44824</v>
      </c>
      <c r="C119" s="10">
        <v>23.2</v>
      </c>
      <c r="D119" s="10">
        <v>22.4</v>
      </c>
      <c r="E119" s="10">
        <v>53.1</v>
      </c>
      <c r="F119" s="10">
        <v>1.94</v>
      </c>
      <c r="G119" s="10">
        <v>1.92</v>
      </c>
      <c r="H119" s="26">
        <v>45103</v>
      </c>
      <c r="I119" s="10" t="s">
        <v>335</v>
      </c>
      <c r="L119" s="13">
        <v>45141</v>
      </c>
      <c r="M119" s="10">
        <v>6.2</v>
      </c>
      <c r="N119" s="10">
        <v>43.6</v>
      </c>
    </row>
    <row r="120" spans="1:14" ht="16" x14ac:dyDescent="0.2">
      <c r="A120" s="10" t="s">
        <v>273</v>
      </c>
      <c r="B120" s="13">
        <v>44840</v>
      </c>
      <c r="C120" s="10">
        <v>53.8</v>
      </c>
      <c r="D120" s="10">
        <v>58</v>
      </c>
      <c r="E120" s="10">
        <v>58</v>
      </c>
      <c r="F120" s="10">
        <v>2.16</v>
      </c>
      <c r="G120" s="10">
        <v>2.2400000000000002</v>
      </c>
      <c r="H120" s="26">
        <v>45104</v>
      </c>
      <c r="I120" s="10" t="s">
        <v>335</v>
      </c>
      <c r="L120" s="13">
        <v>45141</v>
      </c>
      <c r="M120" s="10">
        <v>9.8000000000000007</v>
      </c>
      <c r="N120" s="10">
        <v>51.8</v>
      </c>
    </row>
    <row r="121" spans="1:14" ht="16" x14ac:dyDescent="0.2">
      <c r="A121" s="10" t="s">
        <v>274</v>
      </c>
      <c r="B121" s="13">
        <v>44840</v>
      </c>
      <c r="C121" s="10">
        <v>35</v>
      </c>
      <c r="D121" s="10">
        <v>38.4</v>
      </c>
      <c r="E121" s="10">
        <v>38.1</v>
      </c>
      <c r="F121" s="10">
        <v>2.14</v>
      </c>
      <c r="G121" s="10">
        <v>2.09</v>
      </c>
      <c r="H121" s="26">
        <v>45104</v>
      </c>
      <c r="I121" s="10" t="s">
        <v>336</v>
      </c>
      <c r="L121" s="13">
        <v>45142</v>
      </c>
      <c r="M121" s="10">
        <v>8</v>
      </c>
      <c r="N121" s="10">
        <v>36.5</v>
      </c>
    </row>
    <row r="122" spans="1:14" ht="16" x14ac:dyDescent="0.2">
      <c r="A122" s="10" t="s">
        <v>275</v>
      </c>
      <c r="B122" s="13">
        <v>44840</v>
      </c>
      <c r="C122" s="10">
        <v>74.8</v>
      </c>
      <c r="D122" s="10">
        <v>75.599999999999994</v>
      </c>
      <c r="E122" s="10">
        <v>55.5</v>
      </c>
      <c r="F122" s="10">
        <v>2.19</v>
      </c>
      <c r="G122" s="10">
        <v>2.16</v>
      </c>
      <c r="H122" s="26">
        <v>45103</v>
      </c>
      <c r="I122" s="10" t="s">
        <v>335</v>
      </c>
      <c r="L122" s="13">
        <v>45142</v>
      </c>
      <c r="M122" s="10">
        <v>5.9</v>
      </c>
      <c r="N122" s="10">
        <v>61.5</v>
      </c>
    </row>
    <row r="123" spans="1:14" ht="16" x14ac:dyDescent="0.2">
      <c r="A123" s="10" t="s">
        <v>276</v>
      </c>
      <c r="B123" s="13">
        <v>44805</v>
      </c>
      <c r="C123" s="10">
        <v>40.4</v>
      </c>
      <c r="D123" s="10">
        <v>39.4</v>
      </c>
      <c r="E123" s="10">
        <v>45.4</v>
      </c>
      <c r="F123" s="10">
        <v>2.12</v>
      </c>
      <c r="G123" s="10">
        <v>2.04</v>
      </c>
      <c r="H123" s="26">
        <v>45089</v>
      </c>
      <c r="I123" s="10" t="s">
        <v>335</v>
      </c>
      <c r="J123" s="13">
        <v>45091</v>
      </c>
      <c r="K123" s="10" t="s">
        <v>335</v>
      </c>
      <c r="L123" s="13">
        <v>45145</v>
      </c>
      <c r="M123" s="10">
        <v>6.4</v>
      </c>
      <c r="N123" s="10">
        <v>37.6</v>
      </c>
    </row>
    <row r="124" spans="1:14" ht="16" x14ac:dyDescent="0.2">
      <c r="A124" s="10" t="s">
        <v>277</v>
      </c>
      <c r="B124" s="13">
        <v>44838</v>
      </c>
      <c r="C124" s="10">
        <v>23.6</v>
      </c>
      <c r="D124" s="10">
        <v>27.4</v>
      </c>
      <c r="E124" s="10">
        <v>23.5</v>
      </c>
      <c r="F124" s="10">
        <v>2.0699999999999998</v>
      </c>
      <c r="G124" s="10">
        <v>1.7</v>
      </c>
      <c r="H124" s="26">
        <v>45103</v>
      </c>
      <c r="I124" s="10" t="s">
        <v>336</v>
      </c>
      <c r="L124" s="13">
        <v>45142</v>
      </c>
      <c r="M124" s="10">
        <v>5.2</v>
      </c>
      <c r="N124" s="10">
        <v>25.5</v>
      </c>
    </row>
    <row r="125" spans="1:14" ht="16" x14ac:dyDescent="0.2">
      <c r="A125" s="10" t="s">
        <v>290</v>
      </c>
      <c r="B125" s="13">
        <v>44838</v>
      </c>
      <c r="C125" s="10">
        <v>96.4</v>
      </c>
      <c r="D125" s="10">
        <v>84.2</v>
      </c>
      <c r="E125" s="10">
        <v>99.8</v>
      </c>
      <c r="F125" s="10">
        <v>2.09</v>
      </c>
      <c r="G125" s="10">
        <v>1.92</v>
      </c>
      <c r="H125" s="26">
        <v>45103</v>
      </c>
      <c r="I125" s="10" t="s">
        <v>335</v>
      </c>
      <c r="L125" s="13">
        <v>45142</v>
      </c>
      <c r="M125" s="10">
        <v>1.8</v>
      </c>
      <c r="N125" s="10">
        <v>53.8</v>
      </c>
    </row>
    <row r="126" spans="1:14" ht="16" x14ac:dyDescent="0.2">
      <c r="A126" s="10" t="s">
        <v>291</v>
      </c>
      <c r="B126" s="13">
        <v>44812</v>
      </c>
      <c r="C126" s="10">
        <v>65.8</v>
      </c>
      <c r="D126" s="10">
        <v>63.8</v>
      </c>
      <c r="E126" s="10">
        <v>62.4</v>
      </c>
      <c r="F126" s="10">
        <v>2.1</v>
      </c>
      <c r="G126" s="10">
        <v>1.87</v>
      </c>
      <c r="H126" s="26">
        <v>45091</v>
      </c>
      <c r="I126" s="10" t="s">
        <v>335</v>
      </c>
      <c r="L126" s="13">
        <v>45142</v>
      </c>
      <c r="M126" s="10">
        <v>8.5</v>
      </c>
      <c r="N126" s="10">
        <v>74.599999999999994</v>
      </c>
    </row>
    <row r="127" spans="1:14" ht="16" x14ac:dyDescent="0.2">
      <c r="A127" s="10" t="s">
        <v>292</v>
      </c>
      <c r="B127" s="13">
        <v>44798</v>
      </c>
      <c r="C127" s="10">
        <v>106</v>
      </c>
      <c r="D127" s="10">
        <v>99.2</v>
      </c>
      <c r="E127" s="10">
        <v>92</v>
      </c>
      <c r="F127" s="10">
        <v>2.15</v>
      </c>
      <c r="G127" s="10">
        <v>1.97</v>
      </c>
      <c r="H127" s="26">
        <v>45078</v>
      </c>
      <c r="I127" s="10" t="s">
        <v>335</v>
      </c>
      <c r="L127" s="13">
        <v>45154</v>
      </c>
      <c r="M127" s="10">
        <v>10</v>
      </c>
      <c r="N127" s="10">
        <v>84.2</v>
      </c>
    </row>
    <row r="128" spans="1:14" ht="16" x14ac:dyDescent="0.2">
      <c r="A128" s="10" t="s">
        <v>293</v>
      </c>
      <c r="B128" s="13">
        <v>44840</v>
      </c>
      <c r="C128" s="10">
        <v>140</v>
      </c>
      <c r="D128" s="10">
        <v>128</v>
      </c>
      <c r="E128" s="10">
        <v>92.3</v>
      </c>
      <c r="F128" s="10">
        <v>2.16</v>
      </c>
      <c r="G128" s="10">
        <v>2.27</v>
      </c>
      <c r="H128" s="26">
        <v>45103</v>
      </c>
      <c r="I128" s="10" t="s">
        <v>336</v>
      </c>
      <c r="L128" s="13">
        <v>45142</v>
      </c>
      <c r="M128" s="10">
        <v>10</v>
      </c>
      <c r="N128" s="10">
        <v>66.400000000000006</v>
      </c>
    </row>
    <row r="129" spans="1:14" ht="16" x14ac:dyDescent="0.2">
      <c r="A129" s="10" t="s">
        <v>294</v>
      </c>
      <c r="B129" s="13">
        <v>44817</v>
      </c>
      <c r="C129" s="10">
        <v>82.6</v>
      </c>
      <c r="D129" s="10">
        <v>78.400000000000006</v>
      </c>
      <c r="E129" s="10">
        <v>91.4</v>
      </c>
      <c r="F129" s="10">
        <v>2.08</v>
      </c>
      <c r="G129" s="10">
        <v>1.64</v>
      </c>
      <c r="H129" s="26">
        <v>45091</v>
      </c>
      <c r="I129" s="10" t="s">
        <v>336</v>
      </c>
      <c r="L129" s="13">
        <v>45142</v>
      </c>
      <c r="M129" s="10">
        <v>10</v>
      </c>
      <c r="N129" s="10">
        <v>64.099999999999994</v>
      </c>
    </row>
    <row r="130" spans="1:14" ht="16" x14ac:dyDescent="0.2">
      <c r="A130" s="10" t="s">
        <v>318</v>
      </c>
      <c r="B130" s="13">
        <v>44817</v>
      </c>
      <c r="C130" s="10">
        <v>32.4</v>
      </c>
      <c r="D130" s="10">
        <v>32.6</v>
      </c>
      <c r="E130" s="10">
        <v>34.4</v>
      </c>
      <c r="F130" s="10">
        <v>2.11</v>
      </c>
      <c r="G130" s="10">
        <v>1.1399999999999999</v>
      </c>
      <c r="H130" s="26">
        <v>45091</v>
      </c>
      <c r="I130" s="10" t="s">
        <v>336</v>
      </c>
      <c r="L130" s="13">
        <v>45141</v>
      </c>
      <c r="M130" s="10">
        <v>7.7</v>
      </c>
      <c r="N130" s="10">
        <v>30.2</v>
      </c>
    </row>
    <row r="131" spans="1:14" ht="16" x14ac:dyDescent="0.2">
      <c r="A131" s="10" t="s">
        <v>319</v>
      </c>
      <c r="B131" s="13">
        <v>44824</v>
      </c>
      <c r="C131" s="10">
        <v>72.400000000000006</v>
      </c>
      <c r="D131" s="10">
        <v>67.400000000000006</v>
      </c>
      <c r="E131" s="10">
        <v>100</v>
      </c>
      <c r="F131" s="10">
        <v>2.0699999999999998</v>
      </c>
      <c r="G131" s="10">
        <v>1.98</v>
      </c>
      <c r="H131" s="26">
        <v>45091</v>
      </c>
      <c r="I131" s="10" t="s">
        <v>335</v>
      </c>
      <c r="L131" s="13">
        <v>45142</v>
      </c>
      <c r="M131" s="10">
        <v>8.8000000000000007</v>
      </c>
      <c r="N131" s="10">
        <v>63.5</v>
      </c>
    </row>
    <row r="132" spans="1:14" ht="16" x14ac:dyDescent="0.2">
      <c r="A132" s="10" t="s">
        <v>320</v>
      </c>
      <c r="B132" s="13">
        <v>44810</v>
      </c>
      <c r="C132" s="10">
        <v>61.4</v>
      </c>
      <c r="D132" s="10">
        <v>59.4</v>
      </c>
      <c r="E132" s="10">
        <v>58.3</v>
      </c>
      <c r="F132" s="10">
        <v>2.12</v>
      </c>
      <c r="G132" s="10">
        <v>2.13</v>
      </c>
      <c r="H132" s="26">
        <v>45104</v>
      </c>
      <c r="I132" s="10" t="s">
        <v>336</v>
      </c>
      <c r="L132" s="13">
        <v>45154</v>
      </c>
      <c r="M132" s="10">
        <v>10</v>
      </c>
      <c r="N132" s="10">
        <v>45.6</v>
      </c>
    </row>
    <row r="133" spans="1:14" ht="16" x14ac:dyDescent="0.2">
      <c r="A133" s="10" t="s">
        <v>321</v>
      </c>
      <c r="B133" s="13">
        <v>44805</v>
      </c>
      <c r="C133" s="10">
        <v>87</v>
      </c>
      <c r="D133" s="10">
        <v>88.2</v>
      </c>
      <c r="E133" s="10">
        <v>75.5</v>
      </c>
      <c r="F133" s="10">
        <v>2.09</v>
      </c>
      <c r="G133" s="10">
        <v>2.0699999999999998</v>
      </c>
      <c r="H133" s="26">
        <v>45091</v>
      </c>
      <c r="I133" s="10" t="s">
        <v>336</v>
      </c>
      <c r="L133" s="13">
        <v>45145</v>
      </c>
      <c r="M133" s="10">
        <v>10</v>
      </c>
      <c r="N133" s="10">
        <v>61.9</v>
      </c>
    </row>
    <row r="134" spans="1:14" ht="16" x14ac:dyDescent="0.2">
      <c r="A134" s="10" t="s">
        <v>115</v>
      </c>
      <c r="B134" s="13">
        <v>44783</v>
      </c>
      <c r="C134" s="10">
        <v>74</v>
      </c>
      <c r="D134" s="10">
        <v>74.2</v>
      </c>
      <c r="E134" s="10">
        <v>70.099999999999994</v>
      </c>
      <c r="F134" s="10">
        <v>2.14</v>
      </c>
      <c r="G134" s="10">
        <v>1.37</v>
      </c>
      <c r="H134" s="26">
        <v>45078</v>
      </c>
      <c r="I134" s="10" t="s">
        <v>336</v>
      </c>
      <c r="L134" s="13">
        <v>45155</v>
      </c>
      <c r="M134" s="10">
        <v>5.0999999999999996</v>
      </c>
      <c r="N134" s="10">
        <v>61.3</v>
      </c>
    </row>
    <row r="135" spans="1:14" ht="16" x14ac:dyDescent="0.2">
      <c r="A135" s="10" t="s">
        <v>116</v>
      </c>
      <c r="B135" s="13">
        <v>44812</v>
      </c>
      <c r="C135" s="10">
        <v>17.2</v>
      </c>
      <c r="D135" s="10">
        <v>17.399999999999999</v>
      </c>
      <c r="E135" s="10">
        <v>15.9</v>
      </c>
      <c r="F135" s="10">
        <v>1.96</v>
      </c>
      <c r="G135" s="10">
        <v>1.18</v>
      </c>
      <c r="H135" s="26">
        <v>45091</v>
      </c>
      <c r="I135" s="10" t="s">
        <v>336</v>
      </c>
      <c r="L135" s="13">
        <v>45141</v>
      </c>
      <c r="M135" s="10">
        <v>9.8000000000000007</v>
      </c>
      <c r="N135" s="10">
        <v>16.5</v>
      </c>
    </row>
    <row r="136" spans="1:14" ht="16" x14ac:dyDescent="0.2">
      <c r="A136" s="10" t="s">
        <v>117</v>
      </c>
      <c r="B136" s="13">
        <v>44790</v>
      </c>
      <c r="C136" s="10">
        <v>20.399999999999999</v>
      </c>
      <c r="D136" s="10">
        <v>20.6</v>
      </c>
      <c r="E136" s="10">
        <v>19.399999999999999</v>
      </c>
      <c r="F136" s="10">
        <v>1.86</v>
      </c>
      <c r="G136" s="10">
        <v>0.66</v>
      </c>
      <c r="H136" s="26">
        <v>45084</v>
      </c>
      <c r="I136" s="10" t="s">
        <v>335</v>
      </c>
      <c r="L136" s="13">
        <v>45154</v>
      </c>
      <c r="M136" s="10">
        <v>5</v>
      </c>
      <c r="N136" s="10">
        <v>19.2</v>
      </c>
    </row>
    <row r="137" spans="1:14" ht="16" x14ac:dyDescent="0.2">
      <c r="A137" s="10" t="s">
        <v>118</v>
      </c>
      <c r="B137" s="13">
        <v>44798</v>
      </c>
      <c r="C137" s="10">
        <v>46.6</v>
      </c>
      <c r="D137" s="10">
        <v>38.799999999999997</v>
      </c>
      <c r="E137" s="10">
        <v>36.6</v>
      </c>
      <c r="F137" s="10">
        <v>2.16</v>
      </c>
      <c r="G137" s="10">
        <v>1.81</v>
      </c>
      <c r="H137" s="26">
        <v>45085</v>
      </c>
      <c r="I137" s="10" t="s">
        <v>335</v>
      </c>
      <c r="L137" s="13">
        <v>45154</v>
      </c>
      <c r="M137" s="10">
        <v>9.9</v>
      </c>
      <c r="N137" s="10">
        <v>34.700000000000003</v>
      </c>
    </row>
    <row r="138" spans="1:14" ht="16" x14ac:dyDescent="0.2">
      <c r="A138" s="10" t="s">
        <v>119</v>
      </c>
      <c r="B138" s="13">
        <v>44776</v>
      </c>
      <c r="C138" s="10">
        <v>51.2</v>
      </c>
      <c r="D138" s="10">
        <v>52.2</v>
      </c>
      <c r="E138" s="10">
        <v>50.6</v>
      </c>
      <c r="F138" s="10">
        <v>2.0499999999999998</v>
      </c>
      <c r="G138" s="10">
        <v>2.02</v>
      </c>
      <c r="H138" s="26">
        <v>45078</v>
      </c>
      <c r="I138" s="10" t="s">
        <v>335</v>
      </c>
      <c r="L138" s="13">
        <v>45155</v>
      </c>
      <c r="M138" s="10">
        <v>8.9</v>
      </c>
      <c r="N138" s="10">
        <v>43.5</v>
      </c>
    </row>
    <row r="139" spans="1:14" ht="16" x14ac:dyDescent="0.2">
      <c r="A139" s="10" t="s">
        <v>148</v>
      </c>
      <c r="B139" s="13">
        <v>44817</v>
      </c>
      <c r="C139" s="10">
        <v>22.2</v>
      </c>
      <c r="D139" s="10">
        <v>24</v>
      </c>
      <c r="E139" s="10">
        <v>27.2</v>
      </c>
      <c r="F139" s="10">
        <v>1.95</v>
      </c>
      <c r="G139" s="10">
        <v>1.06</v>
      </c>
      <c r="H139" s="26">
        <v>45103</v>
      </c>
      <c r="I139" s="10" t="s">
        <v>336</v>
      </c>
      <c r="L139" s="13">
        <v>45142</v>
      </c>
      <c r="M139" s="10">
        <v>9.4</v>
      </c>
      <c r="N139" s="10">
        <v>24.1</v>
      </c>
    </row>
    <row r="140" spans="1:14" ht="16" x14ac:dyDescent="0.2">
      <c r="A140" s="10" t="s">
        <v>149</v>
      </c>
      <c r="B140" s="13">
        <v>44790</v>
      </c>
      <c r="C140" s="10">
        <v>27.4</v>
      </c>
      <c r="D140" s="10">
        <v>26.8</v>
      </c>
      <c r="E140" s="10">
        <v>31.6</v>
      </c>
      <c r="F140" s="10">
        <v>2.12</v>
      </c>
      <c r="G140" s="10">
        <v>1.66</v>
      </c>
      <c r="H140" s="26">
        <v>45084</v>
      </c>
      <c r="I140" s="10" t="s">
        <v>335</v>
      </c>
      <c r="L140" s="13">
        <v>45154</v>
      </c>
      <c r="M140" s="10">
        <v>9.6999999999999993</v>
      </c>
      <c r="N140" s="10">
        <v>28.4</v>
      </c>
    </row>
    <row r="141" spans="1:14" ht="16" x14ac:dyDescent="0.2">
      <c r="A141" s="10" t="s">
        <v>150</v>
      </c>
      <c r="B141" s="13">
        <v>44797</v>
      </c>
      <c r="C141" s="10">
        <v>42.8</v>
      </c>
      <c r="D141" s="10">
        <v>43.4</v>
      </c>
      <c r="E141" s="10">
        <v>53</v>
      </c>
      <c r="F141" s="10">
        <v>2.14</v>
      </c>
      <c r="G141" s="10">
        <v>2.2400000000000002</v>
      </c>
      <c r="H141" s="26">
        <v>45089</v>
      </c>
      <c r="I141" s="10" t="s">
        <v>335</v>
      </c>
      <c r="J141" s="13">
        <v>45091</v>
      </c>
      <c r="K141" s="10" t="s">
        <v>335</v>
      </c>
      <c r="L141" s="13">
        <v>45154</v>
      </c>
      <c r="M141" s="10">
        <v>10</v>
      </c>
      <c r="N141" s="10">
        <v>46.9</v>
      </c>
    </row>
    <row r="142" spans="1:14" ht="16" x14ac:dyDescent="0.2">
      <c r="A142" s="10" t="s">
        <v>151</v>
      </c>
      <c r="B142" s="13">
        <v>44783</v>
      </c>
      <c r="C142" s="10">
        <v>26.6</v>
      </c>
      <c r="D142" s="10">
        <v>26.6</v>
      </c>
      <c r="E142" s="10">
        <v>32.6</v>
      </c>
      <c r="F142" s="10">
        <v>1.93</v>
      </c>
      <c r="G142" s="10">
        <v>1.0900000000000001</v>
      </c>
      <c r="H142" s="26">
        <v>45084</v>
      </c>
      <c r="I142" s="10" t="s">
        <v>335</v>
      </c>
      <c r="L142" s="13">
        <v>45154</v>
      </c>
      <c r="M142" s="10">
        <v>10</v>
      </c>
      <c r="N142" s="10">
        <v>22.3</v>
      </c>
    </row>
    <row r="143" spans="1:14" ht="16" x14ac:dyDescent="0.2">
      <c r="A143" s="10" t="s">
        <v>152</v>
      </c>
      <c r="B143" s="13">
        <v>44776</v>
      </c>
      <c r="C143" s="10">
        <v>45.4</v>
      </c>
      <c r="D143" s="10">
        <v>46.6</v>
      </c>
      <c r="E143" s="10">
        <v>46.3</v>
      </c>
      <c r="F143" s="10">
        <v>2.09</v>
      </c>
      <c r="G143" s="10">
        <v>1.86</v>
      </c>
      <c r="H143" s="26">
        <v>45084</v>
      </c>
      <c r="I143" s="10" t="s">
        <v>336</v>
      </c>
      <c r="L143" s="13">
        <v>45154</v>
      </c>
      <c r="M143" s="10">
        <v>5.0999999999999996</v>
      </c>
      <c r="N143" s="10">
        <v>38.1</v>
      </c>
    </row>
    <row r="144" spans="1:14" ht="16" x14ac:dyDescent="0.2">
      <c r="A144" s="10" t="s">
        <v>183</v>
      </c>
      <c r="B144" s="13">
        <v>44812</v>
      </c>
      <c r="C144" s="10">
        <v>22</v>
      </c>
      <c r="D144" s="10">
        <v>39.799999999999997</v>
      </c>
      <c r="E144" s="10">
        <v>32.1</v>
      </c>
      <c r="F144" s="10">
        <v>2.09</v>
      </c>
      <c r="G144" s="10">
        <v>1.82</v>
      </c>
      <c r="H144" s="26">
        <v>45103</v>
      </c>
      <c r="I144" s="10" t="s">
        <v>335</v>
      </c>
      <c r="L144" s="13">
        <v>45141</v>
      </c>
      <c r="M144" s="10">
        <v>9.8000000000000007</v>
      </c>
      <c r="N144" s="10">
        <v>30.2</v>
      </c>
    </row>
    <row r="145" spans="1:14" ht="16" x14ac:dyDescent="0.2">
      <c r="A145" s="10" t="s">
        <v>184</v>
      </c>
      <c r="B145" s="13">
        <v>44810</v>
      </c>
      <c r="C145" s="10">
        <v>40.4</v>
      </c>
      <c r="D145" s="10">
        <v>38.799999999999997</v>
      </c>
      <c r="E145" s="10">
        <v>42.1</v>
      </c>
      <c r="F145" s="10">
        <v>2.12</v>
      </c>
      <c r="G145" s="10">
        <v>2.13</v>
      </c>
      <c r="H145" s="26">
        <v>45089</v>
      </c>
      <c r="I145" s="10" t="s">
        <v>335</v>
      </c>
      <c r="J145" s="13">
        <v>45091</v>
      </c>
      <c r="K145" s="10" t="s">
        <v>335</v>
      </c>
      <c r="L145" s="13">
        <v>45145</v>
      </c>
      <c r="M145" s="10">
        <v>7</v>
      </c>
      <c r="N145" s="10">
        <v>44.6</v>
      </c>
    </row>
    <row r="146" spans="1:14" ht="16" x14ac:dyDescent="0.2">
      <c r="A146" s="10" t="s">
        <v>186</v>
      </c>
      <c r="B146" s="13">
        <v>44805</v>
      </c>
      <c r="C146" s="10">
        <v>23.4</v>
      </c>
      <c r="D146" s="10">
        <v>24.2</v>
      </c>
      <c r="E146" s="10">
        <v>23.7</v>
      </c>
      <c r="F146" s="10">
        <v>2.08</v>
      </c>
      <c r="G146" s="10">
        <v>0.62</v>
      </c>
      <c r="H146" s="26">
        <v>45089</v>
      </c>
      <c r="I146" s="10" t="s">
        <v>335</v>
      </c>
      <c r="J146" s="13">
        <v>45091</v>
      </c>
      <c r="K146" s="10" t="s">
        <v>335</v>
      </c>
      <c r="L146" s="13">
        <v>45145</v>
      </c>
      <c r="M146" s="10">
        <v>10</v>
      </c>
      <c r="N146" s="10">
        <v>21.3</v>
      </c>
    </row>
    <row r="147" spans="1:14" ht="16" x14ac:dyDescent="0.2">
      <c r="A147" s="10" t="s">
        <v>188</v>
      </c>
      <c r="B147" s="13">
        <v>44783</v>
      </c>
      <c r="C147" s="10">
        <v>18.399999999999999</v>
      </c>
      <c r="D147" s="10">
        <v>18.8</v>
      </c>
      <c r="E147" s="10">
        <v>16.3</v>
      </c>
      <c r="F147" s="10">
        <v>2.0699999999999998</v>
      </c>
      <c r="G147" s="10">
        <v>1.4</v>
      </c>
      <c r="H147" s="26">
        <v>45084</v>
      </c>
      <c r="I147" s="10" t="s">
        <v>336</v>
      </c>
      <c r="L147" s="13">
        <v>45154</v>
      </c>
      <c r="M147" s="10">
        <v>10</v>
      </c>
      <c r="N147" s="10">
        <v>15.2</v>
      </c>
    </row>
    <row r="148" spans="1:14" ht="16" x14ac:dyDescent="0.2">
      <c r="A148" s="10" t="s">
        <v>189</v>
      </c>
      <c r="B148" s="13">
        <v>44798</v>
      </c>
      <c r="C148" s="10">
        <v>41.2</v>
      </c>
      <c r="D148" s="10">
        <v>44</v>
      </c>
      <c r="E148" s="10">
        <v>33.4</v>
      </c>
      <c r="F148" s="10">
        <v>2.17</v>
      </c>
      <c r="G148" s="10">
        <v>2.27</v>
      </c>
      <c r="H148" s="26">
        <v>45085</v>
      </c>
      <c r="I148" s="10" t="s">
        <v>336</v>
      </c>
      <c r="L148" s="13">
        <v>45154</v>
      </c>
      <c r="M148" s="10">
        <v>10</v>
      </c>
      <c r="N148" s="10">
        <v>34.200000000000003</v>
      </c>
    </row>
    <row r="149" spans="1:14" ht="16" x14ac:dyDescent="0.2">
      <c r="A149" s="10" t="s">
        <v>199</v>
      </c>
      <c r="B149" s="13">
        <v>44812</v>
      </c>
      <c r="C149" s="10">
        <v>38.200000000000003</v>
      </c>
      <c r="D149" s="10">
        <v>39.6</v>
      </c>
      <c r="E149" s="10">
        <v>43.1</v>
      </c>
      <c r="F149" s="10">
        <v>2.14</v>
      </c>
      <c r="G149" s="10">
        <v>2.11</v>
      </c>
      <c r="H149" s="26">
        <v>45091</v>
      </c>
      <c r="I149" s="10" t="s">
        <v>336</v>
      </c>
      <c r="L149" s="13">
        <v>45142</v>
      </c>
      <c r="M149" s="10">
        <v>9.6999999999999993</v>
      </c>
      <c r="N149" s="10">
        <v>30.4</v>
      </c>
    </row>
    <row r="150" spans="1:14" ht="16" x14ac:dyDescent="0.2">
      <c r="A150" s="10" t="s">
        <v>200</v>
      </c>
      <c r="B150" s="13">
        <v>44783</v>
      </c>
      <c r="C150" s="10">
        <v>120</v>
      </c>
      <c r="D150" s="10">
        <v>120</v>
      </c>
      <c r="E150" s="10">
        <v>118.5</v>
      </c>
      <c r="F150" s="10">
        <v>2.16</v>
      </c>
      <c r="G150" s="10">
        <v>2.1800000000000002</v>
      </c>
      <c r="H150" s="26">
        <v>45078</v>
      </c>
      <c r="I150" s="10" t="s">
        <v>335</v>
      </c>
      <c r="J150" s="13">
        <v>45091</v>
      </c>
      <c r="K150" s="10" t="s">
        <v>335</v>
      </c>
      <c r="L150" s="13">
        <v>45142</v>
      </c>
      <c r="M150" s="10">
        <v>9.4</v>
      </c>
      <c r="N150" s="10">
        <v>49.2</v>
      </c>
    </row>
    <row r="151" spans="1:14" ht="16" x14ac:dyDescent="0.2">
      <c r="A151" s="10" t="s">
        <v>201</v>
      </c>
      <c r="B151" s="13">
        <v>44797</v>
      </c>
      <c r="C151" s="10">
        <v>62</v>
      </c>
      <c r="D151" s="10">
        <v>60.2</v>
      </c>
      <c r="E151" s="10">
        <v>69.099999999999994</v>
      </c>
      <c r="F151" s="10">
        <v>2.14</v>
      </c>
      <c r="G151" s="10">
        <v>0.79</v>
      </c>
      <c r="H151" s="26">
        <v>45085</v>
      </c>
      <c r="I151" s="10" t="s">
        <v>336</v>
      </c>
      <c r="L151" s="13">
        <v>45154</v>
      </c>
      <c r="M151" s="10">
        <v>4.5</v>
      </c>
      <c r="N151" s="10">
        <v>61.1</v>
      </c>
    </row>
    <row r="152" spans="1:14" ht="16" x14ac:dyDescent="0.2">
      <c r="A152" s="10" t="s">
        <v>217</v>
      </c>
      <c r="B152" s="13">
        <v>44840</v>
      </c>
      <c r="C152" s="10">
        <v>22</v>
      </c>
      <c r="D152" s="10">
        <v>53.4</v>
      </c>
      <c r="E152" s="10">
        <v>46.1</v>
      </c>
      <c r="F152" s="10">
        <v>2.11</v>
      </c>
      <c r="G152" s="10">
        <v>2.04</v>
      </c>
      <c r="H152" s="26">
        <v>45104</v>
      </c>
      <c r="I152" s="10" t="s">
        <v>335</v>
      </c>
      <c r="L152" s="13">
        <v>45145</v>
      </c>
      <c r="M152" s="10">
        <v>7.2</v>
      </c>
      <c r="N152" s="10">
        <v>36.200000000000003</v>
      </c>
    </row>
    <row r="153" spans="1:14" ht="16" x14ac:dyDescent="0.2">
      <c r="A153" s="10" t="s">
        <v>219</v>
      </c>
      <c r="B153" s="13">
        <v>44817</v>
      </c>
      <c r="C153" s="10">
        <v>92.2</v>
      </c>
      <c r="D153" s="10">
        <v>103</v>
      </c>
      <c r="E153" s="10">
        <v>98.6</v>
      </c>
      <c r="F153" s="10">
        <v>2.15</v>
      </c>
      <c r="G153" s="10">
        <v>2.17</v>
      </c>
      <c r="H153" s="26">
        <v>45103</v>
      </c>
      <c r="I153" s="10" t="s">
        <v>336</v>
      </c>
      <c r="L153" s="13">
        <v>45141</v>
      </c>
      <c r="M153" s="10">
        <v>9.6999999999999993</v>
      </c>
      <c r="N153" s="10">
        <v>78.5</v>
      </c>
    </row>
    <row r="154" spans="1:14" ht="16" x14ac:dyDescent="0.2">
      <c r="A154" s="10" t="s">
        <v>223</v>
      </c>
      <c r="B154" s="13">
        <v>44838</v>
      </c>
      <c r="C154" s="10">
        <v>160</v>
      </c>
      <c r="D154" s="10">
        <v>157</v>
      </c>
      <c r="E154" s="10">
        <v>174.2</v>
      </c>
      <c r="F154" s="10">
        <v>2.14</v>
      </c>
      <c r="G154" s="10">
        <v>2.2400000000000002</v>
      </c>
      <c r="H154" s="26">
        <v>45103</v>
      </c>
      <c r="I154" s="10" t="s">
        <v>335</v>
      </c>
      <c r="L154" s="13">
        <v>45142</v>
      </c>
      <c r="M154" s="10">
        <v>9.3000000000000007</v>
      </c>
      <c r="N154" s="10">
        <v>139</v>
      </c>
    </row>
    <row r="155" spans="1:14" ht="16" x14ac:dyDescent="0.2">
      <c r="A155" s="10" t="s">
        <v>224</v>
      </c>
      <c r="B155" s="13">
        <v>44840</v>
      </c>
      <c r="C155" s="10">
        <v>73.8</v>
      </c>
      <c r="D155" s="10">
        <v>65</v>
      </c>
      <c r="E155" s="10">
        <v>62</v>
      </c>
      <c r="F155" s="10">
        <v>2.14</v>
      </c>
      <c r="G155" s="10">
        <v>1.78</v>
      </c>
      <c r="H155" s="26">
        <v>45104</v>
      </c>
      <c r="I155" s="10" t="s">
        <v>335</v>
      </c>
      <c r="L155" s="13">
        <v>45145</v>
      </c>
      <c r="M155" s="10">
        <v>4.2</v>
      </c>
      <c r="N155" s="10">
        <v>51.9</v>
      </c>
    </row>
    <row r="156" spans="1:14" ht="16" x14ac:dyDescent="0.2">
      <c r="A156" s="10" t="s">
        <v>225</v>
      </c>
      <c r="B156" s="13">
        <v>44805</v>
      </c>
      <c r="C156" s="10">
        <v>29</v>
      </c>
      <c r="D156" s="10">
        <v>29.4</v>
      </c>
      <c r="E156" s="10">
        <v>35.799999999999997</v>
      </c>
      <c r="F156" s="10">
        <v>2.0699999999999998</v>
      </c>
      <c r="G156" s="10">
        <v>1.38</v>
      </c>
      <c r="H156" s="26">
        <v>45089</v>
      </c>
      <c r="I156" s="10" t="s">
        <v>335</v>
      </c>
      <c r="J156" s="13">
        <v>45091</v>
      </c>
      <c r="K156" s="10" t="s">
        <v>335</v>
      </c>
      <c r="L156" s="13">
        <v>45154</v>
      </c>
      <c r="M156" s="10">
        <v>7</v>
      </c>
      <c r="N156" s="10">
        <v>29.4</v>
      </c>
    </row>
    <row r="157" spans="1:14" ht="16" x14ac:dyDescent="0.2">
      <c r="A157" s="10" t="s">
        <v>244</v>
      </c>
      <c r="B157" s="13">
        <v>44798</v>
      </c>
      <c r="C157" s="10">
        <v>112</v>
      </c>
      <c r="D157" s="10">
        <v>124</v>
      </c>
      <c r="E157" s="10">
        <v>141.5</v>
      </c>
      <c r="F157" s="10">
        <v>2.08</v>
      </c>
      <c r="G157" s="10">
        <v>2.2200000000000002</v>
      </c>
      <c r="H157" s="26">
        <v>45085</v>
      </c>
      <c r="I157" s="10" t="s">
        <v>336</v>
      </c>
      <c r="L157" s="13">
        <v>45154</v>
      </c>
      <c r="M157" s="10">
        <v>6.5</v>
      </c>
      <c r="N157" s="10">
        <v>112</v>
      </c>
    </row>
    <row r="158" spans="1:14" ht="16" x14ac:dyDescent="0.2">
      <c r="A158" s="10" t="s">
        <v>245</v>
      </c>
      <c r="B158" s="13">
        <v>44840</v>
      </c>
      <c r="C158" s="10">
        <v>13.6</v>
      </c>
      <c r="D158" s="10">
        <v>51</v>
      </c>
      <c r="E158" s="10">
        <v>69.400000000000006</v>
      </c>
      <c r="F158" s="10">
        <v>2.0299999999999998</v>
      </c>
      <c r="G158" s="10">
        <v>2.14</v>
      </c>
      <c r="H158" s="26">
        <v>45104</v>
      </c>
      <c r="I158" s="10" t="s">
        <v>335</v>
      </c>
      <c r="L158" s="13">
        <v>45145</v>
      </c>
      <c r="M158" s="10">
        <v>8.5</v>
      </c>
      <c r="N158" s="10">
        <v>58.3</v>
      </c>
    </row>
    <row r="159" spans="1:14" ht="16" x14ac:dyDescent="0.2">
      <c r="A159" s="10" t="s">
        <v>246</v>
      </c>
      <c r="B159" s="13">
        <v>44838</v>
      </c>
      <c r="C159" s="10">
        <v>214</v>
      </c>
      <c r="D159" s="10">
        <v>183</v>
      </c>
      <c r="E159" s="10">
        <v>209.2</v>
      </c>
      <c r="F159" s="10">
        <v>2.17</v>
      </c>
      <c r="G159" s="10">
        <v>1.81</v>
      </c>
      <c r="H159" s="26">
        <v>45103</v>
      </c>
      <c r="I159" s="10" t="s">
        <v>335</v>
      </c>
      <c r="L159" s="13">
        <v>45145</v>
      </c>
      <c r="M159" s="10">
        <v>9.6</v>
      </c>
      <c r="N159" s="10">
        <v>192</v>
      </c>
    </row>
    <row r="160" spans="1:14" ht="16" x14ac:dyDescent="0.2">
      <c r="A160" s="10" t="s">
        <v>247</v>
      </c>
      <c r="B160" s="13">
        <v>44790</v>
      </c>
      <c r="C160" s="10">
        <v>51.8</v>
      </c>
      <c r="D160" s="10">
        <v>51</v>
      </c>
      <c r="E160" s="10">
        <v>57</v>
      </c>
      <c r="F160" s="10">
        <v>2.06</v>
      </c>
      <c r="G160" s="10">
        <v>1.38</v>
      </c>
      <c r="H160" s="26">
        <v>45078</v>
      </c>
      <c r="I160" s="10" t="s">
        <v>336</v>
      </c>
      <c r="L160" s="13">
        <v>45154</v>
      </c>
      <c r="M160" s="10">
        <v>5.6</v>
      </c>
      <c r="N160" s="10">
        <v>52.4</v>
      </c>
    </row>
    <row r="161" spans="1:14" ht="16" x14ac:dyDescent="0.2">
      <c r="A161" s="10" t="s">
        <v>248</v>
      </c>
      <c r="B161" s="13">
        <v>44805</v>
      </c>
      <c r="C161" s="10">
        <v>27.2</v>
      </c>
      <c r="D161" s="10">
        <v>26.8</v>
      </c>
      <c r="E161" s="10">
        <v>28.5</v>
      </c>
      <c r="F161" s="10">
        <v>2.09</v>
      </c>
      <c r="G161" s="10">
        <v>1.46</v>
      </c>
      <c r="H161" s="26">
        <v>45089</v>
      </c>
      <c r="I161" s="10" t="s">
        <v>336</v>
      </c>
      <c r="J161" s="27"/>
      <c r="L161" s="13">
        <v>45145</v>
      </c>
      <c r="M161" s="10">
        <v>9.8000000000000007</v>
      </c>
      <c r="N161" s="10">
        <v>26</v>
      </c>
    </row>
    <row r="162" spans="1:14" ht="16" x14ac:dyDescent="0.2">
      <c r="A162" s="10" t="s">
        <v>264</v>
      </c>
      <c r="B162" s="13">
        <v>44840</v>
      </c>
      <c r="C162" s="10">
        <v>107</v>
      </c>
      <c r="D162" s="10">
        <v>112</v>
      </c>
      <c r="E162" s="10">
        <v>121.1</v>
      </c>
      <c r="F162" s="10">
        <v>2.11</v>
      </c>
      <c r="G162" s="10">
        <v>2.27</v>
      </c>
      <c r="H162" s="26">
        <v>45104</v>
      </c>
      <c r="I162" s="10" t="s">
        <v>336</v>
      </c>
      <c r="L162" s="13">
        <v>45145</v>
      </c>
      <c r="M162" s="10">
        <v>8.9</v>
      </c>
      <c r="N162" s="10">
        <v>93.9</v>
      </c>
    </row>
    <row r="163" spans="1:14" ht="16" x14ac:dyDescent="0.2">
      <c r="A163" s="10" t="s">
        <v>265</v>
      </c>
      <c r="B163" s="13">
        <v>44805</v>
      </c>
      <c r="C163" s="10">
        <v>43.4</v>
      </c>
      <c r="D163" s="10">
        <v>42.4</v>
      </c>
      <c r="E163" s="10">
        <v>45.1</v>
      </c>
      <c r="F163" s="10">
        <v>2.12</v>
      </c>
      <c r="G163" s="10">
        <v>2.1</v>
      </c>
      <c r="H163" s="26">
        <v>45085</v>
      </c>
      <c r="I163" s="10" t="s">
        <v>336</v>
      </c>
      <c r="L163" s="13">
        <v>45154</v>
      </c>
      <c r="M163" s="10">
        <v>9.9</v>
      </c>
      <c r="N163" s="10">
        <v>38.200000000000003</v>
      </c>
    </row>
    <row r="164" spans="1:14" ht="16" x14ac:dyDescent="0.2">
      <c r="A164" s="10" t="s">
        <v>266</v>
      </c>
      <c r="B164" s="13">
        <v>44840</v>
      </c>
      <c r="C164" s="10">
        <v>87.6</v>
      </c>
      <c r="D164" s="10">
        <v>95</v>
      </c>
      <c r="E164" s="10">
        <v>108.7</v>
      </c>
      <c r="F164" s="10">
        <v>2.14</v>
      </c>
      <c r="G164" s="10">
        <v>2.31</v>
      </c>
      <c r="H164" s="26">
        <v>45104</v>
      </c>
      <c r="I164" s="10" t="s">
        <v>335</v>
      </c>
      <c r="L164" s="13">
        <v>45142</v>
      </c>
      <c r="M164" s="10">
        <v>9.6999999999999993</v>
      </c>
      <c r="N164" s="10">
        <v>91.4</v>
      </c>
    </row>
    <row r="165" spans="1:14" ht="16" x14ac:dyDescent="0.2">
      <c r="A165" s="10" t="s">
        <v>267</v>
      </c>
      <c r="B165" s="13">
        <v>44840</v>
      </c>
      <c r="C165" s="10">
        <v>115</v>
      </c>
      <c r="D165" s="10">
        <v>110</v>
      </c>
      <c r="E165" s="10">
        <v>101.4</v>
      </c>
      <c r="F165" s="10">
        <v>2.16</v>
      </c>
      <c r="G165" s="10">
        <v>2.25</v>
      </c>
      <c r="H165" s="26">
        <v>45104</v>
      </c>
      <c r="I165" s="10" t="s">
        <v>335</v>
      </c>
      <c r="L165" s="13">
        <v>45142</v>
      </c>
      <c r="M165" s="10">
        <v>9.8000000000000007</v>
      </c>
      <c r="N165" s="10">
        <v>69</v>
      </c>
    </row>
    <row r="166" spans="1:14" ht="16" x14ac:dyDescent="0.2">
      <c r="A166" s="10" t="s">
        <v>278</v>
      </c>
      <c r="B166" s="13">
        <v>44840</v>
      </c>
      <c r="C166" s="10">
        <v>88</v>
      </c>
      <c r="D166" s="10">
        <v>93.8</v>
      </c>
      <c r="E166" s="10">
        <v>78.8</v>
      </c>
      <c r="F166" s="10">
        <v>2.16</v>
      </c>
      <c r="G166" s="10">
        <v>2.29</v>
      </c>
      <c r="H166" s="26">
        <v>45104</v>
      </c>
      <c r="I166" s="10" t="s">
        <v>335</v>
      </c>
      <c r="L166" s="13">
        <v>45145</v>
      </c>
      <c r="M166" s="10">
        <v>6.1</v>
      </c>
      <c r="N166" s="10">
        <v>59</v>
      </c>
    </row>
    <row r="167" spans="1:14" ht="16" x14ac:dyDescent="0.2">
      <c r="A167" s="10" t="s">
        <v>279</v>
      </c>
      <c r="B167" s="13">
        <v>44798</v>
      </c>
      <c r="C167" s="10">
        <v>86.8</v>
      </c>
      <c r="D167" s="10">
        <v>63.2</v>
      </c>
      <c r="E167" s="10">
        <v>69.599999999999994</v>
      </c>
      <c r="F167" s="10">
        <v>2.16</v>
      </c>
      <c r="G167" s="10">
        <v>2.25</v>
      </c>
      <c r="H167" s="26">
        <v>45084</v>
      </c>
      <c r="I167" s="10" t="s">
        <v>335</v>
      </c>
      <c r="L167" s="13">
        <v>45154</v>
      </c>
      <c r="M167" s="10">
        <v>7</v>
      </c>
      <c r="N167" s="10">
        <v>60.4</v>
      </c>
    </row>
    <row r="168" spans="1:14" ht="16" x14ac:dyDescent="0.2">
      <c r="A168" s="10" t="s">
        <v>280</v>
      </c>
      <c r="B168" s="13">
        <v>44838</v>
      </c>
      <c r="C168" s="10">
        <v>192</v>
      </c>
      <c r="D168" s="10">
        <v>191</v>
      </c>
      <c r="E168" s="10">
        <v>174.5</v>
      </c>
      <c r="F168" s="10">
        <v>2.17</v>
      </c>
      <c r="G168" s="10">
        <v>2.13</v>
      </c>
      <c r="H168" s="26">
        <v>45103</v>
      </c>
      <c r="I168" s="10" t="s">
        <v>335</v>
      </c>
      <c r="L168" s="13">
        <v>45142</v>
      </c>
      <c r="M168" s="10">
        <v>4.9000000000000004</v>
      </c>
      <c r="N168" s="10">
        <v>146</v>
      </c>
    </row>
    <row r="169" spans="1:14" ht="16" x14ac:dyDescent="0.2">
      <c r="A169" s="10" t="s">
        <v>281</v>
      </c>
      <c r="B169" s="13">
        <v>44824</v>
      </c>
      <c r="C169" s="10">
        <v>28.2</v>
      </c>
      <c r="D169" s="10">
        <v>26.2</v>
      </c>
      <c r="E169" s="10">
        <v>40</v>
      </c>
      <c r="F169" s="10">
        <v>1.98</v>
      </c>
      <c r="G169" s="10">
        <v>1.17</v>
      </c>
      <c r="H169" s="26">
        <v>45103</v>
      </c>
      <c r="I169" s="10" t="s">
        <v>335</v>
      </c>
      <c r="L169" s="13">
        <v>45141</v>
      </c>
      <c r="M169" s="10">
        <v>8.8000000000000007</v>
      </c>
      <c r="N169" s="10">
        <v>27.2</v>
      </c>
    </row>
    <row r="170" spans="1:14" ht="16" x14ac:dyDescent="0.2">
      <c r="A170" s="10" t="s">
        <v>282</v>
      </c>
      <c r="B170" s="13">
        <v>44840</v>
      </c>
      <c r="C170" s="10">
        <v>39</v>
      </c>
      <c r="D170" s="10">
        <v>50.2</v>
      </c>
      <c r="E170" s="10">
        <v>42.2</v>
      </c>
      <c r="F170" s="10">
        <v>2.13</v>
      </c>
      <c r="G170" s="10">
        <v>1.96</v>
      </c>
      <c r="H170" s="26">
        <v>45104</v>
      </c>
      <c r="I170" s="10" t="s">
        <v>335</v>
      </c>
      <c r="L170" s="13">
        <v>45145</v>
      </c>
      <c r="M170" s="10">
        <v>9.8000000000000007</v>
      </c>
      <c r="N170" s="10">
        <v>38.5</v>
      </c>
    </row>
    <row r="171" spans="1:14" ht="16" x14ac:dyDescent="0.2">
      <c r="A171" s="10" t="s">
        <v>283</v>
      </c>
      <c r="B171" s="13">
        <v>44812</v>
      </c>
      <c r="C171" s="10">
        <v>196</v>
      </c>
      <c r="D171" s="10">
        <v>155</v>
      </c>
      <c r="E171" s="10">
        <v>151.4</v>
      </c>
      <c r="F171" s="10">
        <v>2.14</v>
      </c>
      <c r="G171" s="10">
        <v>2.14</v>
      </c>
      <c r="H171" s="26">
        <v>45103</v>
      </c>
      <c r="I171" s="10" t="s">
        <v>336</v>
      </c>
      <c r="L171" s="13">
        <v>45155</v>
      </c>
      <c r="M171" s="10">
        <v>9.5</v>
      </c>
      <c r="N171" s="10">
        <v>118</v>
      </c>
    </row>
    <row r="172" spans="1:14" ht="16" x14ac:dyDescent="0.2">
      <c r="A172" s="10" t="s">
        <v>309</v>
      </c>
      <c r="B172" s="13">
        <v>44817</v>
      </c>
      <c r="C172" s="10">
        <v>56.8</v>
      </c>
      <c r="D172" s="10">
        <v>57.4</v>
      </c>
      <c r="E172" s="10">
        <v>61.3</v>
      </c>
      <c r="F172" s="10">
        <v>2.02</v>
      </c>
      <c r="G172" s="10">
        <v>1.47</v>
      </c>
      <c r="H172" s="26">
        <v>45103</v>
      </c>
      <c r="I172" s="10" t="s">
        <v>336</v>
      </c>
      <c r="L172" s="13">
        <v>45141</v>
      </c>
      <c r="M172" s="10">
        <v>6.7</v>
      </c>
      <c r="N172" s="10">
        <v>47.6</v>
      </c>
    </row>
    <row r="173" spans="1:14" ht="16" x14ac:dyDescent="0.2">
      <c r="A173" s="10" t="s">
        <v>310</v>
      </c>
      <c r="B173" s="13">
        <v>44838</v>
      </c>
      <c r="C173" s="10">
        <v>160</v>
      </c>
      <c r="D173" s="10">
        <v>158</v>
      </c>
      <c r="E173" s="10">
        <v>126</v>
      </c>
      <c r="F173" s="10">
        <v>2.16</v>
      </c>
      <c r="G173" s="10">
        <v>2.31</v>
      </c>
      <c r="H173" s="26">
        <v>45103</v>
      </c>
      <c r="I173" s="10" t="s">
        <v>336</v>
      </c>
      <c r="L173" s="13">
        <v>45142</v>
      </c>
      <c r="M173" s="10">
        <v>9.6999999999999993</v>
      </c>
      <c r="N173" s="10">
        <v>89</v>
      </c>
    </row>
    <row r="174" spans="1:14" ht="16" x14ac:dyDescent="0.2">
      <c r="A174" s="10" t="s">
        <v>312</v>
      </c>
      <c r="B174" s="13">
        <v>44840</v>
      </c>
      <c r="C174" s="10">
        <v>97.8</v>
      </c>
      <c r="D174" s="10">
        <v>102</v>
      </c>
      <c r="E174" s="10">
        <v>86.3</v>
      </c>
      <c r="F174" s="10">
        <v>2.15</v>
      </c>
      <c r="G174" s="10">
        <v>2.1</v>
      </c>
      <c r="H174" s="26">
        <v>45104</v>
      </c>
      <c r="I174" s="10" t="s">
        <v>336</v>
      </c>
      <c r="L174" s="13">
        <v>45142</v>
      </c>
      <c r="M174" s="10">
        <v>9.6999999999999993</v>
      </c>
      <c r="N174" s="10">
        <v>65.5</v>
      </c>
    </row>
  </sheetData>
  <sortState xmlns:xlrd2="http://schemas.microsoft.com/office/spreadsheetml/2017/richdata2" ref="A2:G174">
    <sortCondition ref="A2:A1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B6B8-7C1C-43FE-9C41-621E9144A4FD}">
  <dimension ref="A1:I15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4.33203125" customWidth="1"/>
    <col min="2" max="2" width="10.5" style="25" bestFit="1" customWidth="1"/>
    <col min="3" max="3" width="10.83203125" bestFit="1" customWidth="1"/>
    <col min="4" max="4" width="7" bestFit="1" customWidth="1"/>
    <col min="5" max="5" width="9" bestFit="1" customWidth="1"/>
    <col min="6" max="6" width="11.6640625" bestFit="1" customWidth="1"/>
    <col min="7" max="7" width="14.5" customWidth="1"/>
    <col min="8" max="8" width="12.83203125" customWidth="1"/>
    <col min="9" max="9" width="20.33203125" customWidth="1"/>
  </cols>
  <sheetData>
    <row r="1" spans="1:9" ht="16" x14ac:dyDescent="0.2">
      <c r="A1" s="3" t="s">
        <v>39</v>
      </c>
      <c r="B1" s="24" t="s">
        <v>40</v>
      </c>
      <c r="C1" s="7" t="s">
        <v>99</v>
      </c>
      <c r="D1" s="7" t="s">
        <v>109</v>
      </c>
      <c r="E1" s="7" t="s">
        <v>338</v>
      </c>
      <c r="F1" s="7" t="s">
        <v>339</v>
      </c>
      <c r="G1" s="7" t="s">
        <v>340</v>
      </c>
      <c r="H1" s="7" t="s">
        <v>341</v>
      </c>
      <c r="I1" s="8" t="s">
        <v>95</v>
      </c>
    </row>
    <row r="2" spans="1:9" x14ac:dyDescent="0.2">
      <c r="A2" s="4" t="s">
        <v>342</v>
      </c>
      <c r="B2" s="25">
        <v>44747</v>
      </c>
      <c r="C2" s="9">
        <v>10</v>
      </c>
      <c r="D2" s="9">
        <v>0</v>
      </c>
      <c r="E2" s="9">
        <v>0</v>
      </c>
      <c r="F2" s="9">
        <v>10</v>
      </c>
      <c r="G2" s="9"/>
      <c r="H2" s="9">
        <v>100</v>
      </c>
      <c r="I2" s="10"/>
    </row>
    <row r="3" spans="1:9" x14ac:dyDescent="0.2">
      <c r="A3" s="5" t="s">
        <v>343</v>
      </c>
      <c r="B3" s="25">
        <v>44748</v>
      </c>
      <c r="C3" s="9">
        <v>0</v>
      </c>
      <c r="D3" s="9">
        <v>1</v>
      </c>
      <c r="E3" s="9">
        <v>0</v>
      </c>
      <c r="F3" s="9">
        <v>1</v>
      </c>
      <c r="G3" s="9">
        <v>21</v>
      </c>
      <c r="H3" s="9"/>
      <c r="I3" s="10"/>
    </row>
    <row r="4" spans="1:9" x14ac:dyDescent="0.2">
      <c r="A4" s="5" t="s">
        <v>343</v>
      </c>
      <c r="B4" s="25">
        <v>44749</v>
      </c>
      <c r="C4" s="9">
        <v>0</v>
      </c>
      <c r="D4" s="9">
        <v>9</v>
      </c>
      <c r="E4" s="9">
        <v>2</v>
      </c>
      <c r="F4" s="9">
        <v>11</v>
      </c>
      <c r="G4" s="9">
        <v>16</v>
      </c>
      <c r="H4" s="9"/>
      <c r="I4" s="10"/>
    </row>
    <row r="5" spans="1:9" ht="16" x14ac:dyDescent="0.2">
      <c r="A5" s="6" t="s">
        <v>344</v>
      </c>
      <c r="B5" s="25">
        <v>44750</v>
      </c>
      <c r="C5" s="9">
        <v>3</v>
      </c>
      <c r="D5" s="9"/>
      <c r="E5" s="9">
        <v>0</v>
      </c>
      <c r="F5" s="9">
        <v>3</v>
      </c>
      <c r="G5" s="9">
        <v>16</v>
      </c>
      <c r="H5" s="9">
        <v>100</v>
      </c>
      <c r="I5" s="10"/>
    </row>
    <row r="6" spans="1:9" x14ac:dyDescent="0.2">
      <c r="A6" s="5" t="s">
        <v>345</v>
      </c>
      <c r="B6" s="25">
        <v>44733</v>
      </c>
      <c r="C6" s="9"/>
      <c r="D6" s="9">
        <v>3</v>
      </c>
      <c r="E6" s="9">
        <v>0</v>
      </c>
      <c r="F6" s="9">
        <v>3</v>
      </c>
      <c r="G6" s="9">
        <v>13</v>
      </c>
      <c r="H6" s="9"/>
      <c r="I6" s="10"/>
    </row>
    <row r="7" spans="1:9" x14ac:dyDescent="0.2">
      <c r="A7" s="5" t="s">
        <v>345</v>
      </c>
      <c r="B7" s="25">
        <v>44741</v>
      </c>
      <c r="C7" s="9">
        <v>2</v>
      </c>
      <c r="D7" s="9">
        <v>4</v>
      </c>
      <c r="E7" s="9">
        <v>0</v>
      </c>
      <c r="F7" s="9">
        <v>6</v>
      </c>
      <c r="G7" s="9">
        <v>13</v>
      </c>
      <c r="H7" s="9"/>
      <c r="I7" s="10"/>
    </row>
    <row r="8" spans="1:9" x14ac:dyDescent="0.2">
      <c r="A8" s="5" t="s">
        <v>345</v>
      </c>
      <c r="B8" s="25">
        <v>44742</v>
      </c>
      <c r="C8" s="9">
        <v>3</v>
      </c>
      <c r="D8" s="9">
        <v>4</v>
      </c>
      <c r="E8" s="9">
        <v>0</v>
      </c>
      <c r="F8" s="9">
        <v>7</v>
      </c>
      <c r="G8" s="9">
        <v>13</v>
      </c>
      <c r="H8" s="9"/>
      <c r="I8" s="10"/>
    </row>
    <row r="9" spans="1:9" x14ac:dyDescent="0.2">
      <c r="A9" s="5" t="s">
        <v>345</v>
      </c>
      <c r="B9" s="25">
        <v>44743</v>
      </c>
      <c r="C9" s="9">
        <v>4</v>
      </c>
      <c r="D9" s="9">
        <v>3</v>
      </c>
      <c r="E9" s="9">
        <v>0</v>
      </c>
      <c r="F9" s="9">
        <v>7</v>
      </c>
      <c r="G9" s="9">
        <v>13</v>
      </c>
      <c r="H9" s="9"/>
      <c r="I9" s="10"/>
    </row>
    <row r="10" spans="1:9" ht="16" x14ac:dyDescent="0.2">
      <c r="A10" s="4" t="s">
        <v>346</v>
      </c>
      <c r="B10" s="25">
        <v>44754</v>
      </c>
      <c r="C10" s="9">
        <v>1</v>
      </c>
      <c r="D10" s="9">
        <v>1</v>
      </c>
      <c r="E10" s="9">
        <v>0</v>
      </c>
      <c r="F10" s="9">
        <v>2</v>
      </c>
      <c r="G10" s="9">
        <v>17</v>
      </c>
      <c r="H10" s="9">
        <v>50</v>
      </c>
      <c r="I10" s="10" t="s">
        <v>347</v>
      </c>
    </row>
    <row r="11" spans="1:9" ht="16" x14ac:dyDescent="0.2">
      <c r="A11" s="4" t="s">
        <v>348</v>
      </c>
      <c r="B11" s="25">
        <v>44754</v>
      </c>
      <c r="C11" s="9">
        <v>0</v>
      </c>
      <c r="D11" s="9">
        <v>2</v>
      </c>
      <c r="E11" s="9">
        <v>0</v>
      </c>
      <c r="F11" s="9">
        <v>2</v>
      </c>
      <c r="G11" s="9">
        <v>20.5</v>
      </c>
      <c r="H11" s="9">
        <v>50</v>
      </c>
      <c r="I11" s="10" t="s">
        <v>347</v>
      </c>
    </row>
    <row r="12" spans="1:9" x14ac:dyDescent="0.2">
      <c r="A12" s="4" t="s">
        <v>349</v>
      </c>
      <c r="B12" s="25">
        <v>44753</v>
      </c>
      <c r="C12" s="9">
        <v>0</v>
      </c>
      <c r="D12" s="9">
        <v>1</v>
      </c>
      <c r="E12" s="9">
        <v>0</v>
      </c>
      <c r="F12" s="9">
        <v>1</v>
      </c>
      <c r="G12" s="9">
        <v>19</v>
      </c>
      <c r="H12" s="9">
        <v>100</v>
      </c>
      <c r="I12" s="10"/>
    </row>
    <row r="13" spans="1:9" x14ac:dyDescent="0.2">
      <c r="A13" s="4" t="s">
        <v>350</v>
      </c>
      <c r="B13" s="25">
        <v>44756</v>
      </c>
      <c r="C13" s="9">
        <v>1</v>
      </c>
      <c r="D13" s="9">
        <v>4</v>
      </c>
      <c r="E13" s="9">
        <v>0</v>
      </c>
      <c r="F13" s="9">
        <v>5</v>
      </c>
      <c r="G13" s="9">
        <v>19.3</v>
      </c>
      <c r="H13" s="9">
        <v>100</v>
      </c>
      <c r="I13" s="10"/>
    </row>
    <row r="14" spans="1:9" ht="16" x14ac:dyDescent="0.2">
      <c r="A14" s="4" t="s">
        <v>351</v>
      </c>
      <c r="B14" s="25">
        <v>44755</v>
      </c>
      <c r="C14" s="9">
        <v>1</v>
      </c>
      <c r="D14" s="9">
        <v>0</v>
      </c>
      <c r="E14" s="9">
        <v>0</v>
      </c>
      <c r="F14" s="9">
        <v>1</v>
      </c>
      <c r="G14" s="9">
        <v>14.9</v>
      </c>
      <c r="H14" s="9">
        <v>100</v>
      </c>
      <c r="I14" s="10" t="s">
        <v>352</v>
      </c>
    </row>
    <row r="15" spans="1:9" x14ac:dyDescent="0.2">
      <c r="A15" s="4" t="s">
        <v>353</v>
      </c>
      <c r="B15" s="25">
        <v>44755</v>
      </c>
      <c r="C15" s="9">
        <v>5</v>
      </c>
      <c r="D15" s="9">
        <v>4</v>
      </c>
      <c r="E15" s="9">
        <v>0</v>
      </c>
      <c r="F15" s="9">
        <v>9</v>
      </c>
      <c r="G15" s="9">
        <v>13.7</v>
      </c>
      <c r="H15" s="9">
        <v>100</v>
      </c>
      <c r="I1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workbookViewId="0">
      <selection activeCell="N1" sqref="N1:N1048576"/>
    </sheetView>
  </sheetViews>
  <sheetFormatPr baseColWidth="10" defaultColWidth="8.83203125" defaultRowHeight="15" x14ac:dyDescent="0.2"/>
  <cols>
    <col min="1" max="1" width="10.5" bestFit="1" customWidth="1"/>
    <col min="2" max="2" width="32.5" customWidth="1"/>
    <col min="3" max="3" width="10.5" customWidth="1"/>
    <col min="5" max="5" width="13.5" customWidth="1"/>
    <col min="6" max="6" width="10.5" customWidth="1"/>
    <col min="7" max="7" width="14.33203125" customWidth="1"/>
    <col min="8" max="8" width="12.33203125" customWidth="1"/>
    <col min="12" max="12" width="13.5" customWidth="1"/>
    <col min="13" max="13" width="29.6640625" customWidth="1"/>
    <col min="14" max="14" width="20.5" customWidth="1"/>
    <col min="15" max="15" width="9.33203125" bestFit="1" customWidth="1"/>
  </cols>
  <sheetData>
    <row r="1" spans="1:16" ht="19" customHeight="1" x14ac:dyDescent="0.2">
      <c r="A1" t="s">
        <v>40</v>
      </c>
      <c r="B1" t="s">
        <v>39</v>
      </c>
      <c r="C1" t="s">
        <v>87</v>
      </c>
      <c r="D1" t="s">
        <v>88</v>
      </c>
      <c r="E1" t="s">
        <v>89</v>
      </c>
      <c r="F1" t="s">
        <v>90</v>
      </c>
      <c r="G1" t="s">
        <v>354</v>
      </c>
      <c r="H1" t="s">
        <v>355</v>
      </c>
      <c r="I1" t="s">
        <v>356</v>
      </c>
      <c r="J1" t="s">
        <v>357</v>
      </c>
      <c r="K1" t="s">
        <v>95</v>
      </c>
      <c r="L1" t="s">
        <v>358</v>
      </c>
      <c r="M1" s="11" t="s">
        <v>359</v>
      </c>
      <c r="N1" s="11" t="s">
        <v>360</v>
      </c>
      <c r="O1" s="10"/>
      <c r="P1" s="10"/>
    </row>
    <row r="2" spans="1:16" x14ac:dyDescent="0.2">
      <c r="A2" s="2">
        <v>44733</v>
      </c>
      <c r="B2" t="s">
        <v>345</v>
      </c>
      <c r="C2" t="s">
        <v>361</v>
      </c>
      <c r="D2" t="s">
        <v>109</v>
      </c>
      <c r="I2">
        <v>222</v>
      </c>
      <c r="J2">
        <v>111</v>
      </c>
      <c r="M2">
        <v>14.995174499999999</v>
      </c>
      <c r="O2" s="2"/>
    </row>
    <row r="3" spans="1:16" x14ac:dyDescent="0.2">
      <c r="A3" s="2">
        <v>44733</v>
      </c>
      <c r="B3" t="s">
        <v>345</v>
      </c>
      <c r="C3" t="s">
        <v>362</v>
      </c>
      <c r="D3" t="s">
        <v>109</v>
      </c>
      <c r="I3">
        <v>257</v>
      </c>
      <c r="J3">
        <v>170</v>
      </c>
      <c r="M3">
        <v>14.995174499999999</v>
      </c>
      <c r="O3" s="2"/>
    </row>
    <row r="4" spans="1:16" x14ac:dyDescent="0.2">
      <c r="A4" s="2">
        <v>44733</v>
      </c>
      <c r="B4" t="s">
        <v>345</v>
      </c>
      <c r="C4" t="s">
        <v>363</v>
      </c>
      <c r="D4" t="s">
        <v>109</v>
      </c>
      <c r="I4">
        <v>222</v>
      </c>
      <c r="J4">
        <v>107</v>
      </c>
      <c r="M4">
        <v>14.995174499999999</v>
      </c>
    </row>
    <row r="5" spans="1:16" x14ac:dyDescent="0.2">
      <c r="A5" s="2">
        <v>44741</v>
      </c>
      <c r="B5" t="s">
        <v>345</v>
      </c>
      <c r="C5" t="s">
        <v>363</v>
      </c>
      <c r="D5" t="s">
        <v>109</v>
      </c>
      <c r="G5" s="1">
        <v>0.37847222222222227</v>
      </c>
      <c r="I5">
        <v>222</v>
      </c>
      <c r="J5">
        <v>108</v>
      </c>
      <c r="L5">
        <v>13</v>
      </c>
      <c r="M5">
        <v>14.995174499999999</v>
      </c>
    </row>
    <row r="6" spans="1:16" x14ac:dyDescent="0.2">
      <c r="A6" s="2">
        <v>44741</v>
      </c>
      <c r="B6" t="s">
        <v>345</v>
      </c>
      <c r="C6" t="s">
        <v>364</v>
      </c>
      <c r="D6" t="s">
        <v>99</v>
      </c>
      <c r="G6" s="1">
        <v>0.38194444444444442</v>
      </c>
      <c r="I6">
        <v>173</v>
      </c>
      <c r="J6">
        <v>52</v>
      </c>
      <c r="L6">
        <v>13</v>
      </c>
      <c r="M6">
        <v>14.995174499999999</v>
      </c>
    </row>
    <row r="7" spans="1:16" x14ac:dyDescent="0.2">
      <c r="A7" s="2">
        <v>44741</v>
      </c>
      <c r="B7" t="s">
        <v>345</v>
      </c>
      <c r="C7" t="s">
        <v>365</v>
      </c>
      <c r="D7" t="s">
        <v>109</v>
      </c>
      <c r="E7" s="1">
        <v>0.42499999999999999</v>
      </c>
      <c r="F7" s="1">
        <v>0.43194444444444446</v>
      </c>
      <c r="I7">
        <v>172</v>
      </c>
      <c r="J7">
        <v>51</v>
      </c>
      <c r="L7">
        <v>13</v>
      </c>
      <c r="M7">
        <v>14.995174499999999</v>
      </c>
    </row>
    <row r="8" spans="1:16" x14ac:dyDescent="0.2">
      <c r="A8" s="2">
        <v>44741</v>
      </c>
      <c r="B8" t="s">
        <v>345</v>
      </c>
      <c r="C8" t="s">
        <v>366</v>
      </c>
      <c r="D8" t="s">
        <v>109</v>
      </c>
      <c r="E8" s="1">
        <v>0.42499999999999999</v>
      </c>
      <c r="F8" s="1">
        <v>0.43194444444444446</v>
      </c>
      <c r="I8">
        <v>196</v>
      </c>
      <c r="J8">
        <v>75</v>
      </c>
      <c r="L8">
        <v>13</v>
      </c>
      <c r="M8">
        <v>14.995174499999999</v>
      </c>
    </row>
    <row r="9" spans="1:16" x14ac:dyDescent="0.2">
      <c r="A9" s="2">
        <v>44741</v>
      </c>
      <c r="B9" t="s">
        <v>345</v>
      </c>
      <c r="C9" t="s">
        <v>367</v>
      </c>
      <c r="D9" t="s">
        <v>99</v>
      </c>
      <c r="E9" s="1">
        <v>0.42499999999999999</v>
      </c>
      <c r="F9" s="1">
        <v>0.43194444444444446</v>
      </c>
      <c r="H9" s="1">
        <v>0.4458333333333333</v>
      </c>
      <c r="I9">
        <v>108</v>
      </c>
      <c r="J9">
        <v>206</v>
      </c>
      <c r="L9">
        <v>13</v>
      </c>
      <c r="M9">
        <v>14.995174499999999</v>
      </c>
    </row>
    <row r="10" spans="1:16" x14ac:dyDescent="0.2">
      <c r="A10" s="2">
        <v>44741</v>
      </c>
      <c r="B10" t="s">
        <v>345</v>
      </c>
      <c r="C10" t="s">
        <v>368</v>
      </c>
      <c r="D10" t="s">
        <v>109</v>
      </c>
      <c r="E10" s="1">
        <v>0.45833333333333331</v>
      </c>
      <c r="F10" s="1">
        <v>0.46666666666666662</v>
      </c>
      <c r="I10">
        <v>176</v>
      </c>
      <c r="J10">
        <v>54</v>
      </c>
      <c r="L10">
        <v>13</v>
      </c>
      <c r="M10">
        <v>14.995174499999999</v>
      </c>
    </row>
    <row r="11" spans="1:16" x14ac:dyDescent="0.2">
      <c r="A11" s="2">
        <v>44742</v>
      </c>
      <c r="B11" t="s">
        <v>345</v>
      </c>
      <c r="C11" t="s">
        <v>369</v>
      </c>
      <c r="D11" t="s">
        <v>109</v>
      </c>
      <c r="E11" s="1">
        <v>0.37638888888888888</v>
      </c>
      <c r="F11" s="1">
        <v>0.38194444444444442</v>
      </c>
      <c r="G11" s="1">
        <v>0.37638888888888888</v>
      </c>
      <c r="I11">
        <v>234</v>
      </c>
      <c r="J11">
        <v>134</v>
      </c>
      <c r="M11">
        <v>14.995174499999999</v>
      </c>
    </row>
    <row r="12" spans="1:16" x14ac:dyDescent="0.2">
      <c r="A12" s="2">
        <v>44742</v>
      </c>
      <c r="B12" t="s">
        <v>345</v>
      </c>
      <c r="C12" t="s">
        <v>370</v>
      </c>
      <c r="D12" t="s">
        <v>99</v>
      </c>
      <c r="E12" s="1">
        <v>0.4236111111111111</v>
      </c>
      <c r="F12" s="1">
        <v>0.43194444444444446</v>
      </c>
      <c r="G12" s="1">
        <v>0.4236111111111111</v>
      </c>
      <c r="I12">
        <v>213</v>
      </c>
      <c r="J12">
        <v>98</v>
      </c>
      <c r="M12">
        <v>14.995174499999999</v>
      </c>
    </row>
    <row r="13" spans="1:16" x14ac:dyDescent="0.2">
      <c r="A13" s="2">
        <v>44742</v>
      </c>
      <c r="B13" t="s">
        <v>345</v>
      </c>
      <c r="C13" t="s">
        <v>371</v>
      </c>
      <c r="D13" t="s">
        <v>109</v>
      </c>
      <c r="E13" s="1">
        <v>0.42638888888888887</v>
      </c>
      <c r="F13" s="1">
        <v>0.43194444444444446</v>
      </c>
      <c r="G13" s="1">
        <v>0.42638888888888887</v>
      </c>
      <c r="I13">
        <v>132</v>
      </c>
      <c r="J13">
        <v>28</v>
      </c>
      <c r="M13">
        <v>14.995174499999999</v>
      </c>
    </row>
    <row r="14" spans="1:16" x14ac:dyDescent="0.2">
      <c r="A14" s="2">
        <v>44742</v>
      </c>
      <c r="B14" t="s">
        <v>345</v>
      </c>
      <c r="C14" t="s">
        <v>372</v>
      </c>
      <c r="D14" t="s">
        <v>109</v>
      </c>
      <c r="E14" s="1">
        <v>0.44444444444444442</v>
      </c>
      <c r="F14" s="1">
        <v>0.4513888888888889</v>
      </c>
      <c r="G14" s="1">
        <v>0.44444444444444442</v>
      </c>
      <c r="I14">
        <v>244</v>
      </c>
      <c r="J14">
        <v>133</v>
      </c>
      <c r="M14">
        <v>14.995174499999999</v>
      </c>
      <c r="N14" t="s">
        <v>373</v>
      </c>
    </row>
    <row r="15" spans="1:16" x14ac:dyDescent="0.2">
      <c r="A15" s="2">
        <v>44742</v>
      </c>
      <c r="B15" t="s">
        <v>345</v>
      </c>
      <c r="C15" t="s">
        <v>374</v>
      </c>
      <c r="D15" t="s">
        <v>109</v>
      </c>
      <c r="E15" s="1">
        <v>0.44444444444444442</v>
      </c>
      <c r="F15" s="1">
        <v>0.4513888888888889</v>
      </c>
      <c r="G15" s="1"/>
      <c r="I15">
        <v>261</v>
      </c>
      <c r="J15">
        <v>171</v>
      </c>
      <c r="M15">
        <v>14.995174499999999</v>
      </c>
    </row>
    <row r="16" spans="1:16" x14ac:dyDescent="0.2">
      <c r="A16" s="2">
        <v>44742</v>
      </c>
      <c r="B16" t="s">
        <v>345</v>
      </c>
      <c r="C16" t="s">
        <v>375</v>
      </c>
      <c r="D16" t="s">
        <v>99</v>
      </c>
      <c r="E16" s="1">
        <v>0.44444444444444442</v>
      </c>
      <c r="F16" s="1">
        <v>0.4513888888888889</v>
      </c>
      <c r="G16" s="1"/>
      <c r="I16">
        <v>130</v>
      </c>
      <c r="J16">
        <v>34</v>
      </c>
      <c r="M16">
        <v>14.995174499999999</v>
      </c>
    </row>
    <row r="17" spans="1:13" x14ac:dyDescent="0.2">
      <c r="A17" s="2">
        <v>44742</v>
      </c>
      <c r="B17" t="s">
        <v>345</v>
      </c>
      <c r="C17" t="s">
        <v>376</v>
      </c>
      <c r="D17" t="s">
        <v>99</v>
      </c>
      <c r="E17" s="1">
        <v>0.44444444444444442</v>
      </c>
      <c r="F17" s="1">
        <v>0.4513888888888889</v>
      </c>
      <c r="G17" s="1"/>
      <c r="I17">
        <v>123</v>
      </c>
      <c r="J17">
        <v>19</v>
      </c>
      <c r="M17">
        <v>14.995174499999999</v>
      </c>
    </row>
    <row r="18" spans="1:13" x14ac:dyDescent="0.2">
      <c r="A18" s="2">
        <v>44743</v>
      </c>
      <c r="B18" t="s">
        <v>345</v>
      </c>
      <c r="C18" t="s">
        <v>377</v>
      </c>
      <c r="D18" t="s">
        <v>109</v>
      </c>
      <c r="E18" s="1">
        <v>0.40208333333333335</v>
      </c>
      <c r="F18" s="1">
        <v>0.4152777777777778</v>
      </c>
      <c r="G18" s="1">
        <v>0.40208333333333335</v>
      </c>
      <c r="I18">
        <v>254</v>
      </c>
      <c r="J18">
        <v>152</v>
      </c>
      <c r="M18">
        <v>14.995174499999999</v>
      </c>
    </row>
    <row r="19" spans="1:13" x14ac:dyDescent="0.2">
      <c r="A19" s="2">
        <v>44743</v>
      </c>
      <c r="B19" t="s">
        <v>345</v>
      </c>
      <c r="C19" t="s">
        <v>378</v>
      </c>
      <c r="D19" t="s">
        <v>99</v>
      </c>
      <c r="E19" s="1">
        <v>0.40416666666666662</v>
      </c>
      <c r="F19" s="1">
        <v>0.4152777777777778</v>
      </c>
      <c r="G19" s="1">
        <v>0.40416666666666662</v>
      </c>
      <c r="I19">
        <v>211</v>
      </c>
      <c r="J19">
        <v>84</v>
      </c>
      <c r="M19">
        <v>14.995174499999999</v>
      </c>
    </row>
    <row r="20" spans="1:13" x14ac:dyDescent="0.2">
      <c r="A20" s="2">
        <v>44743</v>
      </c>
      <c r="B20" t="s">
        <v>345</v>
      </c>
      <c r="C20" t="s">
        <v>379</v>
      </c>
      <c r="D20" t="s">
        <v>99</v>
      </c>
      <c r="E20" s="1">
        <v>0.40625</v>
      </c>
      <c r="F20" s="1">
        <v>0.4152777777777778</v>
      </c>
      <c r="G20" s="1">
        <v>0.40625</v>
      </c>
      <c r="I20">
        <v>142</v>
      </c>
      <c r="J20">
        <v>31</v>
      </c>
      <c r="M20">
        <v>14.995174499999999</v>
      </c>
    </row>
    <row r="21" spans="1:13" x14ac:dyDescent="0.2">
      <c r="A21" s="2">
        <v>44743</v>
      </c>
      <c r="B21" t="s">
        <v>345</v>
      </c>
      <c r="C21" t="s">
        <v>380</v>
      </c>
      <c r="D21" t="s">
        <v>109</v>
      </c>
      <c r="E21" s="1">
        <v>0.40833333333333338</v>
      </c>
      <c r="F21" s="1">
        <v>0.4152777777777778</v>
      </c>
      <c r="G21" s="1">
        <v>0.40833333333333338</v>
      </c>
      <c r="I21">
        <v>186</v>
      </c>
      <c r="J21">
        <v>61</v>
      </c>
      <c r="M21">
        <v>14.995174499999999</v>
      </c>
    </row>
    <row r="22" spans="1:13" x14ac:dyDescent="0.2">
      <c r="A22" s="2">
        <v>44743</v>
      </c>
      <c r="B22" t="s">
        <v>345</v>
      </c>
      <c r="C22" t="s">
        <v>381</v>
      </c>
      <c r="D22" t="s">
        <v>99</v>
      </c>
      <c r="E22" s="1">
        <v>0.41250000000000003</v>
      </c>
      <c r="F22" s="1">
        <v>0.4152777777777778</v>
      </c>
      <c r="G22" s="1">
        <v>0.41250000000000003</v>
      </c>
      <c r="I22">
        <v>202</v>
      </c>
      <c r="J22">
        <v>81</v>
      </c>
      <c r="M22">
        <v>14.995174499999999</v>
      </c>
    </row>
    <row r="23" spans="1:13" x14ac:dyDescent="0.2">
      <c r="A23" s="2">
        <v>44743</v>
      </c>
      <c r="B23" t="s">
        <v>345</v>
      </c>
      <c r="C23" t="s">
        <v>382</v>
      </c>
      <c r="D23" t="s">
        <v>99</v>
      </c>
      <c r="E23" s="1">
        <v>0.4368055555555555</v>
      </c>
      <c r="F23" s="1">
        <v>0.44305555555555554</v>
      </c>
      <c r="G23" s="1">
        <v>0.4368055555555555</v>
      </c>
      <c r="I23">
        <v>184</v>
      </c>
      <c r="J23">
        <v>66</v>
      </c>
      <c r="M23">
        <v>14.995174499999999</v>
      </c>
    </row>
    <row r="24" spans="1:13" x14ac:dyDescent="0.2">
      <c r="A24" s="2">
        <v>44743</v>
      </c>
      <c r="B24" t="s">
        <v>345</v>
      </c>
      <c r="C24" t="s">
        <v>383</v>
      </c>
      <c r="D24" t="s">
        <v>109</v>
      </c>
      <c r="E24" s="1">
        <v>0.43958333333333338</v>
      </c>
      <c r="F24" s="1">
        <v>0.44305555555555554</v>
      </c>
      <c r="G24" s="1">
        <v>0.43958333333333338</v>
      </c>
      <c r="I24">
        <v>160</v>
      </c>
      <c r="J24">
        <v>44</v>
      </c>
      <c r="M24">
        <v>14.995174499999999</v>
      </c>
    </row>
    <row r="25" spans="1:13" x14ac:dyDescent="0.2">
      <c r="A25" s="2">
        <v>44747</v>
      </c>
      <c r="B25" t="s">
        <v>342</v>
      </c>
      <c r="C25" t="s">
        <v>384</v>
      </c>
      <c r="D25" t="s">
        <v>99</v>
      </c>
      <c r="E25" s="1">
        <v>0.36805555555555558</v>
      </c>
      <c r="F25" s="1">
        <v>0.37152777777777773</v>
      </c>
      <c r="G25" s="1">
        <v>0.36805555555555558</v>
      </c>
      <c r="H25" s="1">
        <v>0.37361111111111112</v>
      </c>
      <c r="I25">
        <v>206</v>
      </c>
      <c r="J25">
        <v>84</v>
      </c>
      <c r="M25" s="12">
        <v>18.119041930000002</v>
      </c>
    </row>
    <row r="26" spans="1:13" x14ac:dyDescent="0.2">
      <c r="A26" s="2">
        <v>44747</v>
      </c>
      <c r="B26" t="s">
        <v>342</v>
      </c>
      <c r="C26" t="s">
        <v>385</v>
      </c>
      <c r="D26" t="s">
        <v>99</v>
      </c>
      <c r="E26" s="1">
        <v>0.3840277777777778</v>
      </c>
      <c r="F26" s="1">
        <v>0.38958333333333334</v>
      </c>
      <c r="G26" s="1">
        <v>0.3840277777777778</v>
      </c>
      <c r="H26" s="1">
        <v>0.39097222222222222</v>
      </c>
      <c r="I26">
        <v>130</v>
      </c>
      <c r="J26">
        <v>23</v>
      </c>
      <c r="M26" s="12">
        <v>18.119041930000002</v>
      </c>
    </row>
    <row r="27" spans="1:13" x14ac:dyDescent="0.2">
      <c r="A27" s="2">
        <v>44747</v>
      </c>
      <c r="B27" t="s">
        <v>342</v>
      </c>
      <c r="C27" t="s">
        <v>386</v>
      </c>
      <c r="D27" t="s">
        <v>99</v>
      </c>
      <c r="E27" s="1">
        <v>0.3840277777777778</v>
      </c>
      <c r="F27" s="1">
        <v>0.38958333333333334</v>
      </c>
      <c r="G27" s="1">
        <v>0.38611111111111113</v>
      </c>
      <c r="H27" s="1">
        <v>0.3923611111111111</v>
      </c>
      <c r="I27">
        <v>128</v>
      </c>
      <c r="J27">
        <v>24</v>
      </c>
      <c r="M27" s="12">
        <v>18.119041930000002</v>
      </c>
    </row>
    <row r="28" spans="1:13" x14ac:dyDescent="0.2">
      <c r="A28" s="2">
        <v>44747</v>
      </c>
      <c r="B28" t="s">
        <v>342</v>
      </c>
      <c r="C28" t="s">
        <v>387</v>
      </c>
      <c r="D28" t="s">
        <v>99</v>
      </c>
      <c r="E28" s="1">
        <v>0.4055555555555555</v>
      </c>
      <c r="F28" s="1">
        <v>0.40833333333333338</v>
      </c>
      <c r="G28" s="1">
        <v>0.4055555555555555</v>
      </c>
      <c r="H28" s="1">
        <v>0.41111111111111115</v>
      </c>
      <c r="I28">
        <v>212</v>
      </c>
      <c r="J28">
        <v>85</v>
      </c>
      <c r="M28" s="12">
        <v>18.119041930000002</v>
      </c>
    </row>
    <row r="29" spans="1:13" x14ac:dyDescent="0.2">
      <c r="A29" s="2">
        <v>44747</v>
      </c>
      <c r="B29" t="s">
        <v>342</v>
      </c>
      <c r="C29" t="s">
        <v>388</v>
      </c>
      <c r="D29" t="s">
        <v>99</v>
      </c>
      <c r="E29" s="1">
        <v>0.41805555555555557</v>
      </c>
      <c r="F29" s="1">
        <v>0.42569444444444443</v>
      </c>
      <c r="G29" s="1">
        <v>0.41805555555555557</v>
      </c>
      <c r="H29" s="1">
        <v>0.4284722222222222</v>
      </c>
      <c r="I29">
        <v>129</v>
      </c>
      <c r="J29">
        <v>22</v>
      </c>
      <c r="M29" s="12">
        <v>18.119041930000002</v>
      </c>
    </row>
    <row r="30" spans="1:13" x14ac:dyDescent="0.2">
      <c r="A30" s="2">
        <v>44747</v>
      </c>
      <c r="B30" t="s">
        <v>342</v>
      </c>
      <c r="C30" t="s">
        <v>389</v>
      </c>
      <c r="D30" t="s">
        <v>99</v>
      </c>
      <c r="I30">
        <v>166</v>
      </c>
      <c r="J30">
        <v>46</v>
      </c>
      <c r="M30" s="12">
        <v>18.119041930000002</v>
      </c>
    </row>
    <row r="31" spans="1:13" x14ac:dyDescent="0.2">
      <c r="A31" s="2">
        <v>44747</v>
      </c>
      <c r="B31" t="s">
        <v>342</v>
      </c>
      <c r="C31" t="s">
        <v>390</v>
      </c>
      <c r="D31" t="s">
        <v>99</v>
      </c>
      <c r="I31">
        <v>132</v>
      </c>
      <c r="J31">
        <v>26</v>
      </c>
      <c r="M31" s="12">
        <v>18.119041930000002</v>
      </c>
    </row>
    <row r="32" spans="1:13" x14ac:dyDescent="0.2">
      <c r="A32" s="2">
        <v>44747</v>
      </c>
      <c r="B32" t="s">
        <v>342</v>
      </c>
      <c r="C32" t="s">
        <v>391</v>
      </c>
      <c r="D32" t="s">
        <v>99</v>
      </c>
      <c r="I32">
        <v>140</v>
      </c>
      <c r="J32">
        <v>29</v>
      </c>
      <c r="M32" s="12">
        <v>18.119041930000002</v>
      </c>
    </row>
    <row r="33" spans="1:13" x14ac:dyDescent="0.2">
      <c r="A33" s="2">
        <v>44747</v>
      </c>
      <c r="B33" t="s">
        <v>342</v>
      </c>
      <c r="C33" t="s">
        <v>392</v>
      </c>
      <c r="D33" t="s">
        <v>99</v>
      </c>
      <c r="I33">
        <v>139</v>
      </c>
      <c r="J33">
        <v>26</v>
      </c>
      <c r="M33" s="12">
        <v>18.119041930000002</v>
      </c>
    </row>
    <row r="34" spans="1:13" x14ac:dyDescent="0.2">
      <c r="A34" s="2">
        <v>44747</v>
      </c>
      <c r="B34" t="s">
        <v>342</v>
      </c>
      <c r="C34" t="s">
        <v>393</v>
      </c>
      <c r="D34" t="s">
        <v>99</v>
      </c>
      <c r="I34">
        <v>122</v>
      </c>
      <c r="J34">
        <v>18</v>
      </c>
      <c r="M34" s="12">
        <v>18.119041930000002</v>
      </c>
    </row>
    <row r="35" spans="1:13" x14ac:dyDescent="0.2">
      <c r="A35" s="2">
        <v>44748</v>
      </c>
      <c r="B35" t="s">
        <v>343</v>
      </c>
      <c r="C35" t="s">
        <v>394</v>
      </c>
      <c r="D35" t="s">
        <v>109</v>
      </c>
      <c r="E35" s="1">
        <v>0.4375</v>
      </c>
      <c r="F35" s="1">
        <v>0.4548611111111111</v>
      </c>
      <c r="G35" s="1">
        <v>0.4375</v>
      </c>
      <c r="I35">
        <v>244</v>
      </c>
      <c r="J35">
        <v>135</v>
      </c>
      <c r="L35">
        <v>21</v>
      </c>
    </row>
    <row r="36" spans="1:13" x14ac:dyDescent="0.2">
      <c r="A36" s="2">
        <v>44749</v>
      </c>
      <c r="B36" t="s">
        <v>343</v>
      </c>
      <c r="C36" t="s">
        <v>395</v>
      </c>
      <c r="D36" t="s">
        <v>109</v>
      </c>
      <c r="E36" s="1">
        <v>0.41250000000000003</v>
      </c>
      <c r="F36" s="1">
        <v>0.4152777777777778</v>
      </c>
      <c r="G36" s="1">
        <v>0.41250000000000003</v>
      </c>
      <c r="I36">
        <v>132</v>
      </c>
      <c r="J36">
        <v>32</v>
      </c>
      <c r="K36" t="s">
        <v>396</v>
      </c>
      <c r="L36">
        <v>16</v>
      </c>
    </row>
    <row r="37" spans="1:13" x14ac:dyDescent="0.2">
      <c r="A37" s="2">
        <v>44749</v>
      </c>
      <c r="B37" t="s">
        <v>343</v>
      </c>
      <c r="C37" t="s">
        <v>397</v>
      </c>
      <c r="D37" t="s">
        <v>109</v>
      </c>
      <c r="E37" s="1">
        <v>0.4201388888888889</v>
      </c>
      <c r="F37" s="1">
        <v>0.4236111111111111</v>
      </c>
      <c r="G37" s="1">
        <v>0.4201388888888889</v>
      </c>
      <c r="I37">
        <v>117</v>
      </c>
      <c r="J37">
        <v>18</v>
      </c>
      <c r="L37">
        <v>16</v>
      </c>
    </row>
    <row r="38" spans="1:13" x14ac:dyDescent="0.2">
      <c r="A38" s="2">
        <v>44749</v>
      </c>
      <c r="B38" t="s">
        <v>343</v>
      </c>
      <c r="C38" t="s">
        <v>398</v>
      </c>
      <c r="D38" t="s">
        <v>109</v>
      </c>
      <c r="E38" s="1">
        <v>0.42777777777777781</v>
      </c>
      <c r="F38" s="1">
        <v>0.43124999999999997</v>
      </c>
      <c r="G38" s="1">
        <v>0.42777777777777781</v>
      </c>
      <c r="I38">
        <v>205</v>
      </c>
      <c r="J38">
        <v>108</v>
      </c>
      <c r="L38">
        <v>16</v>
      </c>
    </row>
    <row r="39" spans="1:13" x14ac:dyDescent="0.2">
      <c r="A39" s="2">
        <v>44749</v>
      </c>
      <c r="B39" t="s">
        <v>343</v>
      </c>
      <c r="C39" t="s">
        <v>399</v>
      </c>
      <c r="D39" t="s">
        <v>109</v>
      </c>
      <c r="E39" s="1">
        <v>0.43263888888888885</v>
      </c>
      <c r="F39" s="1">
        <v>0.43333333333333335</v>
      </c>
      <c r="G39" s="1">
        <v>0.43263888888888885</v>
      </c>
      <c r="I39">
        <v>130</v>
      </c>
      <c r="J39">
        <v>24</v>
      </c>
      <c r="L39">
        <v>16</v>
      </c>
    </row>
    <row r="40" spans="1:13" x14ac:dyDescent="0.2">
      <c r="A40" s="2">
        <v>44749</v>
      </c>
      <c r="B40" t="s">
        <v>343</v>
      </c>
      <c r="C40" t="s">
        <v>400</v>
      </c>
      <c r="D40" t="s">
        <v>109</v>
      </c>
      <c r="E40" s="1">
        <v>0.43611111111111112</v>
      </c>
      <c r="F40" s="1">
        <v>0.4375</v>
      </c>
      <c r="G40" s="1">
        <v>0.43611111111111112</v>
      </c>
      <c r="I40">
        <v>131</v>
      </c>
      <c r="J40">
        <v>26</v>
      </c>
      <c r="L40">
        <v>16</v>
      </c>
    </row>
    <row r="41" spans="1:13" x14ac:dyDescent="0.2">
      <c r="A41" s="2">
        <v>44749</v>
      </c>
      <c r="B41" t="s">
        <v>343</v>
      </c>
      <c r="C41" t="s">
        <v>401</v>
      </c>
      <c r="D41" t="s">
        <v>109</v>
      </c>
      <c r="E41" s="1">
        <v>0.44027777777777777</v>
      </c>
      <c r="F41" s="1">
        <v>0.44166666666666665</v>
      </c>
      <c r="G41" s="1">
        <v>0.44027777777777777</v>
      </c>
      <c r="I41">
        <v>231</v>
      </c>
      <c r="J41">
        <v>125</v>
      </c>
      <c r="L41">
        <v>16</v>
      </c>
    </row>
    <row r="42" spans="1:13" x14ac:dyDescent="0.2">
      <c r="A42" s="2">
        <v>44749</v>
      </c>
      <c r="B42" t="s">
        <v>343</v>
      </c>
      <c r="C42" t="s">
        <v>402</v>
      </c>
      <c r="D42" t="s">
        <v>109</v>
      </c>
      <c r="E42" s="1">
        <v>0.45624999999999999</v>
      </c>
      <c r="F42" s="1">
        <v>0.45763888888888887</v>
      </c>
      <c r="G42" s="1">
        <v>0.45624999999999999</v>
      </c>
      <c r="I42">
        <v>120</v>
      </c>
      <c r="J42">
        <v>19</v>
      </c>
      <c r="L42">
        <v>16</v>
      </c>
    </row>
    <row r="43" spans="1:13" x14ac:dyDescent="0.2">
      <c r="A43" s="2">
        <v>44749</v>
      </c>
      <c r="B43" t="s">
        <v>343</v>
      </c>
      <c r="C43" t="s">
        <v>403</v>
      </c>
      <c r="D43" t="s">
        <v>109</v>
      </c>
      <c r="E43" s="1">
        <v>0.45694444444444443</v>
      </c>
      <c r="F43" s="1">
        <v>0.45833333333333331</v>
      </c>
      <c r="G43" s="1">
        <v>0.45694444444444443</v>
      </c>
      <c r="I43">
        <v>131</v>
      </c>
      <c r="J43">
        <v>26</v>
      </c>
      <c r="L43">
        <v>16</v>
      </c>
    </row>
    <row r="44" spans="1:13" x14ac:dyDescent="0.2">
      <c r="A44" s="2">
        <v>44749</v>
      </c>
      <c r="B44" t="s">
        <v>343</v>
      </c>
      <c r="C44" t="s">
        <v>404</v>
      </c>
      <c r="D44" t="s">
        <v>338</v>
      </c>
      <c r="E44" s="1">
        <v>0.46458333333333335</v>
      </c>
      <c r="F44" s="1">
        <v>0.46527777777777773</v>
      </c>
      <c r="G44" s="1">
        <v>0.46458333333333335</v>
      </c>
      <c r="I44">
        <v>261</v>
      </c>
      <c r="J44">
        <v>170</v>
      </c>
      <c r="L44">
        <v>16</v>
      </c>
    </row>
    <row r="45" spans="1:13" x14ac:dyDescent="0.2">
      <c r="A45" s="2">
        <v>44749</v>
      </c>
      <c r="B45" t="s">
        <v>343</v>
      </c>
      <c r="C45" t="s">
        <v>404</v>
      </c>
      <c r="D45" t="s">
        <v>338</v>
      </c>
      <c r="E45" s="1">
        <v>0.46597222222222223</v>
      </c>
      <c r="F45" s="1">
        <v>0.46597222222222223</v>
      </c>
      <c r="G45" s="1">
        <v>0.46597222222222223</v>
      </c>
      <c r="I45">
        <v>305</v>
      </c>
      <c r="J45">
        <v>321</v>
      </c>
      <c r="L45">
        <v>16</v>
      </c>
    </row>
    <row r="46" spans="1:13" x14ac:dyDescent="0.2">
      <c r="A46" s="2">
        <v>44749</v>
      </c>
      <c r="B46" t="s">
        <v>343</v>
      </c>
      <c r="C46" t="s">
        <v>405</v>
      </c>
      <c r="D46" t="s">
        <v>109</v>
      </c>
      <c r="E46" s="1">
        <v>0.46736111111111112</v>
      </c>
      <c r="F46" s="1">
        <v>0.4680555555555555</v>
      </c>
      <c r="G46" s="1">
        <v>0.46736111111111112</v>
      </c>
      <c r="I46">
        <v>250</v>
      </c>
      <c r="J46">
        <v>170</v>
      </c>
      <c r="L46">
        <v>16</v>
      </c>
    </row>
    <row r="47" spans="1:13" x14ac:dyDescent="0.2">
      <c r="A47" s="2">
        <v>44750</v>
      </c>
      <c r="B47" t="s">
        <v>344</v>
      </c>
      <c r="C47" t="s">
        <v>406</v>
      </c>
      <c r="D47" t="s">
        <v>99</v>
      </c>
      <c r="E47" s="1">
        <v>0.41805555555555557</v>
      </c>
      <c r="F47" s="1">
        <v>0.42638888888888887</v>
      </c>
      <c r="G47" s="1">
        <v>0.41805555555555557</v>
      </c>
      <c r="I47">
        <v>143</v>
      </c>
      <c r="J47">
        <v>27</v>
      </c>
      <c r="L47">
        <v>16</v>
      </c>
      <c r="M47" s="12">
        <v>18.298396749999998</v>
      </c>
    </row>
    <row r="48" spans="1:13" x14ac:dyDescent="0.2">
      <c r="A48" s="2">
        <v>44750</v>
      </c>
      <c r="B48" t="s">
        <v>344</v>
      </c>
      <c r="C48" t="s">
        <v>407</v>
      </c>
      <c r="D48" t="s">
        <v>99</v>
      </c>
      <c r="E48" s="1">
        <v>0.41805555555555557</v>
      </c>
      <c r="F48" s="1">
        <v>0.42638888888888887</v>
      </c>
      <c r="G48" s="1">
        <v>0.42083333333333334</v>
      </c>
      <c r="H48" t="s">
        <v>242</v>
      </c>
      <c r="I48">
        <v>99</v>
      </c>
      <c r="J48">
        <v>9</v>
      </c>
      <c r="K48" t="s">
        <v>408</v>
      </c>
      <c r="L48">
        <v>16</v>
      </c>
      <c r="M48" s="12">
        <v>18.298396749999998</v>
      </c>
    </row>
    <row r="49" spans="1:13" x14ac:dyDescent="0.2">
      <c r="A49" s="2">
        <v>44750</v>
      </c>
      <c r="B49" t="s">
        <v>344</v>
      </c>
      <c r="C49" t="s">
        <v>409</v>
      </c>
      <c r="D49" t="s">
        <v>99</v>
      </c>
      <c r="E49" s="1">
        <v>0.44444444444444442</v>
      </c>
      <c r="F49" s="1">
        <v>0.45555555555555555</v>
      </c>
      <c r="G49" s="1">
        <v>0.45</v>
      </c>
      <c r="I49">
        <v>174</v>
      </c>
      <c r="J49">
        <v>47</v>
      </c>
      <c r="L49">
        <v>16</v>
      </c>
      <c r="M49" s="12">
        <v>18.298396749999998</v>
      </c>
    </row>
    <row r="50" spans="1:13" x14ac:dyDescent="0.2">
      <c r="A50" s="2">
        <v>44753</v>
      </c>
      <c r="B50" t="s">
        <v>349</v>
      </c>
      <c r="C50" t="s">
        <v>410</v>
      </c>
      <c r="D50" t="s">
        <v>109</v>
      </c>
      <c r="E50" s="1">
        <v>0.38750000000000001</v>
      </c>
      <c r="F50" s="1">
        <v>0.39930555555555558</v>
      </c>
      <c r="G50" s="1">
        <v>0.38750000000000001</v>
      </c>
      <c r="H50" t="s">
        <v>242</v>
      </c>
      <c r="I50">
        <v>145</v>
      </c>
      <c r="J50">
        <v>30</v>
      </c>
      <c r="L50">
        <v>19</v>
      </c>
      <c r="M50" s="12">
        <v>21.154778520000001</v>
      </c>
    </row>
    <row r="51" spans="1:13" x14ac:dyDescent="0.2">
      <c r="A51" s="2">
        <v>44754</v>
      </c>
      <c r="B51" t="s">
        <v>346</v>
      </c>
      <c r="C51" t="s">
        <v>411</v>
      </c>
      <c r="D51" t="s">
        <v>99</v>
      </c>
      <c r="E51" s="1">
        <v>0.4236111111111111</v>
      </c>
      <c r="F51" s="1">
        <v>0.43124999999999997</v>
      </c>
      <c r="G51" s="1">
        <v>0.4236111111111111</v>
      </c>
      <c r="H51" s="1">
        <v>0.43472222222222223</v>
      </c>
      <c r="I51">
        <v>207</v>
      </c>
      <c r="J51">
        <v>92</v>
      </c>
      <c r="L51">
        <v>17</v>
      </c>
      <c r="M51" s="12">
        <v>17.558305260000001</v>
      </c>
    </row>
    <row r="52" spans="1:13" x14ac:dyDescent="0.2">
      <c r="A52" s="2">
        <v>44754</v>
      </c>
      <c r="B52" t="s">
        <v>346</v>
      </c>
      <c r="C52" t="s">
        <v>412</v>
      </c>
      <c r="D52" t="s">
        <v>109</v>
      </c>
      <c r="E52" s="1">
        <v>0.4236111111111111</v>
      </c>
      <c r="F52" s="1">
        <v>0.43124999999999997</v>
      </c>
      <c r="G52" s="1">
        <v>0.42777777777777781</v>
      </c>
      <c r="H52" t="s">
        <v>242</v>
      </c>
      <c r="I52">
        <v>191</v>
      </c>
      <c r="J52">
        <v>66</v>
      </c>
      <c r="L52">
        <v>17</v>
      </c>
      <c r="M52" s="12">
        <v>17.558305260000001</v>
      </c>
    </row>
    <row r="53" spans="1:13" x14ac:dyDescent="0.2">
      <c r="A53" s="2">
        <v>44754</v>
      </c>
      <c r="B53" t="s">
        <v>348</v>
      </c>
      <c r="C53" t="s">
        <v>413</v>
      </c>
      <c r="D53" t="s">
        <v>109</v>
      </c>
      <c r="E53" s="1">
        <v>0.4680555555555555</v>
      </c>
      <c r="F53" s="1">
        <v>0.47569444444444442</v>
      </c>
      <c r="G53" s="1">
        <v>0.4680555555555555</v>
      </c>
      <c r="H53" t="s">
        <v>242</v>
      </c>
      <c r="I53">
        <v>174</v>
      </c>
      <c r="J53">
        <v>50</v>
      </c>
      <c r="L53">
        <v>20.5</v>
      </c>
      <c r="M53" s="12">
        <v>21.444490569999999</v>
      </c>
    </row>
    <row r="54" spans="1:13" x14ac:dyDescent="0.2">
      <c r="A54" s="2">
        <v>44754</v>
      </c>
      <c r="B54" t="s">
        <v>348</v>
      </c>
      <c r="C54" t="s">
        <v>414</v>
      </c>
      <c r="D54" t="s">
        <v>109</v>
      </c>
      <c r="E54" s="1">
        <v>0.4680555555555555</v>
      </c>
      <c r="F54" s="1">
        <v>0.47569444444444442</v>
      </c>
      <c r="G54" s="1">
        <v>0.47222222222222227</v>
      </c>
      <c r="H54" t="s">
        <v>242</v>
      </c>
      <c r="I54">
        <v>201</v>
      </c>
      <c r="J54">
        <v>81</v>
      </c>
      <c r="L54">
        <v>20.5</v>
      </c>
      <c r="M54" s="12">
        <v>21.444490569999999</v>
      </c>
    </row>
    <row r="55" spans="1:13" x14ac:dyDescent="0.2">
      <c r="A55" s="2">
        <v>44755</v>
      </c>
      <c r="B55" t="s">
        <v>351</v>
      </c>
      <c r="C55" t="s">
        <v>415</v>
      </c>
      <c r="D55" t="s">
        <v>99</v>
      </c>
      <c r="E55" s="1">
        <v>0.3756944444444445</v>
      </c>
      <c r="F55" s="1">
        <v>0.3840277777777778</v>
      </c>
      <c r="G55" s="1">
        <v>0.3756944444444445</v>
      </c>
      <c r="H55" s="1">
        <v>0.38750000000000001</v>
      </c>
      <c r="I55">
        <v>199</v>
      </c>
      <c r="J55">
        <v>77</v>
      </c>
      <c r="L55">
        <v>14.9</v>
      </c>
      <c r="M55" s="12">
        <v>18.064407769999999</v>
      </c>
    </row>
    <row r="56" spans="1:13" x14ac:dyDescent="0.2">
      <c r="A56" s="2">
        <v>44755</v>
      </c>
      <c r="B56" t="s">
        <v>353</v>
      </c>
      <c r="C56" t="s">
        <v>416</v>
      </c>
      <c r="D56" t="s">
        <v>99</v>
      </c>
      <c r="E56" s="1">
        <v>0.4465277777777778</v>
      </c>
      <c r="F56" s="1">
        <v>0.45555555555555555</v>
      </c>
      <c r="H56" s="1">
        <v>0.45694444444444443</v>
      </c>
      <c r="I56">
        <v>132</v>
      </c>
      <c r="J56">
        <v>24</v>
      </c>
      <c r="L56">
        <v>13.7</v>
      </c>
      <c r="M56" s="12">
        <v>15.89398851</v>
      </c>
    </row>
    <row r="57" spans="1:13" x14ac:dyDescent="0.2">
      <c r="A57" s="2">
        <v>44755</v>
      </c>
      <c r="B57" t="s">
        <v>353</v>
      </c>
      <c r="C57" t="s">
        <v>417</v>
      </c>
      <c r="D57" t="s">
        <v>109</v>
      </c>
      <c r="E57" s="1">
        <v>0.4465277777777778</v>
      </c>
      <c r="F57" s="1">
        <v>0.45555555555555555</v>
      </c>
      <c r="I57">
        <v>203</v>
      </c>
      <c r="J57">
        <v>123</v>
      </c>
      <c r="L57">
        <v>13.7</v>
      </c>
      <c r="M57" s="12">
        <v>15.89398851</v>
      </c>
    </row>
    <row r="58" spans="1:13" x14ac:dyDescent="0.2">
      <c r="A58" s="2">
        <v>44755</v>
      </c>
      <c r="B58" t="s">
        <v>353</v>
      </c>
      <c r="C58" t="s">
        <v>418</v>
      </c>
      <c r="D58" t="s">
        <v>99</v>
      </c>
      <c r="E58" s="1">
        <v>0.4465277777777778</v>
      </c>
      <c r="F58" s="1">
        <v>0.45555555555555555</v>
      </c>
      <c r="H58" s="1">
        <v>0.4604166666666667</v>
      </c>
      <c r="I58">
        <v>127</v>
      </c>
      <c r="J58">
        <v>19</v>
      </c>
      <c r="L58">
        <v>13.7</v>
      </c>
      <c r="M58" s="12">
        <v>15.89398851</v>
      </c>
    </row>
    <row r="59" spans="1:13" x14ac:dyDescent="0.2">
      <c r="A59" s="2">
        <v>44755</v>
      </c>
      <c r="B59" t="s">
        <v>353</v>
      </c>
      <c r="C59" t="s">
        <v>419</v>
      </c>
      <c r="D59" t="s">
        <v>99</v>
      </c>
      <c r="E59" s="1">
        <v>0.4465277777777778</v>
      </c>
      <c r="F59" s="1">
        <v>0.45555555555555555</v>
      </c>
      <c r="H59" s="1">
        <v>0.46111111111111108</v>
      </c>
      <c r="I59">
        <v>133</v>
      </c>
      <c r="J59">
        <v>23</v>
      </c>
      <c r="L59">
        <v>13.7</v>
      </c>
      <c r="M59" s="12">
        <v>15.89398851</v>
      </c>
    </row>
    <row r="60" spans="1:13" x14ac:dyDescent="0.2">
      <c r="A60" s="2">
        <v>44755</v>
      </c>
      <c r="B60" t="s">
        <v>353</v>
      </c>
      <c r="C60" t="s">
        <v>420</v>
      </c>
      <c r="D60" t="s">
        <v>109</v>
      </c>
      <c r="E60" s="1">
        <v>0.4465277777777778</v>
      </c>
      <c r="F60" s="1">
        <v>0.45555555555555555</v>
      </c>
      <c r="K60" t="s">
        <v>396</v>
      </c>
      <c r="L60">
        <v>13.7</v>
      </c>
      <c r="M60" s="12">
        <v>15.89398851</v>
      </c>
    </row>
    <row r="61" spans="1:13" x14ac:dyDescent="0.2">
      <c r="A61" s="2">
        <v>44755</v>
      </c>
      <c r="B61" t="s">
        <v>353</v>
      </c>
      <c r="C61" t="s">
        <v>421</v>
      </c>
      <c r="D61" t="s">
        <v>109</v>
      </c>
      <c r="E61" s="1">
        <v>0.47013888888888888</v>
      </c>
      <c r="F61" s="1">
        <v>0.47291666666666665</v>
      </c>
      <c r="I61">
        <v>207</v>
      </c>
      <c r="J61">
        <v>89</v>
      </c>
      <c r="L61">
        <v>13.7</v>
      </c>
      <c r="M61" s="12">
        <v>15.89398851</v>
      </c>
    </row>
    <row r="62" spans="1:13" x14ac:dyDescent="0.2">
      <c r="A62" s="2">
        <v>44755</v>
      </c>
      <c r="B62" t="s">
        <v>353</v>
      </c>
      <c r="C62" t="s">
        <v>422</v>
      </c>
      <c r="D62" t="s">
        <v>99</v>
      </c>
      <c r="E62" s="1">
        <v>5.347222222222222E-2</v>
      </c>
      <c r="F62" s="1">
        <v>6.25E-2</v>
      </c>
      <c r="H62" s="1">
        <v>6.3888888888888884E-2</v>
      </c>
      <c r="I62">
        <v>147</v>
      </c>
      <c r="J62">
        <v>33</v>
      </c>
      <c r="L62">
        <v>13.7</v>
      </c>
      <c r="M62" s="12">
        <v>15.89398851</v>
      </c>
    </row>
    <row r="63" spans="1:13" x14ac:dyDescent="0.2">
      <c r="A63" s="2">
        <v>44755</v>
      </c>
      <c r="B63" t="s">
        <v>353</v>
      </c>
      <c r="C63" t="s">
        <v>423</v>
      </c>
      <c r="D63" t="s">
        <v>109</v>
      </c>
      <c r="E63" s="1">
        <v>5.347222222222222E-2</v>
      </c>
      <c r="F63" s="1">
        <v>6.25E-2</v>
      </c>
      <c r="I63">
        <v>148</v>
      </c>
      <c r="J63">
        <v>29</v>
      </c>
      <c r="L63">
        <v>13.7</v>
      </c>
      <c r="M63" s="12">
        <v>15.89398851</v>
      </c>
    </row>
    <row r="64" spans="1:13" x14ac:dyDescent="0.2">
      <c r="A64" s="2">
        <v>44755</v>
      </c>
      <c r="B64" t="s">
        <v>353</v>
      </c>
      <c r="C64" t="s">
        <v>424</v>
      </c>
      <c r="D64" t="s">
        <v>99</v>
      </c>
      <c r="E64" s="1">
        <v>5.347222222222222E-2</v>
      </c>
      <c r="F64" s="1">
        <v>6.25E-2</v>
      </c>
      <c r="H64" s="1">
        <v>6.5277777777777782E-2</v>
      </c>
      <c r="I64">
        <v>148</v>
      </c>
      <c r="J64">
        <v>27</v>
      </c>
      <c r="L64">
        <v>13.7</v>
      </c>
      <c r="M64" s="12">
        <v>15.89398851</v>
      </c>
    </row>
    <row r="65" spans="1:13" x14ac:dyDescent="0.2">
      <c r="A65" s="2">
        <v>44756</v>
      </c>
      <c r="B65" t="s">
        <v>350</v>
      </c>
      <c r="C65" t="s">
        <v>425</v>
      </c>
      <c r="D65" t="s">
        <v>99</v>
      </c>
      <c r="E65" s="1">
        <v>0.46736111111111112</v>
      </c>
      <c r="F65" s="1">
        <v>0.4770833333333333</v>
      </c>
      <c r="G65" s="1">
        <v>0.46736111111111112</v>
      </c>
      <c r="H65" s="1">
        <v>0.4777777777777778</v>
      </c>
      <c r="I65">
        <v>149</v>
      </c>
      <c r="J65">
        <v>32</v>
      </c>
      <c r="L65">
        <v>19.3</v>
      </c>
      <c r="M65" s="12">
        <v>19.824429349999999</v>
      </c>
    </row>
    <row r="66" spans="1:13" x14ac:dyDescent="0.2">
      <c r="A66" s="2">
        <v>44756</v>
      </c>
      <c r="B66" t="s">
        <v>350</v>
      </c>
      <c r="C66" t="s">
        <v>426</v>
      </c>
      <c r="D66" t="s">
        <v>109</v>
      </c>
      <c r="E66" s="1">
        <v>0.46736111111111112</v>
      </c>
      <c r="F66" s="1">
        <v>0.4770833333333333</v>
      </c>
      <c r="I66">
        <v>154</v>
      </c>
      <c r="J66">
        <v>35</v>
      </c>
      <c r="L66">
        <v>19.3</v>
      </c>
      <c r="M66" s="12">
        <v>19.824429349999999</v>
      </c>
    </row>
    <row r="67" spans="1:13" x14ac:dyDescent="0.2">
      <c r="A67" s="2">
        <v>44756</v>
      </c>
      <c r="B67" t="s">
        <v>350</v>
      </c>
      <c r="C67" t="s">
        <v>427</v>
      </c>
      <c r="D67" t="s">
        <v>109</v>
      </c>
      <c r="I67">
        <v>156</v>
      </c>
      <c r="J67">
        <v>43</v>
      </c>
      <c r="L67">
        <v>19.3</v>
      </c>
      <c r="M67" s="12">
        <v>19.824429349999999</v>
      </c>
    </row>
    <row r="68" spans="1:13" x14ac:dyDescent="0.2">
      <c r="A68" s="2">
        <v>44756</v>
      </c>
      <c r="B68" t="s">
        <v>350</v>
      </c>
      <c r="C68" t="s">
        <v>428</v>
      </c>
      <c r="D68" t="s">
        <v>109</v>
      </c>
      <c r="I68">
        <v>129</v>
      </c>
      <c r="J68">
        <v>21</v>
      </c>
      <c r="L68">
        <v>19.3</v>
      </c>
      <c r="M68" s="12">
        <v>19.824429349999999</v>
      </c>
    </row>
    <row r="69" spans="1:13" x14ac:dyDescent="0.2">
      <c r="A69" s="2">
        <v>44756</v>
      </c>
      <c r="B69" t="s">
        <v>350</v>
      </c>
      <c r="C69" t="s">
        <v>429</v>
      </c>
      <c r="D69" t="s">
        <v>109</v>
      </c>
      <c r="I69">
        <v>153</v>
      </c>
      <c r="J69">
        <v>32</v>
      </c>
      <c r="L69">
        <v>19.3</v>
      </c>
      <c r="M69" s="12">
        <v>19.824429349999999</v>
      </c>
    </row>
    <row r="73" spans="1:13" x14ac:dyDescent="0.2">
      <c r="D73" t="s">
        <v>430</v>
      </c>
      <c r="E73">
        <f>COUNTIF(D2:D69, "Brown")</f>
        <v>36</v>
      </c>
    </row>
    <row r="74" spans="1:13" x14ac:dyDescent="0.2">
      <c r="D74" t="s">
        <v>431</v>
      </c>
      <c r="E74">
        <f>COUNTIF(D2:D70, "Brook")</f>
        <v>30</v>
      </c>
    </row>
  </sheetData>
  <sortState xmlns:xlrd2="http://schemas.microsoft.com/office/spreadsheetml/2017/richdata2" ref="A2:L69">
    <sortCondition ref="A2:A6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C1C282972B64A9400F06F637E273A" ma:contentTypeVersion="10" ma:contentTypeDescription="Create a new document." ma:contentTypeScope="" ma:versionID="d84d972c1a6e5c15dd27ff3dd899b673">
  <xsd:schema xmlns:xsd="http://www.w3.org/2001/XMLSchema" xmlns:xs="http://www.w3.org/2001/XMLSchema" xmlns:p="http://schemas.microsoft.com/office/2006/metadata/properties" xmlns:ns2="c7a51fb2-4f58-4b05-afdf-008fc188eb95" xmlns:ns3="15de94dd-fdc6-4dc8-9154-ee362cbb44b9" targetNamespace="http://schemas.microsoft.com/office/2006/metadata/properties" ma:root="true" ma:fieldsID="ee6a7452eeb9cc63de76bab1acca5f1b" ns2:_="" ns3:_="">
    <xsd:import namespace="c7a51fb2-4f58-4b05-afdf-008fc188eb95"/>
    <xsd:import namespace="15de94dd-fdc6-4dc8-9154-ee362cbb4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51fb2-4f58-4b05-afdf-008fc188e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e94dd-fdc6-4dc8-9154-ee362cbb44b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73f73b-d335-4a6b-8c94-e4a30d966ef7}" ma:internalName="TaxCatchAll" ma:showField="CatchAllData" ma:web="15de94dd-fdc6-4dc8-9154-ee362cbb4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a51fb2-4f58-4b05-afdf-008fc188eb95">
      <Terms xmlns="http://schemas.microsoft.com/office/infopath/2007/PartnerControls"/>
    </lcf76f155ced4ddcb4097134ff3c332f>
    <TaxCatchAll xmlns="15de94dd-fdc6-4dc8-9154-ee362cbb44b9" xsi:nil="true"/>
  </documentManagement>
</p:properties>
</file>

<file path=customXml/itemProps1.xml><?xml version="1.0" encoding="utf-8"?>
<ds:datastoreItem xmlns:ds="http://schemas.openxmlformats.org/officeDocument/2006/customXml" ds:itemID="{63548D4B-9D12-4FDA-8E5D-1A93BDECBB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C00C83-C04B-4179-BCB9-191FB86CE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a51fb2-4f58-4b05-afdf-008fc188eb95"/>
    <ds:schemaRef ds:uri="15de94dd-fdc6-4dc8-9154-ee362cbb4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F5225E-37A7-40AF-9B13-47F079A1EE38}">
  <ds:schemaRefs>
    <ds:schemaRef ds:uri="http://schemas.microsoft.com/office/2006/metadata/properties"/>
    <ds:schemaRef ds:uri="http://schemas.microsoft.com/office/infopath/2007/PartnerControls"/>
    <ds:schemaRef ds:uri="c7a51fb2-4f58-4b05-afdf-008fc188eb95"/>
    <ds:schemaRef ds:uri="15de94dd-fdc6-4dc8-9154-ee362cbb44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HW site and sampling event Info</vt:lpstr>
      <vt:lpstr>HW trout field data</vt:lpstr>
      <vt:lpstr>RNA QC</vt:lpstr>
      <vt:lpstr>Practice and Scouting Sites</vt:lpstr>
      <vt:lpstr>Practice and scouting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Waraniak, Justin</cp:lastModifiedBy>
  <cp:revision/>
  <dcterms:created xsi:type="dcterms:W3CDTF">2022-07-13T21:32:27Z</dcterms:created>
  <dcterms:modified xsi:type="dcterms:W3CDTF">2023-08-17T17:41:07Z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0x0101001FEC1C282972B64A9400F06F637E273A</vt:lpwstr>
  </property>
  <property fmtid="{D5CDD505-2E9C-101B-9397-08002B2CF9AE}" pid="3" name="MediaServiceImageTags">
    <vt:lpwstr/>
  </property>
</Properties>
</file>