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s from LISST data" sheetId="1" r:id="rId3"/>
    <sheet state="visible" name="k estimates by bin" sheetId="2" r:id="rId4"/>
    <sheet state="visible" name="Estimates from peristaltic pump" sheetId="3" r:id="rId5"/>
    <sheet state="visible" name="Two Station Method Cumulative R" sheetId="4" r:id="rId6"/>
    <sheet state="visible" name="Two Station Method 611" sheetId="5" r:id="rId7"/>
    <sheet state="visible" name="Two Station Method 604" sheetId="6" r:id="rId8"/>
    <sheet state="visible" name="Two Station Method 524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estimated with LISST data
	-JUSTIN ANH-KHOA NGHIEM</t>
      </text>
    </comment>
    <comment authorId="0" ref="K1">
      <text>
        <t xml:space="preserve">from side panel on flume
	-JUSTIN ANH-KHOA NGHIEM</t>
      </text>
    </comment>
    <comment authorId="0" ref="A15">
      <text>
        <t xml:space="preserve">no exponential decay
	-JUSTIN ANH-KHOA NGHIEM</t>
      </text>
    </comment>
    <comment authorId="0" ref="A9">
      <text>
        <t xml:space="preserve">no exponential decay
	-JUSTIN ANH-KHOA NGHIEM</t>
      </text>
    </comment>
    <comment authorId="0" ref="A8">
      <text>
        <t xml:space="preserve">floc, high velocity
	-JUSTIN ANH-KHOA NGHIEM</t>
      </text>
    </comment>
    <comment authorId="0" ref="A7">
      <text>
        <t xml:space="preserve">ambient conditions (no sediment)
	-JUSTIN ANH-KHOA NGHIEM</t>
      </text>
    </comment>
    <comment authorId="0" ref="A6">
      <text>
        <t xml:space="preserve">no flow
	-JUSTIN ANH-KHOA NGHIEM</t>
      </text>
    </comment>
    <comment authorId="0" ref="A14">
      <text>
        <t xml:space="preserve">second experiment
	-JUSTIN ANH-KHOA NGHIEM</t>
      </text>
    </comment>
    <comment authorId="0" ref="A13">
      <text>
        <t xml:space="preserve">first experiment
	-JUSTIN ANH-KHOA NGHIEM</t>
      </text>
    </comment>
    <comment authorId="0" ref="A12">
      <text>
        <t xml:space="preserve">LISST data does not show exponential decay
	-JUSTIN ANH-KHOA NGHIEM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volume-weighted mean particle size</t>
      </text>
    </comment>
    <comment authorId="0" ref="C3">
      <text>
        <t xml:space="preserve">(# particles settled in test section)</t>
      </text>
    </comment>
    <comment authorId="0" ref="D3">
      <text>
        <t xml:space="preserve">mass of particles settled in test section, grams</t>
      </text>
    </comment>
    <comment authorId="0" ref="E3">
      <text>
        <t xml:space="preserve">mass concentration @ Time 0</t>
      </text>
    </comment>
    <comment authorId="0" ref="F3">
      <text>
        <t xml:space="preserve">(whole-experiment removal rate)</t>
      </text>
    </comment>
    <comment authorId="0" ref="G3">
      <text>
        <t xml:space="preserve">Mean across all times/locations of:
n = Cc / (L*dc*lc*C")
where
n = capture efficiency at a single time and location
Cc = concentration removed due to capture at specific time/location
L = length of test section, m
dc = collector diameter, m
lc = collector density, 1/m^2
C" = depth-averaged volume concentration, averaged between upstream and downstream stations
</t>
      </text>
    </comment>
    <comment authorId="0" ref="H3">
      <text>
        <t xml:space="preserve">mean concentration removed due to capture</t>
      </text>
    </comment>
  </commentList>
</comments>
</file>

<file path=xl/sharedStrings.xml><?xml version="1.0" encoding="utf-8"?>
<sst xmlns="http://schemas.openxmlformats.org/spreadsheetml/2006/main" count="218" uniqueCount="65">
  <si>
    <t>Date</t>
  </si>
  <si>
    <t>k (1/s*10^-5) (single bin)</t>
  </si>
  <si>
    <t>k (all bins combined) ((1/s*10^-5))</t>
  </si>
  <si>
    <t>Stokes' ks (1/s*10^-11)</t>
  </si>
  <si>
    <t>Stokes' kc (1/s*10^-4)</t>
  </si>
  <si>
    <t>sediment trap ks (1/s*10^-9)</t>
  </si>
  <si>
    <t>sediment trap kc (1/s*10^-4)</t>
  </si>
  <si>
    <t>effective capture efficiency (%)</t>
  </si>
  <si>
    <t>collector Reynolds</t>
  </si>
  <si>
    <t>bin</t>
  </si>
  <si>
    <t>k (1/s*10^-4)</t>
  </si>
  <si>
    <t>velocity (cm/s)</t>
  </si>
  <si>
    <t>water depth (cm)</t>
  </si>
  <si>
    <t>time interval (s)</t>
  </si>
  <si>
    <t>sediment trap collection time (s)</t>
  </si>
  <si>
    <t>collector density (1/m^2)</t>
  </si>
  <si>
    <t>Notes</t>
  </si>
  <si>
    <t>sediment trap kc (1/s)</t>
  </si>
  <si>
    <t>location</t>
  </si>
  <si>
    <t>height from bed (cm)</t>
  </si>
  <si>
    <t>start time (sec)</t>
  </si>
  <si>
    <t>upstream</t>
  </si>
  <si>
    <t>NA</t>
  </si>
  <si>
    <t>Inf</t>
  </si>
  <si>
    <t>0-Inf</t>
  </si>
  <si>
    <t>downstream</t>
  </si>
  <si>
    <t>data excluded due to leaky hose</t>
  </si>
  <si>
    <t>800-Inf</t>
  </si>
  <si>
    <t>685-Inf</t>
  </si>
  <si>
    <t>data do not follow an exponential decay</t>
  </si>
  <si>
    <t>400-Inf</t>
  </si>
  <si>
    <t>data do not follow exponential decay</t>
  </si>
  <si>
    <t>300-Inf</t>
  </si>
  <si>
    <t>200-Inf</t>
  </si>
  <si>
    <t>bucket experiment</t>
  </si>
  <si>
    <t>2.1005-4.0111</t>
  </si>
  <si>
    <t>2900-5000</t>
  </si>
  <si>
    <t>1.7132-2.2800</t>
  </si>
  <si>
    <t>2000-Inf</t>
  </si>
  <si>
    <t>1.8748-2.5621</t>
  </si>
  <si>
    <t>3100-Inf</t>
  </si>
  <si>
    <t>0.7977-4.974</t>
  </si>
  <si>
    <t>900-Inf</t>
  </si>
  <si>
    <t>1.4926-1.672</t>
  </si>
  <si>
    <t>0.833516-1.2336</t>
  </si>
  <si>
    <t>Note: Calculations performed in Matlab using script called two_station_method.m</t>
  </si>
  <si>
    <t>d (um)</t>
  </si>
  <si>
    <t>A</t>
  </si>
  <si>
    <t>Am (g)</t>
  </si>
  <si>
    <t>C0 (g/L)</t>
  </si>
  <si>
    <t>k'</t>
  </si>
  <si>
    <t>mean capture efficiency</t>
  </si>
  <si>
    <t>mean Cc</t>
  </si>
  <si>
    <t>Sample Series (5 min intervals between samples)</t>
  </si>
  <si>
    <t xml:space="preserve">Concentration removed due to capture (g/L)
</t>
  </si>
  <si>
    <t>Capture Efficiency</t>
  </si>
  <si>
    <t>Height = 5 cm</t>
  </si>
  <si>
    <t>14 cm</t>
  </si>
  <si>
    <t>27 cm</t>
  </si>
  <si>
    <t>Mean concentration across all depths</t>
  </si>
  <si>
    <t>5 cm</t>
  </si>
  <si>
    <t>NaN</t>
  </si>
  <si>
    <t>Mean on interval after sample addition</t>
  </si>
  <si>
    <t>K Estimates By Bin, LISST DATA</t>
  </si>
  <si>
    <t>Bin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</si>
</sst>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m/dd/yy"/>
  </numFmts>
  <fonts count="4">
    <font>
      <sz val="10.0"/>
      <color rgb="FF000000"/>
      <name val="Arial"/>
    </font>
    <font>
      <b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3" numFmtId="164" xfId="0" applyAlignment="1" applyFont="1" applyNumberFormat="1">
      <alignment readingOrder="0"/>
    </xf>
    <xf borderId="0" fillId="0" fontId="0" numFmtId="4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1" xfId="0" applyFont="1" applyNumberFormat="1"/>
    <xf borderId="0" fillId="0" fontId="2" numFmtId="4" xfId="0" applyFont="1" applyNumberFormat="1"/>
    <xf borderId="0" fillId="0" fontId="1" numFmtId="11" xfId="0" applyAlignment="1" applyFont="1" applyNumberFormat="1">
      <alignment horizontal="center" readingOrder="0"/>
    </xf>
    <xf borderId="0" fillId="0" fontId="1" numFmtId="11" xfId="0" applyAlignment="1" applyFont="1" applyNumberFormat="1">
      <alignment horizontal="right" readingOrder="0"/>
    </xf>
    <xf borderId="0" fillId="0" fontId="2" numFmtId="1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1" numFmtId="11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K vs. Bin #, 6/11/18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'k estimates by bin'!$A$1:$A$34</c:f>
            </c:strRef>
          </c:cat>
          <c:val>
            <c:numRef>
              <c:f>'k estimates by bin'!$G$1:$G$34</c:f>
            </c:numRef>
          </c:val>
          <c:smooth val="0"/>
        </c:ser>
        <c:axId val="77512682"/>
        <c:axId val="1662482572"/>
      </c:lineChart>
      <c:catAx>
        <c:axId val="77512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Bin #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62482572"/>
      </c:catAx>
      <c:valAx>
        <c:axId val="1662482572"/>
        <c:scaling>
          <c:orientation val="minMax"/>
          <c:max val="2.0E-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6/11/18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512682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95250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71"/>
    <col customWidth="1" min="2" max="2" width="22.43"/>
    <col customWidth="1" min="3" max="3" width="30.71"/>
    <col customWidth="1" min="4" max="4" width="21.14"/>
    <col customWidth="1" min="5" max="5" width="20.86"/>
    <col customWidth="1" min="6" max="7" width="26.57"/>
    <col customWidth="1" min="8" max="8" width="29.0"/>
    <col customWidth="1" min="9" max="9" width="19.29"/>
    <col customWidth="1" min="10" max="10" width="6.57"/>
    <col customWidth="1" min="12" max="12" width="17.71"/>
    <col customWidth="1" min="14" max="14" width="31.0"/>
    <col customWidth="1" min="15" max="15" width="23.29"/>
    <col customWidth="1" min="16" max="16" width="3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43017.0</v>
      </c>
      <c r="B2" s="6">
        <v>4.6373</v>
      </c>
      <c r="C2" s="6"/>
      <c r="D2" s="8">
        <v>57.6501</v>
      </c>
      <c r="E2" s="8">
        <v>2.58064</v>
      </c>
      <c r="F2" s="8" t="s">
        <v>22</v>
      </c>
      <c r="G2" s="8" t="s">
        <v>22</v>
      </c>
      <c r="H2" s="8" t="s">
        <v>23</v>
      </c>
      <c r="I2" s="8">
        <v>0.0</v>
      </c>
      <c r="J2" s="8">
        <v>11.0</v>
      </c>
      <c r="K2" s="8">
        <v>1.566</v>
      </c>
      <c r="L2" s="8">
        <v>45.0</v>
      </c>
      <c r="M2" s="8" t="s">
        <v>24</v>
      </c>
      <c r="N2" s="8" t="s">
        <v>22</v>
      </c>
      <c r="O2" s="8">
        <v>0.0</v>
      </c>
    </row>
    <row r="3">
      <c r="A3" s="4">
        <v>43019.0</v>
      </c>
      <c r="B3" s="6">
        <v>49.27082</v>
      </c>
      <c r="C3" s="6"/>
      <c r="D3" s="8">
        <v>7.90962</v>
      </c>
      <c r="E3" s="8">
        <v>27.41947</v>
      </c>
      <c r="F3" s="8" t="s">
        <v>22</v>
      </c>
      <c r="G3" s="8" t="s">
        <v>22</v>
      </c>
      <c r="H3" s="8" t="s">
        <v>23</v>
      </c>
      <c r="I3" s="8">
        <v>0.0</v>
      </c>
      <c r="J3" s="8">
        <v>5.0</v>
      </c>
      <c r="K3" s="8">
        <v>5.022</v>
      </c>
      <c r="L3" s="8">
        <v>45.0</v>
      </c>
      <c r="M3" s="8" t="s">
        <v>24</v>
      </c>
      <c r="N3" s="8" t="s">
        <v>22</v>
      </c>
      <c r="O3" s="8">
        <v>0.0</v>
      </c>
    </row>
    <row r="4">
      <c r="A4" s="4">
        <v>43026.0</v>
      </c>
      <c r="B4" s="6">
        <v>23.46155</v>
      </c>
      <c r="C4" s="6"/>
      <c r="D4" s="8">
        <v>31137.87</v>
      </c>
      <c r="E4" s="8">
        <v>13.03915</v>
      </c>
      <c r="F4" s="8" t="s">
        <v>22</v>
      </c>
      <c r="G4" s="8" t="s">
        <v>22</v>
      </c>
      <c r="H4" s="8" t="s">
        <v>23</v>
      </c>
      <c r="I4" s="8">
        <v>0.0</v>
      </c>
      <c r="J4" s="8">
        <v>30.0</v>
      </c>
      <c r="K4" s="8">
        <v>5.022</v>
      </c>
      <c r="L4" s="8">
        <v>45.0</v>
      </c>
      <c r="M4" s="8" t="s">
        <v>24</v>
      </c>
      <c r="N4" s="8" t="s">
        <v>22</v>
      </c>
      <c r="O4" s="8">
        <v>0.0</v>
      </c>
    </row>
    <row r="5">
      <c r="A5" s="4">
        <v>43028.0</v>
      </c>
      <c r="B5" s="6">
        <v>20.2563</v>
      </c>
      <c r="C5" s="6"/>
      <c r="D5" s="8">
        <v>815.775</v>
      </c>
      <c r="E5" s="8">
        <v>11.27024</v>
      </c>
      <c r="F5" s="8" t="s">
        <v>22</v>
      </c>
      <c r="G5" s="8" t="s">
        <v>22</v>
      </c>
      <c r="H5" s="8" t="s">
        <v>23</v>
      </c>
      <c r="I5" s="8">
        <v>0.0</v>
      </c>
      <c r="J5" s="8">
        <v>19.0</v>
      </c>
      <c r="K5" s="8">
        <v>1.566</v>
      </c>
      <c r="L5" s="8">
        <v>45.0</v>
      </c>
      <c r="M5" s="8" t="s">
        <v>24</v>
      </c>
      <c r="N5" s="8" t="s">
        <v>22</v>
      </c>
      <c r="O5" s="8">
        <v>0.0</v>
      </c>
    </row>
    <row r="6">
      <c r="A6" s="4">
        <v>43040.0</v>
      </c>
      <c r="B6" s="6">
        <v>4.518796</v>
      </c>
      <c r="C6" s="6"/>
      <c r="D6" s="8">
        <v>11532.47</v>
      </c>
      <c r="E6" s="8">
        <v>2.508316</v>
      </c>
      <c r="F6" s="8" t="s">
        <v>22</v>
      </c>
      <c r="G6" s="8" t="s">
        <v>22</v>
      </c>
      <c r="H6" s="8" t="s">
        <v>23</v>
      </c>
      <c r="I6" s="8">
        <v>0.0</v>
      </c>
      <c r="J6" s="8">
        <v>27.0</v>
      </c>
      <c r="K6" s="8">
        <v>0.0</v>
      </c>
      <c r="L6" s="8">
        <v>45.0</v>
      </c>
      <c r="M6" s="8" t="s">
        <v>24</v>
      </c>
      <c r="N6" s="8" t="s">
        <v>22</v>
      </c>
      <c r="O6" s="8">
        <v>0.0</v>
      </c>
    </row>
    <row r="7">
      <c r="A7" s="4">
        <v>43054.0</v>
      </c>
      <c r="B7" s="6">
        <v>20.16126</v>
      </c>
      <c r="C7" s="6"/>
      <c r="D7" s="8">
        <v>57.6501</v>
      </c>
      <c r="E7" s="8">
        <v>11.21982</v>
      </c>
      <c r="F7" s="8" t="s">
        <v>22</v>
      </c>
      <c r="G7" s="8" t="s">
        <v>22</v>
      </c>
      <c r="H7" s="8" t="s">
        <v>23</v>
      </c>
      <c r="I7" s="8">
        <v>0.0</v>
      </c>
      <c r="J7" s="8">
        <v>11.0</v>
      </c>
      <c r="K7" s="8">
        <v>5.022</v>
      </c>
      <c r="L7" s="8">
        <v>45.0</v>
      </c>
      <c r="M7" s="8" t="s">
        <v>27</v>
      </c>
      <c r="N7" s="8" t="s">
        <v>22</v>
      </c>
      <c r="O7" s="8">
        <v>0.0</v>
      </c>
    </row>
    <row r="8">
      <c r="A8" s="4">
        <v>43054.0</v>
      </c>
      <c r="B8" s="6">
        <v>54.03282</v>
      </c>
      <c r="C8" s="6"/>
      <c r="D8" s="8">
        <v>216.7988</v>
      </c>
      <c r="E8" s="8">
        <v>30.06943</v>
      </c>
      <c r="F8" s="8" t="s">
        <v>22</v>
      </c>
      <c r="G8" s="8" t="s">
        <v>22</v>
      </c>
      <c r="H8" s="8" t="s">
        <v>23</v>
      </c>
      <c r="I8" s="8">
        <v>0.0</v>
      </c>
      <c r="J8" s="8">
        <v>15.0</v>
      </c>
      <c r="K8" s="8">
        <v>5.022</v>
      </c>
      <c r="L8" s="8">
        <v>45.0</v>
      </c>
      <c r="M8" s="8" t="s">
        <v>28</v>
      </c>
      <c r="N8" s="8" t="s">
        <v>22</v>
      </c>
      <c r="O8" s="8">
        <v>0.0</v>
      </c>
    </row>
    <row r="9">
      <c r="A9" s="4">
        <v>43059.0</v>
      </c>
      <c r="B9" s="6"/>
      <c r="C9" s="6"/>
      <c r="D9" s="8"/>
      <c r="E9" s="8"/>
      <c r="F9" s="8" t="s">
        <v>22</v>
      </c>
      <c r="G9" s="8" t="s">
        <v>22</v>
      </c>
      <c r="H9" s="8" t="s">
        <v>23</v>
      </c>
      <c r="I9" s="8">
        <v>0.0</v>
      </c>
      <c r="J9" s="8"/>
      <c r="K9" s="8">
        <v>1.566</v>
      </c>
      <c r="L9" s="8">
        <v>45.0</v>
      </c>
      <c r="M9" s="8"/>
      <c r="N9" s="8"/>
      <c r="O9" s="8">
        <v>0.0</v>
      </c>
    </row>
    <row r="10">
      <c r="A10" s="4">
        <v>43146.0</v>
      </c>
      <c r="B10" s="6">
        <v>33.427</v>
      </c>
      <c r="C10" s="6"/>
      <c r="D10" s="8">
        <v>175.1373</v>
      </c>
      <c r="E10" s="8">
        <v>20.92756</v>
      </c>
      <c r="F10" s="8" t="s">
        <v>22</v>
      </c>
      <c r="G10" s="8" t="s">
        <v>22</v>
      </c>
      <c r="H10" s="8">
        <v>1.0179</v>
      </c>
      <c r="I10" s="8">
        <v>179.09</v>
      </c>
      <c r="J10" s="8">
        <v>14.0</v>
      </c>
      <c r="K10" s="8">
        <v>5.652</v>
      </c>
      <c r="L10" s="8">
        <v>40.0</v>
      </c>
      <c r="M10" s="8" t="s">
        <v>24</v>
      </c>
      <c r="N10" s="8" t="s">
        <v>22</v>
      </c>
      <c r="O10" s="8">
        <v>183.0</v>
      </c>
    </row>
    <row r="11">
      <c r="A11" s="4">
        <v>43147.0</v>
      </c>
      <c r="B11" s="6">
        <v>2.3763</v>
      </c>
      <c r="C11" s="6"/>
      <c r="D11" s="8">
        <v>4.586</v>
      </c>
      <c r="E11" s="8">
        <v>1.48772</v>
      </c>
      <c r="F11" s="8" t="s">
        <v>22</v>
      </c>
      <c r="G11" s="8" t="s">
        <v>22</v>
      </c>
      <c r="H11" s="8">
        <v>0.07236</v>
      </c>
      <c r="I11" s="8">
        <v>179.09</v>
      </c>
      <c r="J11" s="8">
        <v>3.0</v>
      </c>
      <c r="K11" s="8">
        <v>5.652</v>
      </c>
      <c r="L11" s="8">
        <v>40.0</v>
      </c>
      <c r="M11" s="8" t="s">
        <v>30</v>
      </c>
      <c r="N11" s="8" t="s">
        <v>22</v>
      </c>
      <c r="O11" s="8">
        <v>183.0</v>
      </c>
    </row>
    <row r="12">
      <c r="A12" s="4">
        <v>43151.0</v>
      </c>
      <c r="B12" s="6">
        <v>4.71152</v>
      </c>
      <c r="C12" s="6"/>
      <c r="D12" s="8">
        <v>3.2926</v>
      </c>
      <c r="E12" s="8">
        <v>2.94973</v>
      </c>
      <c r="F12" s="8" t="s">
        <v>22</v>
      </c>
      <c r="G12" s="8" t="s">
        <v>22</v>
      </c>
      <c r="H12" s="8">
        <v>0.14347</v>
      </c>
      <c r="I12" s="8">
        <v>179.09</v>
      </c>
      <c r="J12" s="8">
        <v>2.0</v>
      </c>
      <c r="K12" s="8">
        <v>5.652</v>
      </c>
      <c r="L12" s="8">
        <v>40.0</v>
      </c>
      <c r="M12" s="8" t="s">
        <v>24</v>
      </c>
      <c r="N12" s="8" t="s">
        <v>22</v>
      </c>
      <c r="O12" s="8">
        <v>183.0</v>
      </c>
    </row>
    <row r="13">
      <c r="A13" s="4">
        <v>43153.0</v>
      </c>
      <c r="B13" s="6">
        <v>3.3361</v>
      </c>
      <c r="C13" s="6"/>
      <c r="D13" s="8">
        <v>4.586</v>
      </c>
      <c r="E13" s="8">
        <v>2.08861</v>
      </c>
      <c r="F13" s="8" t="s">
        <v>22</v>
      </c>
      <c r="G13" s="8" t="s">
        <v>22</v>
      </c>
      <c r="H13" s="8">
        <v>0.10159</v>
      </c>
      <c r="I13" s="8">
        <v>179.09</v>
      </c>
      <c r="J13" s="8">
        <v>3.0</v>
      </c>
      <c r="K13" s="8">
        <v>5.652</v>
      </c>
      <c r="L13" s="8">
        <v>40.0</v>
      </c>
      <c r="M13" s="8" t="s">
        <v>32</v>
      </c>
      <c r="N13" s="8" t="s">
        <v>22</v>
      </c>
      <c r="O13" s="8">
        <v>183.0</v>
      </c>
    </row>
    <row r="14">
      <c r="A14" s="4">
        <v>43153.0</v>
      </c>
      <c r="B14" s="6">
        <v>0.40708</v>
      </c>
      <c r="C14" s="6"/>
      <c r="D14" s="8">
        <v>4.586</v>
      </c>
      <c r="E14" s="8">
        <v>0.25485</v>
      </c>
      <c r="F14" s="8" t="s">
        <v>22</v>
      </c>
      <c r="G14" s="8" t="s">
        <v>22</v>
      </c>
      <c r="H14" s="8">
        <v>0.012396</v>
      </c>
      <c r="I14" s="8">
        <v>179.09</v>
      </c>
      <c r="J14" s="8">
        <v>3.0</v>
      </c>
      <c r="K14" s="8">
        <v>5.652</v>
      </c>
      <c r="L14" s="8">
        <v>40.0</v>
      </c>
      <c r="M14" s="8" t="s">
        <v>24</v>
      </c>
      <c r="N14" s="8" t="s">
        <v>22</v>
      </c>
      <c r="O14" s="8">
        <v>183.0</v>
      </c>
    </row>
    <row r="15">
      <c r="A15" s="4">
        <v>43154.0</v>
      </c>
      <c r="B15" s="6"/>
      <c r="C15" s="6"/>
      <c r="D15" s="8"/>
      <c r="E15" s="8"/>
      <c r="F15" s="8"/>
      <c r="G15" s="8"/>
      <c r="H15" s="8"/>
      <c r="I15" s="8">
        <v>179.09</v>
      </c>
      <c r="J15" s="8"/>
      <c r="K15" s="8">
        <v>5.652</v>
      </c>
      <c r="L15" s="8">
        <v>40.0</v>
      </c>
      <c r="M15" s="8"/>
      <c r="N15" s="8" t="s">
        <v>22</v>
      </c>
      <c r="O15" s="8">
        <v>183.0</v>
      </c>
    </row>
    <row r="16">
      <c r="A16" s="4">
        <v>43200.0</v>
      </c>
      <c r="B16" s="6">
        <v>110.4517</v>
      </c>
      <c r="C16" s="6"/>
      <c r="D16" s="8" t="s">
        <v>22</v>
      </c>
      <c r="E16" s="8" t="s">
        <v>22</v>
      </c>
      <c r="F16" s="8" t="s">
        <v>22</v>
      </c>
      <c r="G16" s="8" t="s">
        <v>22</v>
      </c>
      <c r="H16" s="8" t="s">
        <v>22</v>
      </c>
      <c r="I16" s="8" t="s">
        <v>22</v>
      </c>
      <c r="J16" s="8">
        <v>23.0</v>
      </c>
      <c r="K16" s="8">
        <v>5.652</v>
      </c>
      <c r="L16" s="8">
        <v>40.0</v>
      </c>
      <c r="M16" s="8" t="s">
        <v>33</v>
      </c>
      <c r="N16" s="8" t="s">
        <v>22</v>
      </c>
      <c r="O16" s="8">
        <v>0.0</v>
      </c>
      <c r="P16" s="8" t="s">
        <v>34</v>
      </c>
    </row>
    <row r="17">
      <c r="A17" s="4">
        <v>43202.0</v>
      </c>
      <c r="B17" s="6">
        <v>251.5516</v>
      </c>
      <c r="C17" s="6"/>
      <c r="D17" s="8" t="s">
        <v>22</v>
      </c>
      <c r="E17" s="8" t="s">
        <v>22</v>
      </c>
      <c r="F17" s="8" t="s">
        <v>22</v>
      </c>
      <c r="G17" s="8" t="s">
        <v>22</v>
      </c>
      <c r="H17" s="8" t="s">
        <v>22</v>
      </c>
      <c r="I17" s="8" t="s">
        <v>22</v>
      </c>
      <c r="J17" s="8">
        <v>13.0</v>
      </c>
      <c r="K17" s="8">
        <v>5.652</v>
      </c>
      <c r="L17" s="8">
        <v>40.0</v>
      </c>
      <c r="M17" s="8" t="s">
        <v>24</v>
      </c>
      <c r="N17" s="8" t="s">
        <v>22</v>
      </c>
      <c r="O17" s="8">
        <v>0.0</v>
      </c>
      <c r="P17" s="8" t="s">
        <v>34</v>
      </c>
    </row>
    <row r="18">
      <c r="A18" s="4">
        <v>43209.0</v>
      </c>
      <c r="B18" s="6">
        <v>5.013</v>
      </c>
      <c r="C18" s="6"/>
      <c r="D18" s="8">
        <v>64.856</v>
      </c>
      <c r="E18" s="8">
        <v>3.1386</v>
      </c>
      <c r="F18" s="8" t="s">
        <v>35</v>
      </c>
      <c r="G18" s="8">
        <v>3.1385</v>
      </c>
      <c r="H18" s="8">
        <v>0.1527</v>
      </c>
      <c r="I18" s="8">
        <v>179.09</v>
      </c>
      <c r="J18" s="8">
        <v>11.0</v>
      </c>
      <c r="K18" s="8">
        <v>5.652</v>
      </c>
      <c r="L18" s="8">
        <v>40.0</v>
      </c>
      <c r="M18" s="8" t="s">
        <v>36</v>
      </c>
      <c r="N18" s="8">
        <v>14400.0</v>
      </c>
      <c r="O18" s="8">
        <v>183.0</v>
      </c>
    </row>
    <row r="19">
      <c r="A19" s="4">
        <v>43223.0</v>
      </c>
      <c r="B19" s="6">
        <v>4.475</v>
      </c>
      <c r="C19" s="6"/>
      <c r="D19" s="8">
        <v>8.8983</v>
      </c>
      <c r="E19" s="8">
        <v>2.8018</v>
      </c>
      <c r="F19" s="8" t="s">
        <v>37</v>
      </c>
      <c r="G19" s="8">
        <v>2.8017</v>
      </c>
      <c r="H19" s="8">
        <v>0.1363</v>
      </c>
      <c r="I19" s="8">
        <v>179.09</v>
      </c>
      <c r="J19" s="8">
        <v>5.0</v>
      </c>
      <c r="K19" s="8">
        <v>5.652</v>
      </c>
      <c r="L19" s="8">
        <v>40.0</v>
      </c>
      <c r="M19" s="8" t="s">
        <v>38</v>
      </c>
      <c r="N19" s="8">
        <v>14400.0</v>
      </c>
      <c r="O19" s="8">
        <v>183.0</v>
      </c>
    </row>
    <row r="20">
      <c r="A20" s="4">
        <v>43231.0</v>
      </c>
      <c r="B20" s="6">
        <v>9.961</v>
      </c>
      <c r="C20" s="6">
        <v>-19.80582</v>
      </c>
      <c r="D20" s="8">
        <v>49.7682</v>
      </c>
      <c r="E20" s="8">
        <v>6.236324</v>
      </c>
      <c r="F20" s="8" t="s">
        <v>39</v>
      </c>
      <c r="G20" s="8">
        <v>6.2362</v>
      </c>
      <c r="H20" s="8">
        <v>0.3033</v>
      </c>
      <c r="I20" s="8">
        <v>179.09</v>
      </c>
      <c r="J20" s="8">
        <v>22.0</v>
      </c>
      <c r="K20" s="8">
        <v>5.652</v>
      </c>
      <c r="L20" s="8">
        <v>40.0</v>
      </c>
      <c r="M20" s="8" t="s">
        <v>40</v>
      </c>
      <c r="N20" s="8">
        <v>14400.0</v>
      </c>
      <c r="O20" s="8">
        <v>183.0</v>
      </c>
    </row>
    <row r="21">
      <c r="A21" s="4">
        <v>43244.0</v>
      </c>
      <c r="B21" s="6">
        <v>4.776719</v>
      </c>
      <c r="C21" s="6">
        <v>1.473082</v>
      </c>
      <c r="D21" s="8">
        <v>49.7682</v>
      </c>
      <c r="E21" s="8">
        <v>2.990522</v>
      </c>
      <c r="F21" s="8" t="s">
        <v>41</v>
      </c>
      <c r="G21" s="8">
        <v>2.99</v>
      </c>
      <c r="H21" s="8" t="s">
        <v>23</v>
      </c>
      <c r="I21" s="8">
        <v>0.0</v>
      </c>
      <c r="J21" s="8">
        <v>8.0</v>
      </c>
      <c r="K21" s="8">
        <v>5.652</v>
      </c>
      <c r="L21" s="8">
        <v>40.0</v>
      </c>
      <c r="M21" s="8" t="s">
        <v>42</v>
      </c>
      <c r="N21" s="8">
        <v>14400.0</v>
      </c>
      <c r="O21" s="8">
        <v>0.0</v>
      </c>
    </row>
    <row r="22">
      <c r="A22" s="4">
        <v>43255.0</v>
      </c>
      <c r="B22" s="6">
        <v>5.9256</v>
      </c>
      <c r="C22" s="6">
        <v>0.2179223</v>
      </c>
      <c r="D22" s="8">
        <v>49.7682</v>
      </c>
      <c r="E22" s="8">
        <v>3.709814</v>
      </c>
      <c r="F22" s="8" t="s">
        <v>43</v>
      </c>
      <c r="G22" s="8">
        <v>3.70976</v>
      </c>
      <c r="H22" s="8" t="s">
        <v>23</v>
      </c>
      <c r="I22" s="8">
        <v>0.0</v>
      </c>
      <c r="J22" s="8">
        <v>8.0</v>
      </c>
      <c r="K22" s="8">
        <v>5.652</v>
      </c>
      <c r="L22" s="8">
        <v>40.0</v>
      </c>
      <c r="M22" s="8" t="s">
        <v>38</v>
      </c>
      <c r="N22" s="8">
        <v>14400.0</v>
      </c>
      <c r="O22" s="8">
        <v>0.0</v>
      </c>
    </row>
    <row r="23">
      <c r="A23" s="4">
        <v>43262.0</v>
      </c>
      <c r="B23" s="6">
        <v>9.7234</v>
      </c>
      <c r="C23" s="6">
        <v>-1.952984</v>
      </c>
      <c r="D23" s="8">
        <v>49.7682</v>
      </c>
      <c r="E23" s="8">
        <v>6.087481</v>
      </c>
      <c r="F23" s="8" t="s">
        <v>44</v>
      </c>
      <c r="G23" s="8">
        <v>6.0874</v>
      </c>
      <c r="H23" s="8">
        <v>0.2960882</v>
      </c>
      <c r="I23" s="8">
        <v>179.09</v>
      </c>
      <c r="J23" s="8">
        <v>8.0</v>
      </c>
      <c r="K23" s="8">
        <v>5.652</v>
      </c>
      <c r="L23" s="8">
        <v>40.0</v>
      </c>
      <c r="M23" s="8" t="s">
        <v>38</v>
      </c>
      <c r="N23" s="8">
        <v>14400.0</v>
      </c>
      <c r="O23" s="8">
        <v>183.0</v>
      </c>
    </row>
    <row r="24">
      <c r="A24" s="10">
        <v>43278.0</v>
      </c>
      <c r="B24" s="11">
        <v>20.0583</v>
      </c>
      <c r="C24" s="12">
        <v>7.37817</v>
      </c>
      <c r="D24" s="13"/>
      <c r="E24" s="13"/>
      <c r="F24" s="13"/>
      <c r="G24" s="13"/>
      <c r="H24" s="13"/>
      <c r="I24" s="14">
        <v>179.09</v>
      </c>
      <c r="J24" s="14">
        <v>8.0</v>
      </c>
      <c r="K24" s="14">
        <v>5.652</v>
      </c>
      <c r="L24" s="14">
        <v>40.0</v>
      </c>
      <c r="M24" s="14" t="s">
        <v>38</v>
      </c>
      <c r="N24" s="14">
        <v>14400.0</v>
      </c>
      <c r="O24" s="14">
        <v>1830.0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63</v>
      </c>
      <c r="B1" s="4"/>
      <c r="C1" s="4"/>
      <c r="D1" s="4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64</v>
      </c>
      <c r="B2" s="26">
        <v>43209.0</v>
      </c>
      <c r="C2" s="26">
        <v>43223.0</v>
      </c>
      <c r="D2" s="26">
        <v>43231.0</v>
      </c>
      <c r="E2" s="26">
        <v>43244.0</v>
      </c>
      <c r="F2" s="26">
        <v>43255.0</v>
      </c>
      <c r="G2" s="26">
        <v>43262.0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1.0</v>
      </c>
      <c r="B3" s="20">
        <v>-1.11206E-4</v>
      </c>
      <c r="C3" s="20">
        <v>-6.39E-5</v>
      </c>
      <c r="D3" s="20">
        <v>-4.3E-5</v>
      </c>
      <c r="E3" s="20">
        <v>3.33E-6</v>
      </c>
      <c r="F3" s="20">
        <v>1.54E-5</v>
      </c>
      <c r="G3" s="20">
        <v>1.25E-5</v>
      </c>
    </row>
    <row r="4">
      <c r="A4" s="8">
        <v>2.0</v>
      </c>
      <c r="B4" s="20">
        <v>-1.23923E-4</v>
      </c>
      <c r="C4" s="20">
        <v>-4.55E-5</v>
      </c>
      <c r="D4" s="20">
        <v>-3.53E-5</v>
      </c>
      <c r="E4" s="20">
        <v>1.03E-5</v>
      </c>
      <c r="F4" s="20">
        <v>2.24E-5</v>
      </c>
      <c r="G4" s="20">
        <v>2.33E-5</v>
      </c>
    </row>
    <row r="5">
      <c r="A5" s="8">
        <v>3.0</v>
      </c>
      <c r="B5" s="20">
        <v>-1.41845E-4</v>
      </c>
      <c r="C5" s="20">
        <v>-1.8E-5</v>
      </c>
      <c r="D5" s="20">
        <v>-2.39E-5</v>
      </c>
      <c r="E5" s="20">
        <v>2.1E-5</v>
      </c>
      <c r="F5" s="20">
        <v>3.3E-5</v>
      </c>
      <c r="G5" s="20">
        <v>4.0E-5</v>
      </c>
    </row>
    <row r="6">
      <c r="A6" s="8">
        <v>4.0</v>
      </c>
      <c r="B6" s="20">
        <v>-1.69689E-4</v>
      </c>
      <c r="C6" s="20">
        <v>3.23E-5</v>
      </c>
      <c r="D6" s="20">
        <v>-3.8E-6</v>
      </c>
      <c r="E6" s="20">
        <v>4.11E-5</v>
      </c>
      <c r="F6" s="20">
        <v>5.36E-5</v>
      </c>
      <c r="G6" s="20">
        <v>7.33E-5</v>
      </c>
    </row>
    <row r="7">
      <c r="A7" s="8">
        <v>5.0</v>
      </c>
      <c r="B7" s="20">
        <v>-1.67619E-4</v>
      </c>
      <c r="C7" s="20">
        <v>4.48E-5</v>
      </c>
      <c r="D7" s="20">
        <v>2.69E-7</v>
      </c>
      <c r="E7" s="20">
        <v>4.68E-5</v>
      </c>
      <c r="F7" s="20">
        <v>6.05E-5</v>
      </c>
      <c r="G7" s="20">
        <v>8.71E-5</v>
      </c>
    </row>
    <row r="8">
      <c r="A8" s="8">
        <v>6.0</v>
      </c>
      <c r="B8" s="20">
        <v>-1.50019E-4</v>
      </c>
      <c r="C8" s="20">
        <v>4.89E-5</v>
      </c>
      <c r="D8" s="20">
        <v>-7.14E-8</v>
      </c>
      <c r="E8" s="20">
        <v>5.01E-5</v>
      </c>
      <c r="F8" s="20">
        <v>6.47E-5</v>
      </c>
      <c r="G8" s="20">
        <v>9.83E-5</v>
      </c>
    </row>
    <row r="9">
      <c r="A9" s="8">
        <v>7.0</v>
      </c>
      <c r="B9" s="20">
        <v>-9.72E-5</v>
      </c>
      <c r="C9" s="20">
        <v>1.29E-5</v>
      </c>
      <c r="D9" s="20">
        <v>-1.73E-5</v>
      </c>
      <c r="E9" s="20">
        <v>3.85E-5</v>
      </c>
      <c r="F9" s="20">
        <v>5.18E-5</v>
      </c>
      <c r="G9" s="20">
        <v>8.31E-5</v>
      </c>
    </row>
    <row r="10">
      <c r="A10" s="8">
        <v>8.0</v>
      </c>
      <c r="B10" s="20">
        <v>-4.92E-5</v>
      </c>
      <c r="C10" s="20">
        <v>2.91E-5</v>
      </c>
      <c r="D10" s="20">
        <v>-1.58E-5</v>
      </c>
      <c r="E10" s="20">
        <v>4.78E-5</v>
      </c>
      <c r="F10" s="20">
        <v>5.93E-5</v>
      </c>
      <c r="G10" s="20">
        <v>9.72E-5</v>
      </c>
    </row>
    <row r="11">
      <c r="A11" s="8">
        <v>9.0</v>
      </c>
      <c r="B11" s="20">
        <v>8.04E-6</v>
      </c>
      <c r="C11" s="20">
        <v>3.0E-5</v>
      </c>
      <c r="D11" s="20">
        <v>-1.9E-5</v>
      </c>
      <c r="E11" s="20">
        <v>4.86E-5</v>
      </c>
      <c r="F11" s="20">
        <v>5.94E-5</v>
      </c>
      <c r="G11" s="20">
        <v>9.55E-5</v>
      </c>
    </row>
    <row r="12">
      <c r="A12" s="8">
        <v>10.0</v>
      </c>
      <c r="B12" s="20">
        <v>4.78E-5</v>
      </c>
      <c r="C12" s="20">
        <v>1.5E-5</v>
      </c>
      <c r="D12" s="20">
        <v>-2.73E-5</v>
      </c>
      <c r="E12" s="20">
        <v>4.14E-5</v>
      </c>
      <c r="F12" s="20">
        <v>5.62E-5</v>
      </c>
      <c r="G12" s="20">
        <v>8.27E-5</v>
      </c>
    </row>
    <row r="13">
      <c r="A13" s="8">
        <v>11.0</v>
      </c>
      <c r="B13" s="20">
        <v>5.1E-5</v>
      </c>
      <c r="C13" s="20">
        <v>3.73E-6</v>
      </c>
      <c r="D13" s="20">
        <v>-3.78E-5</v>
      </c>
      <c r="E13" s="20">
        <v>3.08E-5</v>
      </c>
      <c r="F13" s="20">
        <v>6.08E-5</v>
      </c>
      <c r="G13" s="20">
        <v>6.64E-5</v>
      </c>
    </row>
    <row r="14">
      <c r="A14" s="8">
        <v>12.0</v>
      </c>
      <c r="B14" s="20">
        <v>3.4E-5</v>
      </c>
      <c r="C14" s="20">
        <v>-2.16E-5</v>
      </c>
      <c r="D14" s="20">
        <v>-5.29E-5</v>
      </c>
      <c r="E14" s="20">
        <v>1.99E-6</v>
      </c>
      <c r="F14" s="20">
        <v>6.71E-5</v>
      </c>
      <c r="G14" s="20">
        <v>4.42E-5</v>
      </c>
    </row>
    <row r="15">
      <c r="A15" s="8">
        <v>13.0</v>
      </c>
      <c r="B15" s="20">
        <v>1.11E-6</v>
      </c>
      <c r="C15" s="20">
        <v>-4.64E-5</v>
      </c>
      <c r="D15" s="20">
        <v>-6.46E-5</v>
      </c>
      <c r="E15" s="20">
        <v>-5.78E-5</v>
      </c>
      <c r="F15" s="20">
        <v>7.88E-5</v>
      </c>
      <c r="G15" s="20">
        <v>2.12E-5</v>
      </c>
    </row>
    <row r="16">
      <c r="A16" s="8">
        <v>14.0</v>
      </c>
      <c r="B16" s="20">
        <v>-1.46E-5</v>
      </c>
      <c r="C16" s="20">
        <v>-6.29E-5</v>
      </c>
      <c r="D16" s="20">
        <v>-7.79E-5</v>
      </c>
      <c r="E16" s="20">
        <v>-1.57335E-4</v>
      </c>
      <c r="F16" s="20">
        <v>9.13E-5</v>
      </c>
      <c r="G16" s="20">
        <v>-2.45E-6</v>
      </c>
    </row>
    <row r="17">
      <c r="A17" s="8">
        <v>15.0</v>
      </c>
      <c r="B17" s="20">
        <v>-3.63E-5</v>
      </c>
      <c r="C17" s="20">
        <v>-7.49E-5</v>
      </c>
      <c r="D17" s="20">
        <v>-9.08E-5</v>
      </c>
      <c r="E17" s="20">
        <v>-2.86689E-4</v>
      </c>
      <c r="F17" s="20">
        <v>9.81E-5</v>
      </c>
      <c r="G17" s="20">
        <v>-3.11E-5</v>
      </c>
    </row>
    <row r="18">
      <c r="A18" s="8">
        <v>16.0</v>
      </c>
      <c r="B18" s="20">
        <v>-1.2201E-4</v>
      </c>
      <c r="C18" s="20">
        <v>-7.92E-5</v>
      </c>
      <c r="D18" s="20">
        <v>-9.91E-5</v>
      </c>
      <c r="E18" s="20">
        <v>-4.37304E-4</v>
      </c>
      <c r="F18" s="20">
        <v>9.77E-5</v>
      </c>
      <c r="G18" s="20">
        <v>-7.15E-5</v>
      </c>
    </row>
    <row r="19">
      <c r="A19" s="8">
        <v>17.0</v>
      </c>
      <c r="B19" s="20">
        <v>-2.08506E-4</v>
      </c>
      <c r="C19" s="20">
        <v>-7.62E-5</v>
      </c>
      <c r="D19" s="20">
        <v>-9.47E-5</v>
      </c>
      <c r="E19" s="20">
        <v>-6.22354E-4</v>
      </c>
      <c r="F19" s="20">
        <v>9.36E-5</v>
      </c>
      <c r="G19" s="20">
        <v>-1.1832E-4</v>
      </c>
    </row>
    <row r="20">
      <c r="A20" s="8">
        <v>18.0</v>
      </c>
      <c r="B20" s="20">
        <v>-2.5772E-4</v>
      </c>
      <c r="C20" s="20">
        <v>-7.49E-5</v>
      </c>
      <c r="D20" s="20">
        <v>-8.21E-5</v>
      </c>
      <c r="E20" s="20">
        <v>0.010647636</v>
      </c>
      <c r="F20" s="20">
        <v>8.09E-5</v>
      </c>
      <c r="G20" s="20">
        <v>-1.59935E-4</v>
      </c>
    </row>
    <row r="21">
      <c r="A21" s="8">
        <v>19.0</v>
      </c>
      <c r="B21" s="20">
        <v>-3.04868E-4</v>
      </c>
      <c r="C21" s="20">
        <v>-7.07E-5</v>
      </c>
      <c r="D21" s="20">
        <v>-6.01E-5</v>
      </c>
      <c r="E21" s="20">
        <v>0.0</v>
      </c>
      <c r="F21" s="20">
        <v>6.87E-5</v>
      </c>
      <c r="G21" s="20">
        <v>-1.7759E-4</v>
      </c>
    </row>
    <row r="22">
      <c r="A22" s="8">
        <v>20.0</v>
      </c>
      <c r="B22" s="20">
        <v>-3.48232E-4</v>
      </c>
      <c r="C22" s="20">
        <v>-6.18E-5</v>
      </c>
      <c r="D22" s="20">
        <v>-2.27E-5</v>
      </c>
      <c r="E22" s="20">
        <v>0.0</v>
      </c>
      <c r="F22" s="20">
        <v>4.76E-5</v>
      </c>
      <c r="G22" s="20">
        <v>-1.75416E-4</v>
      </c>
    </row>
    <row r="23">
      <c r="A23" s="8">
        <v>21.0</v>
      </c>
      <c r="B23" s="20">
        <v>-3.47791E-4</v>
      </c>
      <c r="C23" s="20">
        <v>-5.44E-5</v>
      </c>
      <c r="D23" s="20">
        <v>3.19E-5</v>
      </c>
      <c r="E23" s="20">
        <v>0.0</v>
      </c>
      <c r="F23" s="20">
        <v>3.43E-6</v>
      </c>
      <c r="G23" s="20">
        <v>-1.64531E-4</v>
      </c>
    </row>
    <row r="24">
      <c r="A24" s="8">
        <v>22.0</v>
      </c>
      <c r="B24" s="20">
        <v>-2.71095E-4</v>
      </c>
      <c r="C24" s="20">
        <v>-7.52E-5</v>
      </c>
      <c r="D24" s="20">
        <v>9.96E-5</v>
      </c>
      <c r="E24" s="20">
        <v>0.0</v>
      </c>
      <c r="F24" s="20">
        <v>-1.99E-5</v>
      </c>
      <c r="G24" s="20">
        <v>-1.57142E-4</v>
      </c>
    </row>
    <row r="25">
      <c r="A25" s="8">
        <v>23.0</v>
      </c>
      <c r="B25" s="20">
        <v>-1.90128E-4</v>
      </c>
      <c r="C25" s="20">
        <v>-1.20472E-4</v>
      </c>
      <c r="D25" s="20">
        <v>1.1033E-4</v>
      </c>
      <c r="E25" s="20">
        <v>0.0</v>
      </c>
      <c r="F25" s="20">
        <v>-2.34E-5</v>
      </c>
      <c r="G25" s="20">
        <v>-1.60436E-4</v>
      </c>
    </row>
    <row r="26">
      <c r="A26" s="8">
        <v>24.0</v>
      </c>
      <c r="B26" s="20">
        <v>-2.02537E-4</v>
      </c>
      <c r="C26" s="20">
        <v>-1.85311E-4</v>
      </c>
      <c r="D26" s="20">
        <v>4.23E-5</v>
      </c>
      <c r="E26" s="20">
        <v>0.0</v>
      </c>
      <c r="F26" s="20">
        <v>-2.15E-5</v>
      </c>
      <c r="G26" s="20">
        <v>0.003515274</v>
      </c>
    </row>
    <row r="27">
      <c r="A27" s="8">
        <v>25.0</v>
      </c>
      <c r="B27" s="20">
        <v>-2.62722E-4</v>
      </c>
      <c r="C27" s="20">
        <v>-3.07918E-4</v>
      </c>
      <c r="D27" s="20">
        <v>-5.66E-5</v>
      </c>
      <c r="E27" s="20">
        <v>0.0</v>
      </c>
      <c r="F27" s="20">
        <v>-1.1E-5</v>
      </c>
      <c r="G27" s="20">
        <v>0.0</v>
      </c>
    </row>
    <row r="28">
      <c r="A28" s="8">
        <v>26.0</v>
      </c>
      <c r="B28" s="20">
        <v>-2.98166E-4</v>
      </c>
      <c r="C28" s="20">
        <v>-4.80055E-4</v>
      </c>
      <c r="D28" s="20">
        <v>-1.19798E-4</v>
      </c>
      <c r="E28" s="20">
        <v>0.0</v>
      </c>
      <c r="F28" s="20">
        <v>-1.55E-5</v>
      </c>
      <c r="G28" s="20">
        <v>0.0</v>
      </c>
    </row>
    <row r="29">
      <c r="A29" s="8">
        <v>27.0</v>
      </c>
      <c r="B29" s="20">
        <v>-2.79802E-4</v>
      </c>
      <c r="C29" s="20">
        <v>-5.14585E-4</v>
      </c>
      <c r="D29" s="20">
        <v>-1.76201E-4</v>
      </c>
      <c r="E29" s="20">
        <v>0.0</v>
      </c>
      <c r="F29" s="20">
        <v>-3.29E-5</v>
      </c>
      <c r="G29" s="20">
        <v>0.0</v>
      </c>
    </row>
    <row r="30">
      <c r="A30" s="8">
        <v>28.0</v>
      </c>
      <c r="B30" s="20">
        <v>-1.73667E-4</v>
      </c>
      <c r="C30" s="20">
        <v>-3.11381E-4</v>
      </c>
      <c r="D30" s="20">
        <v>-2.67783E-4</v>
      </c>
      <c r="E30" s="20">
        <v>0.0</v>
      </c>
      <c r="F30" s="20">
        <v>-2.66E-5</v>
      </c>
      <c r="G30" s="20">
        <v>0.0</v>
      </c>
    </row>
    <row r="31">
      <c r="A31" s="8">
        <v>29.0</v>
      </c>
      <c r="B31" s="20">
        <v>1.19E-5</v>
      </c>
      <c r="C31" s="20">
        <v>-2.58244E-4</v>
      </c>
      <c r="D31" s="20">
        <v>-3.77836E-4</v>
      </c>
      <c r="E31" s="20">
        <v>0.0</v>
      </c>
      <c r="F31" s="20">
        <v>2.09E-5</v>
      </c>
      <c r="G31" s="20">
        <v>0.0</v>
      </c>
    </row>
    <row r="32">
      <c r="A32" s="8">
        <v>30.0</v>
      </c>
      <c r="B32" s="20">
        <v>1.02653E-4</v>
      </c>
      <c r="C32" s="20">
        <v>-3.24482E-4</v>
      </c>
      <c r="D32" s="20">
        <v>-3.71959E-4</v>
      </c>
      <c r="E32" s="20">
        <v>0.0</v>
      </c>
      <c r="F32" s="20">
        <v>5.29E-5</v>
      </c>
      <c r="G32" s="20">
        <v>0.0</v>
      </c>
    </row>
    <row r="33">
      <c r="A33" s="8">
        <v>31.0</v>
      </c>
      <c r="B33" s="20">
        <v>-1.72641E-4</v>
      </c>
      <c r="C33" s="20">
        <v>-4.38851E-4</v>
      </c>
      <c r="D33" s="20">
        <v>-3.02412E-4</v>
      </c>
      <c r="E33" s="20">
        <v>0.0</v>
      </c>
      <c r="F33" s="20">
        <v>2.5E-5</v>
      </c>
      <c r="G33" s="20">
        <v>0.0</v>
      </c>
    </row>
    <row r="34">
      <c r="A34" s="8">
        <v>32.0</v>
      </c>
      <c r="B34" s="20">
        <v>-7.89615E-4</v>
      </c>
      <c r="C34" s="20">
        <v>-4.35407E-4</v>
      </c>
      <c r="D34" s="20">
        <v>-3.0856E-4</v>
      </c>
      <c r="E34" s="20">
        <v>0.0</v>
      </c>
      <c r="F34" s="20">
        <v>-2.52E-5</v>
      </c>
      <c r="G34" s="2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71"/>
    <col customWidth="1" min="3" max="3" width="33.14"/>
    <col customWidth="1" min="5" max="5" width="26.0"/>
    <col customWidth="1" min="6" max="6" width="49.71"/>
  </cols>
  <sheetData>
    <row r="1">
      <c r="A1" s="1" t="s">
        <v>0</v>
      </c>
      <c r="B1" s="2" t="s">
        <v>10</v>
      </c>
      <c r="C1" s="1" t="s">
        <v>17</v>
      </c>
      <c r="D1" s="1" t="s">
        <v>18</v>
      </c>
      <c r="E1" s="1" t="s">
        <v>19</v>
      </c>
      <c r="F1" s="1" t="s">
        <v>16</v>
      </c>
      <c r="G1" s="1" t="s">
        <v>20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>
        <v>43209.0</v>
      </c>
      <c r="B2" s="7">
        <v>16.168</v>
      </c>
      <c r="C2" s="8">
        <v>0.0101223</v>
      </c>
      <c r="D2" s="8" t="s">
        <v>21</v>
      </c>
      <c r="E2" s="8">
        <v>5.0</v>
      </c>
    </row>
    <row r="3">
      <c r="A3" s="5">
        <v>43209.0</v>
      </c>
      <c r="B3" s="7">
        <v>4.3951</v>
      </c>
      <c r="C3" s="8">
        <v>0.0027516</v>
      </c>
      <c r="D3" s="8" t="s">
        <v>21</v>
      </c>
      <c r="E3" s="8">
        <v>14.0</v>
      </c>
    </row>
    <row r="4">
      <c r="A4" s="5">
        <v>43209.0</v>
      </c>
      <c r="B4" s="7">
        <v>10.44</v>
      </c>
      <c r="C4" s="8">
        <v>0.0065361</v>
      </c>
      <c r="D4" s="8" t="s">
        <v>21</v>
      </c>
      <c r="E4" s="8">
        <v>27.0</v>
      </c>
    </row>
    <row r="5">
      <c r="A5" s="5">
        <v>43209.0</v>
      </c>
      <c r="B5" s="7">
        <v>7.9087</v>
      </c>
      <c r="C5" s="8">
        <v>0.0049514</v>
      </c>
      <c r="D5" s="8" t="s">
        <v>25</v>
      </c>
      <c r="E5" s="8">
        <v>5.0</v>
      </c>
    </row>
    <row r="6">
      <c r="A6" s="5">
        <v>43209.0</v>
      </c>
      <c r="B6" s="7">
        <v>5.1514</v>
      </c>
      <c r="C6" s="8">
        <v>0.0032251</v>
      </c>
      <c r="D6" s="8" t="s">
        <v>25</v>
      </c>
      <c r="E6" s="8">
        <v>14.0</v>
      </c>
    </row>
    <row r="7">
      <c r="A7" s="5">
        <v>43209.0</v>
      </c>
      <c r="B7" s="7">
        <v>52.218</v>
      </c>
      <c r="C7" s="8">
        <v>0.032692</v>
      </c>
      <c r="D7" s="8" t="s">
        <v>25</v>
      </c>
      <c r="E7" s="8">
        <v>27.0</v>
      </c>
    </row>
    <row r="8">
      <c r="A8" s="5">
        <v>43223.0</v>
      </c>
      <c r="B8" s="7">
        <v>2.1618</v>
      </c>
      <c r="C8" s="8">
        <v>0.00135342</v>
      </c>
      <c r="D8" s="8" t="s">
        <v>21</v>
      </c>
      <c r="E8" s="8">
        <v>5.0</v>
      </c>
    </row>
    <row r="9">
      <c r="A9" s="5">
        <v>43223.0</v>
      </c>
      <c r="B9" s="7">
        <v>2.2253</v>
      </c>
      <c r="C9" s="8">
        <v>0.00139318</v>
      </c>
      <c r="D9" s="8" t="s">
        <v>21</v>
      </c>
      <c r="E9" s="8">
        <v>14.0</v>
      </c>
    </row>
    <row r="10">
      <c r="A10" s="5">
        <v>43223.0</v>
      </c>
      <c r="B10" s="7" t="s">
        <v>22</v>
      </c>
      <c r="C10" s="8" t="s">
        <v>22</v>
      </c>
      <c r="D10" s="8" t="s">
        <v>21</v>
      </c>
      <c r="E10" s="8">
        <v>27.0</v>
      </c>
      <c r="F10" s="8" t="s">
        <v>26</v>
      </c>
    </row>
    <row r="11">
      <c r="A11" s="5">
        <v>43223.0</v>
      </c>
      <c r="B11" s="7">
        <v>2.6721</v>
      </c>
      <c r="C11" s="8">
        <v>0.0016729</v>
      </c>
      <c r="D11" s="8" t="s">
        <v>25</v>
      </c>
      <c r="E11" s="8">
        <v>5.0</v>
      </c>
    </row>
    <row r="12">
      <c r="A12" s="5">
        <v>43223.0</v>
      </c>
      <c r="B12" s="7">
        <v>2.5833</v>
      </c>
      <c r="C12" s="8">
        <v>0.00161731</v>
      </c>
      <c r="D12" s="8" t="s">
        <v>25</v>
      </c>
      <c r="E12" s="8">
        <v>14.0</v>
      </c>
    </row>
    <row r="13">
      <c r="A13" s="5">
        <v>43223.0</v>
      </c>
      <c r="B13" s="7">
        <v>2.5079</v>
      </c>
      <c r="C13" s="8">
        <v>0.0015701</v>
      </c>
      <c r="D13" s="8" t="s">
        <v>25</v>
      </c>
      <c r="E13" s="8">
        <v>27.0</v>
      </c>
    </row>
    <row r="14">
      <c r="A14" s="5">
        <v>43231.0</v>
      </c>
      <c r="B14" s="7">
        <v>1.7998</v>
      </c>
      <c r="C14" s="8">
        <v>0.00112678</v>
      </c>
      <c r="D14" s="8" t="s">
        <v>21</v>
      </c>
      <c r="E14" s="8">
        <v>5.0</v>
      </c>
    </row>
    <row r="15">
      <c r="A15" s="5">
        <v>43231.0</v>
      </c>
      <c r="B15" s="7">
        <v>1.8957</v>
      </c>
      <c r="C15" s="8">
        <v>0.00118682</v>
      </c>
      <c r="D15" s="8" t="s">
        <v>21</v>
      </c>
      <c r="E15" s="8">
        <v>14.0</v>
      </c>
    </row>
    <row r="16">
      <c r="A16" s="5">
        <v>43231.0</v>
      </c>
      <c r="B16" s="7">
        <v>-529.97</v>
      </c>
      <c r="C16" s="8">
        <v>-0.3317975</v>
      </c>
      <c r="D16" s="8" t="s">
        <v>21</v>
      </c>
      <c r="E16" s="8">
        <v>27.0</v>
      </c>
      <c r="F16" s="8" t="s">
        <v>29</v>
      </c>
    </row>
    <row r="17">
      <c r="A17" s="5">
        <v>43231.0</v>
      </c>
      <c r="B17" s="7">
        <v>1.6656</v>
      </c>
      <c r="C17" s="8">
        <v>0.00104277</v>
      </c>
      <c r="D17" s="8" t="s">
        <v>25</v>
      </c>
      <c r="E17" s="8">
        <v>5.0</v>
      </c>
    </row>
    <row r="18">
      <c r="A18" s="5">
        <v>43231.0</v>
      </c>
      <c r="B18" s="7">
        <v>4.0757</v>
      </c>
      <c r="C18" s="8">
        <v>0.00255165</v>
      </c>
      <c r="D18" s="8" t="s">
        <v>25</v>
      </c>
      <c r="E18" s="8">
        <v>14.0</v>
      </c>
    </row>
    <row r="19">
      <c r="A19" s="5">
        <v>43231.0</v>
      </c>
      <c r="B19" s="7">
        <v>1.6334</v>
      </c>
      <c r="C19" s="8">
        <v>0.0010226</v>
      </c>
      <c r="D19" s="8" t="s">
        <v>25</v>
      </c>
      <c r="E19" s="8">
        <v>27.0</v>
      </c>
    </row>
    <row r="20">
      <c r="A20" s="5">
        <v>43244.0</v>
      </c>
      <c r="B20" s="7">
        <v>2.68171</v>
      </c>
      <c r="D20" s="8" t="s">
        <v>21</v>
      </c>
      <c r="E20" s="8">
        <v>5.0</v>
      </c>
      <c r="G20" s="8">
        <v>400.0</v>
      </c>
    </row>
    <row r="21">
      <c r="A21" s="5">
        <v>43244.0</v>
      </c>
      <c r="B21" s="7">
        <v>11.50665</v>
      </c>
      <c r="D21" s="8" t="s">
        <v>21</v>
      </c>
      <c r="E21" s="8">
        <v>14.0</v>
      </c>
      <c r="G21" s="8">
        <v>400.0</v>
      </c>
    </row>
    <row r="22">
      <c r="A22" s="5">
        <v>43244.0</v>
      </c>
      <c r="B22" s="7">
        <v>-0.8333808</v>
      </c>
      <c r="D22" s="8" t="s">
        <v>21</v>
      </c>
      <c r="E22" s="8">
        <v>27.0</v>
      </c>
      <c r="F22" s="8" t="s">
        <v>31</v>
      </c>
      <c r="G22" s="8">
        <v>400.0</v>
      </c>
    </row>
    <row r="23">
      <c r="A23" s="5">
        <v>43244.0</v>
      </c>
      <c r="B23" s="7">
        <v>-0.9842854</v>
      </c>
      <c r="D23" s="8" t="s">
        <v>25</v>
      </c>
      <c r="E23" s="8">
        <v>5.0</v>
      </c>
      <c r="F23" s="8" t="s">
        <v>31</v>
      </c>
      <c r="G23" s="8">
        <v>400.0</v>
      </c>
    </row>
    <row r="24">
      <c r="A24" s="5">
        <v>43244.0</v>
      </c>
      <c r="B24" s="7">
        <v>3.007656</v>
      </c>
      <c r="D24" s="8" t="s">
        <v>25</v>
      </c>
      <c r="E24" s="8">
        <v>14.0</v>
      </c>
      <c r="G24" s="8">
        <v>400.0</v>
      </c>
    </row>
    <row r="25">
      <c r="A25" s="5">
        <v>43244.0</v>
      </c>
      <c r="B25" s="7">
        <v>-2.211983</v>
      </c>
      <c r="D25" s="8" t="s">
        <v>25</v>
      </c>
      <c r="E25" s="8">
        <v>27.0</v>
      </c>
      <c r="F25" s="8" t="s">
        <v>31</v>
      </c>
      <c r="G25" s="8">
        <v>400.0</v>
      </c>
    </row>
    <row r="26">
      <c r="A26" s="5">
        <v>43255.0</v>
      </c>
      <c r="B26" s="7">
        <v>2.738009</v>
      </c>
      <c r="D26" s="8" t="s">
        <v>21</v>
      </c>
      <c r="E26" s="8">
        <v>5.0</v>
      </c>
      <c r="G26" s="8">
        <v>400.0</v>
      </c>
    </row>
    <row r="27">
      <c r="A27" s="5">
        <v>43255.0</v>
      </c>
      <c r="B27" s="7">
        <v>1.813544</v>
      </c>
      <c r="D27" s="8" t="s">
        <v>21</v>
      </c>
      <c r="E27" s="8">
        <v>14.0</v>
      </c>
      <c r="G27" s="8">
        <v>400.0</v>
      </c>
    </row>
    <row r="28">
      <c r="A28" s="5">
        <v>43255.0</v>
      </c>
      <c r="B28" s="7">
        <v>2.515486</v>
      </c>
      <c r="D28" s="8" t="s">
        <v>21</v>
      </c>
      <c r="E28" s="8">
        <v>27.0</v>
      </c>
      <c r="G28" s="8">
        <v>400.0</v>
      </c>
    </row>
    <row r="29">
      <c r="A29" s="5">
        <v>43255.0</v>
      </c>
      <c r="B29" s="7">
        <v>2.622551</v>
      </c>
      <c r="D29" s="8" t="s">
        <v>25</v>
      </c>
      <c r="E29" s="8">
        <v>5.0</v>
      </c>
      <c r="G29" s="8">
        <v>400.0</v>
      </c>
    </row>
    <row r="30">
      <c r="A30" s="5">
        <v>43255.0</v>
      </c>
      <c r="B30" s="7">
        <v>2.459734</v>
      </c>
      <c r="D30" s="8" t="s">
        <v>25</v>
      </c>
      <c r="E30" s="8">
        <v>14.0</v>
      </c>
      <c r="G30" s="8">
        <v>400.0</v>
      </c>
    </row>
    <row r="31">
      <c r="A31" s="5">
        <v>43255.0</v>
      </c>
      <c r="B31" s="7">
        <v>1.800026</v>
      </c>
      <c r="D31" s="8" t="s">
        <v>25</v>
      </c>
      <c r="E31" s="8">
        <v>27.0</v>
      </c>
      <c r="G31" s="8">
        <v>400.0</v>
      </c>
    </row>
    <row r="32">
      <c r="A32" s="5">
        <v>43262.0</v>
      </c>
      <c r="B32" s="8">
        <v>5.741752</v>
      </c>
      <c r="D32" s="8" t="s">
        <v>21</v>
      </c>
      <c r="E32" s="8">
        <v>5.0</v>
      </c>
      <c r="G32" s="8">
        <v>350.0</v>
      </c>
    </row>
    <row r="33">
      <c r="A33" s="5">
        <v>43262.0</v>
      </c>
      <c r="B33" s="8">
        <v>6.740674</v>
      </c>
      <c r="D33" s="8" t="s">
        <v>21</v>
      </c>
      <c r="E33" s="8">
        <v>14.0</v>
      </c>
      <c r="G33" s="8">
        <v>350.0</v>
      </c>
    </row>
    <row r="34">
      <c r="A34" s="5">
        <v>43262.0</v>
      </c>
      <c r="B34" s="8">
        <v>7.232425</v>
      </c>
      <c r="D34" s="8" t="s">
        <v>21</v>
      </c>
      <c r="E34" s="8">
        <v>27.0</v>
      </c>
      <c r="G34" s="8">
        <v>350.0</v>
      </c>
    </row>
    <row r="35">
      <c r="A35" s="5">
        <v>43262.0</v>
      </c>
      <c r="B35" s="8">
        <v>3.983228</v>
      </c>
      <c r="D35" s="8" t="s">
        <v>25</v>
      </c>
      <c r="E35" s="8">
        <v>5.0</v>
      </c>
      <c r="G35" s="8">
        <v>350.0</v>
      </c>
    </row>
    <row r="36">
      <c r="A36" s="5">
        <v>43262.0</v>
      </c>
      <c r="B36" s="8">
        <v>3.378177</v>
      </c>
      <c r="D36" s="8" t="s">
        <v>25</v>
      </c>
      <c r="E36" s="8">
        <v>14.0</v>
      </c>
      <c r="G36" s="8">
        <v>350.0</v>
      </c>
    </row>
    <row r="37">
      <c r="A37" s="5">
        <v>43262.0</v>
      </c>
      <c r="B37" s="8">
        <v>2.937901</v>
      </c>
      <c r="D37" s="8" t="s">
        <v>25</v>
      </c>
      <c r="E37" s="8">
        <v>27.0</v>
      </c>
      <c r="G37" s="8">
        <v>350.0</v>
      </c>
    </row>
    <row r="38">
      <c r="A38" s="9"/>
    </row>
    <row r="39">
      <c r="A39" s="9"/>
    </row>
    <row r="40">
      <c r="A40" s="9"/>
    </row>
    <row r="41">
      <c r="A41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9.14"/>
    <col customWidth="1" min="5" max="5" width="8.71"/>
    <col customWidth="1" min="6" max="6" width="9.14"/>
    <col customWidth="1" min="7" max="7" width="22.29"/>
  </cols>
  <sheetData>
    <row r="1">
      <c r="A1" s="8" t="s">
        <v>45</v>
      </c>
      <c r="B1" s="8"/>
      <c r="C1" s="8"/>
      <c r="D1" s="8"/>
      <c r="E1" s="8"/>
      <c r="F1" s="8"/>
      <c r="G1" s="8"/>
      <c r="H1" s="8"/>
    </row>
    <row r="2">
      <c r="A2" s="1"/>
      <c r="B2" s="1"/>
      <c r="C2" s="1"/>
      <c r="D2" s="1"/>
      <c r="E2" s="1"/>
      <c r="F2" s="1"/>
      <c r="G2" s="1"/>
      <c r="H2" s="1"/>
    </row>
    <row r="3">
      <c r="A3" s="1" t="s">
        <v>0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</row>
    <row r="4">
      <c r="A4" s="4">
        <v>43244.0</v>
      </c>
      <c r="B4" s="7">
        <v>25.1149</v>
      </c>
      <c r="C4" s="7">
        <v>2.1464E9</v>
      </c>
      <c r="D4" s="7">
        <v>27.95092</v>
      </c>
      <c r="E4" s="7">
        <v>0.02625667</v>
      </c>
      <c r="F4" s="7">
        <v>159520.0</v>
      </c>
      <c r="G4" s="7">
        <v>-1.0203</v>
      </c>
      <c r="H4" s="8">
        <v>-0.0207</v>
      </c>
    </row>
    <row r="5">
      <c r="A5" s="15">
        <v>43255.0</v>
      </c>
      <c r="B5" s="7">
        <v>862.1758</v>
      </c>
      <c r="C5" s="7">
        <v>26840.0</v>
      </c>
      <c r="D5" s="7">
        <v>14.14087</v>
      </c>
      <c r="E5" s="7">
        <v>0.03012833</v>
      </c>
      <c r="F5" s="7">
        <v>1.8933</v>
      </c>
      <c r="G5" s="7">
        <v>0.1084</v>
      </c>
      <c r="H5" s="7">
        <v>8.0E-4</v>
      </c>
    </row>
    <row r="6">
      <c r="A6" s="15">
        <v>43262.0</v>
      </c>
      <c r="B6" s="7">
        <v>57.8477</v>
      </c>
      <c r="C6" s="7">
        <v>5.981E7</v>
      </c>
      <c r="D6" s="7">
        <v>9.517703</v>
      </c>
      <c r="E6" s="7">
        <v>0.1759667</v>
      </c>
      <c r="F6" s="7">
        <v>3596.8</v>
      </c>
      <c r="G6" s="7">
        <v>-0.6314</v>
      </c>
      <c r="H6" s="8">
        <v>-0.0037</v>
      </c>
    </row>
    <row r="7">
      <c r="B7" s="16"/>
      <c r="C7" s="16"/>
      <c r="D7" s="16"/>
      <c r="E7" s="16"/>
      <c r="F7" s="16"/>
      <c r="G7" s="16"/>
    </row>
    <row r="8">
      <c r="B8" s="16"/>
      <c r="C8" s="16"/>
      <c r="D8" s="16"/>
      <c r="E8" s="16"/>
      <c r="F8" s="16"/>
      <c r="G8" s="16"/>
    </row>
    <row r="9">
      <c r="B9" s="16"/>
      <c r="C9" s="16"/>
      <c r="D9" s="16"/>
      <c r="E9" s="16"/>
      <c r="F9" s="16"/>
      <c r="G9" s="16"/>
    </row>
    <row r="10">
      <c r="B10" s="16"/>
      <c r="C10" s="16"/>
      <c r="D10" s="16"/>
      <c r="E10" s="16"/>
      <c r="F10" s="16"/>
      <c r="G10" s="16"/>
    </row>
    <row r="11">
      <c r="B11" s="16"/>
      <c r="C11" s="16"/>
      <c r="D11" s="16"/>
      <c r="E11" s="16"/>
      <c r="F11" s="16"/>
      <c r="G11" s="16"/>
    </row>
    <row r="12">
      <c r="B12" s="16"/>
      <c r="C12" s="16"/>
      <c r="D12" s="16"/>
      <c r="E12" s="16"/>
      <c r="F12" s="16"/>
      <c r="G12" s="16"/>
    </row>
    <row r="13">
      <c r="B13" s="16"/>
      <c r="C13" s="16"/>
      <c r="D13" s="16"/>
      <c r="E13" s="16"/>
      <c r="F13" s="16"/>
      <c r="G13" s="16"/>
    </row>
    <row r="14">
      <c r="B14" s="16"/>
      <c r="C14" s="16"/>
      <c r="D14" s="16"/>
      <c r="E14" s="16"/>
      <c r="F14" s="16"/>
      <c r="G14" s="16"/>
    </row>
    <row r="15">
      <c r="B15" s="16"/>
      <c r="C15" s="16"/>
      <c r="D15" s="16"/>
      <c r="E15" s="16"/>
      <c r="F15" s="16"/>
      <c r="G15" s="16"/>
    </row>
    <row r="16">
      <c r="B16" s="16"/>
      <c r="C16" s="16"/>
      <c r="D16" s="16"/>
      <c r="E16" s="16"/>
      <c r="F16" s="16"/>
      <c r="G16" s="16"/>
    </row>
    <row r="17">
      <c r="B17" s="16"/>
      <c r="C17" s="16"/>
      <c r="D17" s="16"/>
      <c r="E17" s="16"/>
      <c r="F17" s="16"/>
      <c r="G17" s="16"/>
    </row>
    <row r="18">
      <c r="B18" s="16"/>
      <c r="C18" s="16"/>
      <c r="D18" s="16"/>
      <c r="E18" s="16"/>
      <c r="F18" s="16"/>
      <c r="G18" s="16"/>
    </row>
    <row r="19">
      <c r="B19" s="16"/>
      <c r="C19" s="16"/>
      <c r="D19" s="16"/>
      <c r="E19" s="16"/>
      <c r="F19" s="16"/>
      <c r="G19" s="16"/>
    </row>
    <row r="20">
      <c r="B20" s="16"/>
      <c r="C20" s="16"/>
      <c r="D20" s="16"/>
      <c r="E20" s="16"/>
      <c r="F20" s="16"/>
      <c r="G20" s="16"/>
    </row>
    <row r="21">
      <c r="B21" s="16"/>
      <c r="C21" s="16"/>
      <c r="D21" s="16"/>
      <c r="E21" s="16"/>
      <c r="F21" s="16"/>
      <c r="G21" s="16"/>
    </row>
    <row r="22">
      <c r="B22" s="17"/>
      <c r="C22" s="17"/>
      <c r="D22" s="17"/>
      <c r="E22" s="17"/>
      <c r="F22" s="17"/>
      <c r="G22" s="17"/>
    </row>
    <row r="23">
      <c r="B23" s="17"/>
      <c r="C23" s="17"/>
      <c r="D23" s="17"/>
      <c r="E23" s="17"/>
      <c r="F23" s="17"/>
      <c r="G23" s="1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5.0"/>
    <col customWidth="1" min="3" max="3" width="14.86"/>
    <col customWidth="1" min="4" max="4" width="10.86"/>
    <col customWidth="1" min="5" max="5" width="34.43"/>
    <col customWidth="1" min="6" max="7" width="11.71"/>
    <col customWidth="1" min="8" max="8" width="9.71"/>
    <col customWidth="1" min="9" max="9" width="9.57"/>
    <col customWidth="1" min="10" max="10" width="34.43"/>
  </cols>
  <sheetData>
    <row r="1">
      <c r="A1" s="4">
        <v>43262.0</v>
      </c>
      <c r="B1" s="7"/>
      <c r="C1" s="16"/>
      <c r="D1" s="16"/>
      <c r="E1" s="2"/>
      <c r="F1" s="2"/>
      <c r="G1" s="2"/>
      <c r="H1" s="2"/>
      <c r="I1" s="16"/>
    </row>
    <row r="2" ht="20.25" customHeight="1">
      <c r="A2" s="1" t="s">
        <v>53</v>
      </c>
      <c r="B2" s="18" t="s">
        <v>54</v>
      </c>
      <c r="F2" s="18"/>
      <c r="G2" s="18" t="s">
        <v>55</v>
      </c>
    </row>
    <row r="3">
      <c r="B3" s="19" t="s">
        <v>56</v>
      </c>
      <c r="C3" s="19" t="s">
        <v>57</v>
      </c>
      <c r="D3" s="19" t="s">
        <v>58</v>
      </c>
      <c r="E3" s="19" t="s">
        <v>59</v>
      </c>
      <c r="F3" s="19"/>
      <c r="G3" s="19" t="s">
        <v>60</v>
      </c>
      <c r="H3" s="19" t="s">
        <v>57</v>
      </c>
      <c r="I3" s="19" t="s">
        <v>58</v>
      </c>
      <c r="J3" s="19" t="s">
        <v>59</v>
      </c>
    </row>
    <row r="4">
      <c r="A4" s="1">
        <v>1.0</v>
      </c>
      <c r="B4" s="20">
        <v>-0.00231</v>
      </c>
      <c r="C4" s="20">
        <v>-0.00261</v>
      </c>
      <c r="D4" s="20">
        <v>-0.0012</v>
      </c>
      <c r="E4" s="20">
        <v>-0.00204</v>
      </c>
      <c r="F4" s="20"/>
      <c r="G4" s="20">
        <v>2.0999</v>
      </c>
      <c r="H4" s="20">
        <v>2.3726</v>
      </c>
      <c r="I4" s="20">
        <v>1.0908</v>
      </c>
      <c r="J4" s="21">
        <v>1.8544</v>
      </c>
    </row>
    <row r="5">
      <c r="A5" s="1">
        <v>2.0</v>
      </c>
      <c r="B5" s="20">
        <v>-4.8E-4</v>
      </c>
      <c r="C5" s="20">
        <v>-0.00213</v>
      </c>
      <c r="D5" s="20">
        <v>5.2E-4</v>
      </c>
      <c r="E5" s="20">
        <v>-6.9667E-4</v>
      </c>
      <c r="F5" s="20"/>
      <c r="G5" s="20">
        <v>0.33178</v>
      </c>
      <c r="H5" s="20">
        <v>1.4723</v>
      </c>
      <c r="I5" s="20">
        <v>-0.35943</v>
      </c>
      <c r="J5" s="21">
        <v>0.48154</v>
      </c>
    </row>
    <row r="6">
      <c r="A6" s="1">
        <v>3.0</v>
      </c>
      <c r="B6" s="20">
        <v>-0.00306</v>
      </c>
      <c r="C6" s="20">
        <v>-0.00531</v>
      </c>
      <c r="D6" s="20">
        <v>-2.7E-4</v>
      </c>
      <c r="E6" s="20">
        <v>-0.00288</v>
      </c>
      <c r="F6" s="20"/>
      <c r="G6" s="20">
        <v>-0.14965</v>
      </c>
      <c r="H6" s="20">
        <v>-0.25968</v>
      </c>
      <c r="I6" s="20">
        <v>-0.013204</v>
      </c>
      <c r="J6" s="21">
        <v>-0.14084</v>
      </c>
    </row>
    <row r="7">
      <c r="A7" s="1">
        <v>4.0</v>
      </c>
      <c r="B7" s="20">
        <v>-0.00391</v>
      </c>
      <c r="C7" s="20">
        <v>-0.00848</v>
      </c>
      <c r="D7" s="20">
        <v>-0.00441</v>
      </c>
      <c r="E7" s="20">
        <v>-0.0056</v>
      </c>
      <c r="F7" s="20"/>
      <c r="G7" s="20">
        <v>-0.22684</v>
      </c>
      <c r="H7" s="20">
        <v>-0.49196</v>
      </c>
      <c r="I7" s="20">
        <v>-0.25584</v>
      </c>
      <c r="J7" s="21">
        <v>-0.32488</v>
      </c>
    </row>
    <row r="8">
      <c r="A8" s="1">
        <v>5.0</v>
      </c>
      <c r="B8" s="20">
        <v>0.0011</v>
      </c>
      <c r="C8" s="20">
        <v>-0.00419</v>
      </c>
      <c r="D8" s="20">
        <v>-0.0029</v>
      </c>
      <c r="E8" s="20">
        <v>-0.0019967</v>
      </c>
      <c r="F8" s="20"/>
      <c r="G8" s="20">
        <v>0.077985</v>
      </c>
      <c r="H8" s="20">
        <v>-0.29705</v>
      </c>
      <c r="I8" s="20">
        <v>-0.2056</v>
      </c>
      <c r="J8" s="21">
        <v>-0.14155</v>
      </c>
    </row>
    <row r="9">
      <c r="A9" s="1">
        <v>6.0</v>
      </c>
      <c r="B9" s="20">
        <v>-7.4E-4</v>
      </c>
      <c r="C9" s="7" t="s">
        <v>61</v>
      </c>
      <c r="D9" s="20">
        <v>-0.00135</v>
      </c>
      <c r="E9" s="20">
        <v>-0.00189</v>
      </c>
      <c r="F9" s="20"/>
      <c r="G9" s="20">
        <v>-0.057976</v>
      </c>
      <c r="H9" s="7" t="s">
        <v>61</v>
      </c>
      <c r="I9" s="20">
        <v>-0.10577</v>
      </c>
      <c r="J9" s="21">
        <v>-0.14807</v>
      </c>
    </row>
    <row r="10">
      <c r="A10" s="1">
        <v>7.0</v>
      </c>
      <c r="B10" s="20">
        <v>-0.00182</v>
      </c>
      <c r="C10" s="20">
        <v>-0.00966</v>
      </c>
      <c r="D10" s="20">
        <v>-0.00343</v>
      </c>
      <c r="E10" s="20">
        <v>-0.00497</v>
      </c>
      <c r="F10" s="20"/>
      <c r="G10" s="20">
        <v>-0.2054</v>
      </c>
      <c r="H10" s="20">
        <v>-1.0902</v>
      </c>
      <c r="I10" s="20">
        <v>-0.38711</v>
      </c>
      <c r="J10" s="21">
        <v>-0.56091</v>
      </c>
    </row>
    <row r="11">
      <c r="A11" s="1">
        <v>8.0</v>
      </c>
      <c r="B11" s="7" t="s">
        <v>61</v>
      </c>
      <c r="C11" s="20">
        <v>-0.00445</v>
      </c>
      <c r="D11" s="20">
        <v>-0.00353</v>
      </c>
      <c r="E11" s="20">
        <v>-0.0047767</v>
      </c>
      <c r="F11" s="20"/>
      <c r="G11" s="7" t="s">
        <v>61</v>
      </c>
      <c r="H11" s="20">
        <v>-0.49196</v>
      </c>
      <c r="I11" s="20">
        <v>-0.39025</v>
      </c>
      <c r="J11" s="21">
        <v>-0.52808</v>
      </c>
    </row>
    <row r="12">
      <c r="A12" s="1">
        <v>9.0</v>
      </c>
      <c r="B12" s="20">
        <v>-0.00107</v>
      </c>
      <c r="C12" s="7" t="s">
        <v>61</v>
      </c>
      <c r="D12" s="20">
        <v>-0.00506</v>
      </c>
      <c r="E12" s="20">
        <v>-0.0043583</v>
      </c>
      <c r="F12" s="20"/>
      <c r="G12" s="20">
        <v>-0.16895</v>
      </c>
      <c r="H12" s="7" t="s">
        <v>61</v>
      </c>
      <c r="I12" s="20">
        <v>-0.79897</v>
      </c>
      <c r="J12" s="21">
        <v>-0.68818</v>
      </c>
    </row>
    <row r="13">
      <c r="A13" s="1">
        <v>10.0</v>
      </c>
      <c r="B13" s="20">
        <v>-0.00183</v>
      </c>
      <c r="C13" s="20">
        <v>-0.00469</v>
      </c>
      <c r="D13" s="20">
        <v>-0.00612</v>
      </c>
      <c r="E13" s="20">
        <v>-0.0042133</v>
      </c>
      <c r="F13" s="20"/>
      <c r="G13" s="20">
        <v>-0.234</v>
      </c>
      <c r="H13" s="20">
        <v>-0.5997</v>
      </c>
      <c r="I13" s="20">
        <v>-0.78255</v>
      </c>
      <c r="J13" s="21">
        <v>-0.53875</v>
      </c>
    </row>
    <row r="14">
      <c r="A14" s="1">
        <v>11.0</v>
      </c>
      <c r="B14" s="20">
        <v>-0.00204</v>
      </c>
      <c r="C14" s="20">
        <v>-0.00621</v>
      </c>
      <c r="D14" s="20">
        <v>-0.00865</v>
      </c>
      <c r="E14" s="20">
        <v>-0.0056333</v>
      </c>
      <c r="F14" s="20"/>
      <c r="G14" s="20">
        <v>-0.31631</v>
      </c>
      <c r="H14" s="20">
        <v>-0.96288</v>
      </c>
      <c r="I14" s="20">
        <v>-1.3412</v>
      </c>
      <c r="J14" s="21">
        <v>-0.87347</v>
      </c>
    </row>
    <row r="15">
      <c r="A15" s="1">
        <v>12.0</v>
      </c>
      <c r="B15" s="20">
        <v>-0.00384</v>
      </c>
      <c r="C15" s="20">
        <v>-0.0021</v>
      </c>
      <c r="D15" s="20">
        <v>-0.00251</v>
      </c>
      <c r="E15" s="20">
        <v>-0.0028167</v>
      </c>
      <c r="F15" s="20"/>
      <c r="G15" s="20">
        <v>-0.70234</v>
      </c>
      <c r="H15" s="20">
        <v>-0.38409</v>
      </c>
      <c r="I15" s="20">
        <v>-0.45908</v>
      </c>
      <c r="J15" s="21">
        <v>-0.51517</v>
      </c>
    </row>
    <row r="16">
      <c r="A16" s="1">
        <v>13.0</v>
      </c>
      <c r="B16" s="20">
        <v>-0.00277</v>
      </c>
      <c r="C16" s="20">
        <v>-0.00611</v>
      </c>
      <c r="D16" s="20">
        <v>-0.00541</v>
      </c>
      <c r="E16" s="20">
        <v>-0.0047633</v>
      </c>
      <c r="F16" s="20"/>
      <c r="G16" s="20">
        <v>-0.50414</v>
      </c>
      <c r="H16" s="20">
        <v>-1.112</v>
      </c>
      <c r="I16" s="20">
        <v>-0.98461</v>
      </c>
      <c r="J16" s="21">
        <v>-0.86692</v>
      </c>
    </row>
    <row r="17">
      <c r="A17" s="1">
        <v>14.0</v>
      </c>
      <c r="B17" s="20">
        <v>-0.00429</v>
      </c>
      <c r="C17" s="20">
        <v>-0.00687</v>
      </c>
      <c r="D17" s="20">
        <v>-0.01018</v>
      </c>
      <c r="E17" s="20">
        <v>-0.0071133</v>
      </c>
      <c r="F17" s="20"/>
      <c r="G17" s="20">
        <v>-1.0858</v>
      </c>
      <c r="H17" s="20">
        <v>-1.7388</v>
      </c>
      <c r="I17" s="20">
        <v>-2.5766</v>
      </c>
      <c r="J17" s="21">
        <v>-1.8004</v>
      </c>
    </row>
    <row r="18">
      <c r="A18" s="1">
        <v>15.0</v>
      </c>
      <c r="B18" s="20">
        <v>-0.0022</v>
      </c>
      <c r="C18" s="20">
        <v>-0.0064</v>
      </c>
      <c r="D18" s="20">
        <v>-0.00404</v>
      </c>
      <c r="E18" s="20">
        <v>-0.0042133</v>
      </c>
      <c r="F18" s="20"/>
      <c r="G18" s="20">
        <v>-0.49302</v>
      </c>
      <c r="H18" s="20">
        <v>-1.4342</v>
      </c>
      <c r="I18" s="20">
        <v>-0.90537</v>
      </c>
      <c r="J18" s="21">
        <v>-0.94421</v>
      </c>
    </row>
    <row r="19">
      <c r="A19" s="1">
        <v>16.0</v>
      </c>
      <c r="B19" s="20">
        <v>-0.00215</v>
      </c>
      <c r="C19" s="7" t="s">
        <v>61</v>
      </c>
      <c r="D19" s="20">
        <v>-0.00493</v>
      </c>
      <c r="E19" s="20">
        <v>-0.0040267</v>
      </c>
      <c r="F19" s="20"/>
      <c r="G19" s="20">
        <v>-0.44411</v>
      </c>
      <c r="H19" s="7" t="s">
        <v>61</v>
      </c>
      <c r="I19" s="20">
        <v>-1.0184</v>
      </c>
      <c r="J19" s="21">
        <v>-0.83177</v>
      </c>
    </row>
    <row r="20">
      <c r="A20" s="1">
        <v>17.0</v>
      </c>
      <c r="B20" s="20">
        <v>-0.00396</v>
      </c>
      <c r="C20" s="20">
        <v>-0.00155</v>
      </c>
      <c r="D20" s="20">
        <v>-0.00423</v>
      </c>
      <c r="E20" s="20">
        <v>-0.0032467</v>
      </c>
      <c r="F20" s="20"/>
      <c r="G20" s="20">
        <v>-1.2042</v>
      </c>
      <c r="H20" s="20">
        <v>-0.47132</v>
      </c>
      <c r="I20" s="20">
        <v>-1.2863</v>
      </c>
      <c r="J20" s="21">
        <v>-0.98725</v>
      </c>
    </row>
    <row r="21">
      <c r="A21" s="1">
        <v>18.0</v>
      </c>
      <c r="B21" s="20">
        <v>-1.2E-4</v>
      </c>
      <c r="C21" s="20">
        <v>-0.00335</v>
      </c>
      <c r="D21" s="20">
        <v>-0.00687</v>
      </c>
      <c r="E21" s="20">
        <v>-0.0034467</v>
      </c>
      <c r="F21" s="20"/>
      <c r="G21" s="20">
        <v>-0.037506</v>
      </c>
      <c r="H21" s="20">
        <v>-1.047</v>
      </c>
      <c r="I21" s="20">
        <v>-2.1472</v>
      </c>
      <c r="J21" s="21">
        <v>-1.0772</v>
      </c>
    </row>
    <row r="22">
      <c r="A22" s="1">
        <v>19.0</v>
      </c>
      <c r="B22" s="20">
        <v>-0.00111</v>
      </c>
      <c r="C22" s="7" t="s">
        <v>61</v>
      </c>
      <c r="D22" s="20">
        <v>-0.00284</v>
      </c>
      <c r="E22" s="20">
        <v>-0.0015067</v>
      </c>
      <c r="F22" s="20"/>
      <c r="G22" s="20">
        <v>-0.35431</v>
      </c>
      <c r="H22" s="7" t="s">
        <v>61</v>
      </c>
      <c r="I22" s="20">
        <v>-0.90651</v>
      </c>
      <c r="J22" s="21">
        <v>-0.48092</v>
      </c>
    </row>
    <row r="23">
      <c r="A23" s="1">
        <v>20.0</v>
      </c>
      <c r="B23" s="20">
        <v>4.6E-4</v>
      </c>
      <c r="C23" s="20">
        <v>7.5E-4</v>
      </c>
      <c r="D23" s="20">
        <v>-6.3E-4</v>
      </c>
      <c r="E23" s="20">
        <v>1.9333E-4</v>
      </c>
      <c r="F23" s="20"/>
      <c r="G23" s="20">
        <v>0.1575</v>
      </c>
      <c r="H23" s="20">
        <v>0.25679</v>
      </c>
      <c r="I23" s="20">
        <v>-0.21571</v>
      </c>
      <c r="J23" s="21">
        <v>0.066196</v>
      </c>
    </row>
    <row r="24">
      <c r="B24" s="16"/>
      <c r="C24" s="16"/>
      <c r="D24" s="16"/>
      <c r="E24" s="16"/>
      <c r="F24" s="16"/>
      <c r="G24" s="16"/>
      <c r="H24" s="16"/>
      <c r="I24" s="16"/>
    </row>
    <row r="25">
      <c r="B25" s="2" t="s">
        <v>62</v>
      </c>
      <c r="D25" s="16"/>
      <c r="E25" s="16"/>
      <c r="F25" s="2"/>
      <c r="G25" s="2" t="s">
        <v>62</v>
      </c>
      <c r="I25" s="16"/>
    </row>
    <row r="26">
      <c r="B26" s="23">
        <f>AVERAGE(B6:D23)</f>
        <v>-0.003659795918</v>
      </c>
      <c r="C26" s="16"/>
      <c r="D26" s="16"/>
      <c r="E26" s="16"/>
      <c r="F26" s="23"/>
      <c r="G26" s="23">
        <f>AVERAGE(G6:I23)</f>
        <v>-0.6296610408</v>
      </c>
      <c r="H26" s="16"/>
      <c r="I26" s="16"/>
    </row>
  </sheetData>
  <mergeCells count="2">
    <mergeCell ref="B2:E2"/>
    <mergeCell ref="G2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5.0"/>
    <col customWidth="1" min="3" max="3" width="14.86"/>
    <col customWidth="1" min="4" max="4" width="17.14"/>
    <col customWidth="1" min="5" max="5" width="34.43"/>
    <col customWidth="1" min="6" max="7" width="11.71"/>
    <col customWidth="1" min="8" max="8" width="9.71"/>
    <col customWidth="1" min="9" max="9" width="9.57"/>
    <col customWidth="1" min="10" max="10" width="34.43"/>
  </cols>
  <sheetData>
    <row r="1">
      <c r="A1" s="4">
        <v>43255.0</v>
      </c>
      <c r="B1" s="7"/>
      <c r="C1" s="16"/>
      <c r="D1" s="16"/>
      <c r="E1" s="2"/>
      <c r="F1" s="2"/>
      <c r="G1" s="2"/>
      <c r="H1" s="2"/>
      <c r="I1" s="16"/>
    </row>
    <row r="2" ht="20.25" customHeight="1">
      <c r="A2" s="1" t="s">
        <v>53</v>
      </c>
      <c r="B2" s="18" t="s">
        <v>54</v>
      </c>
      <c r="F2" s="18"/>
      <c r="G2" s="18" t="s">
        <v>55</v>
      </c>
    </row>
    <row r="3">
      <c r="B3" s="19" t="s">
        <v>56</v>
      </c>
      <c r="C3" s="19" t="s">
        <v>57</v>
      </c>
      <c r="D3" s="19" t="s">
        <v>58</v>
      </c>
      <c r="E3" s="19" t="s">
        <v>59</v>
      </c>
      <c r="F3" s="19"/>
      <c r="G3" s="19" t="s">
        <v>60</v>
      </c>
      <c r="H3" s="19" t="s">
        <v>57</v>
      </c>
      <c r="I3" s="19" t="s">
        <v>58</v>
      </c>
      <c r="J3" s="19" t="s">
        <v>59</v>
      </c>
    </row>
    <row r="4">
      <c r="A4" s="1">
        <v>1.0</v>
      </c>
      <c r="B4" s="20">
        <v>0.00205</v>
      </c>
      <c r="C4" s="20">
        <v>-7.0E-4</v>
      </c>
      <c r="D4" s="20">
        <v>-6.0E-4</v>
      </c>
      <c r="E4" s="20">
        <v>2.5E-4</v>
      </c>
      <c r="F4" s="20"/>
      <c r="G4" s="20">
        <v>-1.464</v>
      </c>
      <c r="H4" s="20">
        <v>0.4999</v>
      </c>
      <c r="I4" s="20">
        <v>0.42849</v>
      </c>
      <c r="J4" s="21">
        <v>-0.17854</v>
      </c>
    </row>
    <row r="5">
      <c r="A5" s="1">
        <v>2.0</v>
      </c>
      <c r="B5" s="20">
        <v>0.00217</v>
      </c>
      <c r="C5" s="20">
        <v>0.00417</v>
      </c>
      <c r="D5" s="20">
        <v>0.0013</v>
      </c>
      <c r="E5" s="20">
        <v>0.0025467</v>
      </c>
      <c r="F5" s="20"/>
      <c r="G5" s="20">
        <v>-80.031</v>
      </c>
      <c r="H5" s="20">
        <v>-153.79</v>
      </c>
      <c r="I5" s="20">
        <v>-47.945</v>
      </c>
      <c r="J5" s="21">
        <v>-93.923</v>
      </c>
    </row>
    <row r="6">
      <c r="A6" s="1">
        <v>3.0</v>
      </c>
      <c r="B6" s="20">
        <v>-0.00183</v>
      </c>
      <c r="C6" s="20">
        <v>-0.00236</v>
      </c>
      <c r="D6" s="20">
        <v>0.00332</v>
      </c>
      <c r="E6" s="20">
        <v>-2.9E-4</v>
      </c>
      <c r="F6" s="20"/>
      <c r="G6" s="20">
        <v>-0.05227</v>
      </c>
      <c r="H6" s="20">
        <v>-0.067408</v>
      </c>
      <c r="I6" s="20">
        <v>0.094828</v>
      </c>
      <c r="J6" s="21">
        <v>-0.0082832</v>
      </c>
    </row>
    <row r="7">
      <c r="A7" s="1">
        <v>4.0</v>
      </c>
      <c r="B7" s="20">
        <v>-0.00686</v>
      </c>
      <c r="C7" s="20">
        <v>-0.00302</v>
      </c>
      <c r="D7" s="20">
        <v>0.00654</v>
      </c>
      <c r="E7" s="20">
        <v>-0.0011133</v>
      </c>
      <c r="F7" s="20"/>
      <c r="G7" s="20">
        <v>-0.25442</v>
      </c>
      <c r="H7" s="20">
        <v>-0.112</v>
      </c>
      <c r="I7" s="20">
        <v>0.24255</v>
      </c>
      <c r="J7" s="21">
        <v>-0.04129</v>
      </c>
    </row>
    <row r="8">
      <c r="A8" s="1">
        <v>5.0</v>
      </c>
      <c r="B8" s="20">
        <v>0.0048</v>
      </c>
      <c r="C8" s="20">
        <v>-5.8E-4</v>
      </c>
      <c r="D8" s="20">
        <v>0.00136</v>
      </c>
      <c r="E8" s="20">
        <v>0.00186</v>
      </c>
      <c r="F8" s="20"/>
      <c r="G8" s="20">
        <v>0.18861</v>
      </c>
      <c r="H8" s="20">
        <v>-0.022791</v>
      </c>
      <c r="I8" s="20">
        <v>0.05344</v>
      </c>
      <c r="J8" s="21">
        <v>0.073088</v>
      </c>
    </row>
    <row r="9">
      <c r="A9" s="1">
        <v>6.0</v>
      </c>
      <c r="B9" s="20">
        <v>1.5E-4</v>
      </c>
      <c r="C9" s="20">
        <v>4.0E-4</v>
      </c>
      <c r="D9" s="20">
        <v>4.0E-5</v>
      </c>
      <c r="E9" s="20">
        <v>1.9667E-4</v>
      </c>
      <c r="F9" s="20"/>
      <c r="G9" s="20">
        <v>0.0067073</v>
      </c>
      <c r="H9" s="20">
        <v>0.017886</v>
      </c>
      <c r="I9" s="20">
        <v>0.0017886</v>
      </c>
      <c r="J9" s="21">
        <v>0.008794</v>
      </c>
    </row>
    <row r="10">
      <c r="A10" s="1">
        <v>7.0</v>
      </c>
      <c r="B10" s="20">
        <v>0.0014</v>
      </c>
      <c r="C10" s="20">
        <v>-1.0E-5</v>
      </c>
      <c r="D10" s="20">
        <v>7.5E-4</v>
      </c>
      <c r="E10" s="20">
        <v>7.1333E-4</v>
      </c>
      <c r="F10" s="20"/>
      <c r="G10" s="20">
        <v>0.064438</v>
      </c>
      <c r="H10" s="20">
        <v>-4.6027E-4</v>
      </c>
      <c r="I10" s="20">
        <v>0.03452</v>
      </c>
      <c r="J10" s="21">
        <v>0.032832</v>
      </c>
    </row>
    <row r="11">
      <c r="A11" s="1">
        <v>8.0</v>
      </c>
      <c r="B11" s="20">
        <v>0.00403</v>
      </c>
      <c r="C11" s="20">
        <v>0.01411</v>
      </c>
      <c r="D11" s="20">
        <v>0.00641</v>
      </c>
      <c r="E11" s="20">
        <v>0.0081833</v>
      </c>
      <c r="F11" s="20"/>
      <c r="G11" s="20">
        <v>0.30178</v>
      </c>
      <c r="H11" s="20">
        <v>1.0566</v>
      </c>
      <c r="I11" s="20">
        <v>0.48001</v>
      </c>
      <c r="J11" s="21">
        <v>0.61281</v>
      </c>
    </row>
    <row r="12">
      <c r="A12" s="1">
        <v>9.0</v>
      </c>
      <c r="B12" s="20">
        <v>0.00195</v>
      </c>
      <c r="C12" s="20">
        <v>-0.00364</v>
      </c>
      <c r="D12" s="20">
        <v>-0.00439</v>
      </c>
      <c r="E12" s="20">
        <v>-0.0020267</v>
      </c>
      <c r="F12" s="20"/>
      <c r="G12" s="20">
        <v>0.10598</v>
      </c>
      <c r="H12" s="20">
        <v>-0.19784</v>
      </c>
      <c r="I12" s="20">
        <v>-0.2386</v>
      </c>
      <c r="J12" s="21">
        <v>-0.11015</v>
      </c>
    </row>
    <row r="13">
      <c r="A13" s="1">
        <v>10.0</v>
      </c>
      <c r="B13" s="20">
        <v>-0.00203</v>
      </c>
      <c r="C13" s="20">
        <v>-4.0E-5</v>
      </c>
      <c r="D13" s="20">
        <v>-0.00153</v>
      </c>
      <c r="E13" s="20">
        <v>-0.0012</v>
      </c>
      <c r="F13" s="20"/>
      <c r="G13" s="20">
        <v>-0.11669</v>
      </c>
      <c r="H13" s="20">
        <v>-0.0022994</v>
      </c>
      <c r="I13" s="20">
        <v>-0.087952</v>
      </c>
      <c r="J13" s="21">
        <v>-0.068982</v>
      </c>
    </row>
    <row r="14">
      <c r="A14" s="1">
        <v>11.0</v>
      </c>
      <c r="B14" s="20">
        <v>0.0011</v>
      </c>
      <c r="C14" s="20">
        <v>2.3E-4</v>
      </c>
      <c r="D14" s="20">
        <v>-0.00403</v>
      </c>
      <c r="E14" s="20">
        <v>-9.0E-4</v>
      </c>
      <c r="F14" s="20"/>
      <c r="G14" s="20">
        <v>0.068479</v>
      </c>
      <c r="H14" s="20">
        <v>0.014318</v>
      </c>
      <c r="I14" s="20">
        <v>-0.25088</v>
      </c>
      <c r="J14" s="21">
        <v>-0.056028</v>
      </c>
    </row>
    <row r="15">
      <c r="A15" s="1">
        <v>12.0</v>
      </c>
      <c r="B15" s="20">
        <v>3.5E-4</v>
      </c>
      <c r="C15" s="20">
        <v>5.0E-4</v>
      </c>
      <c r="D15" s="20">
        <v>0.0018</v>
      </c>
      <c r="E15" s="20">
        <v>8.8333E-4</v>
      </c>
      <c r="F15" s="20"/>
      <c r="G15" s="20">
        <v>0.02186</v>
      </c>
      <c r="H15" s="20">
        <v>0.031228</v>
      </c>
      <c r="I15" s="20">
        <v>0.11242</v>
      </c>
      <c r="J15" s="21">
        <v>0.05517</v>
      </c>
    </row>
    <row r="16">
      <c r="A16" s="1">
        <v>13.0</v>
      </c>
      <c r="B16" s="20">
        <v>-0.00276</v>
      </c>
      <c r="C16" s="20">
        <v>-0.00129</v>
      </c>
      <c r="D16" s="20">
        <v>-0.00241</v>
      </c>
      <c r="E16" s="20">
        <v>-0.0021533</v>
      </c>
      <c r="F16" s="20"/>
      <c r="G16" s="20">
        <v>-0.17341</v>
      </c>
      <c r="H16" s="20">
        <v>-0.081049</v>
      </c>
      <c r="I16" s="20">
        <v>-0.15142</v>
      </c>
      <c r="J16" s="21">
        <v>-0.13529</v>
      </c>
    </row>
    <row r="17">
      <c r="A17" s="1">
        <v>14.0</v>
      </c>
      <c r="B17" s="20">
        <v>0.00142</v>
      </c>
      <c r="C17" s="20">
        <v>0.03768</v>
      </c>
      <c r="D17" s="20">
        <v>0.00621</v>
      </c>
      <c r="E17" s="20">
        <v>0.015103</v>
      </c>
      <c r="F17" s="20"/>
      <c r="G17" s="20">
        <v>0.18824</v>
      </c>
      <c r="H17" s="20">
        <v>4.9949</v>
      </c>
      <c r="I17" s="20">
        <v>0.82321</v>
      </c>
      <c r="J17" s="21">
        <v>2.0021</v>
      </c>
    </row>
    <row r="18">
      <c r="A18" s="1">
        <v>15.0</v>
      </c>
      <c r="B18" s="20">
        <v>-0.00117</v>
      </c>
      <c r="C18" s="20">
        <v>-2.84E-11</v>
      </c>
      <c r="D18" s="20">
        <v>0.01184</v>
      </c>
      <c r="E18" s="20">
        <v>0.0035567</v>
      </c>
      <c r="F18" s="20"/>
      <c r="G18" s="20">
        <v>-0.10237</v>
      </c>
      <c r="H18" s="20">
        <v>-2.49E-9</v>
      </c>
      <c r="I18" s="20">
        <v>1.036</v>
      </c>
      <c r="J18" s="21">
        <v>0.3112</v>
      </c>
    </row>
    <row r="19">
      <c r="A19" s="1">
        <v>16.0</v>
      </c>
      <c r="B19" s="20">
        <v>-6.4E-4</v>
      </c>
      <c r="C19" s="20">
        <v>0.00124</v>
      </c>
      <c r="D19" s="20">
        <v>8.3E-4</v>
      </c>
      <c r="E19" s="20">
        <v>4.7667E-4</v>
      </c>
      <c r="F19" s="20"/>
      <c r="G19" s="20">
        <v>-0.048474</v>
      </c>
      <c r="H19" s="20">
        <v>0.093919</v>
      </c>
      <c r="I19" s="20">
        <v>0.062865</v>
      </c>
      <c r="J19" s="21">
        <v>0.036103</v>
      </c>
    </row>
    <row r="20">
      <c r="A20" s="1">
        <v>17.0</v>
      </c>
      <c r="B20" s="20">
        <v>0.00129</v>
      </c>
      <c r="C20" s="20">
        <v>0.00172</v>
      </c>
      <c r="D20" s="20">
        <v>-0.01536</v>
      </c>
      <c r="E20" s="20">
        <v>-0.0041167</v>
      </c>
      <c r="F20" s="20"/>
      <c r="G20" s="20">
        <v>0.091254</v>
      </c>
      <c r="H20" s="20">
        <v>0.12167</v>
      </c>
      <c r="I20" s="20">
        <v>-1.0866</v>
      </c>
      <c r="J20" s="21">
        <v>-0.29121</v>
      </c>
    </row>
    <row r="21">
      <c r="A21" s="1">
        <v>18.0</v>
      </c>
      <c r="B21" s="20">
        <v>-1.1E-4</v>
      </c>
      <c r="C21" s="20">
        <v>-0.00268</v>
      </c>
      <c r="D21" s="20">
        <v>-0.00217</v>
      </c>
      <c r="E21" s="22">
        <v>-0.0016533</v>
      </c>
      <c r="F21" s="20"/>
      <c r="G21" s="20">
        <v>-0.008844</v>
      </c>
      <c r="H21" s="20">
        <v>-0.21547</v>
      </c>
      <c r="I21" s="20">
        <v>-0.17447</v>
      </c>
      <c r="J21" s="21">
        <v>-0.13293</v>
      </c>
    </row>
    <row r="22">
      <c r="A22" s="1">
        <v>19.0</v>
      </c>
      <c r="B22" s="20">
        <v>7.9E-4</v>
      </c>
      <c r="C22" s="20">
        <v>4.6E-4</v>
      </c>
      <c r="D22" s="20">
        <v>-5.7E-4</v>
      </c>
      <c r="E22" s="22">
        <v>2.2667E-4</v>
      </c>
      <c r="F22" s="20"/>
      <c r="G22" s="20">
        <v>0.066563</v>
      </c>
      <c r="H22" s="20">
        <v>0.038758</v>
      </c>
      <c r="I22" s="20">
        <v>-0.048027</v>
      </c>
      <c r="J22" s="21">
        <v>0.019098</v>
      </c>
    </row>
    <row r="23">
      <c r="A23" s="1">
        <v>20.0</v>
      </c>
      <c r="B23" s="20">
        <v>-0.00972</v>
      </c>
      <c r="C23" s="20">
        <v>6.0E-4</v>
      </c>
      <c r="D23" s="20">
        <v>-9.2E-4</v>
      </c>
      <c r="E23" s="21">
        <v>-0.0033467</v>
      </c>
      <c r="F23" s="20"/>
      <c r="G23" s="20">
        <v>-1.0344</v>
      </c>
      <c r="H23" s="20">
        <v>0.063849</v>
      </c>
      <c r="I23" s="20">
        <v>-0.097902</v>
      </c>
      <c r="J23" s="21">
        <v>-0.35614</v>
      </c>
    </row>
    <row r="24">
      <c r="B24" s="16"/>
      <c r="C24" s="16"/>
      <c r="D24" s="16"/>
      <c r="E24" s="16"/>
      <c r="F24" s="16"/>
      <c r="G24" s="16"/>
      <c r="H24" s="16"/>
      <c r="I24" s="16"/>
    </row>
    <row r="25">
      <c r="B25" s="2" t="s">
        <v>62</v>
      </c>
      <c r="D25" s="16"/>
      <c r="E25" s="16"/>
      <c r="F25" s="2"/>
      <c r="G25" s="2" t="s">
        <v>62</v>
      </c>
      <c r="I25" s="16"/>
    </row>
    <row r="26">
      <c r="B26" s="23">
        <f>AVERAGE(B6:D23)</f>
        <v>0.0007999999995</v>
      </c>
      <c r="C26" s="16"/>
      <c r="D26" s="16"/>
      <c r="E26" s="16"/>
      <c r="F26" s="23"/>
      <c r="G26" s="23">
        <f>AVERAGE(G6:I23)</f>
        <v>0.1083819301</v>
      </c>
      <c r="H26" s="16"/>
      <c r="I26" s="16"/>
    </row>
  </sheetData>
  <mergeCells count="2">
    <mergeCell ref="B2:E2"/>
    <mergeCell ref="G2:J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5.0"/>
    <col customWidth="1" min="3" max="3" width="14.86"/>
    <col customWidth="1" min="4" max="4" width="17.14"/>
    <col customWidth="1" min="5" max="5" width="34.43"/>
    <col customWidth="1" min="6" max="6" width="8.71"/>
    <col customWidth="1" min="7" max="7" width="11.71"/>
    <col customWidth="1" min="8" max="8" width="9.71"/>
    <col customWidth="1" min="9" max="9" width="9.57"/>
    <col customWidth="1" min="10" max="10" width="34.43"/>
  </cols>
  <sheetData>
    <row r="1">
      <c r="A1" s="4">
        <v>43244.0</v>
      </c>
      <c r="B1" s="8"/>
      <c r="E1" s="1"/>
      <c r="F1" s="1"/>
      <c r="G1" s="1"/>
      <c r="H1" s="1"/>
    </row>
    <row r="2" ht="20.25" customHeight="1">
      <c r="A2" s="1" t="s">
        <v>53</v>
      </c>
      <c r="B2" s="24" t="s">
        <v>54</v>
      </c>
      <c r="F2" s="1"/>
      <c r="G2" s="24" t="s">
        <v>55</v>
      </c>
    </row>
    <row r="3">
      <c r="B3" s="25" t="s">
        <v>56</v>
      </c>
      <c r="C3" s="25" t="s">
        <v>57</v>
      </c>
      <c r="D3" s="25" t="s">
        <v>58</v>
      </c>
      <c r="E3" s="19" t="s">
        <v>59</v>
      </c>
      <c r="F3" s="19"/>
      <c r="G3" s="25" t="s">
        <v>60</v>
      </c>
      <c r="H3" s="25" t="s">
        <v>57</v>
      </c>
      <c r="I3" s="25" t="s">
        <v>58</v>
      </c>
      <c r="J3" s="19" t="s">
        <v>59</v>
      </c>
    </row>
    <row r="4">
      <c r="A4" s="1">
        <v>1.0</v>
      </c>
      <c r="B4" s="21">
        <v>0.03844</v>
      </c>
      <c r="C4" s="21">
        <v>-0.00689</v>
      </c>
      <c r="D4" s="21">
        <v>-0.04519</v>
      </c>
      <c r="E4" s="21">
        <v>-0.0045467</v>
      </c>
      <c r="F4" s="7"/>
      <c r="G4" s="20">
        <v>8.6294</v>
      </c>
      <c r="H4" s="20">
        <v>-1.5467</v>
      </c>
      <c r="I4" s="21">
        <v>-10.145</v>
      </c>
      <c r="J4" s="21">
        <v>-1.0207</v>
      </c>
    </row>
    <row r="5">
      <c r="A5" s="1">
        <v>2.0</v>
      </c>
      <c r="B5" s="21">
        <v>-0.05705</v>
      </c>
      <c r="C5" s="21">
        <v>0.00937</v>
      </c>
      <c r="D5" s="21">
        <v>-0.04617</v>
      </c>
      <c r="E5" s="21">
        <v>-0.031283</v>
      </c>
      <c r="F5" s="7"/>
      <c r="G5" s="20">
        <v>-1.1903</v>
      </c>
      <c r="H5" s="20">
        <v>0.1955</v>
      </c>
      <c r="I5" s="21">
        <v>-0.9633</v>
      </c>
      <c r="J5" s="21">
        <v>-0.6527</v>
      </c>
    </row>
    <row r="6">
      <c r="A6" s="1">
        <v>3.0</v>
      </c>
      <c r="B6" s="21">
        <v>0.00961</v>
      </c>
      <c r="C6" s="21">
        <v>-0.02759</v>
      </c>
      <c r="D6" s="21">
        <v>-0.0032</v>
      </c>
      <c r="E6" s="21">
        <v>-0.00706</v>
      </c>
      <c r="F6" s="7"/>
      <c r="G6" s="20">
        <v>0.51302</v>
      </c>
      <c r="H6" s="20">
        <v>-1.4729</v>
      </c>
      <c r="I6" s="21">
        <v>-0.17083</v>
      </c>
      <c r="J6" s="21">
        <v>-0.37689</v>
      </c>
    </row>
    <row r="7">
      <c r="A7" s="1">
        <v>4.0</v>
      </c>
      <c r="B7" s="21">
        <v>-0.03076</v>
      </c>
      <c r="C7" s="21">
        <v>0.00891</v>
      </c>
      <c r="D7" s="21">
        <v>-0.00737</v>
      </c>
      <c r="E7" s="21">
        <v>-0.00974</v>
      </c>
      <c r="F7" s="7"/>
      <c r="G7" s="20">
        <v>-1.3371</v>
      </c>
      <c r="H7" s="20">
        <v>0.38731</v>
      </c>
      <c r="I7" s="21">
        <v>-0.32037</v>
      </c>
      <c r="J7" s="21">
        <v>-0.42339</v>
      </c>
    </row>
    <row r="8">
      <c r="A8" s="1">
        <v>5.0</v>
      </c>
      <c r="B8" s="21">
        <v>-0.08224</v>
      </c>
      <c r="C8" s="21">
        <v>-0.00783</v>
      </c>
      <c r="D8" s="21">
        <v>-0.01433</v>
      </c>
      <c r="E8" s="21">
        <v>-0.0348</v>
      </c>
      <c r="F8" s="7"/>
      <c r="G8" s="20">
        <v>-2.6954</v>
      </c>
      <c r="H8" s="20">
        <v>-0.25662</v>
      </c>
      <c r="I8" s="21">
        <v>-0.46966</v>
      </c>
      <c r="J8" s="21">
        <v>-1.1406</v>
      </c>
    </row>
    <row r="9">
      <c r="A9" s="1">
        <v>6.0</v>
      </c>
      <c r="B9" s="21">
        <v>-0.0749</v>
      </c>
      <c r="C9" s="21">
        <v>-0.0418</v>
      </c>
      <c r="D9" s="21">
        <v>-0.05335</v>
      </c>
      <c r="E9" s="21">
        <v>-0.056683</v>
      </c>
      <c r="F9" s="7"/>
      <c r="G9" s="20">
        <v>-1.8862</v>
      </c>
      <c r="H9" s="20">
        <v>-1.0527</v>
      </c>
      <c r="I9" s="21">
        <v>-1.3435</v>
      </c>
      <c r="J9" s="21">
        <v>-1.4275</v>
      </c>
    </row>
    <row r="10">
      <c r="A10" s="1">
        <v>7.0</v>
      </c>
      <c r="B10" s="21">
        <v>0.00184</v>
      </c>
      <c r="C10" s="21">
        <v>0.02092</v>
      </c>
      <c r="D10" s="21">
        <v>0.00179</v>
      </c>
      <c r="E10" s="21">
        <v>0.0081833</v>
      </c>
      <c r="F10" s="7"/>
      <c r="G10" s="20">
        <v>-1.8519</v>
      </c>
      <c r="H10" s="20">
        <v>-21.056</v>
      </c>
      <c r="I10" s="21">
        <v>-1.8016</v>
      </c>
      <c r="J10" s="21">
        <v>-8.2364</v>
      </c>
    </row>
    <row r="11">
      <c r="A11" s="1">
        <v>8.0</v>
      </c>
      <c r="B11" s="21">
        <v>-0.03554</v>
      </c>
      <c r="C11" s="21">
        <v>-0.05866</v>
      </c>
      <c r="D11" s="21">
        <v>-4.3E-4</v>
      </c>
      <c r="E11" s="21">
        <v>-0.031543</v>
      </c>
      <c r="F11" s="7"/>
      <c r="G11" s="20">
        <v>-1.6489</v>
      </c>
      <c r="H11" s="20">
        <v>-2.7215</v>
      </c>
      <c r="I11" s="21">
        <v>-0.01995</v>
      </c>
      <c r="J11" s="21">
        <v>-1.4634</v>
      </c>
    </row>
    <row r="12">
      <c r="A12" s="1">
        <v>9.0</v>
      </c>
      <c r="B12" s="21">
        <v>-0.09414</v>
      </c>
      <c r="C12" s="21">
        <v>-0.00196</v>
      </c>
      <c r="D12" s="21">
        <v>-0.09502</v>
      </c>
      <c r="E12" s="21">
        <v>-0.063707</v>
      </c>
      <c r="F12" s="7"/>
      <c r="G12" s="20">
        <v>-2.4161</v>
      </c>
      <c r="H12" s="20">
        <v>-0.050303</v>
      </c>
      <c r="I12" s="21">
        <v>-2.4387</v>
      </c>
      <c r="J12" s="21">
        <v>-1.635</v>
      </c>
    </row>
    <row r="13">
      <c r="A13" s="1">
        <v>10.0</v>
      </c>
      <c r="B13" s="21">
        <v>-0.01695</v>
      </c>
      <c r="C13" s="21">
        <v>-0.0125</v>
      </c>
      <c r="D13" s="21">
        <v>-8.0E-4</v>
      </c>
      <c r="E13" s="21">
        <v>-0.010083</v>
      </c>
      <c r="F13" s="7"/>
      <c r="G13" s="20">
        <v>-2.0415</v>
      </c>
      <c r="H13" s="20">
        <v>-1.5055</v>
      </c>
      <c r="I13" s="21">
        <v>-0.096352</v>
      </c>
      <c r="J13" s="21">
        <v>-1.2144</v>
      </c>
    </row>
    <row r="14">
      <c r="A14" s="1">
        <v>11.0</v>
      </c>
      <c r="B14" s="21">
        <v>-0.00199</v>
      </c>
      <c r="C14" s="21">
        <v>-0.00514</v>
      </c>
      <c r="D14" s="21">
        <v>0.00214</v>
      </c>
      <c r="E14" s="21">
        <v>-0.0016633</v>
      </c>
      <c r="F14" s="7"/>
      <c r="G14" s="20">
        <v>-0.54858</v>
      </c>
      <c r="H14" s="20">
        <v>-1.4169</v>
      </c>
      <c r="I14" s="21">
        <v>0.58993</v>
      </c>
      <c r="J14" s="21">
        <v>-0.45853</v>
      </c>
    </row>
    <row r="15">
      <c r="A15" s="1">
        <v>12.0</v>
      </c>
      <c r="B15" s="21">
        <v>-2.0E-4</v>
      </c>
      <c r="C15" s="21">
        <v>5.0E-4</v>
      </c>
      <c r="D15" s="21">
        <v>-0.001</v>
      </c>
      <c r="E15" s="21">
        <v>-2.3333E-4</v>
      </c>
      <c r="F15" s="7"/>
      <c r="G15" s="20">
        <v>-0.12908</v>
      </c>
      <c r="H15" s="20">
        <v>0.32271</v>
      </c>
      <c r="I15" s="21">
        <v>-0.64541</v>
      </c>
      <c r="J15" s="21">
        <v>-0.1506</v>
      </c>
    </row>
    <row r="16">
      <c r="A16" s="1">
        <v>13.0</v>
      </c>
      <c r="B16" s="21">
        <v>9.8E-4</v>
      </c>
      <c r="C16" s="21">
        <v>1.0E-4</v>
      </c>
      <c r="D16" s="21">
        <v>-0.00322</v>
      </c>
      <c r="E16" s="21">
        <v>-7.1333E-4</v>
      </c>
      <c r="F16" s="7"/>
      <c r="G16" s="20">
        <v>0.28395</v>
      </c>
      <c r="H16" s="20">
        <v>0.028975</v>
      </c>
      <c r="I16" s="21">
        <v>-0.93298</v>
      </c>
      <c r="J16" s="21">
        <v>-0.20669</v>
      </c>
    </row>
    <row r="17">
      <c r="A17" s="1">
        <v>14.0</v>
      </c>
      <c r="B17" s="21">
        <v>-0.00386</v>
      </c>
      <c r="C17" s="21">
        <v>-0.00154</v>
      </c>
      <c r="D17" s="21">
        <v>-0.00135</v>
      </c>
      <c r="E17" s="21">
        <v>-0.00225</v>
      </c>
      <c r="F17" s="7"/>
      <c r="G17" s="20">
        <v>-1.6991</v>
      </c>
      <c r="H17" s="20">
        <v>-0.67787</v>
      </c>
      <c r="I17" s="21">
        <v>-0.59424</v>
      </c>
      <c r="J17" s="21">
        <v>-0.9904</v>
      </c>
    </row>
    <row r="18">
      <c r="A18" s="1">
        <v>15.0</v>
      </c>
      <c r="B18" s="20">
        <v>-7.0E-5</v>
      </c>
      <c r="C18" s="21">
        <v>-8.7E-4</v>
      </c>
      <c r="D18" s="21">
        <v>0.00128</v>
      </c>
      <c r="E18" s="21">
        <v>1.1333E-4</v>
      </c>
      <c r="F18" s="7"/>
      <c r="G18" s="20">
        <v>-0.041639</v>
      </c>
      <c r="H18" s="20">
        <v>-0.51752</v>
      </c>
      <c r="I18" s="21">
        <v>0.76141</v>
      </c>
      <c r="J18" s="21">
        <v>0.067416</v>
      </c>
    </row>
    <row r="19">
      <c r="A19" s="1">
        <v>16.0</v>
      </c>
      <c r="B19" s="21">
        <v>-0.02041</v>
      </c>
      <c r="C19" s="21">
        <v>-0.01654</v>
      </c>
      <c r="D19" s="21">
        <v>0.79151</v>
      </c>
      <c r="E19" s="21">
        <v>0.25152</v>
      </c>
      <c r="F19" s="7"/>
      <c r="G19" s="20">
        <v>-0.10438</v>
      </c>
      <c r="H19" s="20">
        <v>-0.084589</v>
      </c>
      <c r="I19" s="21">
        <v>4.0479</v>
      </c>
      <c r="J19" s="21">
        <v>1.2863</v>
      </c>
    </row>
    <row r="20">
      <c r="A20" s="1">
        <v>17.0</v>
      </c>
      <c r="B20" s="21">
        <v>-0.05934</v>
      </c>
      <c r="C20" s="21">
        <v>-0.02396</v>
      </c>
      <c r="D20" s="21">
        <v>0.03086</v>
      </c>
      <c r="E20" s="21">
        <v>-0.01748</v>
      </c>
      <c r="F20" s="16"/>
      <c r="G20" s="20">
        <v>-4.6254</v>
      </c>
      <c r="H20" s="20">
        <v>-1.8676</v>
      </c>
      <c r="I20" s="21">
        <v>2.4055</v>
      </c>
      <c r="J20" s="21">
        <v>-1.3625</v>
      </c>
    </row>
    <row r="21">
      <c r="A21" s="1">
        <v>18.0</v>
      </c>
      <c r="B21" s="21">
        <v>0.00333</v>
      </c>
      <c r="C21" s="21">
        <v>0.0278</v>
      </c>
      <c r="D21" s="21">
        <v>-0.08977</v>
      </c>
      <c r="E21" s="21">
        <v>-0.019547</v>
      </c>
      <c r="F21" s="17"/>
      <c r="G21" s="22">
        <v>0.23317</v>
      </c>
      <c r="H21" s="22">
        <v>1.9466</v>
      </c>
      <c r="I21" s="21">
        <v>-6.2857</v>
      </c>
      <c r="J21" s="21">
        <v>-1.3687</v>
      </c>
    </row>
    <row r="22">
      <c r="A22" s="1">
        <v>19.0</v>
      </c>
      <c r="B22" s="21">
        <v>-1.001</v>
      </c>
      <c r="C22" s="21">
        <v>6.5E-4</v>
      </c>
      <c r="D22" s="21">
        <v>0.01019</v>
      </c>
      <c r="E22" s="21">
        <v>-0.33004</v>
      </c>
      <c r="F22" s="17"/>
      <c r="G22" s="22">
        <v>6.6965</v>
      </c>
      <c r="H22" s="22">
        <v>-0.0043485</v>
      </c>
      <c r="I22" s="21">
        <v>-0.068171</v>
      </c>
      <c r="J22" s="21">
        <v>2.208</v>
      </c>
    </row>
    <row r="23">
      <c r="A23" s="1">
        <v>20.0</v>
      </c>
      <c r="B23" s="21">
        <v>-0.07739</v>
      </c>
      <c r="C23" s="21">
        <v>0.0176</v>
      </c>
      <c r="D23" s="21">
        <v>-0.08234</v>
      </c>
      <c r="E23" s="21">
        <v>-0.047377</v>
      </c>
      <c r="G23" s="21">
        <v>-2.4053</v>
      </c>
      <c r="H23" s="21">
        <v>0.547</v>
      </c>
      <c r="I23" s="21">
        <v>-2.5591</v>
      </c>
      <c r="J23" s="21">
        <v>-1.4725</v>
      </c>
    </row>
    <row r="25">
      <c r="B25" s="2" t="s">
        <v>62</v>
      </c>
      <c r="D25" s="16"/>
      <c r="E25" s="16"/>
      <c r="F25" s="16"/>
      <c r="G25" s="2" t="s">
        <v>62</v>
      </c>
    </row>
    <row r="26">
      <c r="B26" s="23">
        <f>AVERAGE(B6:D23)</f>
        <v>-0.0207287037</v>
      </c>
      <c r="G26" s="23">
        <f>AVERAGE(G6:I23)</f>
        <v>-1.020324398</v>
      </c>
    </row>
  </sheetData>
  <mergeCells count="2">
    <mergeCell ref="G2:J2"/>
    <mergeCell ref="B2:E2"/>
  </mergeCells>
  <drawing r:id="rId1"/>
</worksheet>
</file>