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<sst xmlns="http://schemas.openxmlformats.org/spreadsheetml/2006/main" count="1232" uniqueCount="355">
  <si>
    <t>File opened</t>
  </si>
  <si>
    <t>2022-05-25 07:58:06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</si>
  <si>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</si>
  <si>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</si>
  <si>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</si>
  <si>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</si>
  <si>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</si>
  <si>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</si>
  <si>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</si>
  <si>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</si>
  <si>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</si>
  <si>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</si>
  <si>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</si>
  <si>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{"flowmeterzero": "1.00757", "chamberpressurezero": "2.59719", "h2obspan2a": "0.0692171", "co2bspan2b": "0.303711", "co2bspan2": "-0.0267948", "co2bspanconc2": "308.8", "h2oaspan2b": "0.0698767", "h2oaspanconc1": "12.54", "tbzero": "0.167221", "h2obspan2": "0", "h2oaspan2a": "0.0692844", "co2aspanconc1": "2471", "h2obspanconc2": "0", "co2bspanconc1": "2471", "co2bspan2a": "0.306525", "h2obzero": "1.18173", "ssb_ref": "31019.4", "co2aspanconc2": "308.8", "co2aspan2b": "0.30512", "oxygen": "21", "flowbzero": "0.29494", "h2oaspan1": "1.00855", "flowazero": "0.27469", "ssa_ref": "37415", "co2bspan1": "0.999033", "co2aspan1": "0.998378", "h2obspanconc1": "12.54", "h2obspan1": "1.01344", "h2oazero": "1.14959", "co2azero": "0.956872", "co2aspan2a": "0.307968", "co2aspan2": "-0.0247541", "h2oaspan2": "0", "co2bzero": "1.03384", "h2oaspanconc2": "0", "tazero": "0.203922", "h2obspan2b": "0.0701475"}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</si>
  <si>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</si>
  <si>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</si>
  <si>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</si>
  <si>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</si>
  <si>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</si>
  <si>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</si>
  <si>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</si>
  <si>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</si>
  <si>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</si>
  <si>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</si>
  <si>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</si>
  <si>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</si>
  <si>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</si>
  <si>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</si>
  <si>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</si>
  <si>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07:58:06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</si>
  <si>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</si>
  <si>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</si>
  <si>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</si>
  <si>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</si>
  <si>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</si>
  <si>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</si>
  <si>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</si>
  <si>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</si>
  <si>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</si>
  <si>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</si>
  <si>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</si>
  <si>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</si>
  <si>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</si>
  <si>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</si>
  <si>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</si>
  <si>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</si>
  <si>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</si>
  <si>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</si>
  <si>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</si>
  <si>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</si>
  <si>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</si>
  <si>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</si>
  <si>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</si>
  <si>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</si>
  <si>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</si>
  <si>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</si>
  <si>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</si>
  <si>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</si>
  <si>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</si>
  <si>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</si>
  <si>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</si>
  <si>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</si>
  <si>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</si>
  <si>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</si>
  <si>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</si>
  <si>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</si>
  <si>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</si>
  <si>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</si>
  <si>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</si>
  <si>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</si>
  <si>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</si>
  <si>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</si>
  <si>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</si>
  <si>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</si>
  <si>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</si>
  <si>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</si>
  <si>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</si>
  <si>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</si>
  <si>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</si>
  <si>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</si>
  <si>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</si>
  <si>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</si>
  <si>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</si>
  <si>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</si>
  <si>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</si>
  <si>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</si>
  <si>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</si>
  <si>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</si>
  <si>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</si>
  <si>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</si>
  <si>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</si>
  <si>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</si>
  <si>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</si>
  <si>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</si>
  <si>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</si>
  <si>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</si>
  <si>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</si>
  <si>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</si>
  <si>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</si>
  <si>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</si>
  <si>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</si>
  <si>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</si>
  <si>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</si>
  <si>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</si>
  <si>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</si>
  <si>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</si>
  <si>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</si>
  <si>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</si>
  <si>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</si>
  <si>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</si>
  <si>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</si>
  <si>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</si>
  <si>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</si>
  <si>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</si>
  <si>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</si>
  <si>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</si>
  <si>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</si>
  <si>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</si>
  <si>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</si>
  <si>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</si>
  <si>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</si>
  <si>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</si>
  <si>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</si>
  <si>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</si>
  <si>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</si>
  <si>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</si>
  <si>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</si>
  <si>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</si>
  <si>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</si>
  <si>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</si>
  <si>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</si>
  <si>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</si>
  <si>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</si>
  <si>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</si>
  <si>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</si>
  <si>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</si>
  <si>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</si>
  <si>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</si>
  <si>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</si>
  <si>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</si>
  <si>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</si>
  <si>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</si>
  <si>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</si>
  <si>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</si>
  <si>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</si>
  <si>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</si>
  <si>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</si>
  <si>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</si>
  <si>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</si>
  <si>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</si>
  <si>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</si>
  <si>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</si>
  <si>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</si>
  <si>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</si>
  <si>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</si>
  <si>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</si>
  <si>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</si>
  <si>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</si>
  <si>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</si>
  <si>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</si>
  <si>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</si>
  <si>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</si>
  <si>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</si>
  <si>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</si>
  <si>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</si>
  <si>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</si>
  <si>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</si>
  <si>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</si>
  <si>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</si>
  <si>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</si>
  <si>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</si>
  <si>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</si>
  <si>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</si>
  <si>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</si>
  <si>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</si>
  <si>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</si>
  <si>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</si>
  <si>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</si>
  <si>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</si>
  <si>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</si>
  <si>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</si>
  <si>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</si>
  <si>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</si>
  <si>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</si>
  <si>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</si>
  <si>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</si>
  <si>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</si>
  <si>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</si>
  <si>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</si>
  <si>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</si>
  <si>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</si>
  <si>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</si>
  <si>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</si>
  <si>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</si>
  <si>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</si>
  <si>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</si>
  <si>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</si>
  <si>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</si>
  <si>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</si>
  <si>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</si>
  <si>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</si>
  <si>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</si>
  <si>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</si>
  <si>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</si>
  <si>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</si>
  <si>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</si>
  <si>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</si>
  <si>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</si>
  <si>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</si>
  <si>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</si>
  <si>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</si>
  <si>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</si>
  <si>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</si>
  <si>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</si>
  <si>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</si>
  <si>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</si>
  <si>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hrs</t>
  </si>
  <si>
    <t>mg</t>
  </si>
  <si>
    <t>20220525 08:01:48</t>
  </si>
  <si>
    <t>08:01:48</t>
  </si>
  <si>
    <t>Stevens</t>
  </si>
  <si>
    <t>1 Sand</t>
  </si>
  <si>
    <t>11111111</t>
  </si>
  <si>
    <t>oooooooo</t>
  </si>
  <si>
    <t>on</t>
  </si>
  <si>
    <t>20220525 08:05:50</t>
  </si>
  <si>
    <t>08:05:50</t>
  </si>
  <si>
    <t>20220525 08:09:52</t>
  </si>
  <si>
    <t>08:09:52</t>
  </si>
  <si>
    <t>20220525 08:13:54</t>
  </si>
  <si>
    <t>08:13:54</t>
  </si>
  <si>
    <t>20220525 08:17:55</t>
  </si>
  <si>
    <t>08:17:55</t>
  </si>
  <si>
    <t>20220525 08:21:57</t>
  </si>
  <si>
    <t>08:21:57</t>
  </si>
  <si>
    <t>20220525 08:25:59</t>
  </si>
  <si>
    <t>08:25:59</t>
  </si>
  <si>
    <t>20220525 08:30:12</t>
  </si>
  <si>
    <t>08:30:12</t>
  </si>
  <si>
    <t>20220525 08:32:26</t>
  </si>
  <si>
    <t>08:32:26</t>
  </si>
  <si>
    <t>08:35:18</t>
  </si>
  <si>
    <t>log 9 was not on soil collar (Accidental log)</t>
  </si>
  <si>
    <t>20220525 09:02:11</t>
  </si>
  <si>
    <t>09:02:11</t>
  </si>
  <si>
    <t>20220525 09:06:14</t>
  </si>
  <si>
    <t>09:06:14</t>
  </si>
  <si>
    <t>20220525 09:10:16</t>
  </si>
  <si>
    <t>09:10:16</t>
  </si>
  <si>
    <t>20220525 09:14:19</t>
  </si>
  <si>
    <t>09:14:19</t>
  </si>
  <si>
    <t>20220525 09:18:21</t>
  </si>
  <si>
    <t>09:18:21</t>
  </si>
  <si>
    <t>20220525 09:22:23</t>
  </si>
  <si>
    <t>09:22:23</t>
  </si>
  <si>
    <t>20220525 09:26:25</t>
  </si>
  <si>
    <t>09:26:25</t>
  </si>
  <si>
    <t>20220525 09:30:37</t>
  </si>
  <si>
    <t>09:30:37</t>
  </si>
  <si>
    <t>20220525 10:01:55</t>
  </si>
  <si>
    <t>10:01:55</t>
  </si>
  <si>
    <t>20220525 10:05:58</t>
  </si>
  <si>
    <t>10:05:58</t>
  </si>
  <si>
    <t>20220525 10:09:59</t>
  </si>
  <si>
    <t>10:09:59</t>
  </si>
  <si>
    <t>20220525 10:14:02</t>
  </si>
  <si>
    <t>10:14:02</t>
  </si>
  <si>
    <t>20220525 10:18:05</t>
  </si>
  <si>
    <t>10:18:05</t>
  </si>
  <si>
    <t>20220525 10:22:06</t>
  </si>
  <si>
    <t>10:22:06</t>
  </si>
  <si>
    <t>20220525 10:26:08</t>
  </si>
  <si>
    <t>10:26:08</t>
  </si>
  <si>
    <t>20220525 10:30:20</t>
  </si>
  <si>
    <t>10:30:20</t>
  </si>
  <si>
    <t>20220525 11:01:55</t>
  </si>
  <si>
    <t>11:01:55</t>
  </si>
  <si>
    <t>20220525 11:05:57</t>
  </si>
  <si>
    <t>11:05:57</t>
  </si>
  <si>
    <t>20220525 11:10:00</t>
  </si>
  <si>
    <t>11:10:00</t>
  </si>
  <si>
    <t>20220525 11:14:03</t>
  </si>
  <si>
    <t>11:14:03</t>
  </si>
  <si>
    <t>20220525 11:18:05</t>
  </si>
  <si>
    <t>11:18:05</t>
  </si>
  <si>
    <t>20220525 11:22:08</t>
  </si>
  <si>
    <t>11:22:08</t>
  </si>
  <si>
    <t>20220525 11:26:11</t>
  </si>
  <si>
    <t>11:26:11</t>
  </si>
  <si>
    <t>20220525 11:30:23</t>
  </si>
  <si>
    <t>11:30:23</t>
  </si>
  <si>
    <t>20220525 12:01:56</t>
  </si>
  <si>
    <t>12:01:56</t>
  </si>
  <si>
    <t>20220525 12:05:58</t>
  </si>
  <si>
    <t>12:05:58</t>
  </si>
  <si>
    <t>20220525 12:09:59</t>
  </si>
  <si>
    <t>12:09:59</t>
  </si>
  <si>
    <t>20220525 12:14:00</t>
  </si>
  <si>
    <t>12:14:00</t>
  </si>
  <si>
    <t>20220525 12:18:02</t>
  </si>
  <si>
    <t>12:18:02</t>
  </si>
  <si>
    <t>20220525 12:22:04</t>
  </si>
  <si>
    <t>12:22:04</t>
  </si>
  <si>
    <t>20220525 12:26:07</t>
  </si>
  <si>
    <t>12:26:07</t>
  </si>
  <si>
    <t>20220525 12:30:18</t>
  </si>
  <si>
    <t>12:30:18</t>
  </si>
  <si>
    <t>20220525 13:02:03</t>
  </si>
  <si>
    <t>13:02:03</t>
  </si>
  <si>
    <t>20220525 13:06:06</t>
  </si>
  <si>
    <t>13:06:06</t>
  </si>
  <si>
    <t>20220525 13:10:08</t>
  </si>
  <si>
    <t>13:10:08</t>
  </si>
  <si>
    <t>20220525 13:14:10</t>
  </si>
  <si>
    <t>13:14:10</t>
  </si>
  <si>
    <t>20220525 13:18:12</t>
  </si>
  <si>
    <t>13:18:12</t>
  </si>
  <si>
    <t>20220525 13:22:16</t>
  </si>
  <si>
    <t>13:22:16</t>
  </si>
  <si>
    <t>20220525 13:26:18</t>
  </si>
  <si>
    <t>13:26:18</t>
  </si>
  <si>
    <t>20220525 13:30:30</t>
  </si>
  <si>
    <t>13:30:30</t>
  </si>
  <si>
    <t>20220525 14:01:58</t>
  </si>
  <si>
    <t>14:01:58</t>
  </si>
  <si>
    <t>20220525 14:06:00</t>
  </si>
  <si>
    <t>14:06:00</t>
  </si>
  <si>
    <t>20220525 14:10:01</t>
  </si>
  <si>
    <t>14:10:01</t>
  </si>
  <si>
    <t>20220525 14:14:02</t>
  </si>
  <si>
    <t>14:14:02</t>
  </si>
  <si>
    <t>20220525 14:18:05</t>
  </si>
  <si>
    <t>14:18:05</t>
  </si>
  <si>
    <t>20220525 14:22:07</t>
  </si>
  <si>
    <t>14:22:07</t>
  </si>
  <si>
    <t>20220525 14:26:10</t>
  </si>
  <si>
    <t>14:26:10</t>
  </si>
  <si>
    <t>20220525 14:30:22</t>
  </si>
  <si>
    <t>14:30:22</t>
  </si>
  <si>
    <t>20220525 15:01:48</t>
  </si>
  <si>
    <t>15:01:48</t>
  </si>
  <si>
    <t>20220525 15:05:50</t>
  </si>
  <si>
    <t>15:05:50</t>
  </si>
  <si>
    <t>20220525 15:09:53</t>
  </si>
  <si>
    <t>15:09:53</t>
  </si>
  <si>
    <t>20220525 15:13:54</t>
  </si>
  <si>
    <t>15:13:54</t>
  </si>
  <si>
    <t>20220525 15:17:56</t>
  </si>
  <si>
    <t>15:17:56</t>
  </si>
  <si>
    <t>20220525 15:21:59</t>
  </si>
  <si>
    <t>15:21:59</t>
  </si>
  <si>
    <t>20220525 15:26:02</t>
  </si>
  <si>
    <t>15:26:02</t>
  </si>
  <si>
    <t>20220525 15:30:13</t>
  </si>
  <si>
    <t>15:30:13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</si>
</sst>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73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217</v>
      </c>
      <c r="CU8" t="s">
        <v>217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1653490908.1</v>
      </c>
      <c r="C9">
        <v>0</v>
      </c>
      <c r="D9" t="s">
        <v>218</v>
      </c>
      <c r="E9" t="s">
        <v>219</v>
      </c>
      <c r="F9">
        <v>15</v>
      </c>
      <c r="G9">
        <v>9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0.918</v>
      </c>
      <c r="L9">
        <v>428.27</v>
      </c>
      <c r="M9">
        <v>90.1085</v>
      </c>
      <c r="N9">
        <v>33.2812</v>
      </c>
      <c r="O9">
        <v>9.0137</v>
      </c>
      <c r="P9">
        <v>-0.00195408329687507</v>
      </c>
      <c r="Q9">
        <v>0.963497776923553</v>
      </c>
      <c r="R9">
        <v>0.0219646609940743</v>
      </c>
      <c r="S9">
        <v>122</v>
      </c>
      <c r="T9">
        <v>32.8513812154696</v>
      </c>
      <c r="U9">
        <v>0.029</v>
      </c>
      <c r="V9">
        <v>432</v>
      </c>
      <c r="W9">
        <v>57</v>
      </c>
      <c r="X9">
        <v>4244</v>
      </c>
      <c r="Y9">
        <v>317.8</v>
      </c>
      <c r="Z9">
        <v>6.8</v>
      </c>
      <c r="AA9">
        <f>(W9+X9+Y9*Z9)</f>
        <v>0</v>
      </c>
      <c r="AB9">
        <v>90</v>
      </c>
      <c r="AC9">
        <v>8</v>
      </c>
      <c r="AD9">
        <v>130</v>
      </c>
      <c r="AE9">
        <v>30</v>
      </c>
      <c r="AG9" t="s">
        <v>220</v>
      </c>
      <c r="AH9" t="s">
        <v>221</v>
      </c>
      <c r="AI9">
        <v>90</v>
      </c>
      <c r="AJ9">
        <v>1653490900.1</v>
      </c>
      <c r="AK9">
        <v>433.043774193548</v>
      </c>
      <c r="AL9">
        <v>715.160774193548</v>
      </c>
      <c r="AM9">
        <v>9.55019354838709</v>
      </c>
      <c r="AN9">
        <v>12.6018806451613</v>
      </c>
      <c r="AO9">
        <v>432.876129032258</v>
      </c>
      <c r="AP9">
        <v>9.59852451612903</v>
      </c>
      <c r="AQ9">
        <v>0.14471935483871</v>
      </c>
      <c r="AR9">
        <v>90.117335483871</v>
      </c>
      <c r="AS9">
        <v>0.477456967741935</v>
      </c>
      <c r="AT9">
        <v>29.4758225806452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1118.67935483871</v>
      </c>
      <c r="BB9">
        <v>-282.117064516129</v>
      </c>
      <c r="BC9">
        <v>437.219322580645</v>
      </c>
      <c r="BD9">
        <v>724.288129032258</v>
      </c>
      <c r="BE9">
        <v>-3.05168838709677</v>
      </c>
      <c r="BF9">
        <v>715.160774193548</v>
      </c>
      <c r="BG9">
        <v>12.6018806451613</v>
      </c>
      <c r="BH9">
        <v>0.860637903225806</v>
      </c>
      <c r="BI9">
        <v>1.13564774193548</v>
      </c>
      <c r="BJ9">
        <v>4.74881774193548</v>
      </c>
      <c r="BK9">
        <v>8.78366580645161</v>
      </c>
      <c r="BL9">
        <v>1.00853</v>
      </c>
      <c r="BM9">
        <v>3.07407</v>
      </c>
      <c r="BN9">
        <v>0.093831</v>
      </c>
      <c r="BO9">
        <v>0.132891</v>
      </c>
      <c r="BP9">
        <v>0.0527947</v>
      </c>
      <c r="BQ9">
        <v>0.0647214</v>
      </c>
      <c r="BR9">
        <v>27758.2</v>
      </c>
      <c r="BS9">
        <v>19170.7</v>
      </c>
      <c r="BT9">
        <v>29451.7</v>
      </c>
      <c r="BU9">
        <v>22972.6</v>
      </c>
      <c r="BV9">
        <v>36691.4</v>
      </c>
      <c r="BW9">
        <v>30526.3</v>
      </c>
      <c r="BX9">
        <v>44656</v>
      </c>
      <c r="BY9">
        <v>38641</v>
      </c>
      <c r="BZ9">
        <v>2.84915</v>
      </c>
      <c r="CA9">
        <v>0.297475</v>
      </c>
      <c r="CB9">
        <v>0</v>
      </c>
      <c r="CC9">
        <v>0</v>
      </c>
      <c r="CD9">
        <v>999.9</v>
      </c>
      <c r="CE9">
        <v>999.9</v>
      </c>
      <c r="CF9">
        <v>30.295</v>
      </c>
      <c r="CG9">
        <v>24.542</v>
      </c>
      <c r="CH9">
        <v>10.4007</v>
      </c>
      <c r="CI9">
        <v>0</v>
      </c>
      <c r="CJ9">
        <v>-100</v>
      </c>
      <c r="CK9">
        <v>2</v>
      </c>
      <c r="CL9">
        <v>0.111888</v>
      </c>
      <c r="CM9">
        <v>0</v>
      </c>
      <c r="CN9">
        <v>20.1128</v>
      </c>
      <c r="CO9">
        <v>5.19842</v>
      </c>
      <c r="CP9">
        <v>11.992</v>
      </c>
      <c r="CQ9">
        <v>4.99115</v>
      </c>
      <c r="CR9">
        <v>3.289</v>
      </c>
      <c r="CS9">
        <v>973.2</v>
      </c>
      <c r="CT9">
        <v>77.5</v>
      </c>
      <c r="CU9">
        <v>530.4</v>
      </c>
      <c r="CV9">
        <v>422</v>
      </c>
      <c r="CW9">
        <v>4.97144</v>
      </c>
      <c r="CX9">
        <v>1.86857</v>
      </c>
      <c r="CY9">
        <v>1.87286</v>
      </c>
      <c r="CZ9">
        <v>1.87315</v>
      </c>
      <c r="DA9">
        <v>1.87235</v>
      </c>
      <c r="DB9">
        <v>1.87354</v>
      </c>
      <c r="DC9">
        <v>1.87675</v>
      </c>
      <c r="DD9">
        <v>1.87256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0.159912</v>
      </c>
      <c r="DQ9">
        <v>4.99756</v>
      </c>
      <c r="DR9">
        <v>2.146</v>
      </c>
      <c r="DS9">
        <v>2.67822</v>
      </c>
      <c r="DT9">
        <v>2.34375</v>
      </c>
      <c r="DU9">
        <v>2.13257</v>
      </c>
      <c r="DV9">
        <v>30.8037</v>
      </c>
      <c r="DW9">
        <v>16.1546</v>
      </c>
      <c r="DX9">
        <v>3</v>
      </c>
      <c r="DY9">
        <v>1328.08</v>
      </c>
      <c r="DZ9">
        <v>0.220982</v>
      </c>
      <c r="EA9">
        <v>27.741</v>
      </c>
      <c r="EB9">
        <v>28.6052</v>
      </c>
      <c r="EC9">
        <v>30.002</v>
      </c>
      <c r="ED9">
        <v>27.6873</v>
      </c>
      <c r="EE9">
        <v>28.5268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99.0348</v>
      </c>
      <c r="EM9">
        <v>99.3146</v>
      </c>
    </row>
    <row r="10" spans="1:143">
      <c r="A10">
        <v>2</v>
      </c>
      <c r="B10">
        <v>1653491150.1</v>
      </c>
      <c r="C10">
        <v>242</v>
      </c>
      <c r="D10" t="s">
        <v>225</v>
      </c>
      <c r="E10" t="s">
        <v>226</v>
      </c>
      <c r="F10">
        <v>15</v>
      </c>
      <c r="G10">
        <v>9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0.983</v>
      </c>
      <c r="L10">
        <v>427.6218</v>
      </c>
      <c r="M10">
        <v>90.1161</v>
      </c>
      <c r="N10">
        <v>34.0447</v>
      </c>
      <c r="O10">
        <v>8.8124</v>
      </c>
      <c r="P10">
        <v>-0.00283824990871111</v>
      </c>
      <c r="Q10">
        <v>1.33936019927689</v>
      </c>
      <c r="R10">
        <v>0.042145518505434</v>
      </c>
      <c r="S10">
        <v>122</v>
      </c>
      <c r="T10">
        <v>34.1711111111111</v>
      </c>
      <c r="U10">
        <v>0.0286805555555556</v>
      </c>
      <c r="V10">
        <v>432</v>
      </c>
      <c r="W10">
        <v>57</v>
      </c>
      <c r="X10">
        <v>4244</v>
      </c>
      <c r="Y10">
        <v>317.8</v>
      </c>
      <c r="Z10">
        <v>6.8</v>
      </c>
      <c r="AA10">
        <f>(W10+X10+Y10*Z10)</f>
        <v>0</v>
      </c>
      <c r="AB10">
        <v>90</v>
      </c>
      <c r="AC10">
        <v>8</v>
      </c>
      <c r="AD10">
        <v>130</v>
      </c>
      <c r="AE10">
        <v>30</v>
      </c>
      <c r="AG10" t="s">
        <v>220</v>
      </c>
      <c r="AH10" t="s">
        <v>221</v>
      </c>
      <c r="AI10">
        <v>90</v>
      </c>
      <c r="AJ10">
        <v>1653491142.1</v>
      </c>
      <c r="AK10">
        <v>432.051</v>
      </c>
      <c r="AL10">
        <v>512.28535483871</v>
      </c>
      <c r="AM10">
        <v>9.33187322580645</v>
      </c>
      <c r="AN10">
        <v>13.1420774193548</v>
      </c>
      <c r="AO10">
        <v>431.883935483871</v>
      </c>
      <c r="AP10">
        <v>9.38163870967742</v>
      </c>
      <c r="AQ10">
        <v>0.154885129032258</v>
      </c>
      <c r="AR10">
        <v>90.1064387096774</v>
      </c>
      <c r="AS10">
        <v>0.452778064516129</v>
      </c>
      <c r="AT10">
        <v>31.1634451612903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1146.60838709677</v>
      </c>
      <c r="BB10">
        <v>-80.2342129032258</v>
      </c>
      <c r="BC10">
        <v>436.120935483871</v>
      </c>
      <c r="BD10">
        <v>519.107516129032</v>
      </c>
      <c r="BE10">
        <v>-3.81020741935484</v>
      </c>
      <c r="BF10">
        <v>512.28535483871</v>
      </c>
      <c r="BG10">
        <v>13.1420774193548</v>
      </c>
      <c r="BH10">
        <v>0.840861838709677</v>
      </c>
      <c r="BI10">
        <v>1.1841864516129</v>
      </c>
      <c r="BJ10">
        <v>4.41646967741935</v>
      </c>
      <c r="BK10">
        <v>9.40421096774194</v>
      </c>
      <c r="BL10">
        <v>1.00861</v>
      </c>
      <c r="BM10">
        <v>3.04915</v>
      </c>
      <c r="BN10">
        <v>0.0933105</v>
      </c>
      <c r="BO10">
        <v>0.105808</v>
      </c>
      <c r="BP10">
        <v>0.0516678</v>
      </c>
      <c r="BQ10">
        <v>0.0664988</v>
      </c>
      <c r="BR10">
        <v>27722.6</v>
      </c>
      <c r="BS10">
        <v>19724.6</v>
      </c>
      <c r="BT10">
        <v>29402.9</v>
      </c>
      <c r="BU10">
        <v>22925.3</v>
      </c>
      <c r="BV10">
        <v>36685.8</v>
      </c>
      <c r="BW10">
        <v>30407.6</v>
      </c>
      <c r="BX10">
        <v>44600.1</v>
      </c>
      <c r="BY10">
        <v>38568.7</v>
      </c>
      <c r="BZ10">
        <v>2.82785</v>
      </c>
      <c r="CA10">
        <v>0.279375</v>
      </c>
      <c r="CB10">
        <v>0</v>
      </c>
      <c r="CC10">
        <v>0</v>
      </c>
      <c r="CD10">
        <v>999.9</v>
      </c>
      <c r="CE10">
        <v>999.9</v>
      </c>
      <c r="CF10">
        <v>28.769</v>
      </c>
      <c r="CG10">
        <v>25.539</v>
      </c>
      <c r="CH10">
        <v>10.4828</v>
      </c>
      <c r="CI10">
        <v>0</v>
      </c>
      <c r="CJ10">
        <v>-100</v>
      </c>
      <c r="CK10">
        <v>2</v>
      </c>
      <c r="CL10">
        <v>0.202907</v>
      </c>
      <c r="CM10">
        <v>0</v>
      </c>
      <c r="CN10">
        <v>20.1141</v>
      </c>
      <c r="CO10">
        <v>5.19902</v>
      </c>
      <c r="CP10">
        <v>11.9944</v>
      </c>
      <c r="CQ10">
        <v>4.98965</v>
      </c>
      <c r="CR10">
        <v>3.28898</v>
      </c>
      <c r="CS10">
        <v>973.3</v>
      </c>
      <c r="CT10">
        <v>77.5</v>
      </c>
      <c r="CU10">
        <v>530.4</v>
      </c>
      <c r="CV10">
        <v>422</v>
      </c>
      <c r="CW10">
        <v>4.97152</v>
      </c>
      <c r="CX10">
        <v>1.86859</v>
      </c>
      <c r="CY10">
        <v>1.87286</v>
      </c>
      <c r="CZ10">
        <v>1.87317</v>
      </c>
      <c r="DA10">
        <v>1.87239</v>
      </c>
      <c r="DB10">
        <v>1.8736</v>
      </c>
      <c r="DC10">
        <v>1.87675</v>
      </c>
      <c r="DD10">
        <v>1.87256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0.159912</v>
      </c>
      <c r="DQ10">
        <v>4.99756</v>
      </c>
      <c r="DR10">
        <v>2.146</v>
      </c>
      <c r="DS10">
        <v>2.67578</v>
      </c>
      <c r="DT10">
        <v>2.34375</v>
      </c>
      <c r="DU10">
        <v>2.23633</v>
      </c>
      <c r="DV10">
        <v>32.0904</v>
      </c>
      <c r="DW10">
        <v>16.1284</v>
      </c>
      <c r="DX10">
        <v>3</v>
      </c>
      <c r="DY10">
        <v>1332.07</v>
      </c>
      <c r="DZ10">
        <v>-1.33337</v>
      </c>
      <c r="EA10">
        <v>29.3458</v>
      </c>
      <c r="EB10">
        <v>29.8944</v>
      </c>
      <c r="EC10">
        <v>30.0016</v>
      </c>
      <c r="ED10">
        <v>29.1544</v>
      </c>
      <c r="EE10">
        <v>29.8571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98.8948</v>
      </c>
      <c r="EM10">
        <v>99.1218</v>
      </c>
    </row>
    <row r="11" spans="1:143">
      <c r="A11">
        <v>3</v>
      </c>
      <c r="B11">
        <v>1653491392.1</v>
      </c>
      <c r="C11">
        <v>484</v>
      </c>
      <c r="D11" t="s">
        <v>227</v>
      </c>
      <c r="E11" t="s">
        <v>228</v>
      </c>
      <c r="F11">
        <v>15</v>
      </c>
      <c r="G11">
        <v>9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1.13</v>
      </c>
      <c r="L11">
        <v>428.2346</v>
      </c>
      <c r="M11">
        <v>90.1095</v>
      </c>
      <c r="N11">
        <v>33.6943</v>
      </c>
      <c r="O11">
        <v>8.8079</v>
      </c>
      <c r="P11">
        <v>-0.00106758627848171</v>
      </c>
      <c r="Q11">
        <v>0.564704849112002</v>
      </c>
      <c r="R11">
        <v>0.00644734881077358</v>
      </c>
      <c r="S11">
        <v>122</v>
      </c>
      <c r="T11">
        <v>35.21</v>
      </c>
      <c r="U11">
        <v>0.0272222222222222</v>
      </c>
      <c r="V11">
        <v>432</v>
      </c>
      <c r="W11">
        <v>57</v>
      </c>
      <c r="X11">
        <v>4244</v>
      </c>
      <c r="Y11">
        <v>317.8</v>
      </c>
      <c r="Z11">
        <v>6.8</v>
      </c>
      <c r="AA11">
        <f>(W11+X11+Y11*Z11)</f>
        <v>0</v>
      </c>
      <c r="AB11">
        <v>90</v>
      </c>
      <c r="AC11">
        <v>8</v>
      </c>
      <c r="AD11">
        <v>130</v>
      </c>
      <c r="AE11">
        <v>30</v>
      </c>
      <c r="AG11" t="s">
        <v>220</v>
      </c>
      <c r="AH11" t="s">
        <v>221</v>
      </c>
      <c r="AI11">
        <v>90</v>
      </c>
      <c r="AJ11">
        <v>1653491384.1</v>
      </c>
      <c r="AK11">
        <v>432.095903225807</v>
      </c>
      <c r="AL11">
        <v>428.798096774194</v>
      </c>
      <c r="AM11">
        <v>9.24159580645162</v>
      </c>
      <c r="AN11">
        <v>12.7506516129032</v>
      </c>
      <c r="AO11">
        <v>431.928741935484</v>
      </c>
      <c r="AP11">
        <v>9.29194225806452</v>
      </c>
      <c r="AQ11">
        <v>0.161113129032258</v>
      </c>
      <c r="AR11">
        <v>90.1167483870968</v>
      </c>
      <c r="AS11">
        <v>0.415468935483871</v>
      </c>
      <c r="AT11">
        <v>32.1004193548387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1174.2064516129</v>
      </c>
      <c r="BB11">
        <v>3.29787096774194</v>
      </c>
      <c r="BC11">
        <v>436.12635483871</v>
      </c>
      <c r="BD11">
        <v>434.336</v>
      </c>
      <c r="BE11">
        <v>-3.50905290322581</v>
      </c>
      <c r="BF11">
        <v>428.798096774194</v>
      </c>
      <c r="BG11">
        <v>12.7506516129032</v>
      </c>
      <c r="BH11">
        <v>0.832822516129032</v>
      </c>
      <c r="BI11">
        <v>1.14904709677419</v>
      </c>
      <c r="BJ11">
        <v>4.27938870967742</v>
      </c>
      <c r="BK11">
        <v>8.95726870967742</v>
      </c>
      <c r="BL11">
        <v>1.00863</v>
      </c>
      <c r="BM11">
        <v>3.01077</v>
      </c>
      <c r="BN11">
        <v>0.0930655</v>
      </c>
      <c r="BO11">
        <v>0.0921903</v>
      </c>
      <c r="BP11">
        <v>0.0511197</v>
      </c>
      <c r="BQ11">
        <v>0.0649206</v>
      </c>
      <c r="BR11">
        <v>27694.4</v>
      </c>
      <c r="BS11">
        <v>19992.5</v>
      </c>
      <c r="BT11">
        <v>29369.3</v>
      </c>
      <c r="BU11">
        <v>22891.6</v>
      </c>
      <c r="BV11">
        <v>36673.5</v>
      </c>
      <c r="BW11">
        <v>30416.5</v>
      </c>
      <c r="BX11">
        <v>44562.4</v>
      </c>
      <c r="BY11">
        <v>38517.3</v>
      </c>
      <c r="BZ11">
        <v>2.80993</v>
      </c>
      <c r="CA11">
        <v>0.283225</v>
      </c>
      <c r="CB11">
        <v>0</v>
      </c>
      <c r="CC11">
        <v>0</v>
      </c>
      <c r="CD11">
        <v>999.9</v>
      </c>
      <c r="CE11">
        <v>999.9</v>
      </c>
      <c r="CF11">
        <v>27.011</v>
      </c>
      <c r="CG11">
        <v>26.596</v>
      </c>
      <c r="CH11">
        <v>10.4761</v>
      </c>
      <c r="CI11">
        <v>0</v>
      </c>
      <c r="CJ11">
        <v>-100</v>
      </c>
      <c r="CK11">
        <v>2</v>
      </c>
      <c r="CL11">
        <v>0.273542</v>
      </c>
      <c r="CM11">
        <v>0</v>
      </c>
      <c r="CN11">
        <v>20.1155</v>
      </c>
      <c r="CO11">
        <v>5.19767</v>
      </c>
      <c r="CP11">
        <v>11.9959</v>
      </c>
      <c r="CQ11">
        <v>4.9895</v>
      </c>
      <c r="CR11">
        <v>3.289</v>
      </c>
      <c r="CS11">
        <v>973.3</v>
      </c>
      <c r="CT11">
        <v>77.5</v>
      </c>
      <c r="CU11">
        <v>530.4</v>
      </c>
      <c r="CV11">
        <v>422</v>
      </c>
      <c r="CW11">
        <v>4.97154</v>
      </c>
      <c r="CX11">
        <v>1.8686</v>
      </c>
      <c r="CY11">
        <v>1.87286</v>
      </c>
      <c r="CZ11">
        <v>1.87317</v>
      </c>
      <c r="DA11">
        <v>1.87233</v>
      </c>
      <c r="DB11">
        <v>1.87359</v>
      </c>
      <c r="DC11">
        <v>1.87683</v>
      </c>
      <c r="DD11">
        <v>1.87256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0.158691</v>
      </c>
      <c r="DQ11">
        <v>4.99756</v>
      </c>
      <c r="DR11">
        <v>2.146</v>
      </c>
      <c r="DS11">
        <v>2.67456</v>
      </c>
      <c r="DT11">
        <v>2.34375</v>
      </c>
      <c r="DU11">
        <v>2.1521</v>
      </c>
      <c r="DV11">
        <v>33.4232</v>
      </c>
      <c r="DW11">
        <v>16.0846</v>
      </c>
      <c r="DX11">
        <v>3</v>
      </c>
      <c r="DY11">
        <v>1331.58</v>
      </c>
      <c r="DZ11">
        <v>-1.0054</v>
      </c>
      <c r="EA11">
        <v>30.7019</v>
      </c>
      <c r="EB11">
        <v>30.8512</v>
      </c>
      <c r="EC11">
        <v>30.0013</v>
      </c>
      <c r="ED11">
        <v>30.234</v>
      </c>
      <c r="EE11">
        <v>30.8317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98.7996</v>
      </c>
      <c r="EM11">
        <v>98.9846</v>
      </c>
    </row>
    <row r="12" spans="1:143">
      <c r="A12">
        <v>4</v>
      </c>
      <c r="B12">
        <v>1653491634.6</v>
      </c>
      <c r="C12">
        <v>726.5</v>
      </c>
      <c r="D12" t="s">
        <v>229</v>
      </c>
      <c r="E12" t="s">
        <v>230</v>
      </c>
      <c r="F12">
        <v>15</v>
      </c>
      <c r="G12">
        <v>9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1.057</v>
      </c>
      <c r="L12">
        <v>426.8246</v>
      </c>
      <c r="M12">
        <v>90.1068</v>
      </c>
      <c r="N12">
        <v>32.7611</v>
      </c>
      <c r="O12">
        <v>8.42</v>
      </c>
      <c r="P12">
        <v>-0.00130118925609315</v>
      </c>
      <c r="Q12">
        <v>0.66161698026374</v>
      </c>
      <c r="R12">
        <v>0.0108472344087495</v>
      </c>
      <c r="S12">
        <v>122</v>
      </c>
      <c r="T12">
        <v>36.1</v>
      </c>
      <c r="U12">
        <v>0.03</v>
      </c>
      <c r="V12">
        <v>432</v>
      </c>
      <c r="W12">
        <v>57</v>
      </c>
      <c r="X12">
        <v>4244</v>
      </c>
      <c r="Y12">
        <v>317.8</v>
      </c>
      <c r="Z12">
        <v>6.8</v>
      </c>
      <c r="AA12">
        <f>(W12+X12+Y12*Z12)</f>
        <v>0</v>
      </c>
      <c r="AB12">
        <v>90</v>
      </c>
      <c r="AC12">
        <v>8</v>
      </c>
      <c r="AD12">
        <v>130</v>
      </c>
      <c r="AE12">
        <v>30</v>
      </c>
      <c r="AG12" t="s">
        <v>220</v>
      </c>
      <c r="AH12" t="s">
        <v>221</v>
      </c>
      <c r="AI12">
        <v>90</v>
      </c>
      <c r="AJ12">
        <v>1653491626.85</v>
      </c>
      <c r="AK12">
        <v>430.6574</v>
      </c>
      <c r="AL12">
        <v>423.218266666667</v>
      </c>
      <c r="AM12">
        <v>8.960629</v>
      </c>
      <c r="AN12">
        <v>11.03956</v>
      </c>
      <c r="AO12">
        <v>430.490966666667</v>
      </c>
      <c r="AP12">
        <v>9.012722</v>
      </c>
      <c r="AQ12">
        <v>0.169002466666667</v>
      </c>
      <c r="AR12">
        <v>90.10822</v>
      </c>
      <c r="AS12">
        <v>0.338835966666667</v>
      </c>
      <c r="AT12">
        <v>32.1030466666667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337.090033333333</v>
      </c>
      <c r="BB12">
        <v>7.43910033333333</v>
      </c>
      <c r="BC12">
        <v>434.5513</v>
      </c>
      <c r="BD12">
        <v>427.9426</v>
      </c>
      <c r="BE12">
        <v>-2.07893433333333</v>
      </c>
      <c r="BF12">
        <v>423.218266666667</v>
      </c>
      <c r="BG12">
        <v>11.03956</v>
      </c>
      <c r="BH12">
        <v>0.807426366666667</v>
      </c>
      <c r="BI12">
        <v>0.994755466666667</v>
      </c>
      <c r="BJ12">
        <v>3.83850966666667</v>
      </c>
      <c r="BK12">
        <v>6.83925133333333</v>
      </c>
      <c r="BL12">
        <v>1.00868</v>
      </c>
      <c r="BM12">
        <v>2.93244</v>
      </c>
      <c r="BN12">
        <v>0.092632</v>
      </c>
      <c r="BO12">
        <v>0.0909835</v>
      </c>
      <c r="BP12">
        <v>0.049851</v>
      </c>
      <c r="BQ12">
        <v>0.0575911</v>
      </c>
      <c r="BR12">
        <v>27681.2</v>
      </c>
      <c r="BS12">
        <v>19995.1</v>
      </c>
      <c r="BT12">
        <v>29344.6</v>
      </c>
      <c r="BU12">
        <v>22866.8</v>
      </c>
      <c r="BV12">
        <v>36698.7</v>
      </c>
      <c r="BW12">
        <v>30624.8</v>
      </c>
      <c r="BX12">
        <v>44535.6</v>
      </c>
      <c r="BY12">
        <v>38480.3</v>
      </c>
      <c r="BZ12">
        <v>2.79938</v>
      </c>
      <c r="CA12">
        <v>0.2728</v>
      </c>
      <c r="CB12">
        <v>0</v>
      </c>
      <c r="CC12">
        <v>0</v>
      </c>
      <c r="CD12">
        <v>999.9</v>
      </c>
      <c r="CE12">
        <v>999.9</v>
      </c>
      <c r="CF12">
        <v>25.681</v>
      </c>
      <c r="CG12">
        <v>27.704</v>
      </c>
      <c r="CH12">
        <v>10.6302</v>
      </c>
      <c r="CI12">
        <v>0</v>
      </c>
      <c r="CJ12">
        <v>-100</v>
      </c>
      <c r="CK12">
        <v>2</v>
      </c>
      <c r="CL12">
        <v>0.327779</v>
      </c>
      <c r="CM12">
        <v>0</v>
      </c>
      <c r="CN12">
        <v>20.1169</v>
      </c>
      <c r="CO12">
        <v>5.19827</v>
      </c>
      <c r="CP12">
        <v>11.9965</v>
      </c>
      <c r="CQ12">
        <v>4.9905</v>
      </c>
      <c r="CR12">
        <v>3.289</v>
      </c>
      <c r="CS12">
        <v>973.4</v>
      </c>
      <c r="CT12">
        <v>77.5</v>
      </c>
      <c r="CU12">
        <v>530.4</v>
      </c>
      <c r="CV12">
        <v>422</v>
      </c>
      <c r="CW12">
        <v>4.97159</v>
      </c>
      <c r="CX12">
        <v>1.86867</v>
      </c>
      <c r="CY12">
        <v>1.87286</v>
      </c>
      <c r="CZ12">
        <v>1.87317</v>
      </c>
      <c r="DA12">
        <v>1.87229</v>
      </c>
      <c r="DB12">
        <v>1.87361</v>
      </c>
      <c r="DC12">
        <v>1.87679</v>
      </c>
      <c r="DD12">
        <v>1.87256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0.158691</v>
      </c>
      <c r="DQ12">
        <v>4.99756</v>
      </c>
      <c r="DR12">
        <v>2.146</v>
      </c>
      <c r="DS12">
        <v>2.67334</v>
      </c>
      <c r="DT12">
        <v>2.34375</v>
      </c>
      <c r="DU12">
        <v>2.20703</v>
      </c>
      <c r="DV12">
        <v>34.8985</v>
      </c>
      <c r="DW12">
        <v>16.0671</v>
      </c>
      <c r="DX12">
        <v>3</v>
      </c>
      <c r="DY12">
        <v>1335.06</v>
      </c>
      <c r="DZ12">
        <v>-1.88673</v>
      </c>
      <c r="EA12">
        <v>31.7477</v>
      </c>
      <c r="EB12">
        <v>31.5709</v>
      </c>
      <c r="EC12">
        <v>30.001</v>
      </c>
      <c r="ED12">
        <v>31.0494</v>
      </c>
      <c r="EE12">
        <v>31.5774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98.7306</v>
      </c>
      <c r="EM12">
        <v>98.885</v>
      </c>
    </row>
    <row r="13" spans="1:143">
      <c r="A13">
        <v>5</v>
      </c>
      <c r="B13">
        <v>1653491875.6</v>
      </c>
      <c r="C13">
        <v>967.5</v>
      </c>
      <c r="D13" t="s">
        <v>231</v>
      </c>
      <c r="E13" t="s">
        <v>232</v>
      </c>
      <c r="F13">
        <v>15</v>
      </c>
      <c r="G13">
        <v>9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1.427</v>
      </c>
      <c r="L13">
        <v>427.8646</v>
      </c>
      <c r="M13">
        <v>90.1223</v>
      </c>
      <c r="N13">
        <v>33.2765</v>
      </c>
      <c r="O13">
        <v>8.5628</v>
      </c>
      <c r="P13">
        <v>-0.00169553824100225</v>
      </c>
      <c r="Q13">
        <v>0.826914574660572</v>
      </c>
      <c r="R13">
        <v>0.0111330298221239</v>
      </c>
      <c r="S13">
        <v>122</v>
      </c>
      <c r="T13">
        <v>36.9</v>
      </c>
      <c r="U13">
        <v>0.03</v>
      </c>
      <c r="V13">
        <v>432</v>
      </c>
      <c r="W13">
        <v>57</v>
      </c>
      <c r="X13">
        <v>4244</v>
      </c>
      <c r="Y13">
        <v>317.8</v>
      </c>
      <c r="Z13">
        <v>6.8</v>
      </c>
      <c r="AA13">
        <f>(W13+X13+Y13*Z13)</f>
        <v>0</v>
      </c>
      <c r="AB13">
        <v>90</v>
      </c>
      <c r="AC13">
        <v>8</v>
      </c>
      <c r="AD13">
        <v>130</v>
      </c>
      <c r="AE13">
        <v>30</v>
      </c>
      <c r="AG13" t="s">
        <v>220</v>
      </c>
      <c r="AH13" t="s">
        <v>221</v>
      </c>
      <c r="AI13">
        <v>90</v>
      </c>
      <c r="AJ13">
        <v>1653491867.6</v>
      </c>
      <c r="AK13">
        <v>431.167483870968</v>
      </c>
      <c r="AL13">
        <v>426.656677419355</v>
      </c>
      <c r="AM13">
        <v>8.95584129032258</v>
      </c>
      <c r="AN13">
        <v>12.4340967741935</v>
      </c>
      <c r="AO13">
        <v>431.000838709677</v>
      </c>
      <c r="AP13">
        <v>9.00796451612903</v>
      </c>
      <c r="AQ13">
        <v>0.173248387096774</v>
      </c>
      <c r="AR13">
        <v>90.1274806451613</v>
      </c>
      <c r="AS13">
        <v>0.272931483870968</v>
      </c>
      <c r="AT13">
        <v>32.7659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158.233548387097</v>
      </c>
      <c r="BB13">
        <v>4.51093387096774</v>
      </c>
      <c r="BC13">
        <v>435.063903225806</v>
      </c>
      <c r="BD13">
        <v>432.028516129032</v>
      </c>
      <c r="BE13">
        <v>-3.47824709677419</v>
      </c>
      <c r="BF13">
        <v>426.656677419355</v>
      </c>
      <c r="BG13">
        <v>12.4340967741935</v>
      </c>
      <c r="BH13">
        <v>0.807167419354839</v>
      </c>
      <c r="BI13">
        <v>1.12065225806452</v>
      </c>
      <c r="BJ13">
        <v>3.83395580645161</v>
      </c>
      <c r="BK13">
        <v>8.58637483870968</v>
      </c>
      <c r="BL13">
        <v>1.00871</v>
      </c>
      <c r="BM13">
        <v>2.86752</v>
      </c>
      <c r="BN13">
        <v>0.0925874</v>
      </c>
      <c r="BO13">
        <v>0.0916147</v>
      </c>
      <c r="BP13">
        <v>0.0497315</v>
      </c>
      <c r="BQ13">
        <v>0.0640761</v>
      </c>
      <c r="BR13">
        <v>27662.3</v>
      </c>
      <c r="BS13">
        <v>19962.4</v>
      </c>
      <c r="BT13">
        <v>29325.6</v>
      </c>
      <c r="BU13">
        <v>22847.4</v>
      </c>
      <c r="BV13">
        <v>36684.6</v>
      </c>
      <c r="BW13">
        <v>30389.2</v>
      </c>
      <c r="BX13">
        <v>44514.7</v>
      </c>
      <c r="BY13">
        <v>38450.6</v>
      </c>
      <c r="BZ13">
        <v>2.8042</v>
      </c>
      <c r="CA13">
        <v>0.293625</v>
      </c>
      <c r="CB13">
        <v>0</v>
      </c>
      <c r="CC13">
        <v>0</v>
      </c>
      <c r="CD13">
        <v>999.9</v>
      </c>
      <c r="CE13">
        <v>999.9</v>
      </c>
      <c r="CF13">
        <v>24.551</v>
      </c>
      <c r="CG13">
        <v>28.49</v>
      </c>
      <c r="CH13">
        <v>10.6365</v>
      </c>
      <c r="CI13">
        <v>0</v>
      </c>
      <c r="CJ13">
        <v>-100</v>
      </c>
      <c r="CK13">
        <v>2</v>
      </c>
      <c r="CL13">
        <v>0.36924</v>
      </c>
      <c r="CM13">
        <v>0</v>
      </c>
      <c r="CN13">
        <v>20.1166</v>
      </c>
      <c r="CO13">
        <v>5.19722</v>
      </c>
      <c r="CP13">
        <v>11.9978</v>
      </c>
      <c r="CQ13">
        <v>4.9904</v>
      </c>
      <c r="CR13">
        <v>3.289</v>
      </c>
      <c r="CS13">
        <v>973.5</v>
      </c>
      <c r="CT13">
        <v>77.5</v>
      </c>
      <c r="CU13">
        <v>530.4</v>
      </c>
      <c r="CV13">
        <v>422</v>
      </c>
      <c r="CW13">
        <v>4.97161</v>
      </c>
      <c r="CX13">
        <v>1.86865</v>
      </c>
      <c r="CY13">
        <v>1.87286</v>
      </c>
      <c r="CZ13">
        <v>1.87319</v>
      </c>
      <c r="DA13">
        <v>1.87227</v>
      </c>
      <c r="DB13">
        <v>1.87358</v>
      </c>
      <c r="DC13">
        <v>1.87677</v>
      </c>
      <c r="DD13">
        <v>1.87256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0.157471</v>
      </c>
      <c r="DQ13">
        <v>4.99756</v>
      </c>
      <c r="DR13">
        <v>2.146</v>
      </c>
      <c r="DS13">
        <v>2.67212</v>
      </c>
      <c r="DT13">
        <v>2.34375</v>
      </c>
      <c r="DU13">
        <v>2.26318</v>
      </c>
      <c r="DV13">
        <v>35.2902</v>
      </c>
      <c r="DW13">
        <v>15.9795</v>
      </c>
      <c r="DX13">
        <v>3</v>
      </c>
      <c r="DY13">
        <v>1355.16</v>
      </c>
      <c r="DZ13">
        <v>-0.0911566</v>
      </c>
      <c r="EA13">
        <v>32.3954</v>
      </c>
      <c r="EB13">
        <v>32.117</v>
      </c>
      <c r="EC13">
        <v>30.0005</v>
      </c>
      <c r="ED13">
        <v>31.6587</v>
      </c>
      <c r="EE13">
        <v>32.1289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98.6773</v>
      </c>
      <c r="EM13">
        <v>98.8058</v>
      </c>
    </row>
    <row r="14" spans="1:143">
      <c r="A14">
        <v>6</v>
      </c>
      <c r="B14">
        <v>1653492117.1</v>
      </c>
      <c r="C14">
        <v>1209</v>
      </c>
      <c r="D14" t="s">
        <v>233</v>
      </c>
      <c r="E14" t="s">
        <v>234</v>
      </c>
      <c r="F14">
        <v>15</v>
      </c>
      <c r="G14">
        <v>9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1.208</v>
      </c>
      <c r="L14">
        <v>428.1412</v>
      </c>
      <c r="M14">
        <v>90.1346</v>
      </c>
      <c r="N14">
        <v>33.2393</v>
      </c>
      <c r="O14">
        <v>8.5586</v>
      </c>
      <c r="P14">
        <v>-0.00292719061784235</v>
      </c>
      <c r="Q14">
        <v>1.35798010314388</v>
      </c>
      <c r="R14">
        <v>0.0422140084088758</v>
      </c>
      <c r="S14">
        <v>122</v>
      </c>
      <c r="T14">
        <v>37.7863888888889</v>
      </c>
      <c r="U14">
        <v>0.03</v>
      </c>
      <c r="V14">
        <v>432</v>
      </c>
      <c r="W14">
        <v>57</v>
      </c>
      <c r="X14">
        <v>4244</v>
      </c>
      <c r="Y14">
        <v>317.8</v>
      </c>
      <c r="Z14">
        <v>6.8</v>
      </c>
      <c r="AA14">
        <f>(W14+X14+Y14*Z14)</f>
        <v>0</v>
      </c>
      <c r="AB14">
        <v>90</v>
      </c>
      <c r="AC14">
        <v>8</v>
      </c>
      <c r="AD14">
        <v>130</v>
      </c>
      <c r="AE14">
        <v>30</v>
      </c>
      <c r="AG14" t="s">
        <v>220</v>
      </c>
      <c r="AH14" t="s">
        <v>221</v>
      </c>
      <c r="AI14">
        <v>90</v>
      </c>
      <c r="AJ14">
        <v>1653492109.35</v>
      </c>
      <c r="AK14">
        <v>431.229566666667</v>
      </c>
      <c r="AL14">
        <v>426.889833333333</v>
      </c>
      <c r="AM14">
        <v>8.942341</v>
      </c>
      <c r="AN14">
        <v>12.8997233333333</v>
      </c>
      <c r="AO14">
        <v>431.062866666667</v>
      </c>
      <c r="AP14">
        <v>8.994546</v>
      </c>
      <c r="AQ14">
        <v>0.177759233333333</v>
      </c>
      <c r="AR14">
        <v>90.1390266666667</v>
      </c>
      <c r="AS14">
        <v>0.225683866666667</v>
      </c>
      <c r="AT14">
        <v>33.2570066666667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159.586766666667</v>
      </c>
      <c r="BB14">
        <v>4.33971133333333</v>
      </c>
      <c r="BC14">
        <v>435.120633333333</v>
      </c>
      <c r="BD14">
        <v>432.468666666667</v>
      </c>
      <c r="BE14">
        <v>-3.957394</v>
      </c>
      <c r="BF14">
        <v>426.889833333333</v>
      </c>
      <c r="BG14">
        <v>12.8997233333333</v>
      </c>
      <c r="BH14">
        <v>0.806053866666667</v>
      </c>
      <c r="BI14">
        <v>1.16276966666667</v>
      </c>
      <c r="BJ14">
        <v>3.81435133333333</v>
      </c>
      <c r="BK14">
        <v>9.13322633333333</v>
      </c>
      <c r="BL14">
        <v>1.00874</v>
      </c>
      <c r="BM14">
        <v>2.82028</v>
      </c>
      <c r="BN14">
        <v>0.0925061</v>
      </c>
      <c r="BO14">
        <v>0.0914938</v>
      </c>
      <c r="BP14">
        <v>0.049605</v>
      </c>
      <c r="BQ14">
        <v>0.0652091</v>
      </c>
      <c r="BR14">
        <v>27656.9</v>
      </c>
      <c r="BS14">
        <v>19956</v>
      </c>
      <c r="BT14">
        <v>29318.7</v>
      </c>
      <c r="BU14">
        <v>22838.2</v>
      </c>
      <c r="BV14">
        <v>36684.3</v>
      </c>
      <c r="BW14">
        <v>30342</v>
      </c>
      <c r="BX14">
        <v>44509.5</v>
      </c>
      <c r="BY14">
        <v>38438.2</v>
      </c>
      <c r="BZ14">
        <v>2.78233</v>
      </c>
      <c r="CA14">
        <v>0.288275</v>
      </c>
      <c r="CB14">
        <v>0</v>
      </c>
      <c r="CC14">
        <v>0</v>
      </c>
      <c r="CD14">
        <v>999.9</v>
      </c>
      <c r="CE14">
        <v>999.9</v>
      </c>
      <c r="CF14">
        <v>23.691</v>
      </c>
      <c r="CG14">
        <v>29.074</v>
      </c>
      <c r="CH14">
        <v>10.6153</v>
      </c>
      <c r="CI14">
        <v>0</v>
      </c>
      <c r="CJ14">
        <v>-100</v>
      </c>
      <c r="CK14">
        <v>2</v>
      </c>
      <c r="CL14">
        <v>0.39326</v>
      </c>
      <c r="CM14">
        <v>0</v>
      </c>
      <c r="CN14">
        <v>20.1187</v>
      </c>
      <c r="CO14">
        <v>5.19737</v>
      </c>
      <c r="CP14">
        <v>11.9978</v>
      </c>
      <c r="CQ14">
        <v>4.98985</v>
      </c>
      <c r="CR14">
        <v>3.289</v>
      </c>
      <c r="CS14">
        <v>973.5</v>
      </c>
      <c r="CT14">
        <v>77.5</v>
      </c>
      <c r="CU14">
        <v>530.4</v>
      </c>
      <c r="CV14">
        <v>422</v>
      </c>
      <c r="CW14">
        <v>4.97155</v>
      </c>
      <c r="CX14">
        <v>1.86867</v>
      </c>
      <c r="CY14">
        <v>1.87286</v>
      </c>
      <c r="CZ14">
        <v>1.87317</v>
      </c>
      <c r="DA14">
        <v>1.87226</v>
      </c>
      <c r="DB14">
        <v>1.87359</v>
      </c>
      <c r="DC14">
        <v>1.87679</v>
      </c>
      <c r="DD14">
        <v>1.87256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0.15625</v>
      </c>
      <c r="DQ14">
        <v>4.99756</v>
      </c>
      <c r="DR14">
        <v>2.146</v>
      </c>
      <c r="DS14">
        <v>2.66968</v>
      </c>
      <c r="DT14">
        <v>2.34375</v>
      </c>
      <c r="DU14">
        <v>2.21069</v>
      </c>
      <c r="DV14">
        <v>35.4059</v>
      </c>
      <c r="DW14">
        <v>16.0146</v>
      </c>
      <c r="DX14">
        <v>3</v>
      </c>
      <c r="DY14">
        <v>1333.14</v>
      </c>
      <c r="DZ14">
        <v>-0.559263</v>
      </c>
      <c r="EA14">
        <v>32.9477</v>
      </c>
      <c r="EB14">
        <v>32.4496</v>
      </c>
      <c r="EC14">
        <v>30.0004</v>
      </c>
      <c r="ED14">
        <v>32.0542</v>
      </c>
      <c r="EE14">
        <v>32.4776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98.6612</v>
      </c>
      <c r="EM14">
        <v>98.771</v>
      </c>
    </row>
    <row r="15" spans="1:143">
      <c r="A15">
        <v>7</v>
      </c>
      <c r="B15">
        <v>1653492359.6</v>
      </c>
      <c r="C15">
        <v>1451.5</v>
      </c>
      <c r="D15" t="s">
        <v>235</v>
      </c>
      <c r="E15" t="s">
        <v>236</v>
      </c>
      <c r="F15">
        <v>15</v>
      </c>
      <c r="G15">
        <v>9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1.255</v>
      </c>
      <c r="L15">
        <v>426.8672</v>
      </c>
      <c r="M15">
        <v>90.1436</v>
      </c>
      <c r="N15">
        <v>32.3583</v>
      </c>
      <c r="O15">
        <v>8.2498</v>
      </c>
      <c r="P15">
        <v>-0.00087422288612641</v>
      </c>
      <c r="Q15">
        <v>0.46559997481434</v>
      </c>
      <c r="R15">
        <v>0.00373272080559039</v>
      </c>
      <c r="S15">
        <v>122</v>
      </c>
      <c r="T15">
        <v>38.2295138888889</v>
      </c>
      <c r="U15">
        <v>0.03056875</v>
      </c>
      <c r="V15">
        <v>432</v>
      </c>
      <c r="W15">
        <v>57</v>
      </c>
      <c r="X15">
        <v>4244</v>
      </c>
      <c r="Y15">
        <v>317.8</v>
      </c>
      <c r="Z15">
        <v>6.8</v>
      </c>
      <c r="AA15">
        <f>(W15+X15+Y15*Z15)</f>
        <v>0</v>
      </c>
      <c r="AB15">
        <v>90</v>
      </c>
      <c r="AC15">
        <v>8</v>
      </c>
      <c r="AD15">
        <v>130</v>
      </c>
      <c r="AE15">
        <v>30</v>
      </c>
      <c r="AG15" t="s">
        <v>220</v>
      </c>
      <c r="AH15" t="s">
        <v>221</v>
      </c>
      <c r="AI15">
        <v>90</v>
      </c>
      <c r="AJ15">
        <v>1653492351.85</v>
      </c>
      <c r="AK15">
        <v>429.905433333333</v>
      </c>
      <c r="AL15">
        <v>426.2549</v>
      </c>
      <c r="AM15">
        <v>8.731369</v>
      </c>
      <c r="AN15">
        <v>13.28356</v>
      </c>
      <c r="AO15">
        <v>429.7394</v>
      </c>
      <c r="AP15">
        <v>8.78482833333333</v>
      </c>
      <c r="AQ15">
        <v>0.183055833333333</v>
      </c>
      <c r="AR15">
        <v>90.1431466666667</v>
      </c>
      <c r="AS15">
        <v>0.151216166666667</v>
      </c>
      <c r="AT15">
        <v>33.1546833333333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163.788233333333</v>
      </c>
      <c r="BB15">
        <v>3.650444</v>
      </c>
      <c r="BC15">
        <v>433.692</v>
      </c>
      <c r="BD15">
        <v>431.9932</v>
      </c>
      <c r="BE15">
        <v>-4.552188</v>
      </c>
      <c r="BF15">
        <v>426.2549</v>
      </c>
      <c r="BG15">
        <v>13.28356</v>
      </c>
      <c r="BH15">
        <v>0.787073033333333</v>
      </c>
      <c r="BI15">
        <v>1.19742133333333</v>
      </c>
      <c r="BJ15">
        <v>3.47625533333333</v>
      </c>
      <c r="BK15">
        <v>9.56953133333333</v>
      </c>
      <c r="BL15">
        <v>1.00878</v>
      </c>
      <c r="BM15">
        <v>2.74789</v>
      </c>
      <c r="BN15">
        <v>0.0922488</v>
      </c>
      <c r="BO15">
        <v>0.0913604</v>
      </c>
      <c r="BP15">
        <v>0.04872</v>
      </c>
      <c r="BQ15">
        <v>0.0665678</v>
      </c>
      <c r="BR15">
        <v>27667.5</v>
      </c>
      <c r="BS15">
        <v>19959.6</v>
      </c>
      <c r="BT15">
        <v>29322.3</v>
      </c>
      <c r="BU15">
        <v>22839.6</v>
      </c>
      <c r="BV15">
        <v>36725.3</v>
      </c>
      <c r="BW15">
        <v>30301.1</v>
      </c>
      <c r="BX15">
        <v>44518.2</v>
      </c>
      <c r="BY15">
        <v>38442.7</v>
      </c>
      <c r="BZ15">
        <v>2.7812</v>
      </c>
      <c r="CA15">
        <v>0.277975</v>
      </c>
      <c r="CB15">
        <v>0</v>
      </c>
      <c r="CC15">
        <v>0</v>
      </c>
      <c r="CD15">
        <v>999.9</v>
      </c>
      <c r="CE15">
        <v>999.9</v>
      </c>
      <c r="CF15">
        <v>22.812</v>
      </c>
      <c r="CG15">
        <v>29.598</v>
      </c>
      <c r="CH15">
        <v>10.5348</v>
      </c>
      <c r="CI15">
        <v>0</v>
      </c>
      <c r="CJ15">
        <v>-100</v>
      </c>
      <c r="CK15">
        <v>2</v>
      </c>
      <c r="CL15">
        <v>0.401583</v>
      </c>
      <c r="CM15">
        <v>0</v>
      </c>
      <c r="CN15">
        <v>20.1193</v>
      </c>
      <c r="CO15">
        <v>5.19872</v>
      </c>
      <c r="CP15">
        <v>11.998</v>
      </c>
      <c r="CQ15">
        <v>4.99005</v>
      </c>
      <c r="CR15">
        <v>3.289</v>
      </c>
      <c r="CS15">
        <v>973.6</v>
      </c>
      <c r="CT15">
        <v>77.5</v>
      </c>
      <c r="CU15">
        <v>530.4</v>
      </c>
      <c r="CV15">
        <v>422</v>
      </c>
      <c r="CW15">
        <v>4.97162</v>
      </c>
      <c r="CX15">
        <v>1.86862</v>
      </c>
      <c r="CY15">
        <v>1.87286</v>
      </c>
      <c r="CZ15">
        <v>1.87318</v>
      </c>
      <c r="DA15">
        <v>1.87228</v>
      </c>
      <c r="DB15">
        <v>1.87358</v>
      </c>
      <c r="DC15">
        <v>1.87682</v>
      </c>
      <c r="DD15">
        <v>1.87256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0.15625</v>
      </c>
      <c r="DQ15">
        <v>4.99756</v>
      </c>
      <c r="DR15">
        <v>2.146</v>
      </c>
      <c r="DS15">
        <v>2.66724</v>
      </c>
      <c r="DT15">
        <v>2.34375</v>
      </c>
      <c r="DU15">
        <v>2.20093</v>
      </c>
      <c r="DV15">
        <v>35.4523</v>
      </c>
      <c r="DW15">
        <v>16.0058</v>
      </c>
      <c r="DX15">
        <v>3</v>
      </c>
      <c r="DY15">
        <v>1335.87</v>
      </c>
      <c r="DZ15">
        <v>-1.45055</v>
      </c>
      <c r="EA15">
        <v>33.2359</v>
      </c>
      <c r="EB15">
        <v>32.5995</v>
      </c>
      <c r="EC15">
        <v>30.0003</v>
      </c>
      <c r="ED15">
        <v>32.2553</v>
      </c>
      <c r="EE15">
        <v>32.6339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98.6776</v>
      </c>
      <c r="EM15">
        <v>98.7807</v>
      </c>
    </row>
    <row r="16" spans="1:143">
      <c r="A16">
        <v>8</v>
      </c>
      <c r="B16">
        <v>1653492612.5</v>
      </c>
      <c r="C16">
        <v>1704.40000009537</v>
      </c>
      <c r="D16" t="s">
        <v>237</v>
      </c>
      <c r="E16" t="s">
        <v>238</v>
      </c>
      <c r="F16">
        <v>15</v>
      </c>
      <c r="G16">
        <v>9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1.547</v>
      </c>
      <c r="L16">
        <v>432.1386</v>
      </c>
      <c r="M16">
        <v>90.1403</v>
      </c>
      <c r="N16">
        <v>33.0992</v>
      </c>
      <c r="O16">
        <v>8.4864</v>
      </c>
      <c r="P16">
        <v>-0.000355248452832774</v>
      </c>
      <c r="Q16">
        <v>0.238468314665679</v>
      </c>
      <c r="R16">
        <v>-0.00218682071985432</v>
      </c>
      <c r="S16">
        <v>122</v>
      </c>
      <c r="T16">
        <v>38.8403314917127</v>
      </c>
      <c r="U16">
        <v>0.033</v>
      </c>
      <c r="V16">
        <v>432</v>
      </c>
      <c r="W16">
        <v>57</v>
      </c>
      <c r="X16">
        <v>4244</v>
      </c>
      <c r="Y16">
        <v>317.8</v>
      </c>
      <c r="Z16">
        <v>6.8</v>
      </c>
      <c r="AA16">
        <f>(W16+X16+Y16*Z16)</f>
        <v>0</v>
      </c>
      <c r="AB16">
        <v>90</v>
      </c>
      <c r="AC16">
        <v>8</v>
      </c>
      <c r="AD16">
        <v>130</v>
      </c>
      <c r="AE16">
        <v>30</v>
      </c>
      <c r="AG16" t="s">
        <v>220</v>
      </c>
      <c r="AH16" t="s">
        <v>221</v>
      </c>
      <c r="AI16">
        <v>90</v>
      </c>
      <c r="AJ16">
        <v>1653492604.5</v>
      </c>
      <c r="AK16">
        <v>435.50335483871</v>
      </c>
      <c r="AL16">
        <v>426.59235483871</v>
      </c>
      <c r="AM16">
        <v>8.85891387096774</v>
      </c>
      <c r="AN16">
        <v>13.4213096774194</v>
      </c>
      <c r="AO16">
        <v>435.33435483871</v>
      </c>
      <c r="AP16">
        <v>8.91162129032258</v>
      </c>
      <c r="AQ16">
        <v>0.187413548387097</v>
      </c>
      <c r="AR16">
        <v>90.1409258064516</v>
      </c>
      <c r="AS16">
        <v>0.149447548387097</v>
      </c>
      <c r="AT16">
        <v>33.5486806451613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768.070806451613</v>
      </c>
      <c r="BB16">
        <v>8.91103322580645</v>
      </c>
      <c r="BC16">
        <v>439.396</v>
      </c>
      <c r="BD16">
        <v>432.395580645161</v>
      </c>
      <c r="BE16">
        <v>-4.56239225806452</v>
      </c>
      <c r="BF16">
        <v>426.59235483871</v>
      </c>
      <c r="BG16">
        <v>13.4213096774194</v>
      </c>
      <c r="BH16">
        <v>0.798550709677419</v>
      </c>
      <c r="BI16">
        <v>1.20980838709677</v>
      </c>
      <c r="BJ16">
        <v>3.68155483870968</v>
      </c>
      <c r="BK16">
        <v>9.72277806451613</v>
      </c>
      <c r="BL16">
        <v>1.00882</v>
      </c>
      <c r="BM16">
        <v>2.74703</v>
      </c>
      <c r="BN16">
        <v>0.093091</v>
      </c>
      <c r="BO16">
        <v>0.0913526</v>
      </c>
      <c r="BP16">
        <v>0.0491938</v>
      </c>
      <c r="BQ16">
        <v>0.0671234</v>
      </c>
      <c r="BR16">
        <v>27634.4</v>
      </c>
      <c r="BS16">
        <v>19951.7</v>
      </c>
      <c r="BT16">
        <v>29315.7</v>
      </c>
      <c r="BU16">
        <v>22831.4</v>
      </c>
      <c r="BV16">
        <v>36701.5</v>
      </c>
      <c r="BW16">
        <v>30273.8</v>
      </c>
      <c r="BX16">
        <v>44512.4</v>
      </c>
      <c r="BY16">
        <v>38431.5</v>
      </c>
      <c r="BZ16">
        <v>2.78108</v>
      </c>
      <c r="CA16">
        <v>0.26965</v>
      </c>
      <c r="CB16">
        <v>0</v>
      </c>
      <c r="CC16">
        <v>0</v>
      </c>
      <c r="CD16">
        <v>999.9</v>
      </c>
      <c r="CE16">
        <v>999.9</v>
      </c>
      <c r="CF16">
        <v>22.281</v>
      </c>
      <c r="CG16">
        <v>30.051</v>
      </c>
      <c r="CH16">
        <v>10.5625</v>
      </c>
      <c r="CI16">
        <v>0</v>
      </c>
      <c r="CJ16">
        <v>-100</v>
      </c>
      <c r="CK16">
        <v>2</v>
      </c>
      <c r="CL16">
        <v>0.421855</v>
      </c>
      <c r="CM16">
        <v>0</v>
      </c>
      <c r="CN16">
        <v>20.1193</v>
      </c>
      <c r="CO16">
        <v>5.19947</v>
      </c>
      <c r="CP16">
        <v>11.998</v>
      </c>
      <c r="CQ16">
        <v>4.98985</v>
      </c>
      <c r="CR16">
        <v>3.28903</v>
      </c>
      <c r="CS16">
        <v>973.7</v>
      </c>
      <c r="CT16">
        <v>77.5</v>
      </c>
      <c r="CU16">
        <v>530.4</v>
      </c>
      <c r="CV16">
        <v>422</v>
      </c>
      <c r="CW16">
        <v>4.9716</v>
      </c>
      <c r="CX16">
        <v>1.86866</v>
      </c>
      <c r="CY16">
        <v>1.87288</v>
      </c>
      <c r="CZ16">
        <v>1.87319</v>
      </c>
      <c r="DA16">
        <v>1.8723</v>
      </c>
      <c r="DB16">
        <v>1.87363</v>
      </c>
      <c r="DC16">
        <v>1.87679</v>
      </c>
      <c r="DD16">
        <v>1.87256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0.15625</v>
      </c>
      <c r="DQ16">
        <v>4.99756</v>
      </c>
      <c r="DR16">
        <v>2.146</v>
      </c>
      <c r="DS16">
        <v>2.66479</v>
      </c>
      <c r="DT16">
        <v>2.34375</v>
      </c>
      <c r="DU16">
        <v>2.14966</v>
      </c>
      <c r="DV16">
        <v>35.5683</v>
      </c>
      <c r="DW16">
        <v>15.962</v>
      </c>
      <c r="DX16">
        <v>3</v>
      </c>
      <c r="DY16">
        <v>1341.32</v>
      </c>
      <c r="DZ16">
        <v>-2.14977</v>
      </c>
      <c r="EA16">
        <v>33.6619</v>
      </c>
      <c r="EB16">
        <v>32.8657</v>
      </c>
      <c r="EC16">
        <v>30.0004</v>
      </c>
      <c r="ED16">
        <v>32.5158</v>
      </c>
      <c r="EE16">
        <v>32.8927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98.6611</v>
      </c>
      <c r="EM16">
        <v>98.7493</v>
      </c>
    </row>
    <row r="17" spans="1:143">
      <c r="A17">
        <v>9</v>
      </c>
      <c r="B17">
        <v>1653492746</v>
      </c>
      <c r="C17">
        <v>1837.90000009537</v>
      </c>
      <c r="D17" t="s">
        <v>239</v>
      </c>
      <c r="E17" t="s">
        <v>240</v>
      </c>
      <c r="F17">
        <v>15</v>
      </c>
      <c r="G17">
        <v>9</v>
      </c>
      <c r="H17">
        <v>8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1.547</v>
      </c>
      <c r="L17">
        <v>432.1386</v>
      </c>
      <c r="M17">
        <v>90.1403</v>
      </c>
      <c r="N17">
        <v>33.0992</v>
      </c>
      <c r="O17">
        <v>8.4864</v>
      </c>
      <c r="P17">
        <v>-0.000355248452832774</v>
      </c>
      <c r="Q17">
        <v>0.238468314665679</v>
      </c>
      <c r="R17">
        <v>-0.00218682071985432</v>
      </c>
      <c r="S17">
        <v>122</v>
      </c>
      <c r="T17">
        <v>38.8403314917127</v>
      </c>
      <c r="U17">
        <v>0.033</v>
      </c>
      <c r="V17">
        <v>432</v>
      </c>
      <c r="W17">
        <v>57</v>
      </c>
      <c r="X17">
        <v>4244</v>
      </c>
      <c r="Y17">
        <v>317.8</v>
      </c>
      <c r="Z17">
        <v>6.8</v>
      </c>
      <c r="AA17">
        <f>(W17+X17+Y17*Z17)</f>
        <v>0</v>
      </c>
      <c r="AB17">
        <v>90</v>
      </c>
      <c r="AC17">
        <v>8</v>
      </c>
      <c r="AD17">
        <v>130</v>
      </c>
      <c r="AE17">
        <v>30</v>
      </c>
      <c r="AG17" t="s">
        <v>220</v>
      </c>
      <c r="AH17" t="s">
        <v>221</v>
      </c>
      <c r="AI17">
        <v>90</v>
      </c>
      <c r="AJ17">
        <v>1653492738.25</v>
      </c>
      <c r="AK17">
        <v>430.837433333333</v>
      </c>
      <c r="AL17">
        <v>418.508433333333</v>
      </c>
      <c r="AM17">
        <v>8.98252466666667</v>
      </c>
      <c r="AN17">
        <v>12.1290266666667</v>
      </c>
      <c r="AO17">
        <v>430.671066666667</v>
      </c>
      <c r="AP17">
        <v>9.034486</v>
      </c>
      <c r="AQ17">
        <v>0.2290314</v>
      </c>
      <c r="AR17">
        <v>90.1378666666667</v>
      </c>
      <c r="AS17">
        <v>0.0959114666666667</v>
      </c>
      <c r="AT17">
        <v>34.7111433333333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1250.86433333333</v>
      </c>
      <c r="BB17">
        <v>12.32904</v>
      </c>
      <c r="BC17">
        <v>434.742433333333</v>
      </c>
      <c r="BD17">
        <v>423.646866666667</v>
      </c>
      <c r="BE17">
        <v>-3.14650633333333</v>
      </c>
      <c r="BF17">
        <v>418.508433333333</v>
      </c>
      <c r="BG17">
        <v>12.1290266666667</v>
      </c>
      <c r="BH17">
        <v>0.8096656</v>
      </c>
      <c r="BI17">
        <v>1.09328533333333</v>
      </c>
      <c r="BJ17">
        <v>3.877895</v>
      </c>
      <c r="BK17">
        <v>8.22264733333333</v>
      </c>
      <c r="BL17">
        <v>1.00909</v>
      </c>
      <c r="BM17">
        <v>2.69075</v>
      </c>
      <c r="BN17">
        <v>0.0921419</v>
      </c>
      <c r="BO17">
        <v>0.0900297</v>
      </c>
      <c r="BP17">
        <v>0.0496412</v>
      </c>
      <c r="BQ17">
        <v>0.0622823</v>
      </c>
      <c r="BR17">
        <v>27662.1</v>
      </c>
      <c r="BS17">
        <v>19980.3</v>
      </c>
      <c r="BT17">
        <v>29314.6</v>
      </c>
      <c r="BU17">
        <v>22831</v>
      </c>
      <c r="BV17">
        <v>36684.7</v>
      </c>
      <c r="BW17">
        <v>30430.8</v>
      </c>
      <c r="BX17">
        <v>44513.3</v>
      </c>
      <c r="BY17">
        <v>38431.2</v>
      </c>
      <c r="BZ17">
        <v>0.274</v>
      </c>
      <c r="CA17">
        <v>0.265075</v>
      </c>
      <c r="CB17">
        <v>0</v>
      </c>
      <c r="CC17">
        <v>0</v>
      </c>
      <c r="CD17">
        <v>999.9</v>
      </c>
      <c r="CE17">
        <v>999.9</v>
      </c>
      <c r="CF17">
        <v>21.981</v>
      </c>
      <c r="CG17">
        <v>30.273</v>
      </c>
      <c r="CH17">
        <v>10.5539</v>
      </c>
      <c r="CI17">
        <v>0</v>
      </c>
      <c r="CJ17">
        <v>-100</v>
      </c>
      <c r="CK17">
        <v>2</v>
      </c>
      <c r="CL17">
        <v>0.426298</v>
      </c>
      <c r="CM17">
        <v>0</v>
      </c>
      <c r="CN17">
        <v>20.1672</v>
      </c>
      <c r="CO17">
        <v>5.19872</v>
      </c>
      <c r="CP17">
        <v>11.998</v>
      </c>
      <c r="CQ17">
        <v>4.9907</v>
      </c>
      <c r="CR17">
        <v>3.289</v>
      </c>
      <c r="CS17">
        <v>973.7</v>
      </c>
      <c r="CT17">
        <v>77.5</v>
      </c>
      <c r="CU17">
        <v>530.4</v>
      </c>
      <c r="CV17">
        <v>422</v>
      </c>
      <c r="CW17">
        <v>4.97164</v>
      </c>
      <c r="CX17">
        <v>1.86871</v>
      </c>
      <c r="CY17">
        <v>1.87287</v>
      </c>
      <c r="CZ17">
        <v>1.87322</v>
      </c>
      <c r="DA17">
        <v>1.87237</v>
      </c>
      <c r="DB17">
        <v>1.87363</v>
      </c>
      <c r="DC17">
        <v>1.87682</v>
      </c>
      <c r="DD17">
        <v>1.87256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0.15625</v>
      </c>
      <c r="DQ17">
        <v>4.99756</v>
      </c>
      <c r="DR17">
        <v>2.146</v>
      </c>
      <c r="DS17">
        <v>2.66357</v>
      </c>
      <c r="DT17">
        <v>2.34375</v>
      </c>
      <c r="DU17">
        <v>2.2229</v>
      </c>
      <c r="DV17">
        <v>35.5915</v>
      </c>
      <c r="DW17">
        <v>15.9795</v>
      </c>
      <c r="DX17">
        <v>3</v>
      </c>
      <c r="DY17">
        <v>-0.0706898</v>
      </c>
      <c r="DZ17">
        <v>-2.53016</v>
      </c>
      <c r="EA17">
        <v>33.6966</v>
      </c>
      <c r="EB17">
        <v>32.9243</v>
      </c>
      <c r="EC17">
        <v>30</v>
      </c>
      <c r="ED17">
        <v>32.9146</v>
      </c>
      <c r="EE17">
        <v>32.9592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98.6609</v>
      </c>
      <c r="EM17">
        <v>98.7482</v>
      </c>
    </row>
    <row r="18" spans="1:143">
      <c r="A18">
        <v>10</v>
      </c>
      <c r="B18">
        <v>1653494531.6</v>
      </c>
      <c r="C18">
        <v>3623.5</v>
      </c>
      <c r="D18" t="s">
        <v>243</v>
      </c>
      <c r="E18" t="s">
        <v>244</v>
      </c>
      <c r="F18">
        <v>15</v>
      </c>
      <c r="G18">
        <v>10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1.6</v>
      </c>
      <c r="L18">
        <v>435.3084</v>
      </c>
      <c r="M18">
        <v>90.1305</v>
      </c>
      <c r="N18">
        <v>34.3107</v>
      </c>
      <c r="O18">
        <v>8.3195</v>
      </c>
      <c r="P18">
        <v>-0.00235520845541478</v>
      </c>
      <c r="Q18">
        <v>1.1414144682035</v>
      </c>
      <c r="R18">
        <v>0.0157325561768913</v>
      </c>
      <c r="S18">
        <v>92</v>
      </c>
      <c r="T18">
        <v>41.0743055555556</v>
      </c>
      <c r="U18">
        <v>0.0315555555555556</v>
      </c>
      <c r="V18">
        <v>441</v>
      </c>
      <c r="W18">
        <v>57</v>
      </c>
      <c r="X18">
        <v>4244</v>
      </c>
      <c r="Y18">
        <v>317.8</v>
      </c>
      <c r="Z18">
        <v>6.8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1653494523.85</v>
      </c>
      <c r="AK18">
        <v>439.509966666667</v>
      </c>
      <c r="AL18">
        <v>417.735166666667</v>
      </c>
      <c r="AM18">
        <v>8.68553666666667</v>
      </c>
      <c r="AN18">
        <v>9.84393966666667</v>
      </c>
      <c r="AO18">
        <v>439.338966666667</v>
      </c>
      <c r="AP18">
        <v>8.73926266666667</v>
      </c>
      <c r="AQ18">
        <v>0.202497833333333</v>
      </c>
      <c r="AR18">
        <v>90.13678</v>
      </c>
      <c r="AS18">
        <v>0.219700233333333</v>
      </c>
      <c r="AT18">
        <v>34.49014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1515.56433333333</v>
      </c>
      <c r="BB18">
        <v>21.7747133333333</v>
      </c>
      <c r="BC18">
        <v>443.360766666667</v>
      </c>
      <c r="BD18">
        <v>421.888233333333</v>
      </c>
      <c r="BE18">
        <v>-1.15840266666667</v>
      </c>
      <c r="BF18">
        <v>417.735166666667</v>
      </c>
      <c r="BG18">
        <v>9.84393966666667</v>
      </c>
      <c r="BH18">
        <v>0.782886133333333</v>
      </c>
      <c r="BI18">
        <v>0.887301</v>
      </c>
      <c r="BJ18">
        <v>3.40072133333333</v>
      </c>
      <c r="BK18">
        <v>5.186407</v>
      </c>
      <c r="BL18">
        <v>1.00891</v>
      </c>
      <c r="BM18">
        <v>2.81669</v>
      </c>
      <c r="BN18">
        <v>0.0934969</v>
      </c>
      <c r="BO18">
        <v>0.089603</v>
      </c>
      <c r="BP18">
        <v>0.0483038</v>
      </c>
      <c r="BQ18">
        <v>0.0529606</v>
      </c>
      <c r="BR18">
        <v>27591.4</v>
      </c>
      <c r="BS18">
        <v>19955.4</v>
      </c>
      <c r="BT18">
        <v>29288.8</v>
      </c>
      <c r="BU18">
        <v>22796.2</v>
      </c>
      <c r="BV18">
        <v>36715.1</v>
      </c>
      <c r="BW18">
        <v>30693.7</v>
      </c>
      <c r="BX18">
        <v>44491.3</v>
      </c>
      <c r="BY18">
        <v>38383.9</v>
      </c>
      <c r="BZ18">
        <v>2.75662</v>
      </c>
      <c r="CA18">
        <v>0.272025</v>
      </c>
      <c r="CB18">
        <v>0</v>
      </c>
      <c r="CC18">
        <v>0</v>
      </c>
      <c r="CD18">
        <v>999.9</v>
      </c>
      <c r="CE18">
        <v>999.9</v>
      </c>
      <c r="CF18">
        <v>18.972</v>
      </c>
      <c r="CG18">
        <v>32.629</v>
      </c>
      <c r="CH18">
        <v>10.4128</v>
      </c>
      <c r="CI18">
        <v>0</v>
      </c>
      <c r="CJ18">
        <v>-100</v>
      </c>
      <c r="CK18">
        <v>2</v>
      </c>
      <c r="CL18">
        <v>0.520737</v>
      </c>
      <c r="CM18">
        <v>0</v>
      </c>
      <c r="CN18">
        <v>20.1171</v>
      </c>
      <c r="CO18">
        <v>5.19737</v>
      </c>
      <c r="CP18">
        <v>11.998</v>
      </c>
      <c r="CQ18">
        <v>4.98885</v>
      </c>
      <c r="CR18">
        <v>3.289</v>
      </c>
      <c r="CS18">
        <v>974.2</v>
      </c>
      <c r="CT18">
        <v>77.5</v>
      </c>
      <c r="CU18">
        <v>530.4</v>
      </c>
      <c r="CV18">
        <v>422</v>
      </c>
      <c r="CW18">
        <v>4.97162</v>
      </c>
      <c r="CX18">
        <v>1.86874</v>
      </c>
      <c r="CY18">
        <v>1.87286</v>
      </c>
      <c r="CZ18">
        <v>1.87322</v>
      </c>
      <c r="DA18">
        <v>1.87229</v>
      </c>
      <c r="DB18">
        <v>1.87361</v>
      </c>
      <c r="DC18">
        <v>1.87679</v>
      </c>
      <c r="DD18">
        <v>1.87256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0.155029</v>
      </c>
      <c r="DQ18">
        <v>4.99756</v>
      </c>
      <c r="DR18">
        <v>2.146</v>
      </c>
      <c r="DS18">
        <v>2.65625</v>
      </c>
      <c r="DT18">
        <v>2.34375</v>
      </c>
      <c r="DU18">
        <v>2.20337</v>
      </c>
      <c r="DV18">
        <v>36.718</v>
      </c>
      <c r="DW18">
        <v>15.7431</v>
      </c>
      <c r="DX18">
        <v>3</v>
      </c>
      <c r="DY18">
        <v>1330.95</v>
      </c>
      <c r="DZ18">
        <v>-1.95051</v>
      </c>
      <c r="EA18">
        <v>35.2176</v>
      </c>
      <c r="EB18">
        <v>34.1071</v>
      </c>
      <c r="EC18">
        <v>30.0005</v>
      </c>
      <c r="ED18">
        <v>33.6274</v>
      </c>
      <c r="EE18">
        <v>34.0948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98.5969</v>
      </c>
      <c r="EM18">
        <v>98.6159</v>
      </c>
    </row>
    <row r="19" spans="1:143">
      <c r="A19">
        <v>11</v>
      </c>
      <c r="B19">
        <v>1653494774.6</v>
      </c>
      <c r="C19">
        <v>3866.5</v>
      </c>
      <c r="D19" t="s">
        <v>245</v>
      </c>
      <c r="E19" t="s">
        <v>246</v>
      </c>
      <c r="F19">
        <v>15</v>
      </c>
      <c r="G19">
        <v>10</v>
      </c>
      <c r="H19">
        <v>2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1.939</v>
      </c>
      <c r="L19">
        <v>426.5786</v>
      </c>
      <c r="M19">
        <v>90.1361</v>
      </c>
      <c r="N19">
        <v>33.9827</v>
      </c>
      <c r="O19">
        <v>7.9111</v>
      </c>
      <c r="P19">
        <v>-0.00219360551441258</v>
      </c>
      <c r="Q19">
        <v>1.04381761231894</v>
      </c>
      <c r="R19">
        <v>0.0116032809266358</v>
      </c>
      <c r="S19">
        <v>92</v>
      </c>
      <c r="T19">
        <v>41.5041666666667</v>
      </c>
      <c r="U19">
        <v>0.0323354166666667</v>
      </c>
      <c r="V19">
        <v>441</v>
      </c>
      <c r="W19">
        <v>57</v>
      </c>
      <c r="X19">
        <v>4244</v>
      </c>
      <c r="Y19">
        <v>317.8</v>
      </c>
      <c r="Z19">
        <v>6.8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1653494766.6</v>
      </c>
      <c r="AK19">
        <v>430.349677419355</v>
      </c>
      <c r="AL19">
        <v>417.236774193548</v>
      </c>
      <c r="AM19">
        <v>8.38343838709677</v>
      </c>
      <c r="AN19">
        <v>9.99719</v>
      </c>
      <c r="AO19">
        <v>430.183419354839</v>
      </c>
      <c r="AP19">
        <v>8.43886225806452</v>
      </c>
      <c r="AQ19">
        <v>0.202245709677419</v>
      </c>
      <c r="AR19">
        <v>90.1392903225806</v>
      </c>
      <c r="AS19">
        <v>0.192624612903226</v>
      </c>
      <c r="AT19">
        <v>35.4086225806452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1538.25903225806</v>
      </c>
      <c r="BB19">
        <v>13.1128838709677</v>
      </c>
      <c r="BC19">
        <v>433.987935483871</v>
      </c>
      <c r="BD19">
        <v>421.450193548387</v>
      </c>
      <c r="BE19">
        <v>-1.61375129032258</v>
      </c>
      <c r="BF19">
        <v>417.236774193548</v>
      </c>
      <c r="BG19">
        <v>9.99719</v>
      </c>
      <c r="BH19">
        <v>0.755677161290322</v>
      </c>
      <c r="BI19">
        <v>0.901139580645161</v>
      </c>
      <c r="BJ19">
        <v>2.90086225806452</v>
      </c>
      <c r="BK19">
        <v>5.40894870967742</v>
      </c>
      <c r="BL19">
        <v>1.00889</v>
      </c>
      <c r="BM19">
        <v>2.79049</v>
      </c>
      <c r="BN19">
        <v>0.09195</v>
      </c>
      <c r="BO19">
        <v>0.0894824</v>
      </c>
      <c r="BP19">
        <v>0.0470058</v>
      </c>
      <c r="BQ19">
        <v>0.053497</v>
      </c>
      <c r="BR19">
        <v>27634.1</v>
      </c>
      <c r="BS19">
        <v>19953.5</v>
      </c>
      <c r="BT19">
        <v>29284.8</v>
      </c>
      <c r="BU19">
        <v>22791.7</v>
      </c>
      <c r="BV19">
        <v>36762</v>
      </c>
      <c r="BW19">
        <v>30672</v>
      </c>
      <c r="BX19">
        <v>44488.2</v>
      </c>
      <c r="BY19">
        <v>38378.9</v>
      </c>
      <c r="BZ19">
        <v>2.74955</v>
      </c>
      <c r="CA19">
        <v>0.2918</v>
      </c>
      <c r="CB19">
        <v>0</v>
      </c>
      <c r="CC19">
        <v>0</v>
      </c>
      <c r="CD19">
        <v>999.9</v>
      </c>
      <c r="CE19">
        <v>999.9</v>
      </c>
      <c r="CF19">
        <v>18.587</v>
      </c>
      <c r="CG19">
        <v>32.851</v>
      </c>
      <c r="CH19">
        <v>10.3308</v>
      </c>
      <c r="CI19">
        <v>0</v>
      </c>
      <c r="CJ19">
        <v>-100</v>
      </c>
      <c r="CK19">
        <v>2</v>
      </c>
      <c r="CL19">
        <v>0.533747</v>
      </c>
      <c r="CM19">
        <v>0</v>
      </c>
      <c r="CN19">
        <v>20.1169</v>
      </c>
      <c r="CO19">
        <v>5.19752</v>
      </c>
      <c r="CP19">
        <v>11.998</v>
      </c>
      <c r="CQ19">
        <v>4.98895</v>
      </c>
      <c r="CR19">
        <v>3.28905</v>
      </c>
      <c r="CS19">
        <v>974.3</v>
      </c>
      <c r="CT19">
        <v>77.5</v>
      </c>
      <c r="CU19">
        <v>530.4</v>
      </c>
      <c r="CV19">
        <v>422</v>
      </c>
      <c r="CW19">
        <v>4.97161</v>
      </c>
      <c r="CX19">
        <v>1.86874</v>
      </c>
      <c r="CY19">
        <v>1.87286</v>
      </c>
      <c r="CZ19">
        <v>1.87319</v>
      </c>
      <c r="DA19">
        <v>1.87227</v>
      </c>
      <c r="DB19">
        <v>1.87362</v>
      </c>
      <c r="DC19">
        <v>1.87674</v>
      </c>
      <c r="DD19">
        <v>1.87256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0.155029</v>
      </c>
      <c r="DQ19">
        <v>4.99756</v>
      </c>
      <c r="DR19">
        <v>2.146</v>
      </c>
      <c r="DS19">
        <v>2.65625</v>
      </c>
      <c r="DT19">
        <v>2.34375</v>
      </c>
      <c r="DU19">
        <v>2.25952</v>
      </c>
      <c r="DV19">
        <v>36.8366</v>
      </c>
      <c r="DW19">
        <v>15.6993</v>
      </c>
      <c r="DX19">
        <v>3</v>
      </c>
      <c r="DY19">
        <v>1326.63</v>
      </c>
      <c r="DZ19">
        <v>-0.263808</v>
      </c>
      <c r="EA19">
        <v>35.7108</v>
      </c>
      <c r="EB19">
        <v>34.2826</v>
      </c>
      <c r="EC19">
        <v>30.0007</v>
      </c>
      <c r="ED19">
        <v>33.89</v>
      </c>
      <c r="EE19">
        <v>34.2782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98.5875</v>
      </c>
      <c r="EM19">
        <v>98.6005</v>
      </c>
    </row>
    <row r="20" spans="1:143">
      <c r="A20">
        <v>12</v>
      </c>
      <c r="B20">
        <v>1653495016.6</v>
      </c>
      <c r="C20">
        <v>4108.5</v>
      </c>
      <c r="D20" t="s">
        <v>247</v>
      </c>
      <c r="E20" t="s">
        <v>248</v>
      </c>
      <c r="F20">
        <v>15</v>
      </c>
      <c r="G20">
        <v>10</v>
      </c>
      <c r="H20">
        <v>3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1.939</v>
      </c>
      <c r="L20">
        <v>426.773</v>
      </c>
      <c r="M20">
        <v>90.1473</v>
      </c>
      <c r="N20">
        <v>35.1745</v>
      </c>
      <c r="O20">
        <v>7.7753</v>
      </c>
      <c r="P20">
        <v>-0.00224233568066123</v>
      </c>
      <c r="Q20">
        <v>1.05716377725611</v>
      </c>
      <c r="R20">
        <v>0.0136924969968875</v>
      </c>
      <c r="S20">
        <v>92</v>
      </c>
      <c r="T20">
        <v>41.9041666666667</v>
      </c>
      <c r="U20">
        <v>0.033</v>
      </c>
      <c r="V20">
        <v>441</v>
      </c>
      <c r="W20">
        <v>57</v>
      </c>
      <c r="X20">
        <v>4244</v>
      </c>
      <c r="Y20">
        <v>317.8</v>
      </c>
      <c r="Z20">
        <v>6.8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1653495008.6</v>
      </c>
      <c r="AK20">
        <v>429.987516129032</v>
      </c>
      <c r="AL20">
        <v>416.35935483871</v>
      </c>
      <c r="AM20">
        <v>8.25048451612903</v>
      </c>
      <c r="AN20">
        <v>9.17776451612903</v>
      </c>
      <c r="AO20">
        <v>429.821451612903</v>
      </c>
      <c r="AP20">
        <v>8.3066235483871</v>
      </c>
      <c r="AQ20">
        <v>0.205491774193548</v>
      </c>
      <c r="AR20">
        <v>90.1475516129032</v>
      </c>
      <c r="AS20">
        <v>0.176593548387097</v>
      </c>
      <c r="AT20">
        <v>35.9802677419355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1562.43032258065</v>
      </c>
      <c r="BB20">
        <v>13.6281806451613</v>
      </c>
      <c r="BC20">
        <v>433.564580645161</v>
      </c>
      <c r="BD20">
        <v>420.215935483871</v>
      </c>
      <c r="BE20">
        <v>-0.927280612903226</v>
      </c>
      <c r="BF20">
        <v>416.35935483871</v>
      </c>
      <c r="BG20">
        <v>9.17776451612903</v>
      </c>
      <c r="BH20">
        <v>0.743760870967742</v>
      </c>
      <c r="BI20">
        <v>0.827353032258065</v>
      </c>
      <c r="BJ20">
        <v>2.6769264516129</v>
      </c>
      <c r="BK20">
        <v>4.18546806451613</v>
      </c>
      <c r="BL20">
        <v>1.00892</v>
      </c>
      <c r="BM20">
        <v>2.77275</v>
      </c>
      <c r="BN20">
        <v>0.0918172</v>
      </c>
      <c r="BO20">
        <v>0.0892769</v>
      </c>
      <c r="BP20">
        <v>0.0464024</v>
      </c>
      <c r="BQ20">
        <v>0.0501296</v>
      </c>
      <c r="BR20">
        <v>27624.2</v>
      </c>
      <c r="BS20">
        <v>19945.3</v>
      </c>
      <c r="BT20">
        <v>29271.4</v>
      </c>
      <c r="BU20">
        <v>22778.3</v>
      </c>
      <c r="BV20">
        <v>36771</v>
      </c>
      <c r="BW20">
        <v>30763.4</v>
      </c>
      <c r="BX20">
        <v>44471.9</v>
      </c>
      <c r="BY20">
        <v>38357.5</v>
      </c>
      <c r="BZ20">
        <v>2.74167</v>
      </c>
      <c r="CA20">
        <v>0.304275</v>
      </c>
      <c r="CB20">
        <v>0</v>
      </c>
      <c r="CC20">
        <v>0</v>
      </c>
      <c r="CD20">
        <v>999.9</v>
      </c>
      <c r="CE20">
        <v>999.9</v>
      </c>
      <c r="CF20">
        <v>17.855</v>
      </c>
      <c r="CG20">
        <v>33.012</v>
      </c>
      <c r="CH20">
        <v>10.0135</v>
      </c>
      <c r="CI20">
        <v>0</v>
      </c>
      <c r="CJ20">
        <v>-100</v>
      </c>
      <c r="CK20">
        <v>2</v>
      </c>
      <c r="CL20">
        <v>0.560084</v>
      </c>
      <c r="CM20">
        <v>0</v>
      </c>
      <c r="CN20">
        <v>20.1166</v>
      </c>
      <c r="CO20">
        <v>5.19737</v>
      </c>
      <c r="CP20">
        <v>11.998</v>
      </c>
      <c r="CQ20">
        <v>4.98905</v>
      </c>
      <c r="CR20">
        <v>3.28903</v>
      </c>
      <c r="CS20">
        <v>974.3</v>
      </c>
      <c r="CT20">
        <v>77.5</v>
      </c>
      <c r="CU20">
        <v>530.4</v>
      </c>
      <c r="CV20">
        <v>422</v>
      </c>
      <c r="CW20">
        <v>4.97163</v>
      </c>
      <c r="CX20">
        <v>1.86874</v>
      </c>
      <c r="CY20">
        <v>1.87288</v>
      </c>
      <c r="CZ20">
        <v>1.8732</v>
      </c>
      <c r="DA20">
        <v>1.87233</v>
      </c>
      <c r="DB20">
        <v>1.87361</v>
      </c>
      <c r="DC20">
        <v>1.87674</v>
      </c>
      <c r="DD20">
        <v>1.87256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0.155029</v>
      </c>
      <c r="DQ20">
        <v>4.99756</v>
      </c>
      <c r="DR20">
        <v>2.146</v>
      </c>
      <c r="DS20">
        <v>2.65503</v>
      </c>
      <c r="DT20">
        <v>2.34375</v>
      </c>
      <c r="DU20">
        <v>2.19849</v>
      </c>
      <c r="DV20">
        <v>36.9317</v>
      </c>
      <c r="DW20">
        <v>15.6818</v>
      </c>
      <c r="DX20">
        <v>3</v>
      </c>
      <c r="DY20">
        <v>1321.88</v>
      </c>
      <c r="DZ20">
        <v>0.846936</v>
      </c>
      <c r="EA20">
        <v>36.1188</v>
      </c>
      <c r="EB20">
        <v>34.5793</v>
      </c>
      <c r="EC20">
        <v>30.0004</v>
      </c>
      <c r="ED20">
        <v>34.1873</v>
      </c>
      <c r="EE20">
        <v>34.5801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98.5479</v>
      </c>
      <c r="EM20">
        <v>98.5443</v>
      </c>
    </row>
    <row r="21" spans="1:143">
      <c r="A21">
        <v>13</v>
      </c>
      <c r="B21">
        <v>1653495259.1</v>
      </c>
      <c r="C21">
        <v>4351</v>
      </c>
      <c r="D21" t="s">
        <v>249</v>
      </c>
      <c r="E21" t="s">
        <v>250</v>
      </c>
      <c r="F21">
        <v>15</v>
      </c>
      <c r="G21">
        <v>10</v>
      </c>
      <c r="H21">
        <v>4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2.151</v>
      </c>
      <c r="L21">
        <v>426.4092</v>
      </c>
      <c r="M21">
        <v>90.149</v>
      </c>
      <c r="N21">
        <v>34.7764</v>
      </c>
      <c r="O21">
        <v>7.5081</v>
      </c>
      <c r="P21">
        <v>-0.00135366655596987</v>
      </c>
      <c r="Q21">
        <v>0.667826759035415</v>
      </c>
      <c r="R21">
        <v>0.00405951617355105</v>
      </c>
      <c r="S21">
        <v>92</v>
      </c>
      <c r="T21">
        <v>42.3958333333333</v>
      </c>
      <c r="U21">
        <v>0.033</v>
      </c>
      <c r="V21">
        <v>441</v>
      </c>
      <c r="W21">
        <v>57</v>
      </c>
      <c r="X21">
        <v>4244</v>
      </c>
      <c r="Y21">
        <v>317.8</v>
      </c>
      <c r="Z21">
        <v>6.8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1653495251.35</v>
      </c>
      <c r="AK21">
        <v>429.413933333333</v>
      </c>
      <c r="AL21">
        <v>416.5741</v>
      </c>
      <c r="AM21">
        <v>8.070099</v>
      </c>
      <c r="AN21">
        <v>8.66005233333333</v>
      </c>
      <c r="AO21">
        <v>429.248133333333</v>
      </c>
      <c r="AP21">
        <v>8.12718033333333</v>
      </c>
      <c r="AQ21">
        <v>0.2083381</v>
      </c>
      <c r="AR21">
        <v>90.15014</v>
      </c>
      <c r="AS21">
        <v>0.136433233333333</v>
      </c>
      <c r="AT21">
        <v>35.89669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1587.35566666667</v>
      </c>
      <c r="BB21">
        <v>12.83991</v>
      </c>
      <c r="BC21">
        <v>432.9076</v>
      </c>
      <c r="BD21">
        <v>420.213133333333</v>
      </c>
      <c r="BE21">
        <v>-0.589953266666667</v>
      </c>
      <c r="BF21">
        <v>416.5741</v>
      </c>
      <c r="BG21">
        <v>8.66005233333333</v>
      </c>
      <c r="BH21">
        <v>0.7275206</v>
      </c>
      <c r="BI21">
        <v>0.780705033333333</v>
      </c>
      <c r="BJ21">
        <v>2.36656633333333</v>
      </c>
      <c r="BK21">
        <v>3.361201</v>
      </c>
      <c r="BL21">
        <v>1.00894</v>
      </c>
      <c r="BM21">
        <v>2.73231</v>
      </c>
      <c r="BN21">
        <v>0.0916766</v>
      </c>
      <c r="BO21">
        <v>0.0892726</v>
      </c>
      <c r="BP21">
        <v>0.045589</v>
      </c>
      <c r="BQ21">
        <v>0.0477958</v>
      </c>
      <c r="BR21">
        <v>27622.5</v>
      </c>
      <c r="BS21">
        <v>19939.7</v>
      </c>
      <c r="BT21">
        <v>29265.9</v>
      </c>
      <c r="BU21">
        <v>22772.5</v>
      </c>
      <c r="BV21">
        <v>36797.1</v>
      </c>
      <c r="BW21">
        <v>30832.4</v>
      </c>
      <c r="BX21">
        <v>44466.2</v>
      </c>
      <c r="BY21">
        <v>38349.7</v>
      </c>
      <c r="BZ21">
        <v>2.7395</v>
      </c>
      <c r="CA21">
        <v>0.281825</v>
      </c>
      <c r="CB21">
        <v>0</v>
      </c>
      <c r="CC21">
        <v>0</v>
      </c>
      <c r="CD21">
        <v>999.9</v>
      </c>
      <c r="CE21">
        <v>999.9</v>
      </c>
      <c r="CF21">
        <v>17.476</v>
      </c>
      <c r="CG21">
        <v>33.204</v>
      </c>
      <c r="CH21">
        <v>9.90659</v>
      </c>
      <c r="CI21">
        <v>0</v>
      </c>
      <c r="CJ21">
        <v>-100</v>
      </c>
      <c r="CK21">
        <v>2</v>
      </c>
      <c r="CL21">
        <v>0.573824</v>
      </c>
      <c r="CM21">
        <v>0</v>
      </c>
      <c r="CN21">
        <v>20.1166</v>
      </c>
      <c r="CO21">
        <v>5.19782</v>
      </c>
      <c r="CP21">
        <v>11.998</v>
      </c>
      <c r="CQ21">
        <v>4.9892</v>
      </c>
      <c r="CR21">
        <v>3.289</v>
      </c>
      <c r="CS21">
        <v>974.4</v>
      </c>
      <c r="CT21">
        <v>77.5</v>
      </c>
      <c r="CU21">
        <v>530.4</v>
      </c>
      <c r="CV21">
        <v>422</v>
      </c>
      <c r="CW21">
        <v>4.97165</v>
      </c>
      <c r="CX21">
        <v>1.86874</v>
      </c>
      <c r="CY21">
        <v>1.87286</v>
      </c>
      <c r="CZ21">
        <v>1.87328</v>
      </c>
      <c r="DA21">
        <v>1.87233</v>
      </c>
      <c r="DB21">
        <v>1.87363</v>
      </c>
      <c r="DC21">
        <v>1.87677</v>
      </c>
      <c r="DD21">
        <v>1.87256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0.155029</v>
      </c>
      <c r="DQ21">
        <v>4.99756</v>
      </c>
      <c r="DR21">
        <v>2.146</v>
      </c>
      <c r="DS21">
        <v>2.65503</v>
      </c>
      <c r="DT21">
        <v>2.34375</v>
      </c>
      <c r="DU21">
        <v>2.19971</v>
      </c>
      <c r="DV21">
        <v>37.0032</v>
      </c>
      <c r="DW21">
        <v>15.6381</v>
      </c>
      <c r="DX21">
        <v>3</v>
      </c>
      <c r="DY21">
        <v>1323.08</v>
      </c>
      <c r="DZ21">
        <v>-1.12092</v>
      </c>
      <c r="EA21">
        <v>36.4163</v>
      </c>
      <c r="EB21">
        <v>34.761</v>
      </c>
      <c r="EC21">
        <v>30.0001</v>
      </c>
      <c r="ED21">
        <v>34.3893</v>
      </c>
      <c r="EE21">
        <v>34.7654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98.5328</v>
      </c>
      <c r="EM21">
        <v>98.5224</v>
      </c>
    </row>
    <row r="22" spans="1:143">
      <c r="A22">
        <v>14</v>
      </c>
      <c r="B22">
        <v>1653495501.1</v>
      </c>
      <c r="C22">
        <v>4593</v>
      </c>
      <c r="D22" t="s">
        <v>251</v>
      </c>
      <c r="E22" t="s">
        <v>252</v>
      </c>
      <c r="F22">
        <v>15</v>
      </c>
      <c r="G22">
        <v>10</v>
      </c>
      <c r="H22">
        <v>5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2.613</v>
      </c>
      <c r="L22">
        <v>428.645830857081</v>
      </c>
      <c r="M22">
        <v>90.1508</v>
      </c>
      <c r="N22">
        <v>35.6034</v>
      </c>
      <c r="O22">
        <v>7.7597</v>
      </c>
      <c r="P22">
        <v>-1e-05</v>
      </c>
      <c r="Q22">
        <v>0.0846269943503722</v>
      </c>
      <c r="R22">
        <v>-0.000354076587629537</v>
      </c>
      <c r="S22">
        <v>92</v>
      </c>
      <c r="T22">
        <v>42.8616666666667</v>
      </c>
      <c r="U22">
        <v>0.033</v>
      </c>
      <c r="V22">
        <v>441</v>
      </c>
      <c r="W22">
        <v>57</v>
      </c>
      <c r="X22">
        <v>4244</v>
      </c>
      <c r="Y22">
        <v>317.8</v>
      </c>
      <c r="Z22">
        <v>6.8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1653495493.1</v>
      </c>
      <c r="AK22">
        <v>431.821483870968</v>
      </c>
      <c r="AL22">
        <v>416.732</v>
      </c>
      <c r="AM22">
        <v>8.19613419354839</v>
      </c>
      <c r="AN22">
        <v>8.93985870967742</v>
      </c>
      <c r="AO22">
        <v>431.654516129032</v>
      </c>
      <c r="AP22">
        <v>8.25256129032258</v>
      </c>
      <c r="AQ22">
        <v>0.208296516129032</v>
      </c>
      <c r="AR22">
        <v>90.1467612903226</v>
      </c>
      <c r="AS22">
        <v>0.14906464516129</v>
      </c>
      <c r="AT22">
        <v>36.6689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1609.83193548387</v>
      </c>
      <c r="BB22">
        <v>15.0895064516129</v>
      </c>
      <c r="BC22">
        <v>435.39</v>
      </c>
      <c r="BD22">
        <v>420.491129032258</v>
      </c>
      <c r="BE22">
        <v>-0.743724935483871</v>
      </c>
      <c r="BF22">
        <v>416.732</v>
      </c>
      <c r="BG22">
        <v>8.93985870967742</v>
      </c>
      <c r="BH22">
        <v>0.738854838709677</v>
      </c>
      <c r="BI22">
        <v>0.805899258064516</v>
      </c>
      <c r="BJ22">
        <v>2.58380838709677</v>
      </c>
      <c r="BK22">
        <v>3.81162967741936</v>
      </c>
      <c r="BL22">
        <v>1.00894</v>
      </c>
      <c r="BM22">
        <v>2.74571</v>
      </c>
      <c r="BN22">
        <v>0.0920146</v>
      </c>
      <c r="BO22">
        <v>0.0892384</v>
      </c>
      <c r="BP22">
        <v>0.0461112</v>
      </c>
      <c r="BQ22">
        <v>0.0489619</v>
      </c>
      <c r="BR22">
        <v>27601.2</v>
      </c>
      <c r="BS22">
        <v>19928.9</v>
      </c>
      <c r="BT22">
        <v>29255.3</v>
      </c>
      <c r="BU22">
        <v>22760.2</v>
      </c>
      <c r="BV22">
        <v>36766</v>
      </c>
      <c r="BW22">
        <v>30779.3</v>
      </c>
      <c r="BX22">
        <v>44453.8</v>
      </c>
      <c r="BY22">
        <v>38331.2</v>
      </c>
      <c r="BZ22">
        <v>2.73685</v>
      </c>
      <c r="CA22">
        <v>0.255125</v>
      </c>
      <c r="CB22">
        <v>0</v>
      </c>
      <c r="CC22">
        <v>0</v>
      </c>
      <c r="CD22">
        <v>999.9</v>
      </c>
      <c r="CE22">
        <v>999.9</v>
      </c>
      <c r="CF22">
        <v>17.574</v>
      </c>
      <c r="CG22">
        <v>33.506</v>
      </c>
      <c r="CH22">
        <v>10.1336</v>
      </c>
      <c r="CI22">
        <v>0</v>
      </c>
      <c r="CJ22">
        <v>-100</v>
      </c>
      <c r="CK22">
        <v>2</v>
      </c>
      <c r="CL22">
        <v>0.597612</v>
      </c>
      <c r="CM22">
        <v>0</v>
      </c>
      <c r="CN22">
        <v>20.116</v>
      </c>
      <c r="CO22">
        <v>5.19618</v>
      </c>
      <c r="CP22">
        <v>11.998</v>
      </c>
      <c r="CQ22">
        <v>4.9884</v>
      </c>
      <c r="CR22">
        <v>3.289</v>
      </c>
      <c r="CS22">
        <v>974.5</v>
      </c>
      <c r="CT22">
        <v>77.5</v>
      </c>
      <c r="CU22">
        <v>530.4</v>
      </c>
      <c r="CV22">
        <v>422</v>
      </c>
      <c r="CW22">
        <v>4.97167</v>
      </c>
      <c r="CX22">
        <v>1.86874</v>
      </c>
      <c r="CY22">
        <v>1.87287</v>
      </c>
      <c r="CZ22">
        <v>1.8732</v>
      </c>
      <c r="DA22">
        <v>1.87234</v>
      </c>
      <c r="DB22">
        <v>1.87363</v>
      </c>
      <c r="DC22">
        <v>1.87678</v>
      </c>
      <c r="DD22">
        <v>1.87258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0.155029</v>
      </c>
      <c r="DQ22">
        <v>4.99756</v>
      </c>
      <c r="DR22">
        <v>2.146</v>
      </c>
      <c r="DS22">
        <v>2.65503</v>
      </c>
      <c r="DT22">
        <v>2.34375</v>
      </c>
      <c r="DU22">
        <v>2.23633</v>
      </c>
      <c r="DV22">
        <v>37.1463</v>
      </c>
      <c r="DW22">
        <v>15.603</v>
      </c>
      <c r="DX22">
        <v>3</v>
      </c>
      <c r="DY22">
        <v>1324.46</v>
      </c>
      <c r="DZ22">
        <v>-3.3369</v>
      </c>
      <c r="EA22">
        <v>36.7955</v>
      </c>
      <c r="EB22">
        <v>35.0132</v>
      </c>
      <c r="EC22">
        <v>30.001</v>
      </c>
      <c r="ED22">
        <v>34.633</v>
      </c>
      <c r="EE22">
        <v>35.0214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98.5021</v>
      </c>
      <c r="EM22">
        <v>98.4729</v>
      </c>
    </row>
    <row r="23" spans="1:143">
      <c r="A23">
        <v>15</v>
      </c>
      <c r="B23">
        <v>1653495743.6</v>
      </c>
      <c r="C23">
        <v>4835.5</v>
      </c>
      <c r="D23" t="s">
        <v>253</v>
      </c>
      <c r="E23" t="s">
        <v>254</v>
      </c>
      <c r="F23">
        <v>15</v>
      </c>
      <c r="G23">
        <v>10</v>
      </c>
      <c r="H23">
        <v>6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1.766</v>
      </c>
      <c r="L23">
        <v>427.2836</v>
      </c>
      <c r="M23">
        <v>90.1458</v>
      </c>
      <c r="N23">
        <v>35.1098</v>
      </c>
      <c r="O23">
        <v>7.5149</v>
      </c>
      <c r="P23">
        <v>-0.00293366326124878</v>
      </c>
      <c r="Q23">
        <v>1.3478325513057</v>
      </c>
      <c r="R23">
        <v>0.0322360562955677</v>
      </c>
      <c r="S23">
        <v>92</v>
      </c>
      <c r="T23">
        <v>43.2</v>
      </c>
      <c r="U23">
        <v>0.033</v>
      </c>
      <c r="V23">
        <v>441</v>
      </c>
      <c r="W23">
        <v>57</v>
      </c>
      <c r="X23">
        <v>4244</v>
      </c>
      <c r="Y23">
        <v>317.8</v>
      </c>
      <c r="Z23">
        <v>6.8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1653495735.85</v>
      </c>
      <c r="AK23">
        <v>429.9907</v>
      </c>
      <c r="AL23">
        <v>417.556333333333</v>
      </c>
      <c r="AM23">
        <v>8.06362333333333</v>
      </c>
      <c r="AN23">
        <v>8.55455133333333</v>
      </c>
      <c r="AO23">
        <v>429.824666666667</v>
      </c>
      <c r="AP23">
        <v>8.12073766666667</v>
      </c>
      <c r="AQ23">
        <v>0.209813133333333</v>
      </c>
      <c r="AR23">
        <v>90.1499333333333</v>
      </c>
      <c r="AS23">
        <v>0.144300566666667</v>
      </c>
      <c r="AT23">
        <v>36.72078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1631.52933333333</v>
      </c>
      <c r="BB23">
        <v>12.4343766666667</v>
      </c>
      <c r="BC23">
        <v>433.4862</v>
      </c>
      <c r="BD23">
        <v>421.1591</v>
      </c>
      <c r="BE23">
        <v>-0.4909271</v>
      </c>
      <c r="BF23">
        <v>417.556333333333</v>
      </c>
      <c r="BG23">
        <v>8.55455133333333</v>
      </c>
      <c r="BH23">
        <v>0.7269352</v>
      </c>
      <c r="BI23">
        <v>0.771192133333333</v>
      </c>
      <c r="BJ23">
        <v>2.35525733333333</v>
      </c>
      <c r="BK23">
        <v>3.18781233333333</v>
      </c>
      <c r="BL23">
        <v>1.00895</v>
      </c>
      <c r="BM23">
        <v>2.7425</v>
      </c>
      <c r="BN23">
        <v>0.091629</v>
      </c>
      <c r="BO23">
        <v>0.0892927</v>
      </c>
      <c r="BP23">
        <v>0.0454954</v>
      </c>
      <c r="BQ23">
        <v>0.0474429</v>
      </c>
      <c r="BR23">
        <v>27594.3</v>
      </c>
      <c r="BS23">
        <v>19912.2</v>
      </c>
      <c r="BT23">
        <v>29237.2</v>
      </c>
      <c r="BU23">
        <v>22743.8</v>
      </c>
      <c r="BV23">
        <v>36770.1</v>
      </c>
      <c r="BW23">
        <v>30806.6</v>
      </c>
      <c r="BX23">
        <v>44431.3</v>
      </c>
      <c r="BY23">
        <v>38304.9</v>
      </c>
      <c r="BZ23">
        <v>2.7348</v>
      </c>
      <c r="CA23">
        <v>0.276425</v>
      </c>
      <c r="CB23">
        <v>0</v>
      </c>
      <c r="CC23">
        <v>0</v>
      </c>
      <c r="CD23">
        <v>999.9</v>
      </c>
      <c r="CE23">
        <v>999.9</v>
      </c>
      <c r="CF23">
        <v>16.713</v>
      </c>
      <c r="CG23">
        <v>33.989</v>
      </c>
      <c r="CH23">
        <v>9.89944</v>
      </c>
      <c r="CI23">
        <v>0</v>
      </c>
      <c r="CJ23">
        <v>-100</v>
      </c>
      <c r="CK23">
        <v>2</v>
      </c>
      <c r="CL23">
        <v>0.628951</v>
      </c>
      <c r="CM23">
        <v>0</v>
      </c>
      <c r="CN23">
        <v>20.1159</v>
      </c>
      <c r="CO23">
        <v>5.19857</v>
      </c>
      <c r="CP23">
        <v>11.998</v>
      </c>
      <c r="CQ23">
        <v>4.9894</v>
      </c>
      <c r="CR23">
        <v>3.28903</v>
      </c>
      <c r="CS23">
        <v>974.5</v>
      </c>
      <c r="CT23">
        <v>77.5</v>
      </c>
      <c r="CU23">
        <v>530.4</v>
      </c>
      <c r="CV23">
        <v>422</v>
      </c>
      <c r="CW23">
        <v>4.97165</v>
      </c>
      <c r="CX23">
        <v>1.86874</v>
      </c>
      <c r="CY23">
        <v>1.87286</v>
      </c>
      <c r="CZ23">
        <v>1.87325</v>
      </c>
      <c r="DA23">
        <v>1.87227</v>
      </c>
      <c r="DB23">
        <v>1.87363</v>
      </c>
      <c r="DC23">
        <v>1.87676</v>
      </c>
      <c r="DD23">
        <v>1.87256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0.15625</v>
      </c>
      <c r="DQ23">
        <v>4.99756</v>
      </c>
      <c r="DR23">
        <v>2.146</v>
      </c>
      <c r="DS23">
        <v>2.65503</v>
      </c>
      <c r="DT23">
        <v>2.34375</v>
      </c>
      <c r="DU23">
        <v>2.23877</v>
      </c>
      <c r="DV23">
        <v>37.4819</v>
      </c>
      <c r="DW23">
        <v>15.568</v>
      </c>
      <c r="DX23">
        <v>3</v>
      </c>
      <c r="DY23">
        <v>1328.59</v>
      </c>
      <c r="DZ23">
        <v>-1.57781</v>
      </c>
      <c r="EA23">
        <v>37.0898</v>
      </c>
      <c r="EB23">
        <v>35.3762</v>
      </c>
      <c r="EC23">
        <v>30.0007</v>
      </c>
      <c r="ED23">
        <v>34.9792</v>
      </c>
      <c r="EE23">
        <v>35.3811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98.4479</v>
      </c>
      <c r="EM23">
        <v>98.404</v>
      </c>
    </row>
    <row r="24" spans="1:143">
      <c r="A24">
        <v>16</v>
      </c>
      <c r="B24">
        <v>1653495985.5</v>
      </c>
      <c r="C24">
        <v>5077.40000009537</v>
      </c>
      <c r="D24" t="s">
        <v>255</v>
      </c>
      <c r="E24" t="s">
        <v>256</v>
      </c>
      <c r="F24">
        <v>15</v>
      </c>
      <c r="G24">
        <v>10</v>
      </c>
      <c r="H24">
        <v>7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2.7</v>
      </c>
      <c r="L24">
        <v>426.7414</v>
      </c>
      <c r="M24">
        <v>90.1567</v>
      </c>
      <c r="N24">
        <v>36.5164</v>
      </c>
      <c r="O24">
        <v>7.4986</v>
      </c>
      <c r="P24">
        <v>-0.000753963922822741</v>
      </c>
      <c r="Q24">
        <v>0.405165924725943</v>
      </c>
      <c r="R24">
        <v>0.000365225383101353</v>
      </c>
      <c r="S24">
        <v>92</v>
      </c>
      <c r="T24">
        <v>43.8</v>
      </c>
      <c r="U24">
        <v>0.033</v>
      </c>
      <c r="V24">
        <v>441</v>
      </c>
      <c r="W24">
        <v>57</v>
      </c>
      <c r="X24">
        <v>4244</v>
      </c>
      <c r="Y24">
        <v>317.8</v>
      </c>
      <c r="Z24">
        <v>6.8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1653495977.75</v>
      </c>
      <c r="AK24">
        <v>429.477966666667</v>
      </c>
      <c r="AL24">
        <v>416.248266666667</v>
      </c>
      <c r="AM24">
        <v>8.06526233333333</v>
      </c>
      <c r="AN24">
        <v>9.17892333333333</v>
      </c>
      <c r="AO24">
        <v>429.312166666667</v>
      </c>
      <c r="AP24">
        <v>8.12236666666667</v>
      </c>
      <c r="AQ24">
        <v>0.212895733333333</v>
      </c>
      <c r="AR24">
        <v>90.16116</v>
      </c>
      <c r="AS24">
        <v>0.138524433333333</v>
      </c>
      <c r="AT24">
        <v>37.38618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1651.48966666667</v>
      </c>
      <c r="BB24">
        <v>13.2297033333333</v>
      </c>
      <c r="BC24">
        <v>432.970033333333</v>
      </c>
      <c r="BD24">
        <v>420.1044</v>
      </c>
      <c r="BE24">
        <v>-1.113662</v>
      </c>
      <c r="BF24">
        <v>416.248266666667</v>
      </c>
      <c r="BG24">
        <v>9.17892333333333</v>
      </c>
      <c r="BH24">
        <v>0.7271733</v>
      </c>
      <c r="BI24">
        <v>0.827582266666667</v>
      </c>
      <c r="BJ24">
        <v>2.35985133333333</v>
      </c>
      <c r="BK24">
        <v>4.189415</v>
      </c>
      <c r="BL24">
        <v>1.00896</v>
      </c>
      <c r="BM24">
        <v>2.73604</v>
      </c>
      <c r="BN24">
        <v>0.0915001</v>
      </c>
      <c r="BO24">
        <v>0.0890263</v>
      </c>
      <c r="BP24">
        <v>0.045487</v>
      </c>
      <c r="BQ24">
        <v>0.0499409</v>
      </c>
      <c r="BR24">
        <v>27586</v>
      </c>
      <c r="BS24">
        <v>19908.5</v>
      </c>
      <c r="BT24">
        <v>29225.6</v>
      </c>
      <c r="BU24">
        <v>22734.1</v>
      </c>
      <c r="BV24">
        <v>36758.3</v>
      </c>
      <c r="BW24">
        <v>30711.3</v>
      </c>
      <c r="BX24">
        <v>44417.6</v>
      </c>
      <c r="BY24">
        <v>38287.6</v>
      </c>
      <c r="BZ24">
        <v>2.72412</v>
      </c>
      <c r="CA24">
        <v>0.278425</v>
      </c>
      <c r="CB24">
        <v>0</v>
      </c>
      <c r="CC24">
        <v>0</v>
      </c>
      <c r="CD24">
        <v>999.9</v>
      </c>
      <c r="CE24">
        <v>999.9</v>
      </c>
      <c r="CF24">
        <v>16.536</v>
      </c>
      <c r="CG24">
        <v>34.563</v>
      </c>
      <c r="CH24">
        <v>10.1111</v>
      </c>
      <c r="CI24">
        <v>0</v>
      </c>
      <c r="CJ24">
        <v>-100</v>
      </c>
      <c r="CK24">
        <v>2</v>
      </c>
      <c r="CL24">
        <v>0.649525</v>
      </c>
      <c r="CM24">
        <v>0</v>
      </c>
      <c r="CN24">
        <v>20.1161</v>
      </c>
      <c r="CO24">
        <v>5.19902</v>
      </c>
      <c r="CP24">
        <v>11.998</v>
      </c>
      <c r="CQ24">
        <v>4.9891</v>
      </c>
      <c r="CR24">
        <v>3.28905</v>
      </c>
      <c r="CS24">
        <v>974.6</v>
      </c>
      <c r="CT24">
        <v>77.5</v>
      </c>
      <c r="CU24">
        <v>530.4</v>
      </c>
      <c r="CV24">
        <v>422</v>
      </c>
      <c r="CW24">
        <v>4.97166</v>
      </c>
      <c r="CX24">
        <v>1.86874</v>
      </c>
      <c r="CY24">
        <v>1.87286</v>
      </c>
      <c r="CZ24">
        <v>1.87328</v>
      </c>
      <c r="DA24">
        <v>1.87229</v>
      </c>
      <c r="DB24">
        <v>1.87363</v>
      </c>
      <c r="DC24">
        <v>1.87674</v>
      </c>
      <c r="DD24">
        <v>1.87256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0.15625</v>
      </c>
      <c r="DQ24">
        <v>4.99756</v>
      </c>
      <c r="DR24">
        <v>2.146</v>
      </c>
      <c r="DS24">
        <v>2.65503</v>
      </c>
      <c r="DT24">
        <v>2.34375</v>
      </c>
      <c r="DU24">
        <v>2.28516</v>
      </c>
      <c r="DV24">
        <v>37.9164</v>
      </c>
      <c r="DW24">
        <v>15.5242</v>
      </c>
      <c r="DX24">
        <v>3</v>
      </c>
      <c r="DY24">
        <v>1319.44</v>
      </c>
      <c r="DZ24">
        <v>-1.40761</v>
      </c>
      <c r="EA24">
        <v>37.414</v>
      </c>
      <c r="EB24">
        <v>35.6656</v>
      </c>
      <c r="EC24">
        <v>30.0003</v>
      </c>
      <c r="ED24">
        <v>35.2567</v>
      </c>
      <c r="EE24">
        <v>35.6598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98.4141</v>
      </c>
      <c r="EM24">
        <v>98.3604</v>
      </c>
    </row>
    <row r="25" spans="1:143">
      <c r="A25">
        <v>17</v>
      </c>
      <c r="B25">
        <v>1653496237.5</v>
      </c>
      <c r="C25">
        <v>5329.40000009537</v>
      </c>
      <c r="D25" t="s">
        <v>257</v>
      </c>
      <c r="E25" t="s">
        <v>258</v>
      </c>
      <c r="F25">
        <v>15</v>
      </c>
      <c r="G25">
        <v>10</v>
      </c>
      <c r="H25">
        <v>8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2.403</v>
      </c>
      <c r="L25">
        <v>427.3704</v>
      </c>
      <c r="M25">
        <v>90.1674</v>
      </c>
      <c r="N25">
        <v>36.5662</v>
      </c>
      <c r="O25">
        <v>7.5176</v>
      </c>
      <c r="P25">
        <v>-0.000966807349252273</v>
      </c>
      <c r="Q25">
        <v>0.499287478554864</v>
      </c>
      <c r="R25">
        <v>0.00220915202975924</v>
      </c>
      <c r="S25">
        <v>92</v>
      </c>
      <c r="T25">
        <v>44.3</v>
      </c>
      <c r="U25">
        <v>0.0358666666666667</v>
      </c>
      <c r="V25">
        <v>441</v>
      </c>
      <c r="W25">
        <v>57</v>
      </c>
      <c r="X25">
        <v>4244</v>
      </c>
      <c r="Y25">
        <v>317.8</v>
      </c>
      <c r="Z25">
        <v>6.8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1653496229.5</v>
      </c>
      <c r="AK25">
        <v>430.779451612903</v>
      </c>
      <c r="AL25">
        <v>416.642774193548</v>
      </c>
      <c r="AM25">
        <v>8.11881161290322</v>
      </c>
      <c r="AN25">
        <v>9.10052580645161</v>
      </c>
      <c r="AO25">
        <v>430.613032258065</v>
      </c>
      <c r="AP25">
        <v>8.17564225806452</v>
      </c>
      <c r="AQ25">
        <v>0.213493548387097</v>
      </c>
      <c r="AR25">
        <v>90.165064516129</v>
      </c>
      <c r="AS25">
        <v>0.147194451612903</v>
      </c>
      <c r="AT25">
        <v>37.5163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1675.27903225806</v>
      </c>
      <c r="BB25">
        <v>14.1367064516129</v>
      </c>
      <c r="BC25">
        <v>434.305451612903</v>
      </c>
      <c r="BD25">
        <v>420.469258064516</v>
      </c>
      <c r="BE25">
        <v>-0.981713483870968</v>
      </c>
      <c r="BF25">
        <v>416.642774193548</v>
      </c>
      <c r="BG25">
        <v>9.10052580645161</v>
      </c>
      <c r="BH25">
        <v>0.732033225806451</v>
      </c>
      <c r="BI25">
        <v>0.820549419354839</v>
      </c>
      <c r="BJ25">
        <v>2.45340580645161</v>
      </c>
      <c r="BK25">
        <v>4.06785258064516</v>
      </c>
      <c r="BL25">
        <v>1.00898</v>
      </c>
      <c r="BM25">
        <v>2.74449</v>
      </c>
      <c r="BN25">
        <v>0.0916462</v>
      </c>
      <c r="BO25">
        <v>0.0890188</v>
      </c>
      <c r="BP25">
        <v>0.0456888</v>
      </c>
      <c r="BQ25">
        <v>0.0496494</v>
      </c>
      <c r="BR25">
        <v>27567</v>
      </c>
      <c r="BS25">
        <v>19894.8</v>
      </c>
      <c r="BT25">
        <v>29211.7</v>
      </c>
      <c r="BU25">
        <v>22719.5</v>
      </c>
      <c r="BV25">
        <v>36735.9</v>
      </c>
      <c r="BW25">
        <v>30703.2</v>
      </c>
      <c r="BX25">
        <v>44401.2</v>
      </c>
      <c r="BY25">
        <v>38266.5</v>
      </c>
      <c r="BZ25">
        <v>2.71875</v>
      </c>
      <c r="CA25">
        <v>0.271825</v>
      </c>
      <c r="CB25">
        <v>0</v>
      </c>
      <c r="CC25">
        <v>0</v>
      </c>
      <c r="CD25">
        <v>999.9</v>
      </c>
      <c r="CE25">
        <v>999.9</v>
      </c>
      <c r="CF25">
        <v>15.798</v>
      </c>
      <c r="CG25">
        <v>35.329</v>
      </c>
      <c r="CH25">
        <v>10.0783</v>
      </c>
      <c r="CI25">
        <v>0</v>
      </c>
      <c r="CJ25">
        <v>-100</v>
      </c>
      <c r="CK25">
        <v>2</v>
      </c>
      <c r="CL25">
        <v>0.675371</v>
      </c>
      <c r="CM25">
        <v>0</v>
      </c>
      <c r="CN25">
        <v>20.1161</v>
      </c>
      <c r="CO25">
        <v>5.19932</v>
      </c>
      <c r="CP25">
        <v>11.998</v>
      </c>
      <c r="CQ25">
        <v>4.9896</v>
      </c>
      <c r="CR25">
        <v>3.2891</v>
      </c>
      <c r="CS25">
        <v>974.7</v>
      </c>
      <c r="CT25">
        <v>77.5</v>
      </c>
      <c r="CU25">
        <v>530.4</v>
      </c>
      <c r="CV25">
        <v>422</v>
      </c>
      <c r="CW25">
        <v>4.97166</v>
      </c>
      <c r="CX25">
        <v>1.86874</v>
      </c>
      <c r="CY25">
        <v>1.87287</v>
      </c>
      <c r="CZ25">
        <v>1.87332</v>
      </c>
      <c r="DA25">
        <v>1.8723</v>
      </c>
      <c r="DB25">
        <v>1.87361</v>
      </c>
      <c r="DC25">
        <v>1.87671</v>
      </c>
      <c r="DD25">
        <v>1.87256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0.15625</v>
      </c>
      <c r="DQ25">
        <v>4.99756</v>
      </c>
      <c r="DR25">
        <v>2.146</v>
      </c>
      <c r="DS25">
        <v>2.65381</v>
      </c>
      <c r="DT25">
        <v>2.34375</v>
      </c>
      <c r="DU25">
        <v>2.28394</v>
      </c>
      <c r="DV25">
        <v>38.8211</v>
      </c>
      <c r="DW25">
        <v>15.498</v>
      </c>
      <c r="DX25">
        <v>3</v>
      </c>
      <c r="DY25">
        <v>1318.71</v>
      </c>
      <c r="DZ25">
        <v>-1.96233</v>
      </c>
      <c r="EA25">
        <v>37.8082</v>
      </c>
      <c r="EB25">
        <v>36.0059</v>
      </c>
      <c r="EC25">
        <v>30.0003</v>
      </c>
      <c r="ED25">
        <v>35.5817</v>
      </c>
      <c r="EE25">
        <v>36.0026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98.3735</v>
      </c>
      <c r="EM25">
        <v>98.303</v>
      </c>
    </row>
    <row r="26" spans="1:143">
      <c r="A26">
        <v>18</v>
      </c>
      <c r="B26">
        <v>1653498115.6</v>
      </c>
      <c r="C26">
        <v>7207.5</v>
      </c>
      <c r="D26" t="s">
        <v>259</v>
      </c>
      <c r="E26" t="s">
        <v>260</v>
      </c>
      <c r="F26">
        <v>15</v>
      </c>
      <c r="G26">
        <v>11</v>
      </c>
      <c r="H26">
        <v>1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0.953</v>
      </c>
      <c r="L26">
        <v>428.0888</v>
      </c>
      <c r="M26">
        <v>90.1601</v>
      </c>
      <c r="N26">
        <v>36.5894</v>
      </c>
      <c r="O26">
        <v>7.1899</v>
      </c>
      <c r="P26">
        <v>-0.00419983099756331</v>
      </c>
      <c r="Q26">
        <v>1.94463849136791</v>
      </c>
      <c r="R26">
        <v>0.0916932875253348</v>
      </c>
      <c r="S26">
        <v>92</v>
      </c>
      <c r="T26">
        <v>46.8</v>
      </c>
      <c r="U26">
        <v>0.034</v>
      </c>
      <c r="V26">
        <v>430</v>
      </c>
      <c r="W26">
        <v>57</v>
      </c>
      <c r="X26">
        <v>4244</v>
      </c>
      <c r="Y26">
        <v>317.8</v>
      </c>
      <c r="Z26">
        <v>6.8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1653498107.85</v>
      </c>
      <c r="AK26">
        <v>433.985166666667</v>
      </c>
      <c r="AL26">
        <v>417.2669</v>
      </c>
      <c r="AM26">
        <v>7.80103833333333</v>
      </c>
      <c r="AN26">
        <v>7.830191</v>
      </c>
      <c r="AO26">
        <v>433.817</v>
      </c>
      <c r="AP26">
        <v>7.85945733333333</v>
      </c>
      <c r="AQ26">
        <v>0.2064331</v>
      </c>
      <c r="AR26">
        <v>90.1602766666667</v>
      </c>
      <c r="AS26">
        <v>0.0457490066666667</v>
      </c>
      <c r="AT26">
        <v>34.44831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1815.15933333333</v>
      </c>
      <c r="BB26">
        <v>16.7180933333333</v>
      </c>
      <c r="BC26">
        <v>437.397333333333</v>
      </c>
      <c r="BD26">
        <v>420.56</v>
      </c>
      <c r="BE26">
        <v>-0.0291528800333333</v>
      </c>
      <c r="BF26">
        <v>417.2669</v>
      </c>
      <c r="BG26">
        <v>7.830191</v>
      </c>
      <c r="BH26">
        <v>0.7033437</v>
      </c>
      <c r="BI26">
        <v>0.705972266666667</v>
      </c>
      <c r="BJ26">
        <v>1.89297366666667</v>
      </c>
      <c r="BK26">
        <v>1.94519533333333</v>
      </c>
      <c r="BL26">
        <v>1.00893</v>
      </c>
      <c r="BM26">
        <v>2.64775</v>
      </c>
      <c r="BN26">
        <v>0.0922858</v>
      </c>
      <c r="BO26">
        <v>0.0892318</v>
      </c>
      <c r="BP26">
        <v>0.0443422</v>
      </c>
      <c r="BQ26">
        <v>0.0441928</v>
      </c>
      <c r="BR26">
        <v>27582.3</v>
      </c>
      <c r="BS26">
        <v>19913.3</v>
      </c>
      <c r="BT26">
        <v>29245.6</v>
      </c>
      <c r="BU26">
        <v>22743.5</v>
      </c>
      <c r="BV26">
        <v>36830.4</v>
      </c>
      <c r="BW26">
        <v>30914.7</v>
      </c>
      <c r="BX26">
        <v>44450.3</v>
      </c>
      <c r="BY26">
        <v>38308.6</v>
      </c>
      <c r="BZ26">
        <v>2.7382</v>
      </c>
      <c r="CA26">
        <v>0.2868</v>
      </c>
      <c r="CB26">
        <v>0</v>
      </c>
      <c r="CC26">
        <v>0</v>
      </c>
      <c r="CD26">
        <v>999.9</v>
      </c>
      <c r="CE26">
        <v>999.9</v>
      </c>
      <c r="CF26">
        <v>13.918</v>
      </c>
      <c r="CG26">
        <v>37.162</v>
      </c>
      <c r="CH26">
        <v>9.81823</v>
      </c>
      <c r="CI26">
        <v>0</v>
      </c>
      <c r="CJ26">
        <v>-100</v>
      </c>
      <c r="CK26">
        <v>2</v>
      </c>
      <c r="CL26">
        <v>0.638808</v>
      </c>
      <c r="CM26">
        <v>0</v>
      </c>
      <c r="CN26">
        <v>20.118</v>
      </c>
      <c r="CO26">
        <v>5.19707</v>
      </c>
      <c r="CP26">
        <v>11.998</v>
      </c>
      <c r="CQ26">
        <v>4.9883</v>
      </c>
      <c r="CR26">
        <v>3.289</v>
      </c>
      <c r="CS26">
        <v>975.2</v>
      </c>
      <c r="CT26">
        <v>77.5</v>
      </c>
      <c r="CU26">
        <v>530.4</v>
      </c>
      <c r="CV26">
        <v>422</v>
      </c>
      <c r="CW26">
        <v>4.97168</v>
      </c>
      <c r="CX26">
        <v>1.86876</v>
      </c>
      <c r="CY26">
        <v>1.87287</v>
      </c>
      <c r="CZ26">
        <v>1.87332</v>
      </c>
      <c r="DA26">
        <v>1.87226</v>
      </c>
      <c r="DB26">
        <v>1.87354</v>
      </c>
      <c r="DC26">
        <v>1.87671</v>
      </c>
      <c r="DD26">
        <v>1.87246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0.153809</v>
      </c>
      <c r="DQ26">
        <v>4.99756</v>
      </c>
      <c r="DR26">
        <v>2.146</v>
      </c>
      <c r="DS26">
        <v>2.64893</v>
      </c>
      <c r="DT26">
        <v>2.34375</v>
      </c>
      <c r="DU26">
        <v>2.23877</v>
      </c>
      <c r="DV26">
        <v>40.3745</v>
      </c>
      <c r="DW26">
        <v>15.3228</v>
      </c>
      <c r="DX26">
        <v>3</v>
      </c>
      <c r="DY26">
        <v>1336.62</v>
      </c>
      <c r="DZ26">
        <v>-0.682934</v>
      </c>
      <c r="EA26">
        <v>34.7357</v>
      </c>
      <c r="EB26">
        <v>35.3568</v>
      </c>
      <c r="EC26">
        <v>30.0003</v>
      </c>
      <c r="ED26">
        <v>35.1319</v>
      </c>
      <c r="EE26">
        <v>35.4355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98.4844</v>
      </c>
      <c r="EM26">
        <v>98.4096</v>
      </c>
    </row>
    <row r="27" spans="1:143">
      <c r="A27">
        <v>19</v>
      </c>
      <c r="B27">
        <v>1653498358.1</v>
      </c>
      <c r="C27">
        <v>7450</v>
      </c>
      <c r="D27" t="s">
        <v>261</v>
      </c>
      <c r="E27" t="s">
        <v>262</v>
      </c>
      <c r="F27">
        <v>15</v>
      </c>
      <c r="G27">
        <v>11</v>
      </c>
      <c r="H27">
        <v>2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1.515</v>
      </c>
      <c r="L27">
        <v>426.8776</v>
      </c>
      <c r="M27">
        <v>90.1663</v>
      </c>
      <c r="N27">
        <v>36.6926</v>
      </c>
      <c r="O27">
        <v>7.0386</v>
      </c>
      <c r="P27">
        <v>-0.00136451956871503</v>
      </c>
      <c r="Q27">
        <v>0.691383571729394</v>
      </c>
      <c r="R27">
        <v>0.00654827918677525</v>
      </c>
      <c r="S27">
        <v>92</v>
      </c>
      <c r="T27">
        <v>46.8</v>
      </c>
      <c r="U27">
        <v>0.0341645833333333</v>
      </c>
      <c r="V27">
        <v>430</v>
      </c>
      <c r="W27">
        <v>57</v>
      </c>
      <c r="X27">
        <v>4244</v>
      </c>
      <c r="Y27">
        <v>317.8</v>
      </c>
      <c r="Z27">
        <v>6.8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1653498350.35</v>
      </c>
      <c r="AK27">
        <v>431.353833333333</v>
      </c>
      <c r="AL27">
        <v>417.338866666667</v>
      </c>
      <c r="AM27">
        <v>7.633932</v>
      </c>
      <c r="AN27">
        <v>7.98536066666667</v>
      </c>
      <c r="AO27">
        <v>431.186966666667</v>
      </c>
      <c r="AP27">
        <v>7.69314366666667</v>
      </c>
      <c r="AQ27">
        <v>0.208290733333333</v>
      </c>
      <c r="AR27">
        <v>90.15421</v>
      </c>
      <c r="AS27">
        <v>0.1941087</v>
      </c>
      <c r="AT27">
        <v>36.13825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1830.32066666667</v>
      </c>
      <c r="BB27">
        <v>14.01496</v>
      </c>
      <c r="BC27">
        <v>434.672066666667</v>
      </c>
      <c r="BD27">
        <v>420.6982</v>
      </c>
      <c r="BE27">
        <v>-0.351428766666667</v>
      </c>
      <c r="BF27">
        <v>417.338866666667</v>
      </c>
      <c r="BG27">
        <v>7.98536066666667</v>
      </c>
      <c r="BH27">
        <v>0.6882311</v>
      </c>
      <c r="BI27">
        <v>0.719913966666667</v>
      </c>
      <c r="BJ27">
        <v>1.58956966666667</v>
      </c>
      <c r="BK27">
        <v>2.21911666666667</v>
      </c>
      <c r="BL27">
        <v>1.00896</v>
      </c>
      <c r="BM27">
        <v>2.79442</v>
      </c>
      <c r="BN27">
        <v>0.0917621</v>
      </c>
      <c r="BO27">
        <v>0.0891579</v>
      </c>
      <c r="BP27">
        <v>0.0435593</v>
      </c>
      <c r="BQ27">
        <v>0.0448254</v>
      </c>
      <c r="BR27">
        <v>27578.3</v>
      </c>
      <c r="BS27">
        <v>19897.7</v>
      </c>
      <c r="BT27">
        <v>29226.4</v>
      </c>
      <c r="BU27">
        <v>22725.4</v>
      </c>
      <c r="BV27">
        <v>36838.8</v>
      </c>
      <c r="BW27">
        <v>30869.9</v>
      </c>
      <c r="BX27">
        <v>44425.6</v>
      </c>
      <c r="BY27">
        <v>38279.6</v>
      </c>
      <c r="BZ27">
        <v>2.73255</v>
      </c>
      <c r="CA27">
        <v>0.261725</v>
      </c>
      <c r="CB27">
        <v>0</v>
      </c>
      <c r="CC27">
        <v>0</v>
      </c>
      <c r="CD27">
        <v>999.9</v>
      </c>
      <c r="CE27">
        <v>999.9</v>
      </c>
      <c r="CF27">
        <v>14.015</v>
      </c>
      <c r="CG27">
        <v>37.263</v>
      </c>
      <c r="CH27">
        <v>9.94305</v>
      </c>
      <c r="CI27">
        <v>0</v>
      </c>
      <c r="CJ27">
        <v>-100</v>
      </c>
      <c r="CK27">
        <v>2</v>
      </c>
      <c r="CL27">
        <v>0.670948</v>
      </c>
      <c r="CM27">
        <v>0</v>
      </c>
      <c r="CN27">
        <v>20.1172</v>
      </c>
      <c r="CO27">
        <v>5.19767</v>
      </c>
      <c r="CP27">
        <v>11.998</v>
      </c>
      <c r="CQ27">
        <v>4.9886</v>
      </c>
      <c r="CR27">
        <v>3.289</v>
      </c>
      <c r="CS27">
        <v>975.3</v>
      </c>
      <c r="CT27">
        <v>77.5</v>
      </c>
      <c r="CU27">
        <v>530.4</v>
      </c>
      <c r="CV27">
        <v>422</v>
      </c>
      <c r="CW27">
        <v>4.97171</v>
      </c>
      <c r="CX27">
        <v>1.8688</v>
      </c>
      <c r="CY27">
        <v>1.87288</v>
      </c>
      <c r="CZ27">
        <v>1.87332</v>
      </c>
      <c r="DA27">
        <v>1.87226</v>
      </c>
      <c r="DB27">
        <v>1.87358</v>
      </c>
      <c r="DC27">
        <v>1.87672</v>
      </c>
      <c r="DD27">
        <v>1.87249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0.153809</v>
      </c>
      <c r="DQ27">
        <v>4.99756</v>
      </c>
      <c r="DR27">
        <v>2.146</v>
      </c>
      <c r="DS27">
        <v>2.65015</v>
      </c>
      <c r="DT27">
        <v>2.34375</v>
      </c>
      <c r="DU27">
        <v>2.25098</v>
      </c>
      <c r="DV27">
        <v>40.4</v>
      </c>
      <c r="DW27">
        <v>15.2878</v>
      </c>
      <c r="DX27">
        <v>3</v>
      </c>
      <c r="DY27">
        <v>1335.43</v>
      </c>
      <c r="DZ27">
        <v>-2.79976</v>
      </c>
      <c r="EA27">
        <v>35.6364</v>
      </c>
      <c r="EB27">
        <v>35.7893</v>
      </c>
      <c r="EC27">
        <v>30.0008</v>
      </c>
      <c r="ED27">
        <v>35.4611</v>
      </c>
      <c r="EE27">
        <v>35.8375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98.4257</v>
      </c>
      <c r="EM27">
        <v>98.3336</v>
      </c>
    </row>
    <row r="28" spans="1:143">
      <c r="A28">
        <v>20</v>
      </c>
      <c r="B28">
        <v>1653498599.6</v>
      </c>
      <c r="C28">
        <v>7691.5</v>
      </c>
      <c r="D28" t="s">
        <v>263</v>
      </c>
      <c r="E28" t="s">
        <v>264</v>
      </c>
      <c r="F28">
        <v>15</v>
      </c>
      <c r="G28">
        <v>11</v>
      </c>
      <c r="H28">
        <v>3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1.907</v>
      </c>
      <c r="L28">
        <v>427.2068</v>
      </c>
      <c r="M28">
        <v>90.1554</v>
      </c>
      <c r="N28">
        <v>39.191</v>
      </c>
      <c r="O28">
        <v>6.8916</v>
      </c>
      <c r="P28">
        <v>-0.000551901393304207</v>
      </c>
      <c r="Q28">
        <v>0.331823239169469</v>
      </c>
      <c r="R28">
        <v>0.000570922638511995</v>
      </c>
      <c r="S28">
        <v>92</v>
      </c>
      <c r="T28">
        <v>47.4</v>
      </c>
      <c r="U28">
        <v>0.037</v>
      </c>
      <c r="V28">
        <v>430</v>
      </c>
      <c r="W28">
        <v>57</v>
      </c>
      <c r="X28">
        <v>4244</v>
      </c>
      <c r="Y28">
        <v>317.8</v>
      </c>
      <c r="Z28">
        <v>6.8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1653498591.85</v>
      </c>
      <c r="AK28">
        <v>431.180933333333</v>
      </c>
      <c r="AL28">
        <v>417.4402</v>
      </c>
      <c r="AM28">
        <v>7.53259333333333</v>
      </c>
      <c r="AN28">
        <v>8.19118366666667</v>
      </c>
      <c r="AO28">
        <v>431.0143</v>
      </c>
      <c r="AP28">
        <v>7.59226866666667</v>
      </c>
      <c r="AQ28">
        <v>0.2109049</v>
      </c>
      <c r="AR28">
        <v>90.1499233333333</v>
      </c>
      <c r="AS28">
        <v>0.270728566666667</v>
      </c>
      <c r="AT28">
        <v>37.07712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1845.86233333333</v>
      </c>
      <c r="BB28">
        <v>13.74075</v>
      </c>
      <c r="BC28">
        <v>434.453533333333</v>
      </c>
      <c r="BD28">
        <v>420.887833333333</v>
      </c>
      <c r="BE28">
        <v>-0.658591133333333</v>
      </c>
      <c r="BF28">
        <v>417.4402</v>
      </c>
      <c r="BG28">
        <v>8.19118366666667</v>
      </c>
      <c r="BH28">
        <v>0.6790626</v>
      </c>
      <c r="BI28">
        <v>0.738434566666667</v>
      </c>
      <c r="BJ28">
        <v>1.40261533333333</v>
      </c>
      <c r="BK28">
        <v>2.57583</v>
      </c>
      <c r="BL28">
        <v>1.00897</v>
      </c>
      <c r="BM28">
        <v>2.86836</v>
      </c>
      <c r="BN28">
        <v>0.0916222</v>
      </c>
      <c r="BO28">
        <v>0.0890627</v>
      </c>
      <c r="BP28">
        <v>0.0430591</v>
      </c>
      <c r="BQ28">
        <v>0.0457319</v>
      </c>
      <c r="BR28">
        <v>27558.5</v>
      </c>
      <c r="BS28">
        <v>19878.7</v>
      </c>
      <c r="BT28">
        <v>29203.3</v>
      </c>
      <c r="BU28">
        <v>22703.3</v>
      </c>
      <c r="BV28">
        <v>36832.5</v>
      </c>
      <c r="BW28">
        <v>30811.7</v>
      </c>
      <c r="BX28">
        <v>44396.8</v>
      </c>
      <c r="BY28">
        <v>38244.9</v>
      </c>
      <c r="BZ28">
        <v>2.71408</v>
      </c>
      <c r="CA28">
        <v>0.23825</v>
      </c>
      <c r="CB28">
        <v>0</v>
      </c>
      <c r="CC28">
        <v>0</v>
      </c>
      <c r="CD28">
        <v>999.9</v>
      </c>
      <c r="CE28">
        <v>999.9</v>
      </c>
      <c r="CF28">
        <v>13.1</v>
      </c>
      <c r="CG28">
        <v>37.404</v>
      </c>
      <c r="CH28">
        <v>9.36615</v>
      </c>
      <c r="CI28">
        <v>0</v>
      </c>
      <c r="CJ28">
        <v>-100</v>
      </c>
      <c r="CK28">
        <v>2</v>
      </c>
      <c r="CL28">
        <v>0.710015</v>
      </c>
      <c r="CM28">
        <v>0</v>
      </c>
      <c r="CN28">
        <v>20.1167</v>
      </c>
      <c r="CO28">
        <v>5.19692</v>
      </c>
      <c r="CP28">
        <v>11.998</v>
      </c>
      <c r="CQ28">
        <v>4.9887</v>
      </c>
      <c r="CR28">
        <v>3.289</v>
      </c>
      <c r="CS28">
        <v>975.3</v>
      </c>
      <c r="CT28">
        <v>77.5</v>
      </c>
      <c r="CU28">
        <v>530.4</v>
      </c>
      <c r="CV28">
        <v>422</v>
      </c>
      <c r="CW28">
        <v>4.97172</v>
      </c>
      <c r="CX28">
        <v>1.86878</v>
      </c>
      <c r="CY28">
        <v>1.87286</v>
      </c>
      <c r="CZ28">
        <v>1.87331</v>
      </c>
      <c r="DA28">
        <v>1.87226</v>
      </c>
      <c r="DB28">
        <v>1.87358</v>
      </c>
      <c r="DC28">
        <v>1.8767</v>
      </c>
      <c r="DD28">
        <v>1.87246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0.153809</v>
      </c>
      <c r="DQ28">
        <v>4.99756</v>
      </c>
      <c r="DR28">
        <v>2.146</v>
      </c>
      <c r="DS28">
        <v>2.65015</v>
      </c>
      <c r="DT28">
        <v>2.34375</v>
      </c>
      <c r="DU28">
        <v>2.27417</v>
      </c>
      <c r="DV28">
        <v>40.5275</v>
      </c>
      <c r="DW28">
        <v>15.244</v>
      </c>
      <c r="DX28">
        <v>3</v>
      </c>
      <c r="DY28">
        <v>1318.88</v>
      </c>
      <c r="DZ28">
        <v>-4.50567</v>
      </c>
      <c r="EA28">
        <v>36.5876</v>
      </c>
      <c r="EB28">
        <v>36.316</v>
      </c>
      <c r="EC28">
        <v>30.0008</v>
      </c>
      <c r="ED28">
        <v>35.914</v>
      </c>
      <c r="EE28">
        <v>36.3394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98.3563</v>
      </c>
      <c r="EM28">
        <v>98.2421</v>
      </c>
    </row>
    <row r="29" spans="1:143">
      <c r="A29">
        <v>21</v>
      </c>
      <c r="B29">
        <v>1653498842.1</v>
      </c>
      <c r="C29">
        <v>7934</v>
      </c>
      <c r="D29" t="s">
        <v>265</v>
      </c>
      <c r="E29" t="s">
        <v>266</v>
      </c>
      <c r="F29">
        <v>15</v>
      </c>
      <c r="G29">
        <v>11</v>
      </c>
      <c r="H29">
        <v>4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1.729</v>
      </c>
      <c r="L29">
        <v>426.01</v>
      </c>
      <c r="M29">
        <v>90.1485</v>
      </c>
      <c r="N29">
        <v>36.9373</v>
      </c>
      <c r="O29">
        <v>6.0348</v>
      </c>
      <c r="P29">
        <v>-0.000451974045890283</v>
      </c>
      <c r="Q29">
        <v>0.276499765340102</v>
      </c>
      <c r="R29">
        <v>-0.0006952375742586</v>
      </c>
      <c r="S29">
        <v>92</v>
      </c>
      <c r="T29">
        <v>47.4</v>
      </c>
      <c r="U29">
        <v>0.0367354166666667</v>
      </c>
      <c r="V29">
        <v>430</v>
      </c>
      <c r="W29">
        <v>57</v>
      </c>
      <c r="X29">
        <v>4244</v>
      </c>
      <c r="Y29">
        <v>317.8</v>
      </c>
      <c r="Z29">
        <v>6.8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1653498834.35</v>
      </c>
      <c r="AK29">
        <v>429.434333333333</v>
      </c>
      <c r="AL29">
        <v>416.744333333333</v>
      </c>
      <c r="AM29">
        <v>6.90033733333333</v>
      </c>
      <c r="AN29">
        <v>7.51056</v>
      </c>
      <c r="AO29">
        <v>429.2685</v>
      </c>
      <c r="AP29">
        <v>6.962656</v>
      </c>
      <c r="AQ29">
        <v>0.2146533</v>
      </c>
      <c r="AR29">
        <v>90.1474966666667</v>
      </c>
      <c r="AS29">
        <v>0.245963733333333</v>
      </c>
      <c r="AT29">
        <v>37.23063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1862.295</v>
      </c>
      <c r="BB29">
        <v>12.6899566666667</v>
      </c>
      <c r="BC29">
        <v>432.418066666667</v>
      </c>
      <c r="BD29">
        <v>419.897966666667</v>
      </c>
      <c r="BE29">
        <v>-0.6102233</v>
      </c>
      <c r="BF29">
        <v>416.744333333333</v>
      </c>
      <c r="BG29">
        <v>7.51056</v>
      </c>
      <c r="BH29">
        <v>0.622048133333333</v>
      </c>
      <c r="BI29">
        <v>0.677058166666667</v>
      </c>
      <c r="BJ29">
        <v>0.18718189</v>
      </c>
      <c r="BK29">
        <v>1.361503</v>
      </c>
      <c r="BL29">
        <v>1.00898</v>
      </c>
      <c r="BM29">
        <v>2.8416</v>
      </c>
      <c r="BN29">
        <v>0.0912494</v>
      </c>
      <c r="BO29">
        <v>0.0888593</v>
      </c>
      <c r="BP29">
        <v>0.0402118</v>
      </c>
      <c r="BQ29">
        <v>0.0426473</v>
      </c>
      <c r="BR29">
        <v>27554.4</v>
      </c>
      <c r="BS29">
        <v>19870.8</v>
      </c>
      <c r="BT29">
        <v>29188.5</v>
      </c>
      <c r="BU29">
        <v>22690.5</v>
      </c>
      <c r="BV29">
        <v>36925.6</v>
      </c>
      <c r="BW29">
        <v>30894.1</v>
      </c>
      <c r="BX29">
        <v>44378.3</v>
      </c>
      <c r="BY29">
        <v>38224.7</v>
      </c>
      <c r="BZ29">
        <v>2.70068</v>
      </c>
      <c r="CA29">
        <v>0.289</v>
      </c>
      <c r="CB29">
        <v>0</v>
      </c>
      <c r="CC29">
        <v>0</v>
      </c>
      <c r="CD29">
        <v>999.9</v>
      </c>
      <c r="CE29">
        <v>999.9</v>
      </c>
      <c r="CF29">
        <v>12.184</v>
      </c>
      <c r="CG29">
        <v>37.605</v>
      </c>
      <c r="CH29">
        <v>8.80664</v>
      </c>
      <c r="CI29">
        <v>0</v>
      </c>
      <c r="CJ29">
        <v>-100</v>
      </c>
      <c r="CK29">
        <v>2</v>
      </c>
      <c r="CL29">
        <v>0.734591</v>
      </c>
      <c r="CM29">
        <v>0</v>
      </c>
      <c r="CN29">
        <v>20.117</v>
      </c>
      <c r="CO29">
        <v>5.19528</v>
      </c>
      <c r="CP29">
        <v>11.998</v>
      </c>
      <c r="CQ29">
        <v>4.98815</v>
      </c>
      <c r="CR29">
        <v>3.28903</v>
      </c>
      <c r="CS29">
        <v>975.4</v>
      </c>
      <c r="CT29">
        <v>77.5</v>
      </c>
      <c r="CU29">
        <v>530.4</v>
      </c>
      <c r="CV29">
        <v>422</v>
      </c>
      <c r="CW29">
        <v>4.97171</v>
      </c>
      <c r="CX29">
        <v>1.86878</v>
      </c>
      <c r="CY29">
        <v>1.87286</v>
      </c>
      <c r="CZ29">
        <v>1.87332</v>
      </c>
      <c r="DA29">
        <v>1.87227</v>
      </c>
      <c r="DB29">
        <v>1.87356</v>
      </c>
      <c r="DC29">
        <v>1.8767</v>
      </c>
      <c r="DD29">
        <v>1.87244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0.153809</v>
      </c>
      <c r="DQ29">
        <v>4.99756</v>
      </c>
      <c r="DR29">
        <v>2.146</v>
      </c>
      <c r="DS29">
        <v>2.65015</v>
      </c>
      <c r="DT29">
        <v>2.34375</v>
      </c>
      <c r="DU29">
        <v>2.29492</v>
      </c>
      <c r="DV29">
        <v>40.6298</v>
      </c>
      <c r="DW29">
        <v>15.2265</v>
      </c>
      <c r="DX29">
        <v>3</v>
      </c>
      <c r="DY29">
        <v>1307.65</v>
      </c>
      <c r="DZ29">
        <v>-0.483424</v>
      </c>
      <c r="EA29">
        <v>37.1543</v>
      </c>
      <c r="EB29">
        <v>36.6555</v>
      </c>
      <c r="EC29">
        <v>30.0005</v>
      </c>
      <c r="ED29">
        <v>36.2676</v>
      </c>
      <c r="EE29">
        <v>36.6756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98.3118</v>
      </c>
      <c r="EM29">
        <v>98.1888</v>
      </c>
    </row>
    <row r="30" spans="1:143">
      <c r="A30">
        <v>22</v>
      </c>
      <c r="B30">
        <v>1653499085.1</v>
      </c>
      <c r="C30">
        <v>8177</v>
      </c>
      <c r="D30" t="s">
        <v>267</v>
      </c>
      <c r="E30" t="s">
        <v>268</v>
      </c>
      <c r="F30">
        <v>15</v>
      </c>
      <c r="G30">
        <v>11</v>
      </c>
      <c r="H30">
        <v>5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2.139</v>
      </c>
      <c r="L30">
        <v>426.1952</v>
      </c>
      <c r="M30">
        <v>90.158</v>
      </c>
      <c r="N30">
        <v>37.9426</v>
      </c>
      <c r="O30">
        <v>6.3296</v>
      </c>
      <c r="P30">
        <v>-0.00107224105475831</v>
      </c>
      <c r="Q30">
        <v>0.544961646900094</v>
      </c>
      <c r="R30">
        <v>0.00181442298048373</v>
      </c>
      <c r="S30">
        <v>92</v>
      </c>
      <c r="T30">
        <v>48.0377777777778</v>
      </c>
      <c r="U30">
        <v>0.037</v>
      </c>
      <c r="V30">
        <v>430</v>
      </c>
      <c r="W30">
        <v>57</v>
      </c>
      <c r="X30">
        <v>4244</v>
      </c>
      <c r="Y30">
        <v>317.8</v>
      </c>
      <c r="Z30">
        <v>6.8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1653499077.1</v>
      </c>
      <c r="AK30">
        <v>429.444451612903</v>
      </c>
      <c r="AL30">
        <v>416.729483870968</v>
      </c>
      <c r="AM30">
        <v>6.97306290322581</v>
      </c>
      <c r="AN30">
        <v>7.09870290322581</v>
      </c>
      <c r="AO30">
        <v>429.27864516129</v>
      </c>
      <c r="AP30">
        <v>7.03510193548387</v>
      </c>
      <c r="AQ30">
        <v>0.218914161290323</v>
      </c>
      <c r="AR30">
        <v>90.154764516129</v>
      </c>
      <c r="AS30">
        <v>0.220100258064516</v>
      </c>
      <c r="AT30">
        <v>37.8021838709677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1878.89193548387</v>
      </c>
      <c r="BB30">
        <v>12.7149483870968</v>
      </c>
      <c r="BC30">
        <v>432.460064516129</v>
      </c>
      <c r="BD30">
        <v>419.708903225806</v>
      </c>
      <c r="BE30">
        <v>-0.125639658064516</v>
      </c>
      <c r="BF30">
        <v>416.729483870968</v>
      </c>
      <c r="BG30">
        <v>7.09870290322581</v>
      </c>
      <c r="BH30">
        <v>0.628654838709678</v>
      </c>
      <c r="BI30">
        <v>0.639981838709677</v>
      </c>
      <c r="BJ30">
        <v>0.332980032258064</v>
      </c>
      <c r="BK30">
        <v>0.579857709677419</v>
      </c>
      <c r="BL30">
        <v>1.009</v>
      </c>
      <c r="BM30">
        <v>2.81711</v>
      </c>
      <c r="BN30">
        <v>0.0911796</v>
      </c>
      <c r="BO30">
        <v>0.0888</v>
      </c>
      <c r="BP30">
        <v>0.0404721</v>
      </c>
      <c r="BQ30">
        <v>0.0407743</v>
      </c>
      <c r="BR30">
        <v>27544</v>
      </c>
      <c r="BS30">
        <v>19861.3</v>
      </c>
      <c r="BT30">
        <v>29176.5</v>
      </c>
      <c r="BU30">
        <v>22679.3</v>
      </c>
      <c r="BV30">
        <v>36903.1</v>
      </c>
      <c r="BW30">
        <v>30938.9</v>
      </c>
      <c r="BX30">
        <v>44364.4</v>
      </c>
      <c r="BY30">
        <v>38206.2</v>
      </c>
      <c r="BZ30">
        <v>2.70548</v>
      </c>
      <c r="CA30">
        <v>0.2867</v>
      </c>
      <c r="CB30">
        <v>0</v>
      </c>
      <c r="CC30">
        <v>0</v>
      </c>
      <c r="CD30">
        <v>999.9</v>
      </c>
      <c r="CE30">
        <v>999.9</v>
      </c>
      <c r="CF30">
        <v>12.618</v>
      </c>
      <c r="CG30">
        <v>37.947</v>
      </c>
      <c r="CH30">
        <v>9.29055</v>
      </c>
      <c r="CI30">
        <v>0</v>
      </c>
      <c r="CJ30">
        <v>-100</v>
      </c>
      <c r="CK30">
        <v>2</v>
      </c>
      <c r="CL30">
        <v>0.756077</v>
      </c>
      <c r="CM30">
        <v>0</v>
      </c>
      <c r="CN30">
        <v>20.117</v>
      </c>
      <c r="CO30">
        <v>5.19752</v>
      </c>
      <c r="CP30">
        <v>11.998</v>
      </c>
      <c r="CQ30">
        <v>4.988</v>
      </c>
      <c r="CR30">
        <v>3.289</v>
      </c>
      <c r="CS30">
        <v>975.5</v>
      </c>
      <c r="CT30">
        <v>77.5</v>
      </c>
      <c r="CU30">
        <v>530.4</v>
      </c>
      <c r="CV30">
        <v>422</v>
      </c>
      <c r="CW30">
        <v>4.97171</v>
      </c>
      <c r="CX30">
        <v>1.8688</v>
      </c>
      <c r="CY30">
        <v>1.87287</v>
      </c>
      <c r="CZ30">
        <v>1.87332</v>
      </c>
      <c r="DA30">
        <v>1.87226</v>
      </c>
      <c r="DB30">
        <v>1.87358</v>
      </c>
      <c r="DC30">
        <v>1.8767</v>
      </c>
      <c r="DD30">
        <v>1.87246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0.153809</v>
      </c>
      <c r="DQ30">
        <v>4.99756</v>
      </c>
      <c r="DR30">
        <v>2.146</v>
      </c>
      <c r="DS30">
        <v>2.65015</v>
      </c>
      <c r="DT30">
        <v>2.34375</v>
      </c>
      <c r="DU30">
        <v>2.20825</v>
      </c>
      <c r="DV30">
        <v>40.8093</v>
      </c>
      <c r="DW30">
        <v>15.1827</v>
      </c>
      <c r="DX30">
        <v>3</v>
      </c>
      <c r="DY30">
        <v>1320.04</v>
      </c>
      <c r="DZ30">
        <v>-0.6937</v>
      </c>
      <c r="EA30">
        <v>37.6649</v>
      </c>
      <c r="EB30">
        <v>36.9535</v>
      </c>
      <c r="EC30">
        <v>30.0004</v>
      </c>
      <c r="ED30">
        <v>36.5676</v>
      </c>
      <c r="EE30">
        <v>36.9726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98.2773</v>
      </c>
      <c r="EM30">
        <v>98.1409</v>
      </c>
    </row>
    <row r="31" spans="1:143">
      <c r="A31">
        <v>23</v>
      </c>
      <c r="B31">
        <v>1653499326.5</v>
      </c>
      <c r="C31">
        <v>8418.40000009537</v>
      </c>
      <c r="D31" t="s">
        <v>269</v>
      </c>
      <c r="E31" t="s">
        <v>270</v>
      </c>
      <c r="F31">
        <v>15</v>
      </c>
      <c r="G31">
        <v>11</v>
      </c>
      <c r="H31">
        <v>6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2.276</v>
      </c>
      <c r="L31">
        <v>426.1102</v>
      </c>
      <c r="M31">
        <v>90.1504</v>
      </c>
      <c r="N31">
        <v>37.1861</v>
      </c>
      <c r="O31">
        <v>5.8889</v>
      </c>
      <c r="P31">
        <v>-0.00237962708114665</v>
      </c>
      <c r="Q31">
        <v>1.10217671338115</v>
      </c>
      <c r="R31">
        <v>0.0146301088666769</v>
      </c>
      <c r="S31">
        <v>92</v>
      </c>
      <c r="T31">
        <v>48.1</v>
      </c>
      <c r="U31">
        <v>0.037</v>
      </c>
      <c r="V31">
        <v>430</v>
      </c>
      <c r="W31">
        <v>57</v>
      </c>
      <c r="X31">
        <v>4244</v>
      </c>
      <c r="Y31">
        <v>317.8</v>
      </c>
      <c r="Z31">
        <v>6.8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1653499318.75</v>
      </c>
      <c r="AK31">
        <v>429.1758</v>
      </c>
      <c r="AL31">
        <v>416.769166666667</v>
      </c>
      <c r="AM31">
        <v>6.66431066666666</v>
      </c>
      <c r="AN31">
        <v>7.341072</v>
      </c>
      <c r="AO31">
        <v>429.0102</v>
      </c>
      <c r="AP31">
        <v>6.727503</v>
      </c>
      <c r="AQ31">
        <v>0.219738266666667</v>
      </c>
      <c r="AR31">
        <v>90.1535566666667</v>
      </c>
      <c r="AS31">
        <v>0.177633766666667</v>
      </c>
      <c r="AT31">
        <v>37.6707633333333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1894.41733333333</v>
      </c>
      <c r="BB31">
        <v>12.4066866666667</v>
      </c>
      <c r="BC31">
        <v>432.0553</v>
      </c>
      <c r="BD31">
        <v>419.851333333333</v>
      </c>
      <c r="BE31">
        <v>-0.676762</v>
      </c>
      <c r="BF31">
        <v>416.769166666667</v>
      </c>
      <c r="BG31">
        <v>7.341072</v>
      </c>
      <c r="BH31">
        <v>0.600811333333333</v>
      </c>
      <c r="BI31">
        <v>0.6618238</v>
      </c>
      <c r="BJ31">
        <v>-0.290862366666667</v>
      </c>
      <c r="BK31">
        <v>1.045028</v>
      </c>
      <c r="BL31">
        <v>1.00902</v>
      </c>
      <c r="BM31">
        <v>2.77498</v>
      </c>
      <c r="BN31">
        <v>0.0910961</v>
      </c>
      <c r="BO31">
        <v>0.0887763</v>
      </c>
      <c r="BP31">
        <v>0.0390529</v>
      </c>
      <c r="BQ31">
        <v>0.0418637</v>
      </c>
      <c r="BR31">
        <v>27545</v>
      </c>
      <c r="BS31">
        <v>19860.6</v>
      </c>
      <c r="BT31">
        <v>29175.5</v>
      </c>
      <c r="BU31">
        <v>22678.3</v>
      </c>
      <c r="BV31">
        <v>36956.7</v>
      </c>
      <c r="BW31">
        <v>30902.8</v>
      </c>
      <c r="BX31">
        <v>44363.7</v>
      </c>
      <c r="BY31">
        <v>38205.3</v>
      </c>
      <c r="BZ31">
        <v>2.69813</v>
      </c>
      <c r="CA31">
        <v>0.265675</v>
      </c>
      <c r="CB31">
        <v>0</v>
      </c>
      <c r="CC31">
        <v>0</v>
      </c>
      <c r="CD31">
        <v>999.9</v>
      </c>
      <c r="CE31">
        <v>999.9</v>
      </c>
      <c r="CF31">
        <v>11.928</v>
      </c>
      <c r="CG31">
        <v>38.451</v>
      </c>
      <c r="CH31">
        <v>9.02629</v>
      </c>
      <c r="CI31">
        <v>0</v>
      </c>
      <c r="CJ31">
        <v>-100</v>
      </c>
      <c r="CK31">
        <v>2</v>
      </c>
      <c r="CL31">
        <v>0.76185</v>
      </c>
      <c r="CM31">
        <v>0</v>
      </c>
      <c r="CN31">
        <v>20.1163</v>
      </c>
      <c r="CO31">
        <v>5.19932</v>
      </c>
      <c r="CP31">
        <v>11.998</v>
      </c>
      <c r="CQ31">
        <v>4.98865</v>
      </c>
      <c r="CR31">
        <v>3.28903</v>
      </c>
      <c r="CS31">
        <v>975.5</v>
      </c>
      <c r="CT31">
        <v>77.5</v>
      </c>
      <c r="CU31">
        <v>530.4</v>
      </c>
      <c r="CV31">
        <v>422</v>
      </c>
      <c r="CW31">
        <v>4.97172</v>
      </c>
      <c r="CX31">
        <v>1.86882</v>
      </c>
      <c r="CY31">
        <v>1.87286</v>
      </c>
      <c r="CZ31">
        <v>1.87332</v>
      </c>
      <c r="DA31">
        <v>1.87228</v>
      </c>
      <c r="DB31">
        <v>1.87355</v>
      </c>
      <c r="DC31">
        <v>1.87669</v>
      </c>
      <c r="DD31">
        <v>1.87248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0.155029</v>
      </c>
      <c r="DQ31">
        <v>4.99756</v>
      </c>
      <c r="DR31">
        <v>2.146</v>
      </c>
      <c r="DS31">
        <v>2.65015</v>
      </c>
      <c r="DT31">
        <v>2.34375</v>
      </c>
      <c r="DU31">
        <v>2.23633</v>
      </c>
      <c r="DV31">
        <v>41.0928</v>
      </c>
      <c r="DW31">
        <v>15.1565</v>
      </c>
      <c r="DX31">
        <v>3</v>
      </c>
      <c r="DY31">
        <v>1312.78</v>
      </c>
      <c r="DZ31">
        <v>-2.46599</v>
      </c>
      <c r="EA31">
        <v>38.0797</v>
      </c>
      <c r="EB31">
        <v>37.0773</v>
      </c>
      <c r="EC31">
        <v>30.0002</v>
      </c>
      <c r="ED31">
        <v>36.7139</v>
      </c>
      <c r="EE31">
        <v>37.0948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98.2749</v>
      </c>
      <c r="EM31">
        <v>98.138</v>
      </c>
    </row>
    <row r="32" spans="1:143">
      <c r="A32">
        <v>24</v>
      </c>
      <c r="B32">
        <v>1653499568.5</v>
      </c>
      <c r="C32">
        <v>8660.40000009537</v>
      </c>
      <c r="D32" t="s">
        <v>271</v>
      </c>
      <c r="E32" t="s">
        <v>272</v>
      </c>
      <c r="F32">
        <v>15</v>
      </c>
      <c r="G32">
        <v>11</v>
      </c>
      <c r="H32">
        <v>7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2.374</v>
      </c>
      <c r="L32">
        <v>426.0382</v>
      </c>
      <c r="M32">
        <v>90.1675</v>
      </c>
      <c r="N32">
        <v>38.5495</v>
      </c>
      <c r="O32">
        <v>5.8416</v>
      </c>
      <c r="P32">
        <v>-0.000411018088381657</v>
      </c>
      <c r="Q32">
        <v>0.254441934690163</v>
      </c>
      <c r="R32">
        <v>-0.000808017330902633</v>
      </c>
      <c r="S32">
        <v>92</v>
      </c>
      <c r="T32">
        <v>48.6546527777778</v>
      </c>
      <c r="U32">
        <v>0.037</v>
      </c>
      <c r="V32">
        <v>430</v>
      </c>
      <c r="W32">
        <v>57</v>
      </c>
      <c r="X32">
        <v>4244</v>
      </c>
      <c r="Y32">
        <v>317.8</v>
      </c>
      <c r="Z32">
        <v>6.8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1653499560.5</v>
      </c>
      <c r="AK32">
        <v>429.122709677419</v>
      </c>
      <c r="AL32">
        <v>416.701903225806</v>
      </c>
      <c r="AM32">
        <v>6.59932161290323</v>
      </c>
      <c r="AN32">
        <v>6.5180064516129</v>
      </c>
      <c r="AO32">
        <v>428.957161290323</v>
      </c>
      <c r="AP32">
        <v>6.66274258064516</v>
      </c>
      <c r="AQ32">
        <v>0.218052290322581</v>
      </c>
      <c r="AR32">
        <v>90.1664677419355</v>
      </c>
      <c r="AS32">
        <v>0.188092838709677</v>
      </c>
      <c r="AT32">
        <v>38.6109709677419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1905.66903225806</v>
      </c>
      <c r="BB32">
        <v>12.4208967741935</v>
      </c>
      <c r="BC32">
        <v>431.973483870968</v>
      </c>
      <c r="BD32">
        <v>419.435709677419</v>
      </c>
      <c r="BE32">
        <v>0.0813150419354839</v>
      </c>
      <c r="BF32">
        <v>416.701903225806</v>
      </c>
      <c r="BG32">
        <v>6.5180064516129</v>
      </c>
      <c r="BH32">
        <v>0.595037516129032</v>
      </c>
      <c r="BI32">
        <v>0.587705677419355</v>
      </c>
      <c r="BJ32">
        <v>-0.423441225806452</v>
      </c>
      <c r="BK32">
        <v>-0.593299935483871</v>
      </c>
      <c r="BL32">
        <v>1.009</v>
      </c>
      <c r="BM32">
        <v>2.78533</v>
      </c>
      <c r="BN32">
        <v>0.0910311</v>
      </c>
      <c r="BO32">
        <v>0.0886977</v>
      </c>
      <c r="BP32">
        <v>0.0387369</v>
      </c>
      <c r="BQ32">
        <v>0.0380148</v>
      </c>
      <c r="BR32">
        <v>27524.6</v>
      </c>
      <c r="BS32">
        <v>19843</v>
      </c>
      <c r="BT32">
        <v>29153.4</v>
      </c>
      <c r="BU32">
        <v>22657.6</v>
      </c>
      <c r="BV32">
        <v>36944.4</v>
      </c>
      <c r="BW32">
        <v>30998.8</v>
      </c>
      <c r="BX32">
        <v>44335.7</v>
      </c>
      <c r="BY32">
        <v>38171.7</v>
      </c>
      <c r="BZ32">
        <v>2.69253</v>
      </c>
      <c r="CA32">
        <v>0.258225</v>
      </c>
      <c r="CB32">
        <v>0</v>
      </c>
      <c r="CC32">
        <v>0</v>
      </c>
      <c r="CD32">
        <v>999.9</v>
      </c>
      <c r="CE32">
        <v>999.9</v>
      </c>
      <c r="CF32">
        <v>11.494</v>
      </c>
      <c r="CG32">
        <v>39.055</v>
      </c>
      <c r="CH32">
        <v>8.98418</v>
      </c>
      <c r="CI32">
        <v>0</v>
      </c>
      <c r="CJ32">
        <v>-100</v>
      </c>
      <c r="CK32">
        <v>2</v>
      </c>
      <c r="CL32">
        <v>0.794924</v>
      </c>
      <c r="CM32">
        <v>0</v>
      </c>
      <c r="CN32">
        <v>20.1167</v>
      </c>
      <c r="CO32">
        <v>5.19917</v>
      </c>
      <c r="CP32">
        <v>11.998</v>
      </c>
      <c r="CQ32">
        <v>4.9889</v>
      </c>
      <c r="CR32">
        <v>3.289</v>
      </c>
      <c r="CS32">
        <v>975.6</v>
      </c>
      <c r="CT32">
        <v>77.5</v>
      </c>
      <c r="CU32">
        <v>530.4</v>
      </c>
      <c r="CV32">
        <v>422</v>
      </c>
      <c r="CW32">
        <v>4.97171</v>
      </c>
      <c r="CX32">
        <v>1.86888</v>
      </c>
      <c r="CY32">
        <v>1.87287</v>
      </c>
      <c r="CZ32">
        <v>1.87332</v>
      </c>
      <c r="DA32">
        <v>1.87227</v>
      </c>
      <c r="DB32">
        <v>1.87359</v>
      </c>
      <c r="DC32">
        <v>1.87669</v>
      </c>
      <c r="DD32">
        <v>1.8725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0.155029</v>
      </c>
      <c r="DQ32">
        <v>4.99756</v>
      </c>
      <c r="DR32">
        <v>2.146</v>
      </c>
      <c r="DS32">
        <v>2.65015</v>
      </c>
      <c r="DT32">
        <v>2.34375</v>
      </c>
      <c r="DU32">
        <v>2.23145</v>
      </c>
      <c r="DV32">
        <v>41.665</v>
      </c>
      <c r="DW32">
        <v>15.1477</v>
      </c>
      <c r="DX32">
        <v>3</v>
      </c>
      <c r="DY32">
        <v>1311.35</v>
      </c>
      <c r="DZ32">
        <v>-3.08382</v>
      </c>
      <c r="EA32">
        <v>38.5117</v>
      </c>
      <c r="EB32">
        <v>37.4448</v>
      </c>
      <c r="EC32">
        <v>30.0003</v>
      </c>
      <c r="ED32">
        <v>37.0346</v>
      </c>
      <c r="EE32">
        <v>37.4451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98.2081</v>
      </c>
      <c r="EM32">
        <v>98.0504</v>
      </c>
    </row>
    <row r="33" spans="1:143">
      <c r="A33">
        <v>25</v>
      </c>
      <c r="B33">
        <v>1653499820.5</v>
      </c>
      <c r="C33">
        <v>8912.40000009537</v>
      </c>
      <c r="D33" t="s">
        <v>273</v>
      </c>
      <c r="E33" t="s">
        <v>274</v>
      </c>
      <c r="F33">
        <v>15</v>
      </c>
      <c r="G33">
        <v>11</v>
      </c>
      <c r="H33">
        <v>8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2.447</v>
      </c>
      <c r="L33">
        <v>425.7202</v>
      </c>
      <c r="M33">
        <v>90.1593</v>
      </c>
      <c r="N33">
        <v>36.8043</v>
      </c>
      <c r="O33">
        <v>5.8164</v>
      </c>
      <c r="P33">
        <v>-1.19444074093731e-05</v>
      </c>
      <c r="Q33">
        <v>0.0803231756894531</v>
      </c>
      <c r="R33">
        <v>-0.000878346412453546</v>
      </c>
      <c r="S33">
        <v>92</v>
      </c>
      <c r="T33">
        <v>48.8</v>
      </c>
      <c r="U33">
        <v>0.037</v>
      </c>
      <c r="V33">
        <v>430</v>
      </c>
      <c r="W33">
        <v>57</v>
      </c>
      <c r="X33">
        <v>4244</v>
      </c>
      <c r="Y33">
        <v>317.8</v>
      </c>
      <c r="Z33">
        <v>6.8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1653499812.5</v>
      </c>
      <c r="AK33">
        <v>429.34735483871</v>
      </c>
      <c r="AL33">
        <v>416.708838709677</v>
      </c>
      <c r="AM33">
        <v>6.60649258064516</v>
      </c>
      <c r="AN33">
        <v>6.77429451612903</v>
      </c>
      <c r="AO33">
        <v>429.18164516129</v>
      </c>
      <c r="AP33">
        <v>6.66989032258065</v>
      </c>
      <c r="AQ33">
        <v>0.222662838709677</v>
      </c>
      <c r="AR33">
        <v>90.1592387096774</v>
      </c>
      <c r="AS33">
        <v>0.169301806451613</v>
      </c>
      <c r="AT33">
        <v>38.5283580645161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1921.17903225806</v>
      </c>
      <c r="BB33">
        <v>12.6386129032258</v>
      </c>
      <c r="BC33">
        <v>432.20264516129</v>
      </c>
      <c r="BD33">
        <v>419.551096774194</v>
      </c>
      <c r="BE33">
        <v>-0.167801451612903</v>
      </c>
      <c r="BF33">
        <v>416.708838709677</v>
      </c>
      <c r="BG33">
        <v>6.77429451612903</v>
      </c>
      <c r="BH33">
        <v>0.595636419354839</v>
      </c>
      <c r="BI33">
        <v>0.610765258064516</v>
      </c>
      <c r="BJ33">
        <v>-0.409626870967742</v>
      </c>
      <c r="BK33">
        <v>-0.0648744129032258</v>
      </c>
      <c r="BL33">
        <v>1.00904</v>
      </c>
      <c r="BM33">
        <v>2.76703</v>
      </c>
      <c r="BN33">
        <v>0.0910189</v>
      </c>
      <c r="BO33">
        <v>0.0886494</v>
      </c>
      <c r="BP33">
        <v>0.0387362</v>
      </c>
      <c r="BQ33">
        <v>0.0392545</v>
      </c>
      <c r="BR33">
        <v>27520.5</v>
      </c>
      <c r="BS33">
        <v>19840.5</v>
      </c>
      <c r="BT33">
        <v>29149.5</v>
      </c>
      <c r="BU33">
        <v>22654.2</v>
      </c>
      <c r="BV33">
        <v>36940.6</v>
      </c>
      <c r="BW33">
        <v>30954.5</v>
      </c>
      <c r="BX33">
        <v>44331.8</v>
      </c>
      <c r="BY33">
        <v>38166.8</v>
      </c>
      <c r="BZ33">
        <v>2.68995</v>
      </c>
      <c r="CA33">
        <v>0.266825</v>
      </c>
      <c r="CB33">
        <v>0</v>
      </c>
      <c r="CC33">
        <v>0</v>
      </c>
      <c r="CD33">
        <v>999.9</v>
      </c>
      <c r="CE33">
        <v>999.9</v>
      </c>
      <c r="CF33">
        <v>11.287</v>
      </c>
      <c r="CG33">
        <v>39.77</v>
      </c>
      <c r="CH33">
        <v>9.16772</v>
      </c>
      <c r="CI33">
        <v>0</v>
      </c>
      <c r="CJ33">
        <v>-100</v>
      </c>
      <c r="CK33">
        <v>2</v>
      </c>
      <c r="CL33">
        <v>0.80597</v>
      </c>
      <c r="CM33">
        <v>0</v>
      </c>
      <c r="CN33">
        <v>20.1156</v>
      </c>
      <c r="CO33">
        <v>5.19752</v>
      </c>
      <c r="CP33">
        <v>11.9981</v>
      </c>
      <c r="CQ33">
        <v>4.98855</v>
      </c>
      <c r="CR33">
        <v>3.289</v>
      </c>
      <c r="CS33">
        <v>975.7</v>
      </c>
      <c r="CT33">
        <v>77.5</v>
      </c>
      <c r="CU33">
        <v>530.4</v>
      </c>
      <c r="CV33">
        <v>422</v>
      </c>
      <c r="CW33">
        <v>4.97175</v>
      </c>
      <c r="CX33">
        <v>1.8689</v>
      </c>
      <c r="CY33">
        <v>1.87289</v>
      </c>
      <c r="CZ33">
        <v>1.87332</v>
      </c>
      <c r="DA33">
        <v>1.87225</v>
      </c>
      <c r="DB33">
        <v>1.87358</v>
      </c>
      <c r="DC33">
        <v>1.87669</v>
      </c>
      <c r="DD33">
        <v>1.87241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0.155029</v>
      </c>
      <c r="DQ33">
        <v>4.99756</v>
      </c>
      <c r="DR33">
        <v>2.146</v>
      </c>
      <c r="DS33">
        <v>2.65015</v>
      </c>
      <c r="DT33">
        <v>2.34375</v>
      </c>
      <c r="DU33">
        <v>2.27661</v>
      </c>
      <c r="DV33">
        <v>42.3241</v>
      </c>
      <c r="DW33">
        <v>15.1127</v>
      </c>
      <c r="DX33">
        <v>3</v>
      </c>
      <c r="DY33">
        <v>1311.78</v>
      </c>
      <c r="DZ33">
        <v>-2.37869</v>
      </c>
      <c r="EA33">
        <v>38.8743</v>
      </c>
      <c r="EB33">
        <v>37.6299</v>
      </c>
      <c r="EC33">
        <v>30.0004</v>
      </c>
      <c r="ED33">
        <v>37.2324</v>
      </c>
      <c r="EE33">
        <v>37.6349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98.1977</v>
      </c>
      <c r="EM33">
        <v>98.0371</v>
      </c>
    </row>
    <row r="34" spans="1:143">
      <c r="A34">
        <v>26</v>
      </c>
      <c r="B34">
        <v>1653501715.1</v>
      </c>
      <c r="C34">
        <v>10807</v>
      </c>
      <c r="D34" t="s">
        <v>275</v>
      </c>
      <c r="E34" t="s">
        <v>276</v>
      </c>
      <c r="F34">
        <v>15</v>
      </c>
      <c r="G34">
        <v>12</v>
      </c>
      <c r="H34">
        <v>1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1.244</v>
      </c>
      <c r="L34">
        <v>427.724</v>
      </c>
      <c r="M34">
        <v>90.1406</v>
      </c>
      <c r="N34">
        <v>38.5506</v>
      </c>
      <c r="O34">
        <v>6.4712</v>
      </c>
      <c r="P34">
        <v>-0.00165078721472075</v>
      </c>
      <c r="Q34">
        <v>0.826543668193194</v>
      </c>
      <c r="R34">
        <v>0.0126481637037292</v>
      </c>
      <c r="S34">
        <v>92</v>
      </c>
      <c r="T34">
        <v>51</v>
      </c>
      <c r="U34">
        <v>0.0378791666666667</v>
      </c>
      <c r="V34">
        <v>428</v>
      </c>
      <c r="W34">
        <v>57</v>
      </c>
      <c r="X34">
        <v>4244</v>
      </c>
      <c r="Y34">
        <v>317.8</v>
      </c>
      <c r="Z34">
        <v>6.8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1653501707.1</v>
      </c>
      <c r="AK34">
        <v>433.135290322581</v>
      </c>
      <c r="AL34">
        <v>417.590548387097</v>
      </c>
      <c r="AM34">
        <v>7.30888580645161</v>
      </c>
      <c r="AN34">
        <v>6.41038322580645</v>
      </c>
      <c r="AO34">
        <v>432.967580645161</v>
      </c>
      <c r="AP34">
        <v>7.36954612903226</v>
      </c>
      <c r="AQ34">
        <v>0.218301709677419</v>
      </c>
      <c r="AR34">
        <v>90.1484161290323</v>
      </c>
      <c r="AS34">
        <v>0.0346482483870968</v>
      </c>
      <c r="AT34">
        <v>36.2158548387097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2009.74032258065</v>
      </c>
      <c r="BB34">
        <v>15.5446225806452</v>
      </c>
      <c r="BC34">
        <v>436.324258064516</v>
      </c>
      <c r="BD34">
        <v>420.284774193548</v>
      </c>
      <c r="BE34">
        <v>0.898501870967742</v>
      </c>
      <c r="BF34">
        <v>417.590548387097</v>
      </c>
      <c r="BG34">
        <v>6.41038322580645</v>
      </c>
      <c r="BH34">
        <v>0.658884387096774</v>
      </c>
      <c r="BI34">
        <v>0.577885870967742</v>
      </c>
      <c r="BJ34">
        <v>0.983127032258065</v>
      </c>
      <c r="BK34">
        <v>-0.823930322580645</v>
      </c>
      <c r="BL34">
        <v>1.009</v>
      </c>
      <c r="BM34">
        <v>2.6385</v>
      </c>
      <c r="BN34">
        <v>0.0918334</v>
      </c>
      <c r="BO34">
        <v>0.0889747</v>
      </c>
      <c r="BP34">
        <v>0.0420437</v>
      </c>
      <c r="BQ34">
        <v>0.0375942</v>
      </c>
      <c r="BR34">
        <v>27538.6</v>
      </c>
      <c r="BS34">
        <v>19866</v>
      </c>
      <c r="BT34">
        <v>29190.6</v>
      </c>
      <c r="BU34">
        <v>22688</v>
      </c>
      <c r="BV34">
        <v>36862.3</v>
      </c>
      <c r="BW34">
        <v>31056.7</v>
      </c>
      <c r="BX34">
        <v>44386.9</v>
      </c>
      <c r="BY34">
        <v>38224.2</v>
      </c>
      <c r="BZ34">
        <v>2.71263</v>
      </c>
      <c r="CA34">
        <v>0.306025</v>
      </c>
      <c r="CB34">
        <v>0</v>
      </c>
      <c r="CC34">
        <v>0</v>
      </c>
      <c r="CD34">
        <v>999.9</v>
      </c>
      <c r="CE34">
        <v>999.9</v>
      </c>
      <c r="CF34">
        <v>11.439</v>
      </c>
      <c r="CG34">
        <v>39.942</v>
      </c>
      <c r="CH34">
        <v>9.37828</v>
      </c>
      <c r="CI34">
        <v>0</v>
      </c>
      <c r="CJ34">
        <v>-100</v>
      </c>
      <c r="CK34">
        <v>2</v>
      </c>
      <c r="CL34">
        <v>0.74752</v>
      </c>
      <c r="CM34">
        <v>0</v>
      </c>
      <c r="CN34">
        <v>20.1167</v>
      </c>
      <c r="CO34">
        <v>5.19573</v>
      </c>
      <c r="CP34">
        <v>11.998</v>
      </c>
      <c r="CQ34">
        <v>4.9876</v>
      </c>
      <c r="CR34">
        <v>3.289</v>
      </c>
      <c r="CS34">
        <v>976.2</v>
      </c>
      <c r="CT34">
        <v>77.5</v>
      </c>
      <c r="CU34">
        <v>530.4</v>
      </c>
      <c r="CV34">
        <v>422</v>
      </c>
      <c r="CW34">
        <v>4.97174</v>
      </c>
      <c r="CX34">
        <v>1.8689</v>
      </c>
      <c r="CY34">
        <v>1.87288</v>
      </c>
      <c r="CZ34">
        <v>1.87332</v>
      </c>
      <c r="DA34">
        <v>1.87225</v>
      </c>
      <c r="DB34">
        <v>1.87352</v>
      </c>
      <c r="DC34">
        <v>1.87668</v>
      </c>
      <c r="DD34">
        <v>1.87242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0.151367</v>
      </c>
      <c r="DQ34">
        <v>4.99756</v>
      </c>
      <c r="DR34">
        <v>2.146</v>
      </c>
      <c r="DS34">
        <v>2.64526</v>
      </c>
      <c r="DT34">
        <v>2.34375</v>
      </c>
      <c r="DU34">
        <v>2.25586</v>
      </c>
      <c r="DV34">
        <v>42.4304</v>
      </c>
      <c r="DW34">
        <v>14.9288</v>
      </c>
      <c r="DX34">
        <v>3</v>
      </c>
      <c r="DY34">
        <v>1328.03</v>
      </c>
      <c r="DZ34">
        <v>1.01488</v>
      </c>
      <c r="EA34">
        <v>35.5789</v>
      </c>
      <c r="EB34">
        <v>36.6917</v>
      </c>
      <c r="EC34">
        <v>30.0013</v>
      </c>
      <c r="ED34">
        <v>36.4651</v>
      </c>
      <c r="EE34">
        <v>36.7727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98.3263</v>
      </c>
      <c r="EM34">
        <v>98.184</v>
      </c>
    </row>
    <row r="35" spans="1:143">
      <c r="A35">
        <v>27</v>
      </c>
      <c r="B35">
        <v>1653501957.6</v>
      </c>
      <c r="C35">
        <v>11049.5</v>
      </c>
      <c r="D35" t="s">
        <v>277</v>
      </c>
      <c r="E35" t="s">
        <v>278</v>
      </c>
      <c r="F35">
        <v>15</v>
      </c>
      <c r="G35">
        <v>12</v>
      </c>
      <c r="H35">
        <v>2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1.581</v>
      </c>
      <c r="L35">
        <v>427.6172</v>
      </c>
      <c r="M35">
        <v>90.1562</v>
      </c>
      <c r="N35">
        <v>39.533</v>
      </c>
      <c r="O35">
        <v>6.5336</v>
      </c>
      <c r="P35">
        <v>-0.00241345996454863</v>
      </c>
      <c r="Q35">
        <v>1.1388940117178</v>
      </c>
      <c r="R35">
        <v>0.02221821567166</v>
      </c>
      <c r="S35">
        <v>92</v>
      </c>
      <c r="T35">
        <v>51.18</v>
      </c>
      <c r="U35">
        <v>0.038</v>
      </c>
      <c r="V35">
        <v>428</v>
      </c>
      <c r="W35">
        <v>57</v>
      </c>
      <c r="X35">
        <v>4244</v>
      </c>
      <c r="Y35">
        <v>317.8</v>
      </c>
      <c r="Z35">
        <v>6.8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1653501949.85</v>
      </c>
      <c r="AK35">
        <v>431.765566666667</v>
      </c>
      <c r="AL35">
        <v>417.561333333333</v>
      </c>
      <c r="AM35">
        <v>7.13102333333333</v>
      </c>
      <c r="AN35">
        <v>6.404387</v>
      </c>
      <c r="AO35">
        <v>431.5986</v>
      </c>
      <c r="AP35">
        <v>7.19242933333333</v>
      </c>
      <c r="AQ35">
        <v>0.221768633333333</v>
      </c>
      <c r="AR35">
        <v>90.15211</v>
      </c>
      <c r="AS35">
        <v>0.204918366666667</v>
      </c>
      <c r="AT35">
        <v>36.7260766666667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2018.121</v>
      </c>
      <c r="BB35">
        <v>14.20421</v>
      </c>
      <c r="BC35">
        <v>434.866633333333</v>
      </c>
      <c r="BD35">
        <v>420.252833333333</v>
      </c>
      <c r="BE35">
        <v>0.7266364</v>
      </c>
      <c r="BF35">
        <v>417.561333333333</v>
      </c>
      <c r="BG35">
        <v>6.404387</v>
      </c>
      <c r="BH35">
        <v>0.642876766666667</v>
      </c>
      <c r="BI35">
        <v>0.577369</v>
      </c>
      <c r="BJ35">
        <v>0.642246266666667</v>
      </c>
      <c r="BK35">
        <v>-0.836162766666667</v>
      </c>
      <c r="BL35">
        <v>1.00903</v>
      </c>
      <c r="BM35">
        <v>2.80721</v>
      </c>
      <c r="BN35">
        <v>0.0914912</v>
      </c>
      <c r="BO35">
        <v>0.0888499</v>
      </c>
      <c r="BP35">
        <v>0.0411505</v>
      </c>
      <c r="BQ35">
        <v>0.0374839</v>
      </c>
      <c r="BR35">
        <v>27521.3</v>
      </c>
      <c r="BS35">
        <v>19845.5</v>
      </c>
      <c r="BT35">
        <v>29163.8</v>
      </c>
      <c r="BU35">
        <v>22663.6</v>
      </c>
      <c r="BV35">
        <v>36866.6</v>
      </c>
      <c r="BW35">
        <v>31026.8</v>
      </c>
      <c r="BX35">
        <v>44352.9</v>
      </c>
      <c r="BY35">
        <v>38184.6</v>
      </c>
      <c r="BZ35">
        <v>2.69537</v>
      </c>
      <c r="CA35">
        <v>0.2603</v>
      </c>
      <c r="CB35">
        <v>0</v>
      </c>
      <c r="CC35">
        <v>0</v>
      </c>
      <c r="CD35">
        <v>999.9</v>
      </c>
      <c r="CE35">
        <v>999.9</v>
      </c>
      <c r="CF35">
        <v>11.439</v>
      </c>
      <c r="CG35">
        <v>39.881</v>
      </c>
      <c r="CH35">
        <v>9.3472</v>
      </c>
      <c r="CI35">
        <v>0</v>
      </c>
      <c r="CJ35">
        <v>-100</v>
      </c>
      <c r="CK35">
        <v>2</v>
      </c>
      <c r="CL35">
        <v>0.790257</v>
      </c>
      <c r="CM35">
        <v>0</v>
      </c>
      <c r="CN35">
        <v>20.1163</v>
      </c>
      <c r="CO35">
        <v>5.19558</v>
      </c>
      <c r="CP35">
        <v>11.9983</v>
      </c>
      <c r="CQ35">
        <v>4.9877</v>
      </c>
      <c r="CR35">
        <v>3.289</v>
      </c>
      <c r="CS35">
        <v>976.3</v>
      </c>
      <c r="CT35">
        <v>77.5</v>
      </c>
      <c r="CU35">
        <v>530.4</v>
      </c>
      <c r="CV35">
        <v>422</v>
      </c>
      <c r="CW35">
        <v>4.97173</v>
      </c>
      <c r="CX35">
        <v>1.8689</v>
      </c>
      <c r="CY35">
        <v>1.87289</v>
      </c>
      <c r="CZ35">
        <v>1.87332</v>
      </c>
      <c r="DA35">
        <v>1.87225</v>
      </c>
      <c r="DB35">
        <v>1.87353</v>
      </c>
      <c r="DC35">
        <v>1.87668</v>
      </c>
      <c r="DD35">
        <v>1.87244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0.152588</v>
      </c>
      <c r="DQ35">
        <v>4.99756</v>
      </c>
      <c r="DR35">
        <v>2.146</v>
      </c>
      <c r="DS35">
        <v>2.64648</v>
      </c>
      <c r="DT35">
        <v>2.34375</v>
      </c>
      <c r="DU35">
        <v>2.23267</v>
      </c>
      <c r="DV35">
        <v>42.5103</v>
      </c>
      <c r="DW35">
        <v>14.8938</v>
      </c>
      <c r="DX35">
        <v>3</v>
      </c>
      <c r="DY35">
        <v>1312.69</v>
      </c>
      <c r="DZ35">
        <v>-2.91706</v>
      </c>
      <c r="EA35">
        <v>36.5709</v>
      </c>
      <c r="EB35">
        <v>37.2621</v>
      </c>
      <c r="EC35">
        <v>30.001</v>
      </c>
      <c r="ED35">
        <v>36.8986</v>
      </c>
      <c r="EE35">
        <v>37.3083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98.245</v>
      </c>
      <c r="EM35">
        <v>98.0808</v>
      </c>
    </row>
    <row r="36" spans="1:143">
      <c r="A36">
        <v>28</v>
      </c>
      <c r="B36">
        <v>1653502200.6</v>
      </c>
      <c r="C36">
        <v>11292.5</v>
      </c>
      <c r="D36" t="s">
        <v>279</v>
      </c>
      <c r="E36" t="s">
        <v>280</v>
      </c>
      <c r="F36">
        <v>15</v>
      </c>
      <c r="G36">
        <v>12</v>
      </c>
      <c r="H36">
        <v>3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1.919</v>
      </c>
      <c r="L36">
        <v>426.637740247831</v>
      </c>
      <c r="M36">
        <v>90.1596</v>
      </c>
      <c r="N36">
        <v>40.4144</v>
      </c>
      <c r="O36">
        <v>6.5407</v>
      </c>
      <c r="P36">
        <v>-1e-05</v>
      </c>
      <c r="Q36">
        <v>0.0941003092490336</v>
      </c>
      <c r="R36">
        <v>-0.000550113998544655</v>
      </c>
      <c r="S36">
        <v>92</v>
      </c>
      <c r="T36">
        <v>51.8</v>
      </c>
      <c r="U36">
        <v>0.038</v>
      </c>
      <c r="V36">
        <v>428</v>
      </c>
      <c r="W36">
        <v>57</v>
      </c>
      <c r="X36">
        <v>4244</v>
      </c>
      <c r="Y36">
        <v>317.8</v>
      </c>
      <c r="Z36">
        <v>6.8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1653502192.6</v>
      </c>
      <c r="AK36">
        <v>431.080903225806</v>
      </c>
      <c r="AL36">
        <v>417.974419354839</v>
      </c>
      <c r="AM36">
        <v>7.1375564516129</v>
      </c>
      <c r="AN36">
        <v>6.89807838709677</v>
      </c>
      <c r="AO36">
        <v>430.914290322581</v>
      </c>
      <c r="AP36">
        <v>7.1989364516129</v>
      </c>
      <c r="AQ36">
        <v>0.226830548387097</v>
      </c>
      <c r="AR36">
        <v>90.1508774193549</v>
      </c>
      <c r="AS36">
        <v>0.305893548387097</v>
      </c>
      <c r="AT36">
        <v>38.1431516129032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2024.85193548387</v>
      </c>
      <c r="BB36">
        <v>13.1065903225806</v>
      </c>
      <c r="BC36">
        <v>434.179838709677</v>
      </c>
      <c r="BD36">
        <v>420.877580645161</v>
      </c>
      <c r="BE36">
        <v>0.239477580645161</v>
      </c>
      <c r="BF36">
        <v>417.974419354839</v>
      </c>
      <c r="BG36">
        <v>6.89807838709677</v>
      </c>
      <c r="BH36">
        <v>0.643456967741935</v>
      </c>
      <c r="BI36">
        <v>0.621867838709677</v>
      </c>
      <c r="BJ36">
        <v>0.654730903225806</v>
      </c>
      <c r="BK36">
        <v>0.183293</v>
      </c>
      <c r="BL36">
        <v>1.00907</v>
      </c>
      <c r="BM36">
        <v>2.90506</v>
      </c>
      <c r="BN36">
        <v>0.0912643</v>
      </c>
      <c r="BO36">
        <v>0.0887925</v>
      </c>
      <c r="BP36">
        <v>0.041128</v>
      </c>
      <c r="BQ36">
        <v>0.0396506</v>
      </c>
      <c r="BR36">
        <v>27498.9</v>
      </c>
      <c r="BS36">
        <v>19821.3</v>
      </c>
      <c r="BT36">
        <v>29135.5</v>
      </c>
      <c r="BU36">
        <v>22636.8</v>
      </c>
      <c r="BV36">
        <v>36835.6</v>
      </c>
      <c r="BW36">
        <v>30921.5</v>
      </c>
      <c r="BX36">
        <v>44316.7</v>
      </c>
      <c r="BY36">
        <v>38142.4</v>
      </c>
      <c r="BZ36">
        <v>2.69327</v>
      </c>
      <c r="CA36">
        <v>0.228825</v>
      </c>
      <c r="CB36">
        <v>0</v>
      </c>
      <c r="CC36">
        <v>0</v>
      </c>
      <c r="CD36">
        <v>999.9</v>
      </c>
      <c r="CE36">
        <v>999.9</v>
      </c>
      <c r="CF36">
        <v>11.775</v>
      </c>
      <c r="CG36">
        <v>39.901</v>
      </c>
      <c r="CH36">
        <v>9.63192</v>
      </c>
      <c r="CI36">
        <v>0</v>
      </c>
      <c r="CJ36">
        <v>-100</v>
      </c>
      <c r="CK36">
        <v>2</v>
      </c>
      <c r="CL36">
        <v>0.837917</v>
      </c>
      <c r="CM36">
        <v>0</v>
      </c>
      <c r="CN36">
        <v>20.1153</v>
      </c>
      <c r="CO36">
        <v>5.19618</v>
      </c>
      <c r="CP36">
        <v>11.9983</v>
      </c>
      <c r="CQ36">
        <v>4.98335</v>
      </c>
      <c r="CR36">
        <v>3.289</v>
      </c>
      <c r="CS36">
        <v>976.3</v>
      </c>
      <c r="CT36">
        <v>77.5</v>
      </c>
      <c r="CU36">
        <v>530.4</v>
      </c>
      <c r="CV36">
        <v>422</v>
      </c>
      <c r="CW36">
        <v>4.97174</v>
      </c>
      <c r="CX36">
        <v>1.8689</v>
      </c>
      <c r="CY36">
        <v>1.87287</v>
      </c>
      <c r="CZ36">
        <v>1.87332</v>
      </c>
      <c r="DA36">
        <v>1.87225</v>
      </c>
      <c r="DB36">
        <v>1.87348</v>
      </c>
      <c r="DC36">
        <v>1.87669</v>
      </c>
      <c r="DD36">
        <v>1.87244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0.152588</v>
      </c>
      <c r="DQ36">
        <v>4.99756</v>
      </c>
      <c r="DR36">
        <v>2.146</v>
      </c>
      <c r="DS36">
        <v>2.64648</v>
      </c>
      <c r="DT36">
        <v>2.34375</v>
      </c>
      <c r="DU36">
        <v>2.20825</v>
      </c>
      <c r="DV36">
        <v>42.5103</v>
      </c>
      <c r="DW36">
        <v>14.8325</v>
      </c>
      <c r="DX36">
        <v>3</v>
      </c>
      <c r="DY36">
        <v>1320.43</v>
      </c>
      <c r="DZ36">
        <v>-5.39733</v>
      </c>
      <c r="EA36">
        <v>37.5692</v>
      </c>
      <c r="EB36">
        <v>37.8611</v>
      </c>
      <c r="EC36">
        <v>30.0013</v>
      </c>
      <c r="ED36">
        <v>37.4289</v>
      </c>
      <c r="EE36">
        <v>37.8842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98.1588</v>
      </c>
      <c r="EM36">
        <v>97.9697</v>
      </c>
    </row>
    <row r="37" spans="1:143">
      <c r="A37">
        <v>29</v>
      </c>
      <c r="B37">
        <v>1653502443.1</v>
      </c>
      <c r="C37">
        <v>11535</v>
      </c>
      <c r="D37" t="s">
        <v>281</v>
      </c>
      <c r="E37" t="s">
        <v>282</v>
      </c>
      <c r="F37">
        <v>15</v>
      </c>
      <c r="G37">
        <v>12</v>
      </c>
      <c r="H37">
        <v>4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1.678</v>
      </c>
      <c r="L37">
        <v>427.2644</v>
      </c>
      <c r="M37">
        <v>90.1436</v>
      </c>
      <c r="N37">
        <v>41.0247</v>
      </c>
      <c r="O37">
        <v>6.8434</v>
      </c>
      <c r="P37">
        <v>-0.000711611827702284</v>
      </c>
      <c r="Q37">
        <v>0.396535273655981</v>
      </c>
      <c r="R37">
        <v>0.00145092580010175</v>
      </c>
      <c r="S37">
        <v>92</v>
      </c>
      <c r="T37">
        <v>52.6</v>
      </c>
      <c r="U37">
        <v>0.038</v>
      </c>
      <c r="V37">
        <v>428</v>
      </c>
      <c r="W37">
        <v>57</v>
      </c>
      <c r="X37">
        <v>4244</v>
      </c>
      <c r="Y37">
        <v>317.8</v>
      </c>
      <c r="Z37">
        <v>6.8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1653502435.35</v>
      </c>
      <c r="AK37">
        <v>430.976233333333</v>
      </c>
      <c r="AL37">
        <v>418.538533333333</v>
      </c>
      <c r="AM37">
        <v>7.324046</v>
      </c>
      <c r="AN37">
        <v>7.46380766666667</v>
      </c>
      <c r="AO37">
        <v>430.8096</v>
      </c>
      <c r="AP37">
        <v>7.38464266666667</v>
      </c>
      <c r="AQ37">
        <v>0.2272521</v>
      </c>
      <c r="AR37">
        <v>90.14246</v>
      </c>
      <c r="AS37">
        <v>0.341819166666667</v>
      </c>
      <c r="AT37">
        <v>38.78957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2031.80233333333</v>
      </c>
      <c r="BB37">
        <v>12.43771</v>
      </c>
      <c r="BC37">
        <v>434.156066666667</v>
      </c>
      <c r="BD37">
        <v>421.6858</v>
      </c>
      <c r="BE37">
        <v>-0.1397608</v>
      </c>
      <c r="BF37">
        <v>418.538533333333</v>
      </c>
      <c r="BG37">
        <v>7.46380766666667</v>
      </c>
      <c r="BH37">
        <v>0.660207466666667</v>
      </c>
      <c r="BI37">
        <v>0.6728059</v>
      </c>
      <c r="BJ37">
        <v>1.01104856666667</v>
      </c>
      <c r="BK37">
        <v>1.273809</v>
      </c>
      <c r="BL37">
        <v>1.00905</v>
      </c>
      <c r="BM37">
        <v>2.93985</v>
      </c>
      <c r="BN37">
        <v>0.0911013</v>
      </c>
      <c r="BO37">
        <v>0.0887485</v>
      </c>
      <c r="BP37">
        <v>0.0418481</v>
      </c>
      <c r="BQ37">
        <v>0.0421962</v>
      </c>
      <c r="BR37">
        <v>27468.9</v>
      </c>
      <c r="BS37">
        <v>19793.9</v>
      </c>
      <c r="BT37">
        <v>29101.4</v>
      </c>
      <c r="BU37">
        <v>22606.8</v>
      </c>
      <c r="BV37">
        <v>36770.1</v>
      </c>
      <c r="BW37">
        <v>30799.1</v>
      </c>
      <c r="BX37">
        <v>44273.4</v>
      </c>
      <c r="BY37">
        <v>38093.9</v>
      </c>
      <c r="BZ37">
        <v>2.6766</v>
      </c>
      <c r="CA37">
        <v>0.262725</v>
      </c>
      <c r="CB37">
        <v>0</v>
      </c>
      <c r="CC37">
        <v>0</v>
      </c>
      <c r="CD37">
        <v>999.9</v>
      </c>
      <c r="CE37">
        <v>999.9</v>
      </c>
      <c r="CF37">
        <v>11.928</v>
      </c>
      <c r="CG37">
        <v>39.901</v>
      </c>
      <c r="CH37">
        <v>9.75886</v>
      </c>
      <c r="CI37">
        <v>0</v>
      </c>
      <c r="CJ37">
        <v>-100</v>
      </c>
      <c r="CK37">
        <v>2</v>
      </c>
      <c r="CL37">
        <v>0.89143</v>
      </c>
      <c r="CM37">
        <v>0</v>
      </c>
      <c r="CN37">
        <v>20.1152</v>
      </c>
      <c r="CO37">
        <v>5.19662</v>
      </c>
      <c r="CP37">
        <v>11.9983</v>
      </c>
      <c r="CQ37">
        <v>4.9868</v>
      </c>
      <c r="CR37">
        <v>3.28895</v>
      </c>
      <c r="CS37">
        <v>976.4</v>
      </c>
      <c r="CT37">
        <v>77.5</v>
      </c>
      <c r="CU37">
        <v>530.4</v>
      </c>
      <c r="CV37">
        <v>422</v>
      </c>
      <c r="CW37">
        <v>4.97175</v>
      </c>
      <c r="CX37">
        <v>1.8689</v>
      </c>
      <c r="CY37">
        <v>1.87287</v>
      </c>
      <c r="CZ37">
        <v>1.87332</v>
      </c>
      <c r="DA37">
        <v>1.87225</v>
      </c>
      <c r="DB37">
        <v>1.87355</v>
      </c>
      <c r="DC37">
        <v>1.87668</v>
      </c>
      <c r="DD37">
        <v>1.87245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0.152588</v>
      </c>
      <c r="DQ37">
        <v>4.99756</v>
      </c>
      <c r="DR37">
        <v>2.146</v>
      </c>
      <c r="DS37">
        <v>2.64648</v>
      </c>
      <c r="DT37">
        <v>2.34375</v>
      </c>
      <c r="DU37">
        <v>2.24121</v>
      </c>
      <c r="DV37">
        <v>42.5904</v>
      </c>
      <c r="DW37">
        <v>14.8238</v>
      </c>
      <c r="DX37">
        <v>3</v>
      </c>
      <c r="DY37">
        <v>1308.55</v>
      </c>
      <c r="DZ37">
        <v>-2.70337</v>
      </c>
      <c r="EA37">
        <v>38.3455</v>
      </c>
      <c r="EB37">
        <v>38.4981</v>
      </c>
      <c r="EC37">
        <v>30.0008</v>
      </c>
      <c r="ED37">
        <v>38.021</v>
      </c>
      <c r="EE37">
        <v>38.5099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98.0553</v>
      </c>
      <c r="EM37">
        <v>97.8431</v>
      </c>
    </row>
    <row r="38" spans="1:143">
      <c r="A38">
        <v>30</v>
      </c>
      <c r="B38">
        <v>1653502685.5</v>
      </c>
      <c r="C38">
        <v>11777.4000000954</v>
      </c>
      <c r="D38" t="s">
        <v>283</v>
      </c>
      <c r="E38" t="s">
        <v>284</v>
      </c>
      <c r="F38">
        <v>15</v>
      </c>
      <c r="G38">
        <v>12</v>
      </c>
      <c r="H38">
        <v>5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1.773</v>
      </c>
      <c r="L38">
        <v>426.7224</v>
      </c>
      <c r="M38">
        <v>90.1353</v>
      </c>
      <c r="N38">
        <v>41.2364</v>
      </c>
      <c r="O38">
        <v>6.549</v>
      </c>
      <c r="P38">
        <v>-0.000261278831205335</v>
      </c>
      <c r="Q38">
        <v>0.199917920714789</v>
      </c>
      <c r="R38">
        <v>0.000113065432363224</v>
      </c>
      <c r="S38">
        <v>92</v>
      </c>
      <c r="T38">
        <v>52.6</v>
      </c>
      <c r="U38">
        <v>0.0384</v>
      </c>
      <c r="V38">
        <v>428</v>
      </c>
      <c r="W38">
        <v>57</v>
      </c>
      <c r="X38">
        <v>4244</v>
      </c>
      <c r="Y38">
        <v>317.8</v>
      </c>
      <c r="Z38">
        <v>6.8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1653502677.5</v>
      </c>
      <c r="AK38">
        <v>430.319</v>
      </c>
      <c r="AL38">
        <v>417.536741935484</v>
      </c>
      <c r="AM38">
        <v>7.21811580645161</v>
      </c>
      <c r="AN38">
        <v>7.42686322580645</v>
      </c>
      <c r="AO38">
        <v>430.152709677419</v>
      </c>
      <c r="AP38">
        <v>7.27916258064516</v>
      </c>
      <c r="AQ38">
        <v>0.230799129032258</v>
      </c>
      <c r="AR38">
        <v>90.1352741935484</v>
      </c>
      <c r="AS38">
        <v>0.356745677419355</v>
      </c>
      <c r="AT38">
        <v>39.4862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2038.44903225806</v>
      </c>
      <c r="BB38">
        <v>12.7822096774194</v>
      </c>
      <c r="BC38">
        <v>433.447548387097</v>
      </c>
      <c r="BD38">
        <v>420.661</v>
      </c>
      <c r="BE38">
        <v>-0.208747419354839</v>
      </c>
      <c r="BF38">
        <v>417.536741935484</v>
      </c>
      <c r="BG38">
        <v>7.42686322580645</v>
      </c>
      <c r="BH38">
        <v>0.650606903225806</v>
      </c>
      <c r="BI38">
        <v>0.669422290322581</v>
      </c>
      <c r="BJ38">
        <v>0.807806258064516</v>
      </c>
      <c r="BK38">
        <v>1.20367806451613</v>
      </c>
      <c r="BL38">
        <v>1.00906</v>
      </c>
      <c r="BM38">
        <v>2.95197</v>
      </c>
      <c r="BN38">
        <v>0.0908774</v>
      </c>
      <c r="BO38">
        <v>0.0884688</v>
      </c>
      <c r="BP38">
        <v>0.0413597</v>
      </c>
      <c r="BQ38">
        <v>0.0419739</v>
      </c>
      <c r="BR38">
        <v>27452.7</v>
      </c>
      <c r="BS38">
        <v>19781.4</v>
      </c>
      <c r="BT38">
        <v>29079.3</v>
      </c>
      <c r="BU38">
        <v>22587.5</v>
      </c>
      <c r="BV38">
        <v>36764.2</v>
      </c>
      <c r="BW38">
        <v>30779.6</v>
      </c>
      <c r="BX38">
        <v>44245.7</v>
      </c>
      <c r="BY38">
        <v>38062.3</v>
      </c>
      <c r="BZ38">
        <v>2.66625</v>
      </c>
      <c r="CA38">
        <v>0.284125</v>
      </c>
      <c r="CB38">
        <v>0</v>
      </c>
      <c r="CC38">
        <v>0</v>
      </c>
      <c r="CD38">
        <v>999.9</v>
      </c>
      <c r="CE38">
        <v>999.9</v>
      </c>
      <c r="CF38">
        <v>11.543</v>
      </c>
      <c r="CG38">
        <v>39.901</v>
      </c>
      <c r="CH38">
        <v>9.44492</v>
      </c>
      <c r="CI38">
        <v>0</v>
      </c>
      <c r="CJ38">
        <v>-100</v>
      </c>
      <c r="CK38">
        <v>2</v>
      </c>
      <c r="CL38">
        <v>0.929792</v>
      </c>
      <c r="CM38">
        <v>0</v>
      </c>
      <c r="CN38">
        <v>20.1149</v>
      </c>
      <c r="CO38">
        <v>5.19722</v>
      </c>
      <c r="CP38">
        <v>12.0013</v>
      </c>
      <c r="CQ38">
        <v>4.98685</v>
      </c>
      <c r="CR38">
        <v>3.28903</v>
      </c>
      <c r="CS38">
        <v>976.5</v>
      </c>
      <c r="CT38">
        <v>77.5</v>
      </c>
      <c r="CU38">
        <v>530.4</v>
      </c>
      <c r="CV38">
        <v>422</v>
      </c>
      <c r="CW38">
        <v>4.97174</v>
      </c>
      <c r="CX38">
        <v>1.8689</v>
      </c>
      <c r="CY38">
        <v>1.87286</v>
      </c>
      <c r="CZ38">
        <v>1.87332</v>
      </c>
      <c r="DA38">
        <v>1.87225</v>
      </c>
      <c r="DB38">
        <v>1.87355</v>
      </c>
      <c r="DC38">
        <v>1.87669</v>
      </c>
      <c r="DD38">
        <v>1.87244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0.152588</v>
      </c>
      <c r="DQ38">
        <v>4.99756</v>
      </c>
      <c r="DR38">
        <v>2.146</v>
      </c>
      <c r="DS38">
        <v>2.64648</v>
      </c>
      <c r="DT38">
        <v>2.34375</v>
      </c>
      <c r="DU38">
        <v>2.22534</v>
      </c>
      <c r="DV38">
        <v>42.6439</v>
      </c>
      <c r="DW38">
        <v>14.78</v>
      </c>
      <c r="DX38">
        <v>3</v>
      </c>
      <c r="DY38">
        <v>1303.91</v>
      </c>
      <c r="DZ38">
        <v>-0.894617</v>
      </c>
      <c r="EA38">
        <v>39.1153</v>
      </c>
      <c r="EB38">
        <v>38.9978</v>
      </c>
      <c r="EC38">
        <v>30.0006</v>
      </c>
      <c r="ED38">
        <v>38.5156</v>
      </c>
      <c r="EE38">
        <v>38.9889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97.9888</v>
      </c>
      <c r="EM38">
        <v>97.761</v>
      </c>
    </row>
    <row r="39" spans="1:143">
      <c r="A39">
        <v>31</v>
      </c>
      <c r="B39">
        <v>1653502928.5</v>
      </c>
      <c r="C39">
        <v>12020.4000000954</v>
      </c>
      <c r="D39" t="s">
        <v>285</v>
      </c>
      <c r="E39" t="s">
        <v>286</v>
      </c>
      <c r="F39">
        <v>15</v>
      </c>
      <c r="G39">
        <v>12</v>
      </c>
      <c r="H39">
        <v>6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1.994</v>
      </c>
      <c r="L39">
        <v>426.6982</v>
      </c>
      <c r="M39">
        <v>90.1272</v>
      </c>
      <c r="N39">
        <v>39.5726</v>
      </c>
      <c r="O39">
        <v>6.467</v>
      </c>
      <c r="P39">
        <v>-0.000383243707628919</v>
      </c>
      <c r="Q39">
        <v>0.249320476123238</v>
      </c>
      <c r="R39">
        <v>0.000109241134574889</v>
      </c>
      <c r="S39">
        <v>92</v>
      </c>
      <c r="T39">
        <v>52.8761111111111</v>
      </c>
      <c r="U39">
        <v>0.0401395833333333</v>
      </c>
      <c r="V39">
        <v>428</v>
      </c>
      <c r="W39">
        <v>57</v>
      </c>
      <c r="X39">
        <v>4244</v>
      </c>
      <c r="Y39">
        <v>317.8</v>
      </c>
      <c r="Z39">
        <v>6.8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1653502920.5</v>
      </c>
      <c r="AK39">
        <v>430.127129032258</v>
      </c>
      <c r="AL39">
        <v>417.645096774194</v>
      </c>
      <c r="AM39">
        <v>7.10211806451613</v>
      </c>
      <c r="AN39">
        <v>7.62586096774194</v>
      </c>
      <c r="AO39">
        <v>429.961129032258</v>
      </c>
      <c r="AP39">
        <v>7.16364322580645</v>
      </c>
      <c r="AQ39">
        <v>0.23759264516129</v>
      </c>
      <c r="AR39">
        <v>90.1257870967742</v>
      </c>
      <c r="AS39">
        <v>0.320045</v>
      </c>
      <c r="AT39">
        <v>39.8715322580645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2045.27193548387</v>
      </c>
      <c r="BB39">
        <v>12.482</v>
      </c>
      <c r="BC39">
        <v>433.203774193548</v>
      </c>
      <c r="BD39">
        <v>420.854483870968</v>
      </c>
      <c r="BE39">
        <v>-0.523742903225806</v>
      </c>
      <c r="BF39">
        <v>417.645096774194</v>
      </c>
      <c r="BG39">
        <v>7.62586096774194</v>
      </c>
      <c r="BH39">
        <v>0.640084161290322</v>
      </c>
      <c r="BI39">
        <v>0.687286741935484</v>
      </c>
      <c r="BJ39">
        <v>0.582005322580645</v>
      </c>
      <c r="BK39">
        <v>1.57046903225806</v>
      </c>
      <c r="BL39">
        <v>1.00913</v>
      </c>
      <c r="BM39">
        <v>2.91462</v>
      </c>
      <c r="BN39">
        <v>0.0908009</v>
      </c>
      <c r="BO39">
        <v>0.0884565</v>
      </c>
      <c r="BP39">
        <v>0.0408175</v>
      </c>
      <c r="BQ39">
        <v>0.0428786</v>
      </c>
      <c r="BR39">
        <v>27456.8</v>
      </c>
      <c r="BS39">
        <v>19783.5</v>
      </c>
      <c r="BT39">
        <v>29081.7</v>
      </c>
      <c r="BU39">
        <v>22590</v>
      </c>
      <c r="BV39">
        <v>36788.2</v>
      </c>
      <c r="BW39">
        <v>30754</v>
      </c>
      <c r="BX39">
        <v>44250</v>
      </c>
      <c r="BY39">
        <v>38066.8</v>
      </c>
      <c r="BZ39">
        <v>2.66812</v>
      </c>
      <c r="CA39">
        <v>0.28245</v>
      </c>
      <c r="CB39">
        <v>0</v>
      </c>
      <c r="CC39">
        <v>0</v>
      </c>
      <c r="CD39">
        <v>999.9</v>
      </c>
      <c r="CE39">
        <v>999.9</v>
      </c>
      <c r="CF39">
        <v>11.494</v>
      </c>
      <c r="CG39">
        <v>39.932</v>
      </c>
      <c r="CH39">
        <v>9.4204</v>
      </c>
      <c r="CI39">
        <v>0</v>
      </c>
      <c r="CJ39">
        <v>-100</v>
      </c>
      <c r="CK39">
        <v>2</v>
      </c>
      <c r="CL39">
        <v>0.932142</v>
      </c>
      <c r="CM39">
        <v>0</v>
      </c>
      <c r="CN39">
        <v>20.1145</v>
      </c>
      <c r="CO39">
        <v>5.19827</v>
      </c>
      <c r="CP39">
        <v>11.999</v>
      </c>
      <c r="CQ39">
        <v>4.9872</v>
      </c>
      <c r="CR39">
        <v>3.28903</v>
      </c>
      <c r="CS39">
        <v>976.5</v>
      </c>
      <c r="CT39">
        <v>77.5</v>
      </c>
      <c r="CU39">
        <v>530.4</v>
      </c>
      <c r="CV39">
        <v>422</v>
      </c>
      <c r="CW39">
        <v>4.97173</v>
      </c>
      <c r="CX39">
        <v>1.8689</v>
      </c>
      <c r="CY39">
        <v>1.87288</v>
      </c>
      <c r="CZ39">
        <v>1.87332</v>
      </c>
      <c r="DA39">
        <v>1.87225</v>
      </c>
      <c r="DB39">
        <v>1.87354</v>
      </c>
      <c r="DC39">
        <v>1.87668</v>
      </c>
      <c r="DD39">
        <v>1.87242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0.152588</v>
      </c>
      <c r="DQ39">
        <v>4.99634</v>
      </c>
      <c r="DR39">
        <v>2.146</v>
      </c>
      <c r="DS39">
        <v>2.64648</v>
      </c>
      <c r="DT39">
        <v>2.34375</v>
      </c>
      <c r="DU39">
        <v>2.19849</v>
      </c>
      <c r="DV39">
        <v>42.6439</v>
      </c>
      <c r="DW39">
        <v>14.7362</v>
      </c>
      <c r="DX39">
        <v>3</v>
      </c>
      <c r="DY39">
        <v>1309.64</v>
      </c>
      <c r="DZ39">
        <v>-1.05257</v>
      </c>
      <c r="EA39">
        <v>39.7395</v>
      </c>
      <c r="EB39">
        <v>39.1135</v>
      </c>
      <c r="EC39">
        <v>30.0004</v>
      </c>
      <c r="ED39">
        <v>38.6867</v>
      </c>
      <c r="EE39">
        <v>39.1142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97.9977</v>
      </c>
      <c r="EM39">
        <v>97.7724</v>
      </c>
    </row>
    <row r="40" spans="1:143">
      <c r="A40">
        <v>32</v>
      </c>
      <c r="B40">
        <v>1653503171.5</v>
      </c>
      <c r="C40">
        <v>12263.4000000954</v>
      </c>
      <c r="D40" t="s">
        <v>287</v>
      </c>
      <c r="E40" t="s">
        <v>288</v>
      </c>
      <c r="F40">
        <v>15</v>
      </c>
      <c r="G40">
        <v>12</v>
      </c>
      <c r="H40">
        <v>7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2.352</v>
      </c>
      <c r="L40">
        <v>426.8468</v>
      </c>
      <c r="M40">
        <v>90.1279</v>
      </c>
      <c r="N40">
        <v>40.8078</v>
      </c>
      <c r="O40">
        <v>6.2435</v>
      </c>
      <c r="P40">
        <v>-0.000708996790815587</v>
      </c>
      <c r="Q40">
        <v>0.389377012425233</v>
      </c>
      <c r="R40">
        <v>0.000637096457858699</v>
      </c>
      <c r="S40">
        <v>92</v>
      </c>
      <c r="T40">
        <v>53.4</v>
      </c>
      <c r="U40">
        <v>0.0404666666666667</v>
      </c>
      <c r="V40">
        <v>428</v>
      </c>
      <c r="W40">
        <v>57</v>
      </c>
      <c r="X40">
        <v>4244</v>
      </c>
      <c r="Y40">
        <v>317.8</v>
      </c>
      <c r="Z40">
        <v>6.8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1653503163.5</v>
      </c>
      <c r="AK40">
        <v>430.279419354839</v>
      </c>
      <c r="AL40">
        <v>417.395709677419</v>
      </c>
      <c r="AM40">
        <v>6.94866451612903</v>
      </c>
      <c r="AN40">
        <v>6.95916419354839</v>
      </c>
      <c r="AO40">
        <v>430.113161290323</v>
      </c>
      <c r="AP40">
        <v>7.01079806451613</v>
      </c>
      <c r="AQ40">
        <v>0.238269161290323</v>
      </c>
      <c r="AR40">
        <v>90.1221419354839</v>
      </c>
      <c r="AS40">
        <v>0.291447</v>
      </c>
      <c r="AT40">
        <v>40.1601741935484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2057.19129032258</v>
      </c>
      <c r="BB40">
        <v>12.8837741935484</v>
      </c>
      <c r="BC40">
        <v>433.290129032258</v>
      </c>
      <c r="BD40">
        <v>420.320677419355</v>
      </c>
      <c r="BE40">
        <v>-0.0104990454516129</v>
      </c>
      <c r="BF40">
        <v>417.395709677419</v>
      </c>
      <c r="BG40">
        <v>6.95916419354839</v>
      </c>
      <c r="BH40">
        <v>0.626228516129032</v>
      </c>
      <c r="BI40">
        <v>0.62717464516129</v>
      </c>
      <c r="BJ40">
        <v>0.279600967741935</v>
      </c>
      <c r="BK40">
        <v>0.300521064516129</v>
      </c>
      <c r="BL40">
        <v>1.00912</v>
      </c>
      <c r="BM40">
        <v>2.88612</v>
      </c>
      <c r="BN40">
        <v>0.0907436</v>
      </c>
      <c r="BO40">
        <v>0.0883346</v>
      </c>
      <c r="BP40">
        <v>0.0401097</v>
      </c>
      <c r="BQ40">
        <v>0.0397607</v>
      </c>
      <c r="BR40">
        <v>27436.7</v>
      </c>
      <c r="BS40">
        <v>19766.6</v>
      </c>
      <c r="BT40">
        <v>29060.1</v>
      </c>
      <c r="BU40">
        <v>22568.9</v>
      </c>
      <c r="BV40">
        <v>36791.1</v>
      </c>
      <c r="BW40">
        <v>30826.4</v>
      </c>
      <c r="BX40">
        <v>44222.2</v>
      </c>
      <c r="BY40">
        <v>38033.7</v>
      </c>
      <c r="BZ40">
        <v>2.66085</v>
      </c>
      <c r="CA40">
        <v>0.2889</v>
      </c>
      <c r="CB40">
        <v>0</v>
      </c>
      <c r="CC40">
        <v>0</v>
      </c>
      <c r="CD40">
        <v>999.9</v>
      </c>
      <c r="CE40">
        <v>999.9</v>
      </c>
      <c r="CF40">
        <v>11.061</v>
      </c>
      <c r="CG40">
        <v>39.942</v>
      </c>
      <c r="CH40">
        <v>9.07084</v>
      </c>
      <c r="CI40">
        <v>0</v>
      </c>
      <c r="CJ40">
        <v>-100</v>
      </c>
      <c r="CK40">
        <v>2</v>
      </c>
      <c r="CL40">
        <v>0.965002</v>
      </c>
      <c r="CM40">
        <v>0</v>
      </c>
      <c r="CN40">
        <v>20.1144</v>
      </c>
      <c r="CO40">
        <v>5.19603</v>
      </c>
      <c r="CP40">
        <v>11.9999</v>
      </c>
      <c r="CQ40">
        <v>4.9875</v>
      </c>
      <c r="CR40">
        <v>3.28903</v>
      </c>
      <c r="CS40">
        <v>976.6</v>
      </c>
      <c r="CT40">
        <v>77.5</v>
      </c>
      <c r="CU40">
        <v>530.4</v>
      </c>
      <c r="CV40">
        <v>422</v>
      </c>
      <c r="CW40">
        <v>4.97171</v>
      </c>
      <c r="CX40">
        <v>1.8689</v>
      </c>
      <c r="CY40">
        <v>1.87286</v>
      </c>
      <c r="CZ40">
        <v>1.87332</v>
      </c>
      <c r="DA40">
        <v>1.87225</v>
      </c>
      <c r="DB40">
        <v>1.87359</v>
      </c>
      <c r="DC40">
        <v>1.87668</v>
      </c>
      <c r="DD40">
        <v>1.87241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0.152588</v>
      </c>
      <c r="DQ40">
        <v>4.99756</v>
      </c>
      <c r="DR40">
        <v>2.146</v>
      </c>
      <c r="DS40">
        <v>2.64648</v>
      </c>
      <c r="DT40">
        <v>2.34375</v>
      </c>
      <c r="DU40">
        <v>2.24121</v>
      </c>
      <c r="DV40">
        <v>42.751</v>
      </c>
      <c r="DW40">
        <v>14.7099</v>
      </c>
      <c r="DX40">
        <v>3</v>
      </c>
      <c r="DY40">
        <v>1305.79</v>
      </c>
      <c r="DZ40">
        <v>-0.431069</v>
      </c>
      <c r="EA40">
        <v>40.2288</v>
      </c>
      <c r="EB40">
        <v>39.4697</v>
      </c>
      <c r="EC40">
        <v>30.0003</v>
      </c>
      <c r="ED40">
        <v>39.0105</v>
      </c>
      <c r="EE40">
        <v>39.4531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97.9318</v>
      </c>
      <c r="EM40">
        <v>97.685</v>
      </c>
    </row>
    <row r="41" spans="1:143">
      <c r="A41">
        <v>33</v>
      </c>
      <c r="B41">
        <v>1653503423</v>
      </c>
      <c r="C41">
        <v>12514.9000000954</v>
      </c>
      <c r="D41" t="s">
        <v>289</v>
      </c>
      <c r="E41" t="s">
        <v>290</v>
      </c>
      <c r="F41">
        <v>15</v>
      </c>
      <c r="G41">
        <v>12</v>
      </c>
      <c r="H41">
        <v>8</v>
      </c>
      <c r="I41">
        <f>10*AA41*M41*(1-O41/1000.)*(Q41+P41*V41)/(8.314*Y41*(N41+273.15))</f>
        <v>0</v>
      </c>
      <c r="J41">
        <f>10*AA41*M41*(1-O41/1000.)*(Q41+P41*L41)/(8.314*Y41*(N41+273.15))</f>
        <v>0</v>
      </c>
      <c r="K41">
        <v>2.332</v>
      </c>
      <c r="L41">
        <v>425.49943580753</v>
      </c>
      <c r="M41">
        <v>90.1255</v>
      </c>
      <c r="N41">
        <v>39.148</v>
      </c>
      <c r="O41">
        <v>5.7302</v>
      </c>
      <c r="P41">
        <v>-1e-05</v>
      </c>
      <c r="Q41">
        <v>0.0856259081567583</v>
      </c>
      <c r="R41">
        <v>-0.00238634434287643</v>
      </c>
      <c r="S41">
        <v>92</v>
      </c>
      <c r="T41">
        <v>53.4</v>
      </c>
      <c r="U41">
        <v>0.0386666666666667</v>
      </c>
      <c r="V41">
        <v>428</v>
      </c>
      <c r="W41">
        <v>57</v>
      </c>
      <c r="X41">
        <v>4244</v>
      </c>
      <c r="Y41">
        <v>317.8</v>
      </c>
      <c r="Z41">
        <v>6.8</v>
      </c>
      <c r="AA41">
        <f>(W41+X41+Y41*Z41)</f>
        <v>0</v>
      </c>
      <c r="AB41">
        <v>90</v>
      </c>
      <c r="AC41">
        <v>8</v>
      </c>
      <c r="AD41">
        <v>130</v>
      </c>
      <c r="AE41">
        <v>45</v>
      </c>
      <c r="AG41" t="s">
        <v>220</v>
      </c>
      <c r="AH41" t="s">
        <v>221</v>
      </c>
      <c r="AI41">
        <v>90</v>
      </c>
      <c r="AJ41">
        <v>1653503415.25</v>
      </c>
      <c r="AK41">
        <v>430.2275</v>
      </c>
      <c r="AL41">
        <v>417.324233333333</v>
      </c>
      <c r="AM41">
        <v>6.606404</v>
      </c>
      <c r="AN41">
        <v>6.36641833333333</v>
      </c>
      <c r="AO41">
        <v>430.061266666667</v>
      </c>
      <c r="AP41">
        <v>6.669801</v>
      </c>
      <c r="AQ41">
        <v>0.239192666666667</v>
      </c>
      <c r="AR41">
        <v>90.1238333333333</v>
      </c>
      <c r="AS41">
        <v>0.232055866666667</v>
      </c>
      <c r="AT41">
        <v>40.9044833333333</v>
      </c>
      <c r="AU41">
        <v>999.9</v>
      </c>
      <c r="AV41">
        <v>999.9</v>
      </c>
      <c r="AW41">
        <v>0</v>
      </c>
      <c r="AX41">
        <v>0</v>
      </c>
      <c r="AY41">
        <v>0</v>
      </c>
      <c r="AZ41">
        <v>0</v>
      </c>
      <c r="BA41">
        <v>2061.53933333333</v>
      </c>
      <c r="BB41">
        <v>12.9033666666667</v>
      </c>
      <c r="BC41">
        <v>433.088633333333</v>
      </c>
      <c r="BD41">
        <v>419.998066666667</v>
      </c>
      <c r="BE41">
        <v>0.239986466666667</v>
      </c>
      <c r="BF41">
        <v>417.324233333333</v>
      </c>
      <c r="BG41">
        <v>6.36641833333333</v>
      </c>
      <c r="BH41">
        <v>0.595394533333333</v>
      </c>
      <c r="BI41">
        <v>0.573765966666667</v>
      </c>
      <c r="BJ41">
        <v>-0.415197533333333</v>
      </c>
      <c r="BK41">
        <v>-0.9217247</v>
      </c>
      <c r="BL41">
        <v>1.00913</v>
      </c>
      <c r="BM41">
        <v>2.82845</v>
      </c>
      <c r="BN41">
        <v>0.0906979</v>
      </c>
      <c r="BO41">
        <v>0.0883084</v>
      </c>
      <c r="BP41">
        <v>0.0385442</v>
      </c>
      <c r="BQ41">
        <v>0.0370058</v>
      </c>
      <c r="BR41">
        <v>27439.5</v>
      </c>
      <c r="BS41">
        <v>19768.6</v>
      </c>
      <c r="BT41">
        <v>29061.9</v>
      </c>
      <c r="BU41">
        <v>22570.8</v>
      </c>
      <c r="BV41">
        <v>36853.6</v>
      </c>
      <c r="BW41">
        <v>30916.4</v>
      </c>
      <c r="BX41">
        <v>44225.6</v>
      </c>
      <c r="BY41">
        <v>38035.9</v>
      </c>
      <c r="BZ41">
        <v>2.65915</v>
      </c>
      <c r="CA41">
        <v>0.348975</v>
      </c>
      <c r="CB41">
        <v>0</v>
      </c>
      <c r="CC41">
        <v>0</v>
      </c>
      <c r="CD41">
        <v>999.9</v>
      </c>
      <c r="CE41">
        <v>999.9</v>
      </c>
      <c r="CF41">
        <v>10.652</v>
      </c>
      <c r="CG41">
        <v>40.002</v>
      </c>
      <c r="CH41">
        <v>8.76319</v>
      </c>
      <c r="CI41">
        <v>0</v>
      </c>
      <c r="CJ41">
        <v>-100</v>
      </c>
      <c r="CK41">
        <v>2</v>
      </c>
      <c r="CL41">
        <v>0.967213</v>
      </c>
      <c r="CM41">
        <v>0</v>
      </c>
      <c r="CN41">
        <v>20.1149</v>
      </c>
      <c r="CO41">
        <v>5.19902</v>
      </c>
      <c r="CP41">
        <v>12.0004</v>
      </c>
      <c r="CQ41">
        <v>4.9872</v>
      </c>
      <c r="CR41">
        <v>3.289</v>
      </c>
      <c r="CS41">
        <v>976.7</v>
      </c>
      <c r="CT41">
        <v>77.5</v>
      </c>
      <c r="CU41">
        <v>530.4</v>
      </c>
      <c r="CV41">
        <v>422</v>
      </c>
      <c r="CW41">
        <v>4.97174</v>
      </c>
      <c r="CX41">
        <v>1.8689</v>
      </c>
      <c r="CY41">
        <v>1.87288</v>
      </c>
      <c r="CZ41">
        <v>1.87332</v>
      </c>
      <c r="DA41">
        <v>1.87225</v>
      </c>
      <c r="DB41">
        <v>1.87359</v>
      </c>
      <c r="DC41">
        <v>1.87668</v>
      </c>
      <c r="DD41">
        <v>1.87243</v>
      </c>
      <c r="DE41">
        <v>0</v>
      </c>
      <c r="DF41">
        <v>0</v>
      </c>
      <c r="DG41">
        <v>0</v>
      </c>
      <c r="DH41">
        <v>0</v>
      </c>
      <c r="DI41" t="s">
        <v>222</v>
      </c>
      <c r="DJ41" t="s">
        <v>223</v>
      </c>
      <c r="DK41" t="s">
        <v>224</v>
      </c>
      <c r="DL41" t="s">
        <v>224</v>
      </c>
      <c r="DM41" t="s">
        <v>224</v>
      </c>
      <c r="DN41" t="s">
        <v>224</v>
      </c>
      <c r="DO41">
        <v>0</v>
      </c>
      <c r="DP41">
        <v>0.152588</v>
      </c>
      <c r="DQ41">
        <v>4.99756</v>
      </c>
      <c r="DR41">
        <v>2.146</v>
      </c>
      <c r="DS41">
        <v>2.64648</v>
      </c>
      <c r="DT41">
        <v>2.34375</v>
      </c>
      <c r="DU41">
        <v>2.22412</v>
      </c>
      <c r="DV41">
        <v>42.751</v>
      </c>
      <c r="DW41">
        <v>14.6574</v>
      </c>
      <c r="DX41">
        <v>3</v>
      </c>
      <c r="DY41">
        <v>1305.48</v>
      </c>
      <c r="DZ41">
        <v>4.97735</v>
      </c>
      <c r="EA41">
        <v>40.5536</v>
      </c>
      <c r="EB41">
        <v>39.5326</v>
      </c>
      <c r="EC41">
        <v>30.0006</v>
      </c>
      <c r="ED41">
        <v>39.1169</v>
      </c>
      <c r="EE41">
        <v>39.5147</v>
      </c>
      <c r="EF41">
        <v>-1</v>
      </c>
      <c r="EG41">
        <v>-30</v>
      </c>
      <c r="EH41">
        <v>-30</v>
      </c>
      <c r="EI41">
        <v>-999.9</v>
      </c>
      <c r="EJ41">
        <v>600</v>
      </c>
      <c r="EK41">
        <v>10</v>
      </c>
      <c r="EL41">
        <v>97.9387</v>
      </c>
      <c r="EM41">
        <v>97.6915</v>
      </c>
    </row>
    <row r="42" spans="1:143">
      <c r="A42">
        <v>34</v>
      </c>
      <c r="B42">
        <v>1653505316.1</v>
      </c>
      <c r="C42">
        <v>14408</v>
      </c>
      <c r="D42" t="s">
        <v>291</v>
      </c>
      <c r="E42" t="s">
        <v>292</v>
      </c>
      <c r="F42">
        <v>15</v>
      </c>
      <c r="G42">
        <v>13</v>
      </c>
      <c r="H42">
        <v>1</v>
      </c>
      <c r="I42">
        <f>10*AA42*M42*(1-O42/1000.)*(Q42+P42*V42)/(8.314*Y42*(N42+273.15))</f>
        <v>0</v>
      </c>
      <c r="J42">
        <f>10*AA42*M42*(1-O42/1000.)*(Q42+P42*L42)/(8.314*Y42*(N42+273.15))</f>
        <v>0</v>
      </c>
      <c r="K42">
        <v>1.311</v>
      </c>
      <c r="L42">
        <v>429.5206</v>
      </c>
      <c r="M42">
        <v>90.0948</v>
      </c>
      <c r="N42">
        <v>41.0963</v>
      </c>
      <c r="O42">
        <v>5.3501</v>
      </c>
      <c r="P42">
        <v>-0.00197831068724189</v>
      </c>
      <c r="Q42">
        <v>0.978002453193575</v>
      </c>
      <c r="R42">
        <v>0.0146022552639627</v>
      </c>
      <c r="S42">
        <v>92</v>
      </c>
      <c r="T42">
        <v>54.3</v>
      </c>
      <c r="U42">
        <v>0.041</v>
      </c>
      <c r="V42">
        <v>430</v>
      </c>
      <c r="W42">
        <v>57</v>
      </c>
      <c r="X42">
        <v>4244</v>
      </c>
      <c r="Y42">
        <v>317.8</v>
      </c>
      <c r="Z42">
        <v>6.8</v>
      </c>
      <c r="AA42">
        <f>(W42+X42+Y42*Z42)</f>
        <v>0</v>
      </c>
      <c r="AB42">
        <v>90</v>
      </c>
      <c r="AC42">
        <v>8</v>
      </c>
      <c r="AD42">
        <v>130</v>
      </c>
      <c r="AE42">
        <v>45</v>
      </c>
      <c r="AG42" t="s">
        <v>220</v>
      </c>
      <c r="AH42" t="s">
        <v>221</v>
      </c>
      <c r="AI42">
        <v>90</v>
      </c>
      <c r="AJ42">
        <v>1653505308.1</v>
      </c>
      <c r="AK42">
        <v>435.635774193548</v>
      </c>
      <c r="AL42">
        <v>418.295741935484</v>
      </c>
      <c r="AM42">
        <v>6.46273064516129</v>
      </c>
      <c r="AN42">
        <v>4.78918516129032</v>
      </c>
      <c r="AO42">
        <v>435.466741935484</v>
      </c>
      <c r="AP42">
        <v>6.52661709677419</v>
      </c>
      <c r="AQ42">
        <v>0.224772064516129</v>
      </c>
      <c r="AR42">
        <v>90.0889483870968</v>
      </c>
      <c r="AS42">
        <v>-0.0705999612903226</v>
      </c>
      <c r="AT42">
        <v>37.8076387096774</v>
      </c>
      <c r="AU42">
        <v>999.9</v>
      </c>
      <c r="AV42">
        <v>999.9</v>
      </c>
      <c r="AW42">
        <v>0</v>
      </c>
      <c r="AX42">
        <v>0</v>
      </c>
      <c r="AY42">
        <v>0</v>
      </c>
      <c r="AZ42">
        <v>0</v>
      </c>
      <c r="BA42">
        <v>2102.49419354839</v>
      </c>
      <c r="BB42">
        <v>17.3399516129032</v>
      </c>
      <c r="BC42">
        <v>438.469387096774</v>
      </c>
      <c r="BD42">
        <v>420.308741935484</v>
      </c>
      <c r="BE42">
        <v>1.67354419354839</v>
      </c>
      <c r="BF42">
        <v>418.295741935484</v>
      </c>
      <c r="BG42">
        <v>4.78918516129032</v>
      </c>
      <c r="BH42">
        <v>0.582220612903226</v>
      </c>
      <c r="BI42">
        <v>0.431452580645161</v>
      </c>
      <c r="BJ42">
        <v>-0.722001451612904</v>
      </c>
      <c r="BK42">
        <v>-4.75438483870968</v>
      </c>
      <c r="BL42">
        <v>1.00905</v>
      </c>
      <c r="BM42">
        <v>2.53377</v>
      </c>
      <c r="BN42">
        <v>0.0917781</v>
      </c>
      <c r="BO42">
        <v>0.0886186</v>
      </c>
      <c r="BP42">
        <v>0.0380876</v>
      </c>
      <c r="BQ42">
        <v>0.0295185</v>
      </c>
      <c r="BR42">
        <v>27450.5</v>
      </c>
      <c r="BS42">
        <v>19794.5</v>
      </c>
      <c r="BT42">
        <v>29103.7</v>
      </c>
      <c r="BU42">
        <v>22604.2</v>
      </c>
      <c r="BV42">
        <v>36919.9</v>
      </c>
      <c r="BW42">
        <v>31205.1</v>
      </c>
      <c r="BX42">
        <v>44280.4</v>
      </c>
      <c r="BY42">
        <v>38092.5</v>
      </c>
      <c r="BZ42">
        <v>2.67733</v>
      </c>
      <c r="CA42">
        <v>0.274725</v>
      </c>
      <c r="CB42">
        <v>0</v>
      </c>
      <c r="CC42">
        <v>0</v>
      </c>
      <c r="CD42">
        <v>999.9</v>
      </c>
      <c r="CE42">
        <v>999.9</v>
      </c>
      <c r="CF42">
        <v>9.242</v>
      </c>
      <c r="CG42">
        <v>40.455</v>
      </c>
      <c r="CH42">
        <v>7.79205</v>
      </c>
      <c r="CI42">
        <v>0</v>
      </c>
      <c r="CJ42">
        <v>-100</v>
      </c>
      <c r="CK42">
        <v>2</v>
      </c>
      <c r="CL42">
        <v>0.901311</v>
      </c>
      <c r="CM42">
        <v>0</v>
      </c>
      <c r="CN42">
        <v>20.1161</v>
      </c>
      <c r="CO42">
        <v>5.19707</v>
      </c>
      <c r="CP42">
        <v>12.0002</v>
      </c>
      <c r="CQ42">
        <v>4.98685</v>
      </c>
      <c r="CR42">
        <v>3.289</v>
      </c>
      <c r="CS42">
        <v>977.2</v>
      </c>
      <c r="CT42">
        <v>77.5</v>
      </c>
      <c r="CU42">
        <v>530.4</v>
      </c>
      <c r="CV42">
        <v>422</v>
      </c>
      <c r="CW42">
        <v>4.97174</v>
      </c>
      <c r="CX42">
        <v>1.86891</v>
      </c>
      <c r="CY42">
        <v>1.87286</v>
      </c>
      <c r="CZ42">
        <v>1.87332</v>
      </c>
      <c r="DA42">
        <v>1.87225</v>
      </c>
      <c r="DB42">
        <v>1.87361</v>
      </c>
      <c r="DC42">
        <v>1.87668</v>
      </c>
      <c r="DD42">
        <v>1.87246</v>
      </c>
      <c r="DE42">
        <v>0</v>
      </c>
      <c r="DF42">
        <v>0</v>
      </c>
      <c r="DG42">
        <v>0</v>
      </c>
      <c r="DH42">
        <v>0</v>
      </c>
      <c r="DI42" t="s">
        <v>222</v>
      </c>
      <c r="DJ42" t="s">
        <v>223</v>
      </c>
      <c r="DK42" t="s">
        <v>224</v>
      </c>
      <c r="DL42" t="s">
        <v>224</v>
      </c>
      <c r="DM42" t="s">
        <v>224</v>
      </c>
      <c r="DN42" t="s">
        <v>224</v>
      </c>
      <c r="DO42">
        <v>0</v>
      </c>
      <c r="DP42">
        <v>0.152588</v>
      </c>
      <c r="DQ42">
        <v>4.99756</v>
      </c>
      <c r="DR42">
        <v>2.146</v>
      </c>
      <c r="DS42">
        <v>2.64648</v>
      </c>
      <c r="DT42">
        <v>2.34375</v>
      </c>
      <c r="DU42">
        <v>2.2583</v>
      </c>
      <c r="DV42">
        <v>43.2633</v>
      </c>
      <c r="DW42">
        <v>14.4472</v>
      </c>
      <c r="DX42">
        <v>3</v>
      </c>
      <c r="DY42">
        <v>1313.82</v>
      </c>
      <c r="DZ42">
        <v>-1.59913</v>
      </c>
      <c r="EA42">
        <v>37.2832</v>
      </c>
      <c r="EB42">
        <v>38.5279</v>
      </c>
      <c r="EC42">
        <v>30.0012</v>
      </c>
      <c r="ED42">
        <v>38.2318</v>
      </c>
      <c r="EE42">
        <v>38.5894</v>
      </c>
      <c r="EF42">
        <v>-1</v>
      </c>
      <c r="EG42">
        <v>-30</v>
      </c>
      <c r="EH42">
        <v>-30</v>
      </c>
      <c r="EI42">
        <v>-999.9</v>
      </c>
      <c r="EJ42">
        <v>600</v>
      </c>
      <c r="EK42">
        <v>10</v>
      </c>
      <c r="EL42">
        <v>98.0677</v>
      </c>
      <c r="EM42">
        <v>97.8367</v>
      </c>
    </row>
    <row r="43" spans="1:143">
      <c r="A43">
        <v>35</v>
      </c>
      <c r="B43">
        <v>1653505558.1</v>
      </c>
      <c r="C43">
        <v>14650</v>
      </c>
      <c r="D43" t="s">
        <v>293</v>
      </c>
      <c r="E43" t="s">
        <v>294</v>
      </c>
      <c r="F43">
        <v>15</v>
      </c>
      <c r="G43">
        <v>13</v>
      </c>
      <c r="H43">
        <v>2</v>
      </c>
      <c r="I43">
        <f>10*AA43*M43*(1-O43/1000.)*(Q43+P43*V43)/(8.314*Y43*(N43+273.15))</f>
        <v>0</v>
      </c>
      <c r="J43">
        <f>10*AA43*M43*(1-O43/1000.)*(Q43+P43*L43)/(8.314*Y43*(N43+273.15))</f>
        <v>0</v>
      </c>
      <c r="K43">
        <v>1.56</v>
      </c>
      <c r="L43">
        <v>427.2992</v>
      </c>
      <c r="M43">
        <v>90.0897</v>
      </c>
      <c r="N43">
        <v>40.7424</v>
      </c>
      <c r="O43">
        <v>5.387</v>
      </c>
      <c r="P43">
        <v>-0.000477858528312707</v>
      </c>
      <c r="Q43">
        <v>0.308764695856301</v>
      </c>
      <c r="R43">
        <v>-0.00352915635285389</v>
      </c>
      <c r="S43">
        <v>92</v>
      </c>
      <c r="T43">
        <v>54.3</v>
      </c>
      <c r="U43">
        <v>0.041</v>
      </c>
      <c r="V43">
        <v>430</v>
      </c>
      <c r="W43">
        <v>57</v>
      </c>
      <c r="X43">
        <v>4244</v>
      </c>
      <c r="Y43">
        <v>317.8</v>
      </c>
      <c r="Z43">
        <v>6.8</v>
      </c>
      <c r="AA43">
        <f>(W43+X43+Y43*Z43)</f>
        <v>0</v>
      </c>
      <c r="AB43">
        <v>90</v>
      </c>
      <c r="AC43">
        <v>8</v>
      </c>
      <c r="AD43">
        <v>130</v>
      </c>
      <c r="AE43">
        <v>45</v>
      </c>
      <c r="AG43" t="s">
        <v>220</v>
      </c>
      <c r="AH43" t="s">
        <v>221</v>
      </c>
      <c r="AI43">
        <v>90</v>
      </c>
      <c r="AJ43">
        <v>1653505550.1</v>
      </c>
      <c r="AK43">
        <v>432.228322580645</v>
      </c>
      <c r="AL43">
        <v>418.239258064516</v>
      </c>
      <c r="AM43">
        <v>6.28591129032258</v>
      </c>
      <c r="AN43">
        <v>5.19245903225806</v>
      </c>
      <c r="AO43">
        <v>432.061032258064</v>
      </c>
      <c r="AP43">
        <v>6.35036967741936</v>
      </c>
      <c r="AQ43">
        <v>0.233208903225806</v>
      </c>
      <c r="AR43">
        <v>90.0877548387097</v>
      </c>
      <c r="AS43">
        <v>0.126903451612903</v>
      </c>
      <c r="AT43">
        <v>38.6157677419355</v>
      </c>
      <c r="AU43">
        <v>999.9</v>
      </c>
      <c r="AV43">
        <v>999.9</v>
      </c>
      <c r="AW43">
        <v>0</v>
      </c>
      <c r="AX43">
        <v>0</v>
      </c>
      <c r="AY43">
        <v>0</v>
      </c>
      <c r="AZ43">
        <v>0</v>
      </c>
      <c r="BA43">
        <v>2100.29838709677</v>
      </c>
      <c r="BB43">
        <v>13.9890741935484</v>
      </c>
      <c r="BC43">
        <v>434.962451612903</v>
      </c>
      <c r="BD43">
        <v>420.422290322581</v>
      </c>
      <c r="BE43">
        <v>1.09345161290323</v>
      </c>
      <c r="BF43">
        <v>418.239258064516</v>
      </c>
      <c r="BG43">
        <v>5.19245903225806</v>
      </c>
      <c r="BH43">
        <v>0.566283516129032</v>
      </c>
      <c r="BI43">
        <v>0.467776870967742</v>
      </c>
      <c r="BJ43">
        <v>-1.10115880645161</v>
      </c>
      <c r="BK43">
        <v>-3.68010451612903</v>
      </c>
      <c r="BL43">
        <v>1.00911</v>
      </c>
      <c r="BM43">
        <v>2.73064</v>
      </c>
      <c r="BN43">
        <v>0.0911313</v>
      </c>
      <c r="BO43">
        <v>0.088527</v>
      </c>
      <c r="BP43">
        <v>0.0371465</v>
      </c>
      <c r="BQ43">
        <v>0.0315052</v>
      </c>
      <c r="BR43">
        <v>27452.7</v>
      </c>
      <c r="BS43">
        <v>19783.2</v>
      </c>
      <c r="BT43">
        <v>29087.2</v>
      </c>
      <c r="BU43">
        <v>22590.7</v>
      </c>
      <c r="BV43">
        <v>36937.3</v>
      </c>
      <c r="BW43">
        <v>31121.6</v>
      </c>
      <c r="BX43">
        <v>44259.8</v>
      </c>
      <c r="BY43">
        <v>38069.6</v>
      </c>
      <c r="BZ43">
        <v>2.66902</v>
      </c>
      <c r="CA43">
        <v>0.262925</v>
      </c>
      <c r="CB43">
        <v>0</v>
      </c>
      <c r="CC43">
        <v>0</v>
      </c>
      <c r="CD43">
        <v>999.9</v>
      </c>
      <c r="CE43">
        <v>999.9</v>
      </c>
      <c r="CF43">
        <v>9.706</v>
      </c>
      <c r="CG43">
        <v>40.526</v>
      </c>
      <c r="CH43">
        <v>8.21536</v>
      </c>
      <c r="CI43">
        <v>0</v>
      </c>
      <c r="CJ43">
        <v>-100</v>
      </c>
      <c r="CK43">
        <v>2</v>
      </c>
      <c r="CL43">
        <v>0.931349</v>
      </c>
      <c r="CM43">
        <v>0</v>
      </c>
      <c r="CN43">
        <v>20.1161</v>
      </c>
      <c r="CO43">
        <v>5.19707</v>
      </c>
      <c r="CP43">
        <v>11.9999</v>
      </c>
      <c r="CQ43">
        <v>4.98675</v>
      </c>
      <c r="CR43">
        <v>3.289</v>
      </c>
      <c r="CS43">
        <v>977.3</v>
      </c>
      <c r="CT43">
        <v>77.5</v>
      </c>
      <c r="CU43">
        <v>530.4</v>
      </c>
      <c r="CV43">
        <v>422</v>
      </c>
      <c r="CW43">
        <v>4.97175</v>
      </c>
      <c r="CX43">
        <v>1.86891</v>
      </c>
      <c r="CY43">
        <v>1.87288</v>
      </c>
      <c r="CZ43">
        <v>1.87332</v>
      </c>
      <c r="DA43">
        <v>1.87225</v>
      </c>
      <c r="DB43">
        <v>1.87355</v>
      </c>
      <c r="DC43">
        <v>1.87667</v>
      </c>
      <c r="DD43">
        <v>1.87242</v>
      </c>
      <c r="DE43">
        <v>0</v>
      </c>
      <c r="DF43">
        <v>0</v>
      </c>
      <c r="DG43">
        <v>0</v>
      </c>
      <c r="DH43">
        <v>0</v>
      </c>
      <c r="DI43" t="s">
        <v>222</v>
      </c>
      <c r="DJ43" t="s">
        <v>223</v>
      </c>
      <c r="DK43" t="s">
        <v>224</v>
      </c>
      <c r="DL43" t="s">
        <v>224</v>
      </c>
      <c r="DM43" t="s">
        <v>224</v>
      </c>
      <c r="DN43" t="s">
        <v>224</v>
      </c>
      <c r="DO43">
        <v>0</v>
      </c>
      <c r="DP43">
        <v>0.152588</v>
      </c>
      <c r="DQ43">
        <v>4.99756</v>
      </c>
      <c r="DR43">
        <v>2.146</v>
      </c>
      <c r="DS43">
        <v>2.64526</v>
      </c>
      <c r="DT43">
        <v>2.34375</v>
      </c>
      <c r="DU43">
        <v>2.21558</v>
      </c>
      <c r="DV43">
        <v>43.3991</v>
      </c>
      <c r="DW43">
        <v>14.4122</v>
      </c>
      <c r="DX43">
        <v>3</v>
      </c>
      <c r="DY43">
        <v>1308.95</v>
      </c>
      <c r="DZ43">
        <v>-2.69722</v>
      </c>
      <c r="EA43">
        <v>38.173</v>
      </c>
      <c r="EB43">
        <v>38.9604</v>
      </c>
      <c r="EC43">
        <v>30.0005</v>
      </c>
      <c r="ED43">
        <v>38.5749</v>
      </c>
      <c r="EE43">
        <v>38.9944</v>
      </c>
      <c r="EF43">
        <v>-1</v>
      </c>
      <c r="EG43">
        <v>-30</v>
      </c>
      <c r="EH43">
        <v>-30</v>
      </c>
      <c r="EI43">
        <v>-999.9</v>
      </c>
      <c r="EJ43">
        <v>600</v>
      </c>
      <c r="EK43">
        <v>10</v>
      </c>
      <c r="EL43">
        <v>98.0181</v>
      </c>
      <c r="EM43">
        <v>97.778</v>
      </c>
    </row>
    <row r="44" spans="1:143">
      <c r="A44">
        <v>36</v>
      </c>
      <c r="B44">
        <v>1653505799.5</v>
      </c>
      <c r="C44">
        <v>14891.4000000954</v>
      </c>
      <c r="D44" t="s">
        <v>295</v>
      </c>
      <c r="E44" t="s">
        <v>296</v>
      </c>
      <c r="F44">
        <v>15</v>
      </c>
      <c r="G44">
        <v>13</v>
      </c>
      <c r="H44">
        <v>3</v>
      </c>
      <c r="I44">
        <f>10*AA44*M44*(1-O44/1000.)*(Q44+P44*V44)/(8.314*Y44*(N44+273.15))</f>
        <v>0</v>
      </c>
      <c r="J44">
        <f>10*AA44*M44*(1-O44/1000.)*(Q44+P44*L44)/(8.314*Y44*(N44+273.15))</f>
        <v>0</v>
      </c>
      <c r="K44">
        <v>1.676</v>
      </c>
      <c r="L44">
        <v>429.361750820708</v>
      </c>
      <c r="M44">
        <v>90.0673</v>
      </c>
      <c r="N44">
        <v>41.2137</v>
      </c>
      <c r="O44">
        <v>5.5494</v>
      </c>
      <c r="P44">
        <v>-1e-05</v>
      </c>
      <c r="Q44">
        <v>0.0999789896395775</v>
      </c>
      <c r="R44">
        <v>-0.00189475508913395</v>
      </c>
      <c r="S44">
        <v>92</v>
      </c>
      <c r="T44">
        <v>54.3</v>
      </c>
      <c r="U44">
        <v>0.041</v>
      </c>
      <c r="V44">
        <v>430</v>
      </c>
      <c r="W44">
        <v>57</v>
      </c>
      <c r="X44">
        <v>4244</v>
      </c>
      <c r="Y44">
        <v>317.8</v>
      </c>
      <c r="Z44">
        <v>6.8</v>
      </c>
      <c r="AA44">
        <f>(W44+X44+Y44*Z44)</f>
        <v>0</v>
      </c>
      <c r="AB44">
        <v>90</v>
      </c>
      <c r="AC44">
        <v>8</v>
      </c>
      <c r="AD44">
        <v>130</v>
      </c>
      <c r="AE44">
        <v>45</v>
      </c>
      <c r="AG44" t="s">
        <v>220</v>
      </c>
      <c r="AH44" t="s">
        <v>221</v>
      </c>
      <c r="AI44">
        <v>90</v>
      </c>
      <c r="AJ44">
        <v>1653505791.5</v>
      </c>
      <c r="AK44">
        <v>434.607548387097</v>
      </c>
      <c r="AL44">
        <v>419.119451612903</v>
      </c>
      <c r="AM44">
        <v>6.37986774193548</v>
      </c>
      <c r="AN44">
        <v>5.52717516129032</v>
      </c>
      <c r="AO44">
        <v>434.439</v>
      </c>
      <c r="AP44">
        <v>6.44403</v>
      </c>
      <c r="AQ44">
        <v>0.23159564516129</v>
      </c>
      <c r="AR44">
        <v>90.0666064516129</v>
      </c>
      <c r="AS44">
        <v>0.267695548387097</v>
      </c>
      <c r="AT44">
        <v>39.2120870967742</v>
      </c>
      <c r="AU44">
        <v>999.9</v>
      </c>
      <c r="AV44">
        <v>999.9</v>
      </c>
      <c r="AW44">
        <v>0</v>
      </c>
      <c r="AX44">
        <v>0</v>
      </c>
      <c r="AY44">
        <v>0</v>
      </c>
      <c r="AZ44">
        <v>0</v>
      </c>
      <c r="BA44">
        <v>2096.75903225806</v>
      </c>
      <c r="BB44">
        <v>15.4880838709677</v>
      </c>
      <c r="BC44">
        <v>437.398032258065</v>
      </c>
      <c r="BD44">
        <v>421.448838709677</v>
      </c>
      <c r="BE44">
        <v>0.85269364516129</v>
      </c>
      <c r="BF44">
        <v>419.119451612903</v>
      </c>
      <c r="BG44">
        <v>5.52717516129032</v>
      </c>
      <c r="BH44">
        <v>0.574613193548387</v>
      </c>
      <c r="BI44">
        <v>0.497813935483871</v>
      </c>
      <c r="BJ44">
        <v>-0.901725193548387</v>
      </c>
      <c r="BK44">
        <v>-2.84628516129032</v>
      </c>
      <c r="BL44">
        <v>1.00909</v>
      </c>
      <c r="BM44">
        <v>2.86786</v>
      </c>
      <c r="BN44">
        <v>0.091403</v>
      </c>
      <c r="BO44">
        <v>0.0885195</v>
      </c>
      <c r="BP44">
        <v>0.0375204</v>
      </c>
      <c r="BQ44">
        <v>0.0331472</v>
      </c>
      <c r="BR44">
        <v>27419.1</v>
      </c>
      <c r="BS44">
        <v>19761.1</v>
      </c>
      <c r="BT44">
        <v>29062.4</v>
      </c>
      <c r="BU44">
        <v>22567.1</v>
      </c>
      <c r="BV44">
        <v>36895.2</v>
      </c>
      <c r="BW44">
        <v>31038.1</v>
      </c>
      <c r="BX44">
        <v>44228.1</v>
      </c>
      <c r="BY44">
        <v>38033.1</v>
      </c>
      <c r="BZ44">
        <v>2.65657</v>
      </c>
      <c r="CA44">
        <v>0.294925</v>
      </c>
      <c r="CB44">
        <v>0</v>
      </c>
      <c r="CC44">
        <v>0</v>
      </c>
      <c r="CD44">
        <v>999.9</v>
      </c>
      <c r="CE44">
        <v>999.9</v>
      </c>
      <c r="CF44">
        <v>9.706</v>
      </c>
      <c r="CG44">
        <v>40.606</v>
      </c>
      <c r="CH44">
        <v>8.25075</v>
      </c>
      <c r="CI44">
        <v>0</v>
      </c>
      <c r="CJ44">
        <v>-100</v>
      </c>
      <c r="CK44">
        <v>2</v>
      </c>
      <c r="CL44">
        <v>0.971153</v>
      </c>
      <c r="CM44">
        <v>0</v>
      </c>
      <c r="CN44">
        <v>20.1152</v>
      </c>
      <c r="CO44">
        <v>5.19603</v>
      </c>
      <c r="CP44">
        <v>12.0004</v>
      </c>
      <c r="CQ44">
        <v>4.98605</v>
      </c>
      <c r="CR44">
        <v>3.289</v>
      </c>
      <c r="CS44">
        <v>977.3</v>
      </c>
      <c r="CT44">
        <v>77.5</v>
      </c>
      <c r="CU44">
        <v>530.4</v>
      </c>
      <c r="CV44">
        <v>422</v>
      </c>
      <c r="CW44">
        <v>4.97175</v>
      </c>
      <c r="CX44">
        <v>1.8689</v>
      </c>
      <c r="CY44">
        <v>1.87287</v>
      </c>
      <c r="CZ44">
        <v>1.87332</v>
      </c>
      <c r="DA44">
        <v>1.87225</v>
      </c>
      <c r="DB44">
        <v>1.87357</v>
      </c>
      <c r="DC44">
        <v>1.87668</v>
      </c>
      <c r="DD44">
        <v>1.87241</v>
      </c>
      <c r="DE44">
        <v>0</v>
      </c>
      <c r="DF44">
        <v>0</v>
      </c>
      <c r="DG44">
        <v>0</v>
      </c>
      <c r="DH44">
        <v>0</v>
      </c>
      <c r="DI44" t="s">
        <v>222</v>
      </c>
      <c r="DJ44" t="s">
        <v>223</v>
      </c>
      <c r="DK44" t="s">
        <v>224</v>
      </c>
      <c r="DL44" t="s">
        <v>224</v>
      </c>
      <c r="DM44" t="s">
        <v>224</v>
      </c>
      <c r="DN44" t="s">
        <v>224</v>
      </c>
      <c r="DO44">
        <v>0</v>
      </c>
      <c r="DP44">
        <v>0.152588</v>
      </c>
      <c r="DQ44">
        <v>4.99756</v>
      </c>
      <c r="DR44">
        <v>2.146</v>
      </c>
      <c r="DS44">
        <v>2.64526</v>
      </c>
      <c r="DT44">
        <v>2.34375</v>
      </c>
      <c r="DU44">
        <v>2.24609</v>
      </c>
      <c r="DV44">
        <v>43.5081</v>
      </c>
      <c r="DW44">
        <v>14.386</v>
      </c>
      <c r="DX44">
        <v>3</v>
      </c>
      <c r="DY44">
        <v>1299.58</v>
      </c>
      <c r="DZ44">
        <v>0.00877655</v>
      </c>
      <c r="EA44">
        <v>38.9685</v>
      </c>
      <c r="EB44">
        <v>39.4273</v>
      </c>
      <c r="EC44">
        <v>30.0007</v>
      </c>
      <c r="ED44">
        <v>38.9984</v>
      </c>
      <c r="EE44">
        <v>39.4377</v>
      </c>
      <c r="EF44">
        <v>-1</v>
      </c>
      <c r="EG44">
        <v>-30</v>
      </c>
      <c r="EH44">
        <v>-30</v>
      </c>
      <c r="EI44">
        <v>-999.9</v>
      </c>
      <c r="EJ44">
        <v>600</v>
      </c>
      <c r="EK44">
        <v>10</v>
      </c>
      <c r="EL44">
        <v>97.9426</v>
      </c>
      <c r="EM44">
        <v>97.6811</v>
      </c>
    </row>
    <row r="45" spans="1:143">
      <c r="A45">
        <v>37</v>
      </c>
      <c r="B45">
        <v>1653506040</v>
      </c>
      <c r="C45">
        <v>15131.9000000954</v>
      </c>
      <c r="D45" t="s">
        <v>297</v>
      </c>
      <c r="E45" t="s">
        <v>298</v>
      </c>
      <c r="F45">
        <v>15</v>
      </c>
      <c r="G45">
        <v>13</v>
      </c>
      <c r="H45">
        <v>4</v>
      </c>
      <c r="I45">
        <f>10*AA45*M45*(1-O45/1000.)*(Q45+P45*V45)/(8.314*Y45*(N45+273.15))</f>
        <v>0</v>
      </c>
      <c r="J45">
        <f>10*AA45*M45*(1-O45/1000.)*(Q45+P45*L45)/(8.314*Y45*(N45+273.15))</f>
        <v>0</v>
      </c>
      <c r="K45">
        <v>1.762</v>
      </c>
      <c r="L45">
        <v>427.77662541806</v>
      </c>
      <c r="M45">
        <v>90.0684</v>
      </c>
      <c r="N45">
        <v>41.9982</v>
      </c>
      <c r="O45">
        <v>5.847</v>
      </c>
      <c r="P45">
        <v>-1e-05</v>
      </c>
      <c r="Q45">
        <v>0.100832950200667</v>
      </c>
      <c r="R45">
        <v>-0.000974499524113437</v>
      </c>
      <c r="S45">
        <v>92</v>
      </c>
      <c r="T45">
        <v>54.5675</v>
      </c>
      <c r="U45">
        <v>0.041</v>
      </c>
      <c r="V45">
        <v>430</v>
      </c>
      <c r="W45">
        <v>57</v>
      </c>
      <c r="X45">
        <v>4244</v>
      </c>
      <c r="Y45">
        <v>317.8</v>
      </c>
      <c r="Z45">
        <v>6.8</v>
      </c>
      <c r="AA45">
        <f>(W45+X45+Y45*Z45)</f>
        <v>0</v>
      </c>
      <c r="AB45">
        <v>90</v>
      </c>
      <c r="AC45">
        <v>8</v>
      </c>
      <c r="AD45">
        <v>130</v>
      </c>
      <c r="AE45">
        <v>45</v>
      </c>
      <c r="AG45" t="s">
        <v>220</v>
      </c>
      <c r="AH45" t="s">
        <v>221</v>
      </c>
      <c r="AI45">
        <v>90</v>
      </c>
      <c r="AJ45">
        <v>1653506032.25</v>
      </c>
      <c r="AK45">
        <v>433.084066666667</v>
      </c>
      <c r="AL45">
        <v>417.9364</v>
      </c>
      <c r="AM45">
        <v>6.506442</v>
      </c>
      <c r="AN45">
        <v>5.45031233333333</v>
      </c>
      <c r="AO45">
        <v>432.916533333333</v>
      </c>
      <c r="AP45">
        <v>6.57018333333333</v>
      </c>
      <c r="AQ45">
        <v>0.232280633333333</v>
      </c>
      <c r="AR45">
        <v>90.0757066666667</v>
      </c>
      <c r="AS45">
        <v>0.388940733333333</v>
      </c>
      <c r="AT45">
        <v>40.2678566666667</v>
      </c>
      <c r="AU45">
        <v>999.9</v>
      </c>
      <c r="AV45">
        <v>999.9</v>
      </c>
      <c r="AW45">
        <v>0</v>
      </c>
      <c r="AX45">
        <v>0</v>
      </c>
      <c r="AY45">
        <v>0</v>
      </c>
      <c r="AZ45">
        <v>0</v>
      </c>
      <c r="BA45">
        <v>2091.67433333333</v>
      </c>
      <c r="BB45">
        <v>15.1477866666667</v>
      </c>
      <c r="BC45">
        <v>435.920466666667</v>
      </c>
      <c r="BD45">
        <v>420.2267</v>
      </c>
      <c r="BE45">
        <v>1.05613026666667</v>
      </c>
      <c r="BF45">
        <v>417.9364</v>
      </c>
      <c r="BG45">
        <v>5.45031233333333</v>
      </c>
      <c r="BH45">
        <v>0.5860724</v>
      </c>
      <c r="BI45">
        <v>0.490940633333333</v>
      </c>
      <c r="BJ45">
        <v>-0.631527066666667</v>
      </c>
      <c r="BK45">
        <v>-3.03308033333333</v>
      </c>
      <c r="BL45">
        <v>1.00909</v>
      </c>
      <c r="BM45">
        <v>2.98962</v>
      </c>
      <c r="BN45">
        <v>0.0910537</v>
      </c>
      <c r="BO45">
        <v>0.0882632</v>
      </c>
      <c r="BP45">
        <v>0.0379924</v>
      </c>
      <c r="BQ45">
        <v>0.0325736</v>
      </c>
      <c r="BR45">
        <v>27402.6</v>
      </c>
      <c r="BS45">
        <v>19744.2</v>
      </c>
      <c r="BT45">
        <v>29036.1</v>
      </c>
      <c r="BU45">
        <v>22543.3</v>
      </c>
      <c r="BV45">
        <v>36847.6</v>
      </c>
      <c r="BW45">
        <v>31023.6</v>
      </c>
      <c r="BX45">
        <v>44194.7</v>
      </c>
      <c r="BY45">
        <v>37994.2</v>
      </c>
      <c r="BZ45">
        <v>2.64797</v>
      </c>
      <c r="CA45">
        <v>0.274275</v>
      </c>
      <c r="CB45">
        <v>0</v>
      </c>
      <c r="CC45">
        <v>0</v>
      </c>
      <c r="CD45">
        <v>999.9</v>
      </c>
      <c r="CE45">
        <v>999.9</v>
      </c>
      <c r="CF45">
        <v>9.987</v>
      </c>
      <c r="CG45">
        <v>40.707</v>
      </c>
      <c r="CH45">
        <v>8.5347</v>
      </c>
      <c r="CI45">
        <v>0</v>
      </c>
      <c r="CJ45">
        <v>-100</v>
      </c>
      <c r="CK45">
        <v>2</v>
      </c>
      <c r="CL45">
        <v>1.01341</v>
      </c>
      <c r="CM45">
        <v>0</v>
      </c>
      <c r="CN45">
        <v>20.1152</v>
      </c>
      <c r="CO45">
        <v>5.19543</v>
      </c>
      <c r="CP45">
        <v>12.002</v>
      </c>
      <c r="CQ45">
        <v>4.9864</v>
      </c>
      <c r="CR45">
        <v>3.289</v>
      </c>
      <c r="CS45">
        <v>977.4</v>
      </c>
      <c r="CT45">
        <v>77.5</v>
      </c>
      <c r="CU45">
        <v>530.4</v>
      </c>
      <c r="CV45">
        <v>422</v>
      </c>
      <c r="CW45">
        <v>4.97175</v>
      </c>
      <c r="CX45">
        <v>1.8689</v>
      </c>
      <c r="CY45">
        <v>1.87286</v>
      </c>
      <c r="CZ45">
        <v>1.87332</v>
      </c>
      <c r="DA45">
        <v>1.87225</v>
      </c>
      <c r="DB45">
        <v>1.87355</v>
      </c>
      <c r="DC45">
        <v>1.87668</v>
      </c>
      <c r="DD45">
        <v>1.87241</v>
      </c>
      <c r="DE45">
        <v>0</v>
      </c>
      <c r="DF45">
        <v>0</v>
      </c>
      <c r="DG45">
        <v>0</v>
      </c>
      <c r="DH45">
        <v>0</v>
      </c>
      <c r="DI45" t="s">
        <v>222</v>
      </c>
      <c r="DJ45" t="s">
        <v>223</v>
      </c>
      <c r="DK45" t="s">
        <v>224</v>
      </c>
      <c r="DL45" t="s">
        <v>224</v>
      </c>
      <c r="DM45" t="s">
        <v>224</v>
      </c>
      <c r="DN45" t="s">
        <v>224</v>
      </c>
      <c r="DO45">
        <v>0</v>
      </c>
      <c r="DP45">
        <v>0.152588</v>
      </c>
      <c r="DQ45">
        <v>4.99756</v>
      </c>
      <c r="DR45">
        <v>2.146</v>
      </c>
      <c r="DS45">
        <v>2.64648</v>
      </c>
      <c r="DT45">
        <v>2.34375</v>
      </c>
      <c r="DU45">
        <v>2.2998</v>
      </c>
      <c r="DV45">
        <v>43.6995</v>
      </c>
      <c r="DW45">
        <v>14.3597</v>
      </c>
      <c r="DX45">
        <v>3</v>
      </c>
      <c r="DY45">
        <v>1296.77</v>
      </c>
      <c r="DZ45">
        <v>-1.74941</v>
      </c>
      <c r="EA45">
        <v>39.7821</v>
      </c>
      <c r="EB45">
        <v>39.9481</v>
      </c>
      <c r="EC45">
        <v>30.0008</v>
      </c>
      <c r="ED45">
        <v>39.472</v>
      </c>
      <c r="EE45">
        <v>39.9225</v>
      </c>
      <c r="EF45">
        <v>-1</v>
      </c>
      <c r="EG45">
        <v>-30</v>
      </c>
      <c r="EH45">
        <v>-30</v>
      </c>
      <c r="EI45">
        <v>-999.9</v>
      </c>
      <c r="EJ45">
        <v>600</v>
      </c>
      <c r="EK45">
        <v>10</v>
      </c>
      <c r="EL45">
        <v>97.8628</v>
      </c>
      <c r="EM45">
        <v>97.5802</v>
      </c>
    </row>
    <row r="46" spans="1:143">
      <c r="A46">
        <v>38</v>
      </c>
      <c r="B46">
        <v>1653506282</v>
      </c>
      <c r="C46">
        <v>15373.9000000954</v>
      </c>
      <c r="D46" t="s">
        <v>299</v>
      </c>
      <c r="E46" t="s">
        <v>300</v>
      </c>
      <c r="F46">
        <v>15</v>
      </c>
      <c r="G46">
        <v>13</v>
      </c>
      <c r="H46">
        <v>5</v>
      </c>
      <c r="I46">
        <f>10*AA46*M46*(1-O46/1000.)*(Q46+P46*V46)/(8.314*Y46*(N46+273.15))</f>
        <v>0</v>
      </c>
      <c r="J46">
        <f>10*AA46*M46*(1-O46/1000.)*(Q46+P46*L46)/(8.314*Y46*(N46+273.15))</f>
        <v>0</v>
      </c>
      <c r="K46">
        <v>1.732</v>
      </c>
      <c r="L46">
        <v>426.4778</v>
      </c>
      <c r="M46">
        <v>90.0799</v>
      </c>
      <c r="N46">
        <v>40.1811</v>
      </c>
      <c r="O46">
        <v>5.4947</v>
      </c>
      <c r="P46">
        <v>-0.0011926760633145</v>
      </c>
      <c r="Q46">
        <v>0.61007075702007</v>
      </c>
      <c r="R46">
        <v>0.00483256170710378</v>
      </c>
      <c r="S46">
        <v>92</v>
      </c>
      <c r="T46">
        <v>54.6975</v>
      </c>
      <c r="U46">
        <v>0.041</v>
      </c>
      <c r="V46">
        <v>430</v>
      </c>
      <c r="W46">
        <v>57</v>
      </c>
      <c r="X46">
        <v>4244</v>
      </c>
      <c r="Y46">
        <v>317.8</v>
      </c>
      <c r="Z46">
        <v>6.8</v>
      </c>
      <c r="AA46">
        <f>(W46+X46+Y46*Z46)</f>
        <v>0</v>
      </c>
      <c r="AB46">
        <v>90</v>
      </c>
      <c r="AC46">
        <v>8</v>
      </c>
      <c r="AD46">
        <v>130</v>
      </c>
      <c r="AE46">
        <v>45</v>
      </c>
      <c r="AG46" t="s">
        <v>220</v>
      </c>
      <c r="AH46" t="s">
        <v>221</v>
      </c>
      <c r="AI46">
        <v>90</v>
      </c>
      <c r="AJ46">
        <v>1653506274</v>
      </c>
      <c r="AK46">
        <v>430.892774193548</v>
      </c>
      <c r="AL46">
        <v>417.766129032258</v>
      </c>
      <c r="AM46">
        <v>6.2949864516129</v>
      </c>
      <c r="AN46">
        <v>5.40629838709677</v>
      </c>
      <c r="AO46">
        <v>430.726451612903</v>
      </c>
      <c r="AP46">
        <v>6.35941838709677</v>
      </c>
      <c r="AQ46">
        <v>0.233679709677419</v>
      </c>
      <c r="AR46">
        <v>90.0775161290322</v>
      </c>
      <c r="AS46">
        <v>0.423665870967742</v>
      </c>
      <c r="AT46">
        <v>40.4506903225806</v>
      </c>
      <c r="AU46">
        <v>999.9</v>
      </c>
      <c r="AV46">
        <v>999.9</v>
      </c>
      <c r="AW46">
        <v>0</v>
      </c>
      <c r="AX46">
        <v>0</v>
      </c>
      <c r="AY46">
        <v>0</v>
      </c>
      <c r="AZ46">
        <v>0</v>
      </c>
      <c r="BA46">
        <v>2093.84741935484</v>
      </c>
      <c r="BB46">
        <v>13.1267516129032</v>
      </c>
      <c r="BC46">
        <v>433.62264516129</v>
      </c>
      <c r="BD46">
        <v>420.037</v>
      </c>
      <c r="BE46">
        <v>0.88868835483871</v>
      </c>
      <c r="BF46">
        <v>417.766129032258</v>
      </c>
      <c r="BG46">
        <v>5.40629838709677</v>
      </c>
      <c r="BH46">
        <v>0.567036774193548</v>
      </c>
      <c r="BI46">
        <v>0.486985935483871</v>
      </c>
      <c r="BJ46">
        <v>-1.08296235483871</v>
      </c>
      <c r="BK46">
        <v>-3.14157032258065</v>
      </c>
      <c r="BL46">
        <v>1.00911</v>
      </c>
      <c r="BM46">
        <v>3.02136</v>
      </c>
      <c r="BN46">
        <v>0.0906384</v>
      </c>
      <c r="BO46">
        <v>0.0881734</v>
      </c>
      <c r="BP46">
        <v>0.0370333</v>
      </c>
      <c r="BQ46">
        <v>0.0324343</v>
      </c>
      <c r="BR46">
        <v>27403.5</v>
      </c>
      <c r="BS46">
        <v>19737.3</v>
      </c>
      <c r="BT46">
        <v>29025</v>
      </c>
      <c r="BU46">
        <v>22534.2</v>
      </c>
      <c r="BV46">
        <v>36871.8</v>
      </c>
      <c r="BW46">
        <v>31015.1</v>
      </c>
      <c r="BX46">
        <v>44180.9</v>
      </c>
      <c r="BY46">
        <v>37979.2</v>
      </c>
      <c r="BZ46">
        <v>2.65062</v>
      </c>
      <c r="CA46">
        <v>0.27655</v>
      </c>
      <c r="CB46">
        <v>0</v>
      </c>
      <c r="CC46">
        <v>0</v>
      </c>
      <c r="CD46">
        <v>999.9</v>
      </c>
      <c r="CE46">
        <v>999.9</v>
      </c>
      <c r="CF46">
        <v>9.675</v>
      </c>
      <c r="CG46">
        <v>40.778</v>
      </c>
      <c r="CH46">
        <v>8.29988</v>
      </c>
      <c r="CI46">
        <v>0</v>
      </c>
      <c r="CJ46">
        <v>-100</v>
      </c>
      <c r="CK46">
        <v>2</v>
      </c>
      <c r="CL46">
        <v>1.03304</v>
      </c>
      <c r="CM46">
        <v>0</v>
      </c>
      <c r="CN46">
        <v>20.1151</v>
      </c>
      <c r="CO46">
        <v>5.19767</v>
      </c>
      <c r="CP46">
        <v>12.0038</v>
      </c>
      <c r="CQ46">
        <v>4.9871</v>
      </c>
      <c r="CR46">
        <v>3.289</v>
      </c>
      <c r="CS46">
        <v>977.5</v>
      </c>
      <c r="CT46">
        <v>77.5</v>
      </c>
      <c r="CU46">
        <v>530.4</v>
      </c>
      <c r="CV46">
        <v>422</v>
      </c>
      <c r="CW46">
        <v>4.97178</v>
      </c>
      <c r="CX46">
        <v>1.8689</v>
      </c>
      <c r="CY46">
        <v>1.87286</v>
      </c>
      <c r="CZ46">
        <v>1.87332</v>
      </c>
      <c r="DA46">
        <v>1.87225</v>
      </c>
      <c r="DB46">
        <v>1.87362</v>
      </c>
      <c r="DC46">
        <v>1.8767</v>
      </c>
      <c r="DD46">
        <v>1.87247</v>
      </c>
      <c r="DE46">
        <v>0</v>
      </c>
      <c r="DF46">
        <v>0</v>
      </c>
      <c r="DG46">
        <v>0</v>
      </c>
      <c r="DH46">
        <v>0</v>
      </c>
      <c r="DI46" t="s">
        <v>222</v>
      </c>
      <c r="DJ46" t="s">
        <v>223</v>
      </c>
      <c r="DK46" t="s">
        <v>224</v>
      </c>
      <c r="DL46" t="s">
        <v>224</v>
      </c>
      <c r="DM46" t="s">
        <v>224</v>
      </c>
      <c r="DN46" t="s">
        <v>224</v>
      </c>
      <c r="DO46">
        <v>0</v>
      </c>
      <c r="DP46">
        <v>0.151367</v>
      </c>
      <c r="DQ46">
        <v>4.99756</v>
      </c>
      <c r="DR46">
        <v>2.146</v>
      </c>
      <c r="DS46">
        <v>2.64526</v>
      </c>
      <c r="DT46">
        <v>2.34375</v>
      </c>
      <c r="DU46">
        <v>2.2644</v>
      </c>
      <c r="DV46">
        <v>43.6173</v>
      </c>
      <c r="DW46">
        <v>14.3159</v>
      </c>
      <c r="DX46">
        <v>3</v>
      </c>
      <c r="DY46">
        <v>1306.26</v>
      </c>
      <c r="DZ46">
        <v>-1.55935</v>
      </c>
      <c r="EA46">
        <v>40.3461</v>
      </c>
      <c r="EB46">
        <v>40.2414</v>
      </c>
      <c r="EC46">
        <v>30.0001</v>
      </c>
      <c r="ED46">
        <v>39.7831</v>
      </c>
      <c r="EE46">
        <v>40.2329</v>
      </c>
      <c r="EF46">
        <v>-1</v>
      </c>
      <c r="EG46">
        <v>-30</v>
      </c>
      <c r="EH46">
        <v>-30</v>
      </c>
      <c r="EI46">
        <v>-999.9</v>
      </c>
      <c r="EJ46">
        <v>600</v>
      </c>
      <c r="EK46">
        <v>10</v>
      </c>
      <c r="EL46">
        <v>97.8296</v>
      </c>
      <c r="EM46">
        <v>97.5412</v>
      </c>
    </row>
    <row r="47" spans="1:143">
      <c r="A47">
        <v>39</v>
      </c>
      <c r="B47">
        <v>1653506524.5</v>
      </c>
      <c r="C47">
        <v>15616.4000000954</v>
      </c>
      <c r="D47" t="s">
        <v>301</v>
      </c>
      <c r="E47" t="s">
        <v>302</v>
      </c>
      <c r="F47">
        <v>15</v>
      </c>
      <c r="G47">
        <v>13</v>
      </c>
      <c r="H47">
        <v>6</v>
      </c>
      <c r="I47">
        <f>10*AA47*M47*(1-O47/1000.)*(Q47+P47*V47)/(8.314*Y47*(N47+273.15))</f>
        <v>0</v>
      </c>
      <c r="J47">
        <f>10*AA47*M47*(1-O47/1000.)*(Q47+P47*L47)/(8.314*Y47*(N47+273.15))</f>
        <v>0</v>
      </c>
      <c r="K47">
        <v>1.736</v>
      </c>
      <c r="L47">
        <v>426.4422</v>
      </c>
      <c r="M47">
        <v>90.0823</v>
      </c>
      <c r="N47">
        <v>40.9343</v>
      </c>
      <c r="O47">
        <v>5.444</v>
      </c>
      <c r="P47">
        <v>-0.000642819654379624</v>
      </c>
      <c r="Q47">
        <v>0.373789651501905</v>
      </c>
      <c r="R47">
        <v>-0.00507010973555566</v>
      </c>
      <c r="S47">
        <v>92</v>
      </c>
      <c r="T47">
        <v>55.2</v>
      </c>
      <c r="U47">
        <v>0.041</v>
      </c>
      <c r="V47">
        <v>430</v>
      </c>
      <c r="W47">
        <v>57</v>
      </c>
      <c r="X47">
        <v>4244</v>
      </c>
      <c r="Y47">
        <v>317.8</v>
      </c>
      <c r="Z47">
        <v>6.8</v>
      </c>
      <c r="AA47">
        <f>(W47+X47+Y47*Z47)</f>
        <v>0</v>
      </c>
      <c r="AB47">
        <v>90</v>
      </c>
      <c r="AC47">
        <v>8</v>
      </c>
      <c r="AD47">
        <v>130</v>
      </c>
      <c r="AE47">
        <v>45</v>
      </c>
      <c r="AG47" t="s">
        <v>220</v>
      </c>
      <c r="AH47" t="s">
        <v>221</v>
      </c>
      <c r="AI47">
        <v>90</v>
      </c>
      <c r="AJ47">
        <v>1653506516.75</v>
      </c>
      <c r="AK47">
        <v>430.9748</v>
      </c>
      <c r="AL47">
        <v>417.768233333333</v>
      </c>
      <c r="AM47">
        <v>6.29784433333333</v>
      </c>
      <c r="AN47">
        <v>5.38335433333333</v>
      </c>
      <c r="AO47">
        <v>430.808333333333</v>
      </c>
      <c r="AP47">
        <v>6.36226666666667</v>
      </c>
      <c r="AQ47">
        <v>0.239272533333333</v>
      </c>
      <c r="AR47">
        <v>90.0797466666666</v>
      </c>
      <c r="AS47">
        <v>0.4588751</v>
      </c>
      <c r="AT47">
        <v>40.8928566666667</v>
      </c>
      <c r="AU47">
        <v>999.9</v>
      </c>
      <c r="AV47">
        <v>999.9</v>
      </c>
      <c r="AW47">
        <v>0</v>
      </c>
      <c r="AX47">
        <v>0</v>
      </c>
      <c r="AY47">
        <v>0</v>
      </c>
      <c r="AZ47">
        <v>0</v>
      </c>
      <c r="BA47">
        <v>2093.56233333333</v>
      </c>
      <c r="BB47">
        <v>13.2065866666667</v>
      </c>
      <c r="BC47">
        <v>433.706266666667</v>
      </c>
      <c r="BD47">
        <v>420.029466666667</v>
      </c>
      <c r="BE47">
        <v>0.914489033333333</v>
      </c>
      <c r="BF47">
        <v>417.768233333333</v>
      </c>
      <c r="BG47">
        <v>5.38335433333333</v>
      </c>
      <c r="BH47">
        <v>0.5673081</v>
      </c>
      <c r="BI47">
        <v>0.484931333333333</v>
      </c>
      <c r="BJ47">
        <v>-1.07641843333333</v>
      </c>
      <c r="BK47">
        <v>-3.19825066666667</v>
      </c>
      <c r="BL47">
        <v>1.00912</v>
      </c>
      <c r="BM47">
        <v>3.05548</v>
      </c>
      <c r="BN47">
        <v>0.0905707</v>
      </c>
      <c r="BO47">
        <v>0.0880918</v>
      </c>
      <c r="BP47">
        <v>0.037007</v>
      </c>
      <c r="BQ47">
        <v>0.0322908</v>
      </c>
      <c r="BR47">
        <v>27385.5</v>
      </c>
      <c r="BS47">
        <v>19721.2</v>
      </c>
      <c r="BT47">
        <v>29005.4</v>
      </c>
      <c r="BU47">
        <v>22515.3</v>
      </c>
      <c r="BV47">
        <v>36851.1</v>
      </c>
      <c r="BW47">
        <v>30994</v>
      </c>
      <c r="BX47">
        <v>44156.2</v>
      </c>
      <c r="BY47">
        <v>37948.8</v>
      </c>
      <c r="BZ47">
        <v>2.63755</v>
      </c>
      <c r="CA47">
        <v>0.310975</v>
      </c>
      <c r="CB47">
        <v>0</v>
      </c>
      <c r="CC47">
        <v>0</v>
      </c>
      <c r="CD47">
        <v>999.9</v>
      </c>
      <c r="CE47">
        <v>999.9</v>
      </c>
      <c r="CF47">
        <v>9.578</v>
      </c>
      <c r="CG47">
        <v>40.858</v>
      </c>
      <c r="CH47">
        <v>8.25126</v>
      </c>
      <c r="CI47">
        <v>0</v>
      </c>
      <c r="CJ47">
        <v>-100</v>
      </c>
      <c r="CK47">
        <v>2</v>
      </c>
      <c r="CL47">
        <v>1.06458</v>
      </c>
      <c r="CM47">
        <v>0</v>
      </c>
      <c r="CN47">
        <v>20.1147</v>
      </c>
      <c r="CO47">
        <v>5.19348</v>
      </c>
      <c r="CP47">
        <v>12.004</v>
      </c>
      <c r="CQ47">
        <v>4.9874</v>
      </c>
      <c r="CR47">
        <v>3.28905</v>
      </c>
      <c r="CS47">
        <v>977.5</v>
      </c>
      <c r="CT47">
        <v>77.5</v>
      </c>
      <c r="CU47">
        <v>530.4</v>
      </c>
      <c r="CV47">
        <v>422</v>
      </c>
      <c r="CW47">
        <v>4.97174</v>
      </c>
      <c r="CX47">
        <v>1.86891</v>
      </c>
      <c r="CY47">
        <v>1.87287</v>
      </c>
      <c r="CZ47">
        <v>1.87332</v>
      </c>
      <c r="DA47">
        <v>1.87225</v>
      </c>
      <c r="DB47">
        <v>1.87352</v>
      </c>
      <c r="DC47">
        <v>1.87669</v>
      </c>
      <c r="DD47">
        <v>1.87242</v>
      </c>
      <c r="DE47">
        <v>0</v>
      </c>
      <c r="DF47">
        <v>0</v>
      </c>
      <c r="DG47">
        <v>0</v>
      </c>
      <c r="DH47">
        <v>0</v>
      </c>
      <c r="DI47" t="s">
        <v>222</v>
      </c>
      <c r="DJ47" t="s">
        <v>223</v>
      </c>
      <c r="DK47" t="s">
        <v>224</v>
      </c>
      <c r="DL47" t="s">
        <v>224</v>
      </c>
      <c r="DM47" t="s">
        <v>224</v>
      </c>
      <c r="DN47" t="s">
        <v>224</v>
      </c>
      <c r="DO47">
        <v>0</v>
      </c>
      <c r="DP47">
        <v>0.151367</v>
      </c>
      <c r="DQ47">
        <v>4.99756</v>
      </c>
      <c r="DR47">
        <v>2.146</v>
      </c>
      <c r="DS47">
        <v>2.64526</v>
      </c>
      <c r="DT47">
        <v>2.34375</v>
      </c>
      <c r="DU47">
        <v>2.24609</v>
      </c>
      <c r="DV47">
        <v>43.6173</v>
      </c>
      <c r="DW47">
        <v>14.2984</v>
      </c>
      <c r="DX47">
        <v>3</v>
      </c>
      <c r="DY47">
        <v>1294.84</v>
      </c>
      <c r="DZ47">
        <v>1.53597</v>
      </c>
      <c r="EA47">
        <v>40.909</v>
      </c>
      <c r="EB47">
        <v>40.6083</v>
      </c>
      <c r="EC47">
        <v>30.0004</v>
      </c>
      <c r="ED47">
        <v>40.136</v>
      </c>
      <c r="EE47">
        <v>40.6068</v>
      </c>
      <c r="EF47">
        <v>-1</v>
      </c>
      <c r="EG47">
        <v>-30</v>
      </c>
      <c r="EH47">
        <v>-30</v>
      </c>
      <c r="EI47">
        <v>-999.9</v>
      </c>
      <c r="EJ47">
        <v>600</v>
      </c>
      <c r="EK47">
        <v>10</v>
      </c>
      <c r="EL47">
        <v>97.7705</v>
      </c>
      <c r="EM47">
        <v>97.4617</v>
      </c>
    </row>
    <row r="48" spans="1:143">
      <c r="A48">
        <v>40</v>
      </c>
      <c r="B48">
        <v>1653506767.5</v>
      </c>
      <c r="C48">
        <v>15859.4000000954</v>
      </c>
      <c r="D48" t="s">
        <v>303</v>
      </c>
      <c r="E48" t="s">
        <v>304</v>
      </c>
      <c r="F48">
        <v>15</v>
      </c>
      <c r="G48">
        <v>13</v>
      </c>
      <c r="H48">
        <v>7</v>
      </c>
      <c r="I48">
        <f>10*AA48*M48*(1-O48/1000.)*(Q48+P48*V48)/(8.314*Y48*(N48+273.15))</f>
        <v>0</v>
      </c>
      <c r="J48">
        <f>10*AA48*M48*(1-O48/1000.)*(Q48+P48*L48)/(8.314*Y48*(N48+273.15))</f>
        <v>0</v>
      </c>
      <c r="K48">
        <v>1.832</v>
      </c>
      <c r="L48">
        <v>426.6706</v>
      </c>
      <c r="M48">
        <v>90.075</v>
      </c>
      <c r="N48">
        <v>41.4845</v>
      </c>
      <c r="O48">
        <v>5.4237</v>
      </c>
      <c r="P48">
        <v>-0.00147549589290376</v>
      </c>
      <c r="Q48">
        <v>0.730929295428517</v>
      </c>
      <c r="R48">
        <v>0.00668117175609162</v>
      </c>
      <c r="S48">
        <v>92</v>
      </c>
      <c r="T48">
        <v>55.2</v>
      </c>
      <c r="U48">
        <v>0.041</v>
      </c>
      <c r="V48">
        <v>430</v>
      </c>
      <c r="W48">
        <v>57</v>
      </c>
      <c r="X48">
        <v>4244</v>
      </c>
      <c r="Y48">
        <v>317.8</v>
      </c>
      <c r="Z48">
        <v>6.8</v>
      </c>
      <c r="AA48">
        <f>(W48+X48+Y48*Z48)</f>
        <v>0</v>
      </c>
      <c r="AB48">
        <v>90</v>
      </c>
      <c r="AC48">
        <v>8</v>
      </c>
      <c r="AD48">
        <v>130</v>
      </c>
      <c r="AE48">
        <v>45</v>
      </c>
      <c r="AG48" t="s">
        <v>220</v>
      </c>
      <c r="AH48" t="s">
        <v>221</v>
      </c>
      <c r="AI48">
        <v>90</v>
      </c>
      <c r="AJ48">
        <v>1653506759.5</v>
      </c>
      <c r="AK48">
        <v>431.149322580645</v>
      </c>
      <c r="AL48">
        <v>417.810516129032</v>
      </c>
      <c r="AM48">
        <v>6.24905741935484</v>
      </c>
      <c r="AN48">
        <v>5.55859483870968</v>
      </c>
      <c r="AO48">
        <v>430.982741935484</v>
      </c>
      <c r="AP48">
        <v>6.31363258064516</v>
      </c>
      <c r="AQ48">
        <v>0.235093451612903</v>
      </c>
      <c r="AR48">
        <v>90.0744193548387</v>
      </c>
      <c r="AS48">
        <v>0.438131774193548</v>
      </c>
      <c r="AT48">
        <v>41.2445774193548</v>
      </c>
      <c r="AU48">
        <v>999.9</v>
      </c>
      <c r="AV48">
        <v>999.9</v>
      </c>
      <c r="AW48">
        <v>0</v>
      </c>
      <c r="AX48">
        <v>0</v>
      </c>
      <c r="AY48">
        <v>0</v>
      </c>
      <c r="AZ48">
        <v>0</v>
      </c>
      <c r="BA48">
        <v>2093.80580645161</v>
      </c>
      <c r="BB48">
        <v>13.3387870967742</v>
      </c>
      <c r="BC48">
        <v>433.860580645161</v>
      </c>
      <c r="BD48">
        <v>420.145967741936</v>
      </c>
      <c r="BE48">
        <v>0.690462290322581</v>
      </c>
      <c r="BF48">
        <v>417.810516129032</v>
      </c>
      <c r="BG48">
        <v>5.55859483870968</v>
      </c>
      <c r="BH48">
        <v>0.562880193548387</v>
      </c>
      <c r="BI48">
        <v>0.500687193548387</v>
      </c>
      <c r="BJ48">
        <v>-1.18330967741935</v>
      </c>
      <c r="BK48">
        <v>-2.76886451612903</v>
      </c>
      <c r="BL48">
        <v>1.00911</v>
      </c>
      <c r="BM48">
        <v>3.03786</v>
      </c>
      <c r="BN48">
        <v>0.0905432</v>
      </c>
      <c r="BO48">
        <v>0.0880618</v>
      </c>
      <c r="BP48">
        <v>0.0367723</v>
      </c>
      <c r="BQ48">
        <v>0.0331342</v>
      </c>
      <c r="BR48">
        <v>27378.3</v>
      </c>
      <c r="BS48">
        <v>19715.3</v>
      </c>
      <c r="BT48">
        <v>28997.8</v>
      </c>
      <c r="BU48">
        <v>22508.5</v>
      </c>
      <c r="BV48">
        <v>36851.6</v>
      </c>
      <c r="BW48">
        <v>30957.1</v>
      </c>
      <c r="BX48">
        <v>44146.8</v>
      </c>
      <c r="BY48">
        <v>37937</v>
      </c>
      <c r="BZ48">
        <v>2.63137</v>
      </c>
      <c r="CA48">
        <v>0.2583</v>
      </c>
      <c r="CB48">
        <v>0</v>
      </c>
      <c r="CC48">
        <v>0</v>
      </c>
      <c r="CD48">
        <v>999.9</v>
      </c>
      <c r="CE48">
        <v>999.9</v>
      </c>
      <c r="CF48">
        <v>9.346</v>
      </c>
      <c r="CG48">
        <v>40.878</v>
      </c>
      <c r="CH48">
        <v>8.06093</v>
      </c>
      <c r="CI48">
        <v>0</v>
      </c>
      <c r="CJ48">
        <v>-100</v>
      </c>
      <c r="CK48">
        <v>2</v>
      </c>
      <c r="CL48">
        <v>1.07974</v>
      </c>
      <c r="CM48">
        <v>0</v>
      </c>
      <c r="CN48">
        <v>20.114</v>
      </c>
      <c r="CO48">
        <v>5.19812</v>
      </c>
      <c r="CP48">
        <v>12.0035</v>
      </c>
      <c r="CQ48">
        <v>4.98535</v>
      </c>
      <c r="CR48">
        <v>3.28908</v>
      </c>
      <c r="CS48">
        <v>977.6</v>
      </c>
      <c r="CT48">
        <v>77.5</v>
      </c>
      <c r="CU48">
        <v>530.4</v>
      </c>
      <c r="CV48">
        <v>422</v>
      </c>
      <c r="CW48">
        <v>4.97178</v>
      </c>
      <c r="CX48">
        <v>1.8689</v>
      </c>
      <c r="CY48">
        <v>1.87292</v>
      </c>
      <c r="CZ48">
        <v>1.87332</v>
      </c>
      <c r="DA48">
        <v>1.87225</v>
      </c>
      <c r="DB48">
        <v>1.87357</v>
      </c>
      <c r="DC48">
        <v>1.87668</v>
      </c>
      <c r="DD48">
        <v>1.87243</v>
      </c>
      <c r="DE48">
        <v>0</v>
      </c>
      <c r="DF48">
        <v>0</v>
      </c>
      <c r="DG48">
        <v>0</v>
      </c>
      <c r="DH48">
        <v>0</v>
      </c>
      <c r="DI48" t="s">
        <v>222</v>
      </c>
      <c r="DJ48" t="s">
        <v>223</v>
      </c>
      <c r="DK48" t="s">
        <v>224</v>
      </c>
      <c r="DL48" t="s">
        <v>224</v>
      </c>
      <c r="DM48" t="s">
        <v>224</v>
      </c>
      <c r="DN48" t="s">
        <v>224</v>
      </c>
      <c r="DO48">
        <v>0</v>
      </c>
      <c r="DP48">
        <v>0.151367</v>
      </c>
      <c r="DQ48">
        <v>4.99756</v>
      </c>
      <c r="DR48">
        <v>2.146</v>
      </c>
      <c r="DS48">
        <v>2.64526</v>
      </c>
      <c r="DT48">
        <v>2.34375</v>
      </c>
      <c r="DU48">
        <v>2.20947</v>
      </c>
      <c r="DV48">
        <v>43.5354</v>
      </c>
      <c r="DW48">
        <v>14.2634</v>
      </c>
      <c r="DX48">
        <v>3</v>
      </c>
      <c r="DY48">
        <v>1290.06</v>
      </c>
      <c r="DZ48">
        <v>-3.06167</v>
      </c>
      <c r="EA48">
        <v>41.3098</v>
      </c>
      <c r="EB48">
        <v>40.7962</v>
      </c>
      <c r="EC48">
        <v>30.0007</v>
      </c>
      <c r="ED48">
        <v>40.3427</v>
      </c>
      <c r="EE48">
        <v>40.7987</v>
      </c>
      <c r="EF48">
        <v>-1</v>
      </c>
      <c r="EG48">
        <v>-30</v>
      </c>
      <c r="EH48">
        <v>-30</v>
      </c>
      <c r="EI48">
        <v>-999.9</v>
      </c>
      <c r="EJ48">
        <v>600</v>
      </c>
      <c r="EK48">
        <v>10</v>
      </c>
      <c r="EL48">
        <v>97.7477</v>
      </c>
      <c r="EM48">
        <v>97.4317</v>
      </c>
    </row>
    <row r="49" spans="1:143">
      <c r="A49">
        <v>41</v>
      </c>
      <c r="B49">
        <v>1653507018.5</v>
      </c>
      <c r="C49">
        <v>16110.4000000954</v>
      </c>
      <c r="D49" t="s">
        <v>305</v>
      </c>
      <c r="E49" t="s">
        <v>306</v>
      </c>
      <c r="F49">
        <v>15</v>
      </c>
      <c r="G49">
        <v>13</v>
      </c>
      <c r="H49">
        <v>8</v>
      </c>
      <c r="I49">
        <f>10*AA49*M49*(1-O49/1000.)*(Q49+P49*V49)/(8.314*Y49*(N49+273.15))</f>
        <v>0</v>
      </c>
      <c r="J49">
        <f>10*AA49*M49*(1-O49/1000.)*(Q49+P49*L49)/(8.314*Y49*(N49+273.15))</f>
        <v>0</v>
      </c>
      <c r="K49">
        <v>1.673</v>
      </c>
      <c r="L49">
        <v>426.129326194843</v>
      </c>
      <c r="M49">
        <v>90.0733</v>
      </c>
      <c r="N49">
        <v>42.0778</v>
      </c>
      <c r="O49">
        <v>5.2515</v>
      </c>
      <c r="P49">
        <v>-1e-05</v>
      </c>
      <c r="Q49">
        <v>0.0975840896801167</v>
      </c>
      <c r="R49">
        <v>-0.00235085235026777</v>
      </c>
      <c r="S49">
        <v>92</v>
      </c>
      <c r="T49">
        <v>55.2</v>
      </c>
      <c r="U49">
        <v>0.041</v>
      </c>
      <c r="V49">
        <v>430</v>
      </c>
      <c r="W49">
        <v>57</v>
      </c>
      <c r="X49">
        <v>4244</v>
      </c>
      <c r="Y49">
        <v>317.8</v>
      </c>
      <c r="Z49">
        <v>6.8</v>
      </c>
      <c r="AA49">
        <f>(W49+X49+Y49*Z49)</f>
        <v>0</v>
      </c>
      <c r="AB49">
        <v>90</v>
      </c>
      <c r="AC49">
        <v>8</v>
      </c>
      <c r="AD49">
        <v>130</v>
      </c>
      <c r="AE49">
        <v>45</v>
      </c>
      <c r="AG49" t="s">
        <v>220</v>
      </c>
      <c r="AH49" t="s">
        <v>221</v>
      </c>
      <c r="AI49">
        <v>90</v>
      </c>
      <c r="AJ49">
        <v>1653507010.5</v>
      </c>
      <c r="AK49">
        <v>432.145032258065</v>
      </c>
      <c r="AL49">
        <v>417.888548387097</v>
      </c>
      <c r="AM49">
        <v>6.17038806451613</v>
      </c>
      <c r="AN49">
        <v>5.49544612903226</v>
      </c>
      <c r="AO49">
        <v>431.977838709677</v>
      </c>
      <c r="AP49">
        <v>6.23520225806452</v>
      </c>
      <c r="AQ49">
        <v>0.237471225806452</v>
      </c>
      <c r="AR49">
        <v>90.0716967741936</v>
      </c>
      <c r="AS49">
        <v>0.45625864516129</v>
      </c>
      <c r="AT49">
        <v>41.5247290322581</v>
      </c>
      <c r="AU49">
        <v>999.9</v>
      </c>
      <c r="AV49">
        <v>999.9</v>
      </c>
      <c r="AW49">
        <v>0</v>
      </c>
      <c r="AX49">
        <v>0</v>
      </c>
      <c r="AY49">
        <v>0</v>
      </c>
      <c r="AZ49">
        <v>0</v>
      </c>
      <c r="BA49">
        <v>2090.35161290323</v>
      </c>
      <c r="BB49">
        <v>14.2564774193548</v>
      </c>
      <c r="BC49">
        <v>434.828064516129</v>
      </c>
      <c r="BD49">
        <v>420.197741935484</v>
      </c>
      <c r="BE49">
        <v>0.674942290322581</v>
      </c>
      <c r="BF49">
        <v>417.888548387097</v>
      </c>
      <c r="BG49">
        <v>5.49544612903226</v>
      </c>
      <c r="BH49">
        <v>0.555777225806452</v>
      </c>
      <c r="BI49">
        <v>0.494984064516129</v>
      </c>
      <c r="BJ49">
        <v>-1.35632032258065</v>
      </c>
      <c r="BK49">
        <v>-2.9228764516129</v>
      </c>
      <c r="BL49">
        <v>1.00913</v>
      </c>
      <c r="BM49">
        <v>3.05292</v>
      </c>
      <c r="BN49">
        <v>0.090634</v>
      </c>
      <c r="BO49">
        <v>0.0879856</v>
      </c>
      <c r="BP49">
        <v>0.0363525</v>
      </c>
      <c r="BQ49">
        <v>0.0327662</v>
      </c>
      <c r="BR49">
        <v>27355.4</v>
      </c>
      <c r="BS49">
        <v>19700.2</v>
      </c>
      <c r="BT49">
        <v>28978.1</v>
      </c>
      <c r="BU49">
        <v>22490.8</v>
      </c>
      <c r="BV49">
        <v>36845.2</v>
      </c>
      <c r="BW49">
        <v>30944.2</v>
      </c>
      <c r="BX49">
        <v>44121.4</v>
      </c>
      <c r="BY49">
        <v>37907.8</v>
      </c>
      <c r="BZ49">
        <v>2.63162</v>
      </c>
      <c r="CA49">
        <v>0.256125</v>
      </c>
      <c r="CB49">
        <v>0</v>
      </c>
      <c r="CC49">
        <v>0</v>
      </c>
      <c r="CD49">
        <v>999.9</v>
      </c>
      <c r="CE49">
        <v>999.9</v>
      </c>
      <c r="CF49">
        <v>9.242</v>
      </c>
      <c r="CG49">
        <v>40.949</v>
      </c>
      <c r="CH49">
        <v>8.00155</v>
      </c>
      <c r="CI49">
        <v>0</v>
      </c>
      <c r="CJ49">
        <v>-100</v>
      </c>
      <c r="CK49">
        <v>2</v>
      </c>
      <c r="CL49">
        <v>1.11196</v>
      </c>
      <c r="CM49">
        <v>0</v>
      </c>
      <c r="CN49">
        <v>20.1136</v>
      </c>
      <c r="CO49">
        <v>5.19722</v>
      </c>
      <c r="CP49">
        <v>12.004</v>
      </c>
      <c r="CQ49">
        <v>4.98565</v>
      </c>
      <c r="CR49">
        <v>3.28908</v>
      </c>
      <c r="CS49">
        <v>977.7</v>
      </c>
      <c r="CT49">
        <v>77.5</v>
      </c>
      <c r="CU49">
        <v>530.4</v>
      </c>
      <c r="CV49">
        <v>422</v>
      </c>
      <c r="CW49">
        <v>4.97173</v>
      </c>
      <c r="CX49">
        <v>1.8689</v>
      </c>
      <c r="CY49">
        <v>1.87287</v>
      </c>
      <c r="CZ49">
        <v>1.87332</v>
      </c>
      <c r="DA49">
        <v>1.87225</v>
      </c>
      <c r="DB49">
        <v>1.87358</v>
      </c>
      <c r="DC49">
        <v>1.87668</v>
      </c>
      <c r="DD49">
        <v>1.87243</v>
      </c>
      <c r="DE49">
        <v>0</v>
      </c>
      <c r="DF49">
        <v>0</v>
      </c>
      <c r="DG49">
        <v>0</v>
      </c>
      <c r="DH49">
        <v>0</v>
      </c>
      <c r="DI49" t="s">
        <v>222</v>
      </c>
      <c r="DJ49" t="s">
        <v>223</v>
      </c>
      <c r="DK49" t="s">
        <v>224</v>
      </c>
      <c r="DL49" t="s">
        <v>224</v>
      </c>
      <c r="DM49" t="s">
        <v>224</v>
      </c>
      <c r="DN49" t="s">
        <v>224</v>
      </c>
      <c r="DO49">
        <v>0</v>
      </c>
      <c r="DP49">
        <v>0.152588</v>
      </c>
      <c r="DQ49">
        <v>4.99634</v>
      </c>
      <c r="DR49">
        <v>2.146</v>
      </c>
      <c r="DS49">
        <v>2.64526</v>
      </c>
      <c r="DT49">
        <v>2.34375</v>
      </c>
      <c r="DU49">
        <v>2.26929</v>
      </c>
      <c r="DV49">
        <v>43.7817</v>
      </c>
      <c r="DW49">
        <v>14.2371</v>
      </c>
      <c r="DX49">
        <v>3</v>
      </c>
      <c r="DY49">
        <v>1296.69</v>
      </c>
      <c r="DZ49">
        <v>-3.24644</v>
      </c>
      <c r="EA49">
        <v>41.6937</v>
      </c>
      <c r="EB49">
        <v>41.1692</v>
      </c>
      <c r="EC49">
        <v>30.0006</v>
      </c>
      <c r="ED49">
        <v>40.6811</v>
      </c>
      <c r="EE49">
        <v>41.1711</v>
      </c>
      <c r="EF49">
        <v>-1</v>
      </c>
      <c r="EG49">
        <v>-30</v>
      </c>
      <c r="EH49">
        <v>-30</v>
      </c>
      <c r="EI49">
        <v>-999.9</v>
      </c>
      <c r="EJ49">
        <v>600</v>
      </c>
      <c r="EK49">
        <v>10</v>
      </c>
      <c r="EL49">
        <v>97.6874</v>
      </c>
      <c r="EM49">
        <v>97.3562</v>
      </c>
    </row>
    <row r="50" spans="1:143">
      <c r="A50">
        <v>42</v>
      </c>
      <c r="B50">
        <v>1653508923.5</v>
      </c>
      <c r="C50">
        <v>18015.4000000954</v>
      </c>
      <c r="D50" t="s">
        <v>307</v>
      </c>
      <c r="E50" t="s">
        <v>308</v>
      </c>
      <c r="F50">
        <v>15</v>
      </c>
      <c r="G50">
        <v>14</v>
      </c>
      <c r="H50">
        <v>1</v>
      </c>
      <c r="I50">
        <f>10*AA50*M50*(1-O50/1000.)*(Q50+P50*V50)/(8.314*Y50*(N50+273.15))</f>
        <v>0</v>
      </c>
      <c r="J50">
        <f>10*AA50*M50*(1-O50/1000.)*(Q50+P50*L50)/(8.314*Y50*(N50+273.15))</f>
        <v>0</v>
      </c>
      <c r="K50">
        <v>1.518</v>
      </c>
      <c r="L50">
        <v>428.2794</v>
      </c>
      <c r="M50">
        <v>90.046</v>
      </c>
      <c r="N50">
        <v>41.2307</v>
      </c>
      <c r="O50">
        <v>4.8955</v>
      </c>
      <c r="P50">
        <v>-0.00329618025617293</v>
      </c>
      <c r="Q50">
        <v>1.53482028411395</v>
      </c>
      <c r="R50">
        <v>0.0337589089827681</v>
      </c>
      <c r="S50">
        <v>92</v>
      </c>
      <c r="T50">
        <v>55.2</v>
      </c>
      <c r="U50">
        <v>0.0411333333333333</v>
      </c>
      <c r="V50">
        <v>427</v>
      </c>
      <c r="W50">
        <v>57</v>
      </c>
      <c r="X50">
        <v>4244</v>
      </c>
      <c r="Y50">
        <v>317.8</v>
      </c>
      <c r="Z50">
        <v>6.8</v>
      </c>
      <c r="AA50">
        <f>(W50+X50+Y50*Z50)</f>
        <v>0</v>
      </c>
      <c r="AB50">
        <v>90</v>
      </c>
      <c r="AC50">
        <v>8</v>
      </c>
      <c r="AD50">
        <v>130</v>
      </c>
      <c r="AE50">
        <v>45</v>
      </c>
      <c r="AG50" t="s">
        <v>220</v>
      </c>
      <c r="AH50" t="s">
        <v>221</v>
      </c>
      <c r="AI50">
        <v>90</v>
      </c>
      <c r="AJ50">
        <v>1653508915.75</v>
      </c>
      <c r="AK50">
        <v>433.7186</v>
      </c>
      <c r="AL50">
        <v>418.938366666667</v>
      </c>
      <c r="AM50">
        <v>5.827651</v>
      </c>
      <c r="AN50">
        <v>4.709858</v>
      </c>
      <c r="AO50">
        <v>433.550533333333</v>
      </c>
      <c r="AP50">
        <v>5.89342833333333</v>
      </c>
      <c r="AQ50">
        <v>0.216844766666667</v>
      </c>
      <c r="AR50">
        <v>90.0443</v>
      </c>
      <c r="AS50">
        <v>0.231315366666667</v>
      </c>
      <c r="AT50">
        <v>38.4571633333333</v>
      </c>
      <c r="AU50">
        <v>999.9</v>
      </c>
      <c r="AV50">
        <v>999.9</v>
      </c>
      <c r="AW50">
        <v>0</v>
      </c>
      <c r="AX50">
        <v>0</v>
      </c>
      <c r="AY50">
        <v>0</v>
      </c>
      <c r="AZ50">
        <v>0</v>
      </c>
      <c r="BA50">
        <v>2046.352</v>
      </c>
      <c r="BB50">
        <v>14.7802</v>
      </c>
      <c r="BC50">
        <v>436.260966666667</v>
      </c>
      <c r="BD50">
        <v>420.920866666667</v>
      </c>
      <c r="BE50">
        <v>1.117794</v>
      </c>
      <c r="BF50">
        <v>418.938366666667</v>
      </c>
      <c r="BG50">
        <v>4.709858</v>
      </c>
      <c r="BH50">
        <v>0.524746833333333</v>
      </c>
      <c r="BI50">
        <v>0.4240958</v>
      </c>
      <c r="BJ50">
        <v>-2.13591066666667</v>
      </c>
      <c r="BK50">
        <v>-4.98168833333333</v>
      </c>
      <c r="BL50">
        <v>1.009</v>
      </c>
      <c r="BM50">
        <v>2.83344</v>
      </c>
      <c r="BN50">
        <v>0.0909408</v>
      </c>
      <c r="BO50">
        <v>0.0882039</v>
      </c>
      <c r="BP50">
        <v>0.0347595</v>
      </c>
      <c r="BQ50">
        <v>0.028848</v>
      </c>
      <c r="BR50">
        <v>27392.2</v>
      </c>
      <c r="BS50">
        <v>19694.6</v>
      </c>
      <c r="BT50">
        <v>29024.9</v>
      </c>
      <c r="BU50">
        <v>22488.1</v>
      </c>
      <c r="BV50">
        <v>36980.6</v>
      </c>
      <c r="BW50">
        <v>31071.7</v>
      </c>
      <c r="BX50">
        <v>44208.9</v>
      </c>
      <c r="BY50">
        <v>37909.5</v>
      </c>
      <c r="BZ50">
        <v>2.6439</v>
      </c>
      <c r="CA50">
        <v>0.252825</v>
      </c>
      <c r="CB50">
        <v>0</v>
      </c>
      <c r="CC50">
        <v>0</v>
      </c>
      <c r="CD50">
        <v>999.9</v>
      </c>
      <c r="CE50">
        <v>999.9</v>
      </c>
      <c r="CF50">
        <v>9.37</v>
      </c>
      <c r="CG50">
        <v>40.979</v>
      </c>
      <c r="CH50">
        <v>8.12723</v>
      </c>
      <c r="CI50">
        <v>0</v>
      </c>
      <c r="CJ50">
        <v>-100</v>
      </c>
      <c r="CK50">
        <v>2</v>
      </c>
      <c r="CL50">
        <v>1.09253</v>
      </c>
      <c r="CM50">
        <v>0</v>
      </c>
      <c r="CN50">
        <v>20.1141</v>
      </c>
      <c r="CO50">
        <v>5.19692</v>
      </c>
      <c r="CP50">
        <v>12.004</v>
      </c>
      <c r="CQ50">
        <v>4.98635</v>
      </c>
      <c r="CR50">
        <v>3.289</v>
      </c>
      <c r="CS50">
        <v>978.2</v>
      </c>
      <c r="CT50">
        <v>77.5</v>
      </c>
      <c r="CU50">
        <v>530.4</v>
      </c>
      <c r="CV50">
        <v>422</v>
      </c>
      <c r="CW50">
        <v>4.97176</v>
      </c>
      <c r="CX50">
        <v>1.8689</v>
      </c>
      <c r="CY50">
        <v>1.87288</v>
      </c>
      <c r="CZ50">
        <v>1.87333</v>
      </c>
      <c r="DA50">
        <v>1.87225</v>
      </c>
      <c r="DB50">
        <v>1.87355</v>
      </c>
      <c r="DC50">
        <v>1.87671</v>
      </c>
      <c r="DD50">
        <v>1.87244</v>
      </c>
      <c r="DE50">
        <v>0</v>
      </c>
      <c r="DF50">
        <v>0</v>
      </c>
      <c r="DG50">
        <v>0</v>
      </c>
      <c r="DH50">
        <v>0</v>
      </c>
      <c r="DI50" t="s">
        <v>222</v>
      </c>
      <c r="DJ50" t="s">
        <v>223</v>
      </c>
      <c r="DK50" t="s">
        <v>224</v>
      </c>
      <c r="DL50" t="s">
        <v>224</v>
      </c>
      <c r="DM50" t="s">
        <v>224</v>
      </c>
      <c r="DN50" t="s">
        <v>224</v>
      </c>
      <c r="DO50">
        <v>0</v>
      </c>
      <c r="DP50">
        <v>0.151367</v>
      </c>
      <c r="DQ50">
        <v>4.99756</v>
      </c>
      <c r="DR50">
        <v>2.146</v>
      </c>
      <c r="DS50">
        <v>2.64282</v>
      </c>
      <c r="DT50">
        <v>2.34375</v>
      </c>
      <c r="DU50">
        <v>2.2876</v>
      </c>
      <c r="DV50">
        <v>43.155</v>
      </c>
      <c r="DW50">
        <v>14.1933</v>
      </c>
      <c r="DX50">
        <v>3</v>
      </c>
      <c r="DY50">
        <v>1306.42</v>
      </c>
      <c r="DZ50">
        <v>-3.51372</v>
      </c>
      <c r="EA50">
        <v>38.0066</v>
      </c>
      <c r="EB50">
        <v>40.7317</v>
      </c>
      <c r="EC50">
        <v>29.9995</v>
      </c>
      <c r="ED50">
        <v>40.2868</v>
      </c>
      <c r="EE50">
        <v>40.8098</v>
      </c>
      <c r="EF50">
        <v>-1</v>
      </c>
      <c r="EG50">
        <v>-30</v>
      </c>
      <c r="EH50">
        <v>-30</v>
      </c>
      <c r="EI50">
        <v>-999.9</v>
      </c>
      <c r="EJ50">
        <v>600</v>
      </c>
      <c r="EK50">
        <v>10</v>
      </c>
      <c r="EL50">
        <v>97.8669</v>
      </c>
      <c r="EM50">
        <v>97.3545</v>
      </c>
    </row>
    <row r="51" spans="1:143">
      <c r="A51">
        <v>43</v>
      </c>
      <c r="B51">
        <v>1653509166</v>
      </c>
      <c r="C51">
        <v>18257.9000000954</v>
      </c>
      <c r="D51" t="s">
        <v>309</v>
      </c>
      <c r="E51" t="s">
        <v>310</v>
      </c>
      <c r="F51">
        <v>15</v>
      </c>
      <c r="G51">
        <v>14</v>
      </c>
      <c r="H51">
        <v>2</v>
      </c>
      <c r="I51">
        <f>10*AA51*M51*(1-O51/1000.)*(Q51+P51*V51)/(8.314*Y51*(N51+273.15))</f>
        <v>0</v>
      </c>
      <c r="J51">
        <f>10*AA51*M51*(1-O51/1000.)*(Q51+P51*L51)/(8.314*Y51*(N51+273.15))</f>
        <v>0</v>
      </c>
      <c r="K51">
        <v>1.837</v>
      </c>
      <c r="L51">
        <v>427.8078</v>
      </c>
      <c r="M51">
        <v>90.0472</v>
      </c>
      <c r="N51">
        <v>43.0847</v>
      </c>
      <c r="O51">
        <v>4.8119</v>
      </c>
      <c r="P51">
        <v>-0.000813426300238957</v>
      </c>
      <c r="Q51">
        <v>0.443556916097788</v>
      </c>
      <c r="R51">
        <v>-0.00566911669612535</v>
      </c>
      <c r="S51">
        <v>92</v>
      </c>
      <c r="T51">
        <v>55.2</v>
      </c>
      <c r="U51">
        <v>0.041</v>
      </c>
      <c r="V51">
        <v>427</v>
      </c>
      <c r="W51">
        <v>57</v>
      </c>
      <c r="X51">
        <v>4244</v>
      </c>
      <c r="Y51">
        <v>317.8</v>
      </c>
      <c r="Z51">
        <v>6.8</v>
      </c>
      <c r="AA51">
        <f>(W51+X51+Y51*Z51)</f>
        <v>0</v>
      </c>
      <c r="AB51">
        <v>90</v>
      </c>
      <c r="AC51">
        <v>8</v>
      </c>
      <c r="AD51">
        <v>130</v>
      </c>
      <c r="AE51">
        <v>45</v>
      </c>
      <c r="AG51" t="s">
        <v>220</v>
      </c>
      <c r="AH51" t="s">
        <v>221</v>
      </c>
      <c r="AI51">
        <v>90</v>
      </c>
      <c r="AJ51">
        <v>1653509158.25</v>
      </c>
      <c r="AK51">
        <v>432.4028</v>
      </c>
      <c r="AL51">
        <v>418.676333333333</v>
      </c>
      <c r="AM51">
        <v>5.69763166666667</v>
      </c>
      <c r="AN51">
        <v>4.17016266666667</v>
      </c>
      <c r="AO51">
        <v>432.235533333333</v>
      </c>
      <c r="AP51">
        <v>5.76373733333333</v>
      </c>
      <c r="AQ51">
        <v>0.238787033333333</v>
      </c>
      <c r="AR51">
        <v>90.0505666666667</v>
      </c>
      <c r="AS51">
        <v>0.339569533333333</v>
      </c>
      <c r="AT51">
        <v>39.1213866666667</v>
      </c>
      <c r="AU51">
        <v>999.9</v>
      </c>
      <c r="AV51">
        <v>999.9</v>
      </c>
      <c r="AW51">
        <v>0</v>
      </c>
      <c r="AX51">
        <v>0</v>
      </c>
      <c r="AY51">
        <v>0</v>
      </c>
      <c r="AZ51">
        <v>0</v>
      </c>
      <c r="BA51">
        <v>2035.77566666667</v>
      </c>
      <c r="BB51">
        <v>13.7264066666667</v>
      </c>
      <c r="BC51">
        <v>434.8805</v>
      </c>
      <c r="BD51">
        <v>420.429533333333</v>
      </c>
      <c r="BE51">
        <v>1.52747066666667</v>
      </c>
      <c r="BF51">
        <v>418.676333333333</v>
      </c>
      <c r="BG51">
        <v>4.17016266666667</v>
      </c>
      <c r="BH51">
        <v>0.513075033333333</v>
      </c>
      <c r="BI51">
        <v>0.375525533333333</v>
      </c>
      <c r="BJ51">
        <v>-2.43976933333333</v>
      </c>
      <c r="BK51">
        <v>-6.57699</v>
      </c>
      <c r="BL51">
        <v>1.00913</v>
      </c>
      <c r="BM51">
        <v>2.93921</v>
      </c>
      <c r="BN51">
        <v>0.0906629</v>
      </c>
      <c r="BO51">
        <v>0.0881103</v>
      </c>
      <c r="BP51">
        <v>0.0340985</v>
      </c>
      <c r="BQ51">
        <v>0.026104</v>
      </c>
      <c r="BR51">
        <v>27389.6</v>
      </c>
      <c r="BS51">
        <v>19691.4</v>
      </c>
      <c r="BT51">
        <v>29014.3</v>
      </c>
      <c r="BU51">
        <v>22482.9</v>
      </c>
      <c r="BV51">
        <v>36990.9</v>
      </c>
      <c r="BW51">
        <v>31151</v>
      </c>
      <c r="BX51">
        <v>44192</v>
      </c>
      <c r="BY51">
        <v>37899.9</v>
      </c>
      <c r="BZ51">
        <v>2.63637</v>
      </c>
      <c r="CA51">
        <v>0.251525</v>
      </c>
      <c r="CB51">
        <v>0</v>
      </c>
      <c r="CC51">
        <v>0</v>
      </c>
      <c r="CD51">
        <v>999.9</v>
      </c>
      <c r="CE51">
        <v>999.9</v>
      </c>
      <c r="CF51">
        <v>8.857</v>
      </c>
      <c r="CG51">
        <v>41.05</v>
      </c>
      <c r="CH51">
        <v>7.71115</v>
      </c>
      <c r="CI51">
        <v>0</v>
      </c>
      <c r="CJ51">
        <v>-100</v>
      </c>
      <c r="CK51">
        <v>2</v>
      </c>
      <c r="CL51">
        <v>1.11107</v>
      </c>
      <c r="CM51">
        <v>0</v>
      </c>
      <c r="CN51">
        <v>20.1139</v>
      </c>
      <c r="CO51">
        <v>5.19558</v>
      </c>
      <c r="CP51">
        <v>12.004</v>
      </c>
      <c r="CQ51">
        <v>4.9855</v>
      </c>
      <c r="CR51">
        <v>3.28903</v>
      </c>
      <c r="CS51">
        <v>978.3</v>
      </c>
      <c r="CT51">
        <v>77.5</v>
      </c>
      <c r="CU51">
        <v>530.4</v>
      </c>
      <c r="CV51">
        <v>422</v>
      </c>
      <c r="CW51">
        <v>4.97175</v>
      </c>
      <c r="CX51">
        <v>1.8689</v>
      </c>
      <c r="CY51">
        <v>1.87287</v>
      </c>
      <c r="CZ51">
        <v>1.87332</v>
      </c>
      <c r="DA51">
        <v>1.87225</v>
      </c>
      <c r="DB51">
        <v>1.87359</v>
      </c>
      <c r="DC51">
        <v>1.87675</v>
      </c>
      <c r="DD51">
        <v>1.87244</v>
      </c>
      <c r="DE51">
        <v>0</v>
      </c>
      <c r="DF51">
        <v>0</v>
      </c>
      <c r="DG51">
        <v>0</v>
      </c>
      <c r="DH51">
        <v>0</v>
      </c>
      <c r="DI51" t="s">
        <v>222</v>
      </c>
      <c r="DJ51" t="s">
        <v>223</v>
      </c>
      <c r="DK51" t="s">
        <v>224</v>
      </c>
      <c r="DL51" t="s">
        <v>224</v>
      </c>
      <c r="DM51" t="s">
        <v>224</v>
      </c>
      <c r="DN51" t="s">
        <v>224</v>
      </c>
      <c r="DO51">
        <v>0</v>
      </c>
      <c r="DP51">
        <v>0.152588</v>
      </c>
      <c r="DQ51">
        <v>4.99756</v>
      </c>
      <c r="DR51">
        <v>2.146</v>
      </c>
      <c r="DS51">
        <v>2.64526</v>
      </c>
      <c r="DT51">
        <v>2.34375</v>
      </c>
      <c r="DU51">
        <v>2.33643</v>
      </c>
      <c r="DV51">
        <v>43.4536</v>
      </c>
      <c r="DW51">
        <v>14.1583</v>
      </c>
      <c r="DX51">
        <v>3</v>
      </c>
      <c r="DY51">
        <v>1301.54</v>
      </c>
      <c r="DZ51">
        <v>-3.61804</v>
      </c>
      <c r="EA51">
        <v>39.1906</v>
      </c>
      <c r="EB51">
        <v>40.9714</v>
      </c>
      <c r="EC51">
        <v>30.0006</v>
      </c>
      <c r="ED51">
        <v>40.5829</v>
      </c>
      <c r="EE51">
        <v>41.0359</v>
      </c>
      <c r="EF51">
        <v>-1</v>
      </c>
      <c r="EG51">
        <v>-30</v>
      </c>
      <c r="EH51">
        <v>-30</v>
      </c>
      <c r="EI51">
        <v>-999.9</v>
      </c>
      <c r="EJ51">
        <v>600</v>
      </c>
      <c r="EK51">
        <v>10</v>
      </c>
      <c r="EL51">
        <v>97.8302</v>
      </c>
      <c r="EM51">
        <v>97.3308</v>
      </c>
    </row>
    <row r="52" spans="1:143">
      <c r="A52">
        <v>44</v>
      </c>
      <c r="B52">
        <v>1653509408</v>
      </c>
      <c r="C52">
        <v>18499.9000000954</v>
      </c>
      <c r="D52" t="s">
        <v>311</v>
      </c>
      <c r="E52" t="s">
        <v>312</v>
      </c>
      <c r="F52">
        <v>15</v>
      </c>
      <c r="G52">
        <v>14</v>
      </c>
      <c r="H52">
        <v>3</v>
      </c>
      <c r="I52">
        <f>10*AA52*M52*(1-O52/1000.)*(Q52+P52*V52)/(8.314*Y52*(N52+273.15))</f>
        <v>0</v>
      </c>
      <c r="J52">
        <f>10*AA52*M52*(1-O52/1000.)*(Q52+P52*L52)/(8.314*Y52*(N52+273.15))</f>
        <v>0</v>
      </c>
      <c r="K52">
        <v>1.885</v>
      </c>
      <c r="L52">
        <v>427.0542</v>
      </c>
      <c r="M52">
        <v>90.0562</v>
      </c>
      <c r="N52">
        <v>42.1732</v>
      </c>
      <c r="O52">
        <v>4.5683</v>
      </c>
      <c r="P52">
        <v>-0.00193188024327203</v>
      </c>
      <c r="Q52">
        <v>0.921570692059264</v>
      </c>
      <c r="R52">
        <v>0.00625967985414366</v>
      </c>
      <c r="S52">
        <v>92</v>
      </c>
      <c r="T52">
        <v>54.8025</v>
      </c>
      <c r="U52">
        <v>0.041</v>
      </c>
      <c r="V52">
        <v>427</v>
      </c>
      <c r="W52">
        <v>57</v>
      </c>
      <c r="X52">
        <v>4244</v>
      </c>
      <c r="Y52">
        <v>317.8</v>
      </c>
      <c r="Z52">
        <v>6.8</v>
      </c>
      <c r="AA52">
        <f>(W52+X52+Y52*Z52)</f>
        <v>0</v>
      </c>
      <c r="AB52">
        <v>90</v>
      </c>
      <c r="AC52">
        <v>8</v>
      </c>
      <c r="AD52">
        <v>130</v>
      </c>
      <c r="AE52">
        <v>45</v>
      </c>
      <c r="AG52" t="s">
        <v>220</v>
      </c>
      <c r="AH52" t="s">
        <v>221</v>
      </c>
      <c r="AI52">
        <v>90</v>
      </c>
      <c r="AJ52">
        <v>1653509400</v>
      </c>
      <c r="AK52">
        <v>431.271161290323</v>
      </c>
      <c r="AL52">
        <v>418.384096774194</v>
      </c>
      <c r="AM52">
        <v>5.45975580645161</v>
      </c>
      <c r="AN52">
        <v>4.40322838709677</v>
      </c>
      <c r="AO52">
        <v>431.104387096774</v>
      </c>
      <c r="AP52">
        <v>5.52641451612903</v>
      </c>
      <c r="AQ52">
        <v>0.244630677419355</v>
      </c>
      <c r="AR52">
        <v>90.0547677419355</v>
      </c>
      <c r="AS52">
        <v>0.367692483870968</v>
      </c>
      <c r="AT52">
        <v>40.2139548387097</v>
      </c>
      <c r="AU52">
        <v>999.9</v>
      </c>
      <c r="AV52">
        <v>999.9</v>
      </c>
      <c r="AW52">
        <v>0</v>
      </c>
      <c r="AX52">
        <v>0</v>
      </c>
      <c r="AY52">
        <v>0</v>
      </c>
      <c r="AZ52">
        <v>0</v>
      </c>
      <c r="BA52">
        <v>1634.25290322581</v>
      </c>
      <c r="BB52">
        <v>12.8869548387097</v>
      </c>
      <c r="BC52">
        <v>433.638677419355</v>
      </c>
      <c r="BD52">
        <v>420.234548387097</v>
      </c>
      <c r="BE52">
        <v>1.05652877419355</v>
      </c>
      <c r="BF52">
        <v>418.384096774194</v>
      </c>
      <c r="BG52">
        <v>4.40322838709677</v>
      </c>
      <c r="BH52">
        <v>0.491677032258065</v>
      </c>
      <c r="BI52">
        <v>0.396531870967742</v>
      </c>
      <c r="BJ52">
        <v>-3.01310838709677</v>
      </c>
      <c r="BK52">
        <v>-5.86888483870968</v>
      </c>
      <c r="BL52">
        <v>1.00918</v>
      </c>
      <c r="BM52">
        <v>2.96437</v>
      </c>
      <c r="BN52">
        <v>0.0904239</v>
      </c>
      <c r="BO52">
        <v>0.0880346</v>
      </c>
      <c r="BP52">
        <v>0.0329305</v>
      </c>
      <c r="BQ52">
        <v>0.0267479</v>
      </c>
      <c r="BR52">
        <v>27387.2</v>
      </c>
      <c r="BS52">
        <v>19689.8</v>
      </c>
      <c r="BT52">
        <v>29005.2</v>
      </c>
      <c r="BU52">
        <v>22480.2</v>
      </c>
      <c r="BV52">
        <v>37023.3</v>
      </c>
      <c r="BW52">
        <v>31126.1</v>
      </c>
      <c r="BX52">
        <v>44178.5</v>
      </c>
      <c r="BY52">
        <v>37895.4</v>
      </c>
      <c r="BZ52">
        <v>2.63207</v>
      </c>
      <c r="CA52">
        <v>0.2835</v>
      </c>
      <c r="CB52">
        <v>0</v>
      </c>
      <c r="CC52">
        <v>0</v>
      </c>
      <c r="CD52">
        <v>999.9</v>
      </c>
      <c r="CE52">
        <v>999.9</v>
      </c>
      <c r="CF52">
        <v>8.345</v>
      </c>
      <c r="CG52">
        <v>41.1</v>
      </c>
      <c r="CH52">
        <v>7.28405</v>
      </c>
      <c r="CI52">
        <v>0</v>
      </c>
      <c r="CJ52">
        <v>-100</v>
      </c>
      <c r="CK52">
        <v>2</v>
      </c>
      <c r="CL52">
        <v>1.12527</v>
      </c>
      <c r="CM52">
        <v>0</v>
      </c>
      <c r="CN52">
        <v>20.1135</v>
      </c>
      <c r="CO52">
        <v>5.19662</v>
      </c>
      <c r="CP52">
        <v>12.004</v>
      </c>
      <c r="CQ52">
        <v>4.9868</v>
      </c>
      <c r="CR52">
        <v>3.289</v>
      </c>
      <c r="CS52">
        <v>978.3</v>
      </c>
      <c r="CT52">
        <v>77.5</v>
      </c>
      <c r="CU52">
        <v>530.4</v>
      </c>
      <c r="CV52">
        <v>422</v>
      </c>
      <c r="CW52">
        <v>4.97176</v>
      </c>
      <c r="CX52">
        <v>1.8689</v>
      </c>
      <c r="CY52">
        <v>1.87287</v>
      </c>
      <c r="CZ52">
        <v>1.87332</v>
      </c>
      <c r="DA52">
        <v>1.87225</v>
      </c>
      <c r="DB52">
        <v>1.87358</v>
      </c>
      <c r="DC52">
        <v>1.87669</v>
      </c>
      <c r="DD52">
        <v>1.87241</v>
      </c>
      <c r="DE52">
        <v>0</v>
      </c>
      <c r="DF52">
        <v>0</v>
      </c>
      <c r="DG52">
        <v>0</v>
      </c>
      <c r="DH52">
        <v>0</v>
      </c>
      <c r="DI52" t="s">
        <v>222</v>
      </c>
      <c r="DJ52" t="s">
        <v>223</v>
      </c>
      <c r="DK52" t="s">
        <v>224</v>
      </c>
      <c r="DL52" t="s">
        <v>224</v>
      </c>
      <c r="DM52" t="s">
        <v>224</v>
      </c>
      <c r="DN52" t="s">
        <v>224</v>
      </c>
      <c r="DO52">
        <v>0</v>
      </c>
      <c r="DP52">
        <v>0.151367</v>
      </c>
      <c r="DQ52">
        <v>4.99756</v>
      </c>
      <c r="DR52">
        <v>2.146</v>
      </c>
      <c r="DS52">
        <v>2.64648</v>
      </c>
      <c r="DT52">
        <v>2.34375</v>
      </c>
      <c r="DU52">
        <v>2.31201</v>
      </c>
      <c r="DV52">
        <v>43.6995</v>
      </c>
      <c r="DW52">
        <v>14.1233</v>
      </c>
      <c r="DX52">
        <v>3</v>
      </c>
      <c r="DY52">
        <v>1299.69</v>
      </c>
      <c r="DZ52">
        <v>-0.969297</v>
      </c>
      <c r="EA52">
        <v>40.0443</v>
      </c>
      <c r="EB52">
        <v>41.2171</v>
      </c>
      <c r="EC52">
        <v>30.0001</v>
      </c>
      <c r="ED52">
        <v>40.8013</v>
      </c>
      <c r="EE52">
        <v>41.2096</v>
      </c>
      <c r="EF52">
        <v>-1</v>
      </c>
      <c r="EG52">
        <v>-30</v>
      </c>
      <c r="EH52">
        <v>-30</v>
      </c>
      <c r="EI52">
        <v>-999.9</v>
      </c>
      <c r="EJ52">
        <v>600</v>
      </c>
      <c r="EK52">
        <v>10</v>
      </c>
      <c r="EL52">
        <v>97.8</v>
      </c>
      <c r="EM52">
        <v>97.319</v>
      </c>
    </row>
    <row r="53" spans="1:143">
      <c r="A53">
        <v>45</v>
      </c>
      <c r="B53">
        <v>1653509650.6</v>
      </c>
      <c r="C53">
        <v>18742.5</v>
      </c>
      <c r="D53" t="s">
        <v>313</v>
      </c>
      <c r="E53" t="s">
        <v>314</v>
      </c>
      <c r="F53">
        <v>15</v>
      </c>
      <c r="G53">
        <v>14</v>
      </c>
      <c r="H53">
        <v>4</v>
      </c>
      <c r="I53">
        <f>10*AA53*M53*(1-O53/1000.)*(Q53+P53*V53)/(8.314*Y53*(N53+273.15))</f>
        <v>0</v>
      </c>
      <c r="J53">
        <f>10*AA53*M53*(1-O53/1000.)*(Q53+P53*L53)/(8.314*Y53*(N53+273.15))</f>
        <v>0</v>
      </c>
      <c r="K53">
        <v>2.064</v>
      </c>
      <c r="L53">
        <v>426.4312</v>
      </c>
      <c r="M53">
        <v>90.0429</v>
      </c>
      <c r="N53">
        <v>40.47</v>
      </c>
      <c r="O53">
        <v>4.4119</v>
      </c>
      <c r="P53">
        <v>-0.00120863999961471</v>
      </c>
      <c r="Q53">
        <v>0.604560530924355</v>
      </c>
      <c r="R53">
        <v>0.00326091953621621</v>
      </c>
      <c r="S53">
        <v>91</v>
      </c>
      <c r="T53">
        <v>54.3</v>
      </c>
      <c r="U53">
        <v>0.0407790055248619</v>
      </c>
      <c r="V53">
        <v>427</v>
      </c>
      <c r="W53">
        <v>57</v>
      </c>
      <c r="X53">
        <v>4244</v>
      </c>
      <c r="Y53">
        <v>317.8</v>
      </c>
      <c r="Z53">
        <v>6.8</v>
      </c>
      <c r="AA53">
        <f>(W53+X53+Y53*Z53)</f>
        <v>0</v>
      </c>
      <c r="AB53">
        <v>90</v>
      </c>
      <c r="AC53">
        <v>8</v>
      </c>
      <c r="AD53">
        <v>130</v>
      </c>
      <c r="AE53">
        <v>45</v>
      </c>
      <c r="AG53" t="s">
        <v>220</v>
      </c>
      <c r="AH53" t="s">
        <v>221</v>
      </c>
      <c r="AI53">
        <v>90</v>
      </c>
      <c r="AJ53">
        <v>1653509642.85</v>
      </c>
      <c r="AK53">
        <v>430.383766666667</v>
      </c>
      <c r="AL53">
        <v>418.362433333333</v>
      </c>
      <c r="AM53">
        <v>5.25789166666667</v>
      </c>
      <c r="AN53">
        <v>4.416748</v>
      </c>
      <c r="AO53">
        <v>430.217533333333</v>
      </c>
      <c r="AP53">
        <v>5.32496566666667</v>
      </c>
      <c r="AQ53">
        <v>0.248398466666667</v>
      </c>
      <c r="AR53">
        <v>90.0418366666667</v>
      </c>
      <c r="AS53">
        <v>0.333842366666667</v>
      </c>
      <c r="AT53">
        <v>40.9566966666667</v>
      </c>
      <c r="AU53">
        <v>999.9</v>
      </c>
      <c r="AV53">
        <v>999.9</v>
      </c>
      <c r="AW53">
        <v>0</v>
      </c>
      <c r="AX53">
        <v>0</v>
      </c>
      <c r="AY53">
        <v>0</v>
      </c>
      <c r="AZ53">
        <v>0</v>
      </c>
      <c r="BA53">
        <v>1694.39966666667</v>
      </c>
      <c r="BB53">
        <v>12.0214066666667</v>
      </c>
      <c r="BC53">
        <v>432.658666666667</v>
      </c>
      <c r="BD53">
        <v>420.218433333333</v>
      </c>
      <c r="BE53">
        <v>0.841143866666667</v>
      </c>
      <c r="BF53">
        <v>418.362433333333</v>
      </c>
      <c r="BG53">
        <v>4.416748</v>
      </c>
      <c r="BH53">
        <v>0.4734302</v>
      </c>
      <c r="BI53">
        <v>0.397692066666667</v>
      </c>
      <c r="BJ53">
        <v>-3.51978066666667</v>
      </c>
      <c r="BK53">
        <v>-5.82747366666667</v>
      </c>
      <c r="BL53">
        <v>1.00919</v>
      </c>
      <c r="BM53">
        <v>2.93373</v>
      </c>
      <c r="BN53">
        <v>0.0902697</v>
      </c>
      <c r="BO53">
        <v>0.0880212</v>
      </c>
      <c r="BP53">
        <v>0.0319403</v>
      </c>
      <c r="BQ53">
        <v>0.0273296</v>
      </c>
      <c r="BR53">
        <v>27400.6</v>
      </c>
      <c r="BS53">
        <v>19699.7</v>
      </c>
      <c r="BT53">
        <v>29014.3</v>
      </c>
      <c r="BU53">
        <v>22490.9</v>
      </c>
      <c r="BV53">
        <v>37070.1</v>
      </c>
      <c r="BW53">
        <v>31121.6</v>
      </c>
      <c r="BX53">
        <v>44189</v>
      </c>
      <c r="BY53">
        <v>37912.3</v>
      </c>
      <c r="BZ53">
        <v>2.63555</v>
      </c>
      <c r="CA53">
        <v>0.24555</v>
      </c>
      <c r="CB53">
        <v>0</v>
      </c>
      <c r="CC53">
        <v>0</v>
      </c>
      <c r="CD53">
        <v>999.9</v>
      </c>
      <c r="CE53">
        <v>999.9</v>
      </c>
      <c r="CF53">
        <v>8.729</v>
      </c>
      <c r="CG53">
        <v>41.15</v>
      </c>
      <c r="CH53">
        <v>7.64002</v>
      </c>
      <c r="CI53">
        <v>0</v>
      </c>
      <c r="CJ53">
        <v>-100</v>
      </c>
      <c r="CK53">
        <v>2</v>
      </c>
      <c r="CL53">
        <v>1.11295</v>
      </c>
      <c r="CM53">
        <v>0</v>
      </c>
      <c r="CN53">
        <v>20.1135</v>
      </c>
      <c r="CO53">
        <v>5.19647</v>
      </c>
      <c r="CP53">
        <v>12.004</v>
      </c>
      <c r="CQ53">
        <v>4.98705</v>
      </c>
      <c r="CR53">
        <v>3.28913</v>
      </c>
      <c r="CS53">
        <v>978.4</v>
      </c>
      <c r="CT53">
        <v>77.5</v>
      </c>
      <c r="CU53">
        <v>530.4</v>
      </c>
      <c r="CV53">
        <v>422</v>
      </c>
      <c r="CW53">
        <v>4.9718</v>
      </c>
      <c r="CX53">
        <v>1.86891</v>
      </c>
      <c r="CY53">
        <v>1.87288</v>
      </c>
      <c r="CZ53">
        <v>1.87333</v>
      </c>
      <c r="DA53">
        <v>1.87226</v>
      </c>
      <c r="DB53">
        <v>1.87359</v>
      </c>
      <c r="DC53">
        <v>1.87671</v>
      </c>
      <c r="DD53">
        <v>1.87246</v>
      </c>
      <c r="DE53">
        <v>0</v>
      </c>
      <c r="DF53">
        <v>0</v>
      </c>
      <c r="DG53">
        <v>0</v>
      </c>
      <c r="DH53">
        <v>0</v>
      </c>
      <c r="DI53" t="s">
        <v>222</v>
      </c>
      <c r="DJ53" t="s">
        <v>223</v>
      </c>
      <c r="DK53" t="s">
        <v>224</v>
      </c>
      <c r="DL53" t="s">
        <v>224</v>
      </c>
      <c r="DM53" t="s">
        <v>224</v>
      </c>
      <c r="DN53" t="s">
        <v>224</v>
      </c>
      <c r="DO53">
        <v>0</v>
      </c>
      <c r="DP53">
        <v>0.151367</v>
      </c>
      <c r="DQ53">
        <v>4.99756</v>
      </c>
      <c r="DR53">
        <v>2.146</v>
      </c>
      <c r="DS53">
        <v>2.64648</v>
      </c>
      <c r="DT53">
        <v>2.34375</v>
      </c>
      <c r="DU53">
        <v>2.30957</v>
      </c>
      <c r="DV53">
        <v>43.7817</v>
      </c>
      <c r="DW53">
        <v>14.097</v>
      </c>
      <c r="DX53">
        <v>3</v>
      </c>
      <c r="DY53">
        <v>1303.81</v>
      </c>
      <c r="DZ53">
        <v>-4.0951</v>
      </c>
      <c r="EA53">
        <v>40.6841</v>
      </c>
      <c r="EB53">
        <v>41.163</v>
      </c>
      <c r="EC53">
        <v>30.0004</v>
      </c>
      <c r="ED53">
        <v>40.7705</v>
      </c>
      <c r="EE53">
        <v>41.1875</v>
      </c>
      <c r="EF53">
        <v>-1</v>
      </c>
      <c r="EG53">
        <v>-30</v>
      </c>
      <c r="EH53">
        <v>-30</v>
      </c>
      <c r="EI53">
        <v>-999.9</v>
      </c>
      <c r="EJ53">
        <v>600</v>
      </c>
      <c r="EK53">
        <v>10</v>
      </c>
      <c r="EL53">
        <v>97.8261</v>
      </c>
      <c r="EM53">
        <v>97.3637</v>
      </c>
    </row>
    <row r="54" spans="1:143">
      <c r="A54">
        <v>46</v>
      </c>
      <c r="B54">
        <v>1653509892.6</v>
      </c>
      <c r="C54">
        <v>18984.5</v>
      </c>
      <c r="D54" t="s">
        <v>315</v>
      </c>
      <c r="E54" t="s">
        <v>316</v>
      </c>
      <c r="F54">
        <v>15</v>
      </c>
      <c r="G54">
        <v>14</v>
      </c>
      <c r="H54">
        <v>5</v>
      </c>
      <c r="I54">
        <f>10*AA54*M54*(1-O54/1000.)*(Q54+P54*V54)/(8.314*Y54*(N54+273.15))</f>
        <v>0</v>
      </c>
      <c r="J54">
        <f>10*AA54*M54*(1-O54/1000.)*(Q54+P54*L54)/(8.314*Y54*(N54+273.15))</f>
        <v>0</v>
      </c>
      <c r="K54">
        <v>1.855</v>
      </c>
      <c r="L54">
        <v>426.6004</v>
      </c>
      <c r="M54">
        <v>90.04</v>
      </c>
      <c r="N54">
        <v>41.2685</v>
      </c>
      <c r="O54">
        <v>4.4361</v>
      </c>
      <c r="P54">
        <v>-0.001479313259813</v>
      </c>
      <c r="Q54">
        <v>0.721675818342607</v>
      </c>
      <c r="R54">
        <v>0.00824560037518063</v>
      </c>
      <c r="S54">
        <v>92</v>
      </c>
      <c r="T54">
        <v>53.4</v>
      </c>
      <c r="U54">
        <v>0.0425166666666667</v>
      </c>
      <c r="V54">
        <v>427</v>
      </c>
      <c r="W54">
        <v>57</v>
      </c>
      <c r="X54">
        <v>4244</v>
      </c>
      <c r="Y54">
        <v>317.8</v>
      </c>
      <c r="Z54">
        <v>6.8</v>
      </c>
      <c r="AA54">
        <f>(W54+X54+Y54*Z54)</f>
        <v>0</v>
      </c>
      <c r="AB54">
        <v>90</v>
      </c>
      <c r="AC54">
        <v>8</v>
      </c>
      <c r="AD54">
        <v>130</v>
      </c>
      <c r="AE54">
        <v>45</v>
      </c>
      <c r="AG54" t="s">
        <v>220</v>
      </c>
      <c r="AH54" t="s">
        <v>221</v>
      </c>
      <c r="AI54">
        <v>90</v>
      </c>
      <c r="AJ54">
        <v>1653509884.6</v>
      </c>
      <c r="AK54">
        <v>430.646064516129</v>
      </c>
      <c r="AL54">
        <v>418.330387096774</v>
      </c>
      <c r="AM54">
        <v>5.24881193548387</v>
      </c>
      <c r="AN54">
        <v>4.50360580645161</v>
      </c>
      <c r="AO54">
        <v>430.479709677419</v>
      </c>
      <c r="AP54">
        <v>5.31590451612903</v>
      </c>
      <c r="AQ54">
        <v>0.248995741935484</v>
      </c>
      <c r="AR54">
        <v>90.0391096774194</v>
      </c>
      <c r="AS54">
        <v>0.319128516129032</v>
      </c>
      <c r="AT54">
        <v>41.1587</v>
      </c>
      <c r="AU54">
        <v>999.9</v>
      </c>
      <c r="AV54">
        <v>999.9</v>
      </c>
      <c r="AW54">
        <v>0</v>
      </c>
      <c r="AX54">
        <v>0</v>
      </c>
      <c r="AY54">
        <v>0</v>
      </c>
      <c r="AZ54">
        <v>0</v>
      </c>
      <c r="BA54">
        <v>925.048322580645</v>
      </c>
      <c r="BB54">
        <v>12.3157709677419</v>
      </c>
      <c r="BC54">
        <v>432.918483870968</v>
      </c>
      <c r="BD54">
        <v>420.222903225806</v>
      </c>
      <c r="BE54">
        <v>0.745207193548387</v>
      </c>
      <c r="BF54">
        <v>418.330387096774</v>
      </c>
      <c r="BG54">
        <v>4.50360580645161</v>
      </c>
      <c r="BH54">
        <v>0.472598451612903</v>
      </c>
      <c r="BI54">
        <v>0.40550064516129</v>
      </c>
      <c r="BJ54">
        <v>-3.54329290322581</v>
      </c>
      <c r="BK54">
        <v>-5.57227419354839</v>
      </c>
      <c r="BL54">
        <v>1.0092</v>
      </c>
      <c r="BM54">
        <v>2.91659</v>
      </c>
      <c r="BN54">
        <v>0.0902833</v>
      </c>
      <c r="BO54">
        <v>0.0879709</v>
      </c>
      <c r="BP54">
        <v>0.031891</v>
      </c>
      <c r="BQ54">
        <v>0.0277805</v>
      </c>
      <c r="BR54">
        <v>27386.6</v>
      </c>
      <c r="BS54">
        <v>19692.5</v>
      </c>
      <c r="BT54">
        <v>29000.8</v>
      </c>
      <c r="BU54">
        <v>22482.3</v>
      </c>
      <c r="BV54">
        <v>37055.3</v>
      </c>
      <c r="BW54">
        <v>31094.2</v>
      </c>
      <c r="BX54">
        <v>44170</v>
      </c>
      <c r="BY54">
        <v>37897.1</v>
      </c>
      <c r="BZ54">
        <v>2.63165</v>
      </c>
      <c r="CA54">
        <v>0.267975</v>
      </c>
      <c r="CB54">
        <v>0</v>
      </c>
      <c r="CC54">
        <v>0</v>
      </c>
      <c r="CD54">
        <v>999.9</v>
      </c>
      <c r="CE54">
        <v>999.9</v>
      </c>
      <c r="CF54">
        <v>8.448</v>
      </c>
      <c r="CG54">
        <v>41.241</v>
      </c>
      <c r="CH54">
        <v>7.43028</v>
      </c>
      <c r="CI54">
        <v>0</v>
      </c>
      <c r="CJ54">
        <v>-100</v>
      </c>
      <c r="CK54">
        <v>2</v>
      </c>
      <c r="CL54">
        <v>1.13201</v>
      </c>
      <c r="CM54">
        <v>0</v>
      </c>
      <c r="CN54">
        <v>20.1129</v>
      </c>
      <c r="CO54">
        <v>5.19647</v>
      </c>
      <c r="CP54">
        <v>12.004</v>
      </c>
      <c r="CQ54">
        <v>4.98675</v>
      </c>
      <c r="CR54">
        <v>3.28905</v>
      </c>
      <c r="CS54">
        <v>978.5</v>
      </c>
      <c r="CT54">
        <v>77.5</v>
      </c>
      <c r="CU54">
        <v>530.4</v>
      </c>
      <c r="CV54">
        <v>422</v>
      </c>
      <c r="CW54">
        <v>4.97181</v>
      </c>
      <c r="CX54">
        <v>1.8689</v>
      </c>
      <c r="CY54">
        <v>1.87293</v>
      </c>
      <c r="CZ54">
        <v>1.87333</v>
      </c>
      <c r="DA54">
        <v>1.87226</v>
      </c>
      <c r="DB54">
        <v>1.87361</v>
      </c>
      <c r="DC54">
        <v>1.8767</v>
      </c>
      <c r="DD54">
        <v>1.87246</v>
      </c>
      <c r="DE54">
        <v>0</v>
      </c>
      <c r="DF54">
        <v>0</v>
      </c>
      <c r="DG54">
        <v>0</v>
      </c>
      <c r="DH54">
        <v>0</v>
      </c>
      <c r="DI54" t="s">
        <v>222</v>
      </c>
      <c r="DJ54" t="s">
        <v>223</v>
      </c>
      <c r="DK54" t="s">
        <v>224</v>
      </c>
      <c r="DL54" t="s">
        <v>224</v>
      </c>
      <c r="DM54" t="s">
        <v>224</v>
      </c>
      <c r="DN54" t="s">
        <v>224</v>
      </c>
      <c r="DO54">
        <v>0</v>
      </c>
      <c r="DP54">
        <v>0.152588</v>
      </c>
      <c r="DQ54">
        <v>4.99756</v>
      </c>
      <c r="DR54">
        <v>2.146</v>
      </c>
      <c r="DS54">
        <v>2.64648</v>
      </c>
      <c r="DT54">
        <v>2.34375</v>
      </c>
      <c r="DU54">
        <v>2.29004</v>
      </c>
      <c r="DV54">
        <v>43.9743</v>
      </c>
      <c r="DW54">
        <v>14.0795</v>
      </c>
      <c r="DX54">
        <v>3</v>
      </c>
      <c r="DY54">
        <v>1301.52</v>
      </c>
      <c r="DZ54">
        <v>-2.27767</v>
      </c>
      <c r="EA54">
        <v>41.185</v>
      </c>
      <c r="EB54">
        <v>41.3826</v>
      </c>
      <c r="EC54">
        <v>30.0006</v>
      </c>
      <c r="ED54">
        <v>40.9341</v>
      </c>
      <c r="EE54">
        <v>41.3892</v>
      </c>
      <c r="EF54">
        <v>-1</v>
      </c>
      <c r="EG54">
        <v>-30</v>
      </c>
      <c r="EH54">
        <v>-30</v>
      </c>
      <c r="EI54">
        <v>-999.9</v>
      </c>
      <c r="EJ54">
        <v>600</v>
      </c>
      <c r="EK54">
        <v>10</v>
      </c>
      <c r="EL54">
        <v>97.7828</v>
      </c>
      <c r="EM54">
        <v>97.3254</v>
      </c>
    </row>
    <row r="55" spans="1:143">
      <c r="A55">
        <v>47</v>
      </c>
      <c r="B55">
        <v>1653510136.1</v>
      </c>
      <c r="C55">
        <v>19228</v>
      </c>
      <c r="D55" t="s">
        <v>317</v>
      </c>
      <c r="E55" t="s">
        <v>318</v>
      </c>
      <c r="F55">
        <v>15</v>
      </c>
      <c r="G55">
        <v>14</v>
      </c>
      <c r="H55">
        <v>6</v>
      </c>
      <c r="I55">
        <f>10*AA55*M55*(1-O55/1000.)*(Q55+P55*V55)/(8.314*Y55*(N55+273.15))</f>
        <v>0</v>
      </c>
      <c r="J55">
        <f>10*AA55*M55*(1-O55/1000.)*(Q55+P55*L55)/(8.314*Y55*(N55+273.15))</f>
        <v>0</v>
      </c>
      <c r="K55">
        <v>2.086</v>
      </c>
      <c r="L55">
        <v>426.5304</v>
      </c>
      <c r="M55">
        <v>90.0276</v>
      </c>
      <c r="N55">
        <v>40.8706</v>
      </c>
      <c r="O55">
        <v>4.4217</v>
      </c>
      <c r="P55">
        <v>-0.000303495373863122</v>
      </c>
      <c r="Q55">
        <v>0.216042510667103</v>
      </c>
      <c r="R55">
        <v>-0.00308943665063621</v>
      </c>
      <c r="S55">
        <v>92</v>
      </c>
      <c r="T55">
        <v>52.6</v>
      </c>
      <c r="U55">
        <v>0.0379902777777778</v>
      </c>
      <c r="V55">
        <v>427</v>
      </c>
      <c r="W55">
        <v>57</v>
      </c>
      <c r="X55">
        <v>4244</v>
      </c>
      <c r="Y55">
        <v>317.8</v>
      </c>
      <c r="Z55">
        <v>6.8</v>
      </c>
      <c r="AA55">
        <f>(W55+X55+Y55*Z55)</f>
        <v>0</v>
      </c>
      <c r="AB55">
        <v>90</v>
      </c>
      <c r="AC55">
        <v>8</v>
      </c>
      <c r="AD55">
        <v>130</v>
      </c>
      <c r="AE55">
        <v>45</v>
      </c>
      <c r="AG55" t="s">
        <v>220</v>
      </c>
      <c r="AH55" t="s">
        <v>221</v>
      </c>
      <c r="AI55">
        <v>90</v>
      </c>
      <c r="AJ55">
        <v>1653510128.35</v>
      </c>
      <c r="AK55">
        <v>430.6976</v>
      </c>
      <c r="AL55">
        <v>418.109566666667</v>
      </c>
      <c r="AM55">
        <v>5.21884933333333</v>
      </c>
      <c r="AN55">
        <v>4.17802266666667</v>
      </c>
      <c r="AO55">
        <v>430.5313</v>
      </c>
      <c r="AP55">
        <v>5.28599866666667</v>
      </c>
      <c r="AQ55">
        <v>0.250260233333333</v>
      </c>
      <c r="AR55">
        <v>90.0289766666667</v>
      </c>
      <c r="AS55">
        <v>0.316178666666667</v>
      </c>
      <c r="AT55">
        <v>41.3355833333333</v>
      </c>
      <c r="AU55">
        <v>999.9</v>
      </c>
      <c r="AV55">
        <v>999.9</v>
      </c>
      <c r="AW55">
        <v>0</v>
      </c>
      <c r="AX55">
        <v>0</v>
      </c>
      <c r="AY55">
        <v>0</v>
      </c>
      <c r="AZ55">
        <v>0</v>
      </c>
      <c r="BA55">
        <v>1834.67633333333</v>
      </c>
      <c r="BB55">
        <v>12.5880966666667</v>
      </c>
      <c r="BC55">
        <v>432.957133333333</v>
      </c>
      <c r="BD55">
        <v>419.863633333333</v>
      </c>
      <c r="BE55">
        <v>1.0408271</v>
      </c>
      <c r="BF55">
        <v>418.109566666667</v>
      </c>
      <c r="BG55">
        <v>4.17802266666667</v>
      </c>
      <c r="BH55">
        <v>0.4698477</v>
      </c>
      <c r="BI55">
        <v>0.3761432</v>
      </c>
      <c r="BJ55">
        <v>-3.62125466666667</v>
      </c>
      <c r="BK55">
        <v>-6.55559533333333</v>
      </c>
      <c r="BL55">
        <v>1.00921</v>
      </c>
      <c r="BM55">
        <v>2.90907</v>
      </c>
      <c r="BN55">
        <v>0.0902271</v>
      </c>
      <c r="BO55">
        <v>0.0878779</v>
      </c>
      <c r="BP55">
        <v>0.0316885</v>
      </c>
      <c r="BQ55">
        <v>0.0259997</v>
      </c>
      <c r="BR55">
        <v>27371.6</v>
      </c>
      <c r="BS55">
        <v>19681.7</v>
      </c>
      <c r="BT55">
        <v>28984.5</v>
      </c>
      <c r="BU55">
        <v>22468.8</v>
      </c>
      <c r="BV55">
        <v>37043.3</v>
      </c>
      <c r="BW55">
        <v>31133.4</v>
      </c>
      <c r="BX55">
        <v>44147.6</v>
      </c>
      <c r="BY55">
        <v>37876.3</v>
      </c>
      <c r="BZ55">
        <v>2.63293</v>
      </c>
      <c r="CA55">
        <v>0.415975</v>
      </c>
      <c r="CB55">
        <v>0</v>
      </c>
      <c r="CC55">
        <v>0</v>
      </c>
      <c r="CD55">
        <v>999.9</v>
      </c>
      <c r="CE55">
        <v>999.9</v>
      </c>
      <c r="CF55">
        <v>8.32</v>
      </c>
      <c r="CG55">
        <v>41.342</v>
      </c>
      <c r="CH55">
        <v>7.35701</v>
      </c>
      <c r="CI55">
        <v>0</v>
      </c>
      <c r="CJ55">
        <v>-100</v>
      </c>
      <c r="CK55">
        <v>2</v>
      </c>
      <c r="CL55">
        <v>1.15627</v>
      </c>
      <c r="CM55">
        <v>0</v>
      </c>
      <c r="CN55">
        <v>20.1127</v>
      </c>
      <c r="CO55">
        <v>5.19333</v>
      </c>
      <c r="CP55">
        <v>12.004</v>
      </c>
      <c r="CQ55">
        <v>4.9859</v>
      </c>
      <c r="CR55">
        <v>3.28913</v>
      </c>
      <c r="CS55">
        <v>978.5</v>
      </c>
      <c r="CT55">
        <v>77.5</v>
      </c>
      <c r="CU55">
        <v>530.4</v>
      </c>
      <c r="CV55">
        <v>422</v>
      </c>
      <c r="CW55">
        <v>4.9718</v>
      </c>
      <c r="CX55">
        <v>1.86893</v>
      </c>
      <c r="CY55">
        <v>1.87296</v>
      </c>
      <c r="CZ55">
        <v>1.87335</v>
      </c>
      <c r="DA55">
        <v>1.87226</v>
      </c>
      <c r="DB55">
        <v>1.8736</v>
      </c>
      <c r="DC55">
        <v>1.8767</v>
      </c>
      <c r="DD55">
        <v>1.87246</v>
      </c>
      <c r="DE55">
        <v>0</v>
      </c>
      <c r="DF55">
        <v>0</v>
      </c>
      <c r="DG55">
        <v>0</v>
      </c>
      <c r="DH55">
        <v>0</v>
      </c>
      <c r="DI55" t="s">
        <v>222</v>
      </c>
      <c r="DJ55" t="s">
        <v>223</v>
      </c>
      <c r="DK55" t="s">
        <v>224</v>
      </c>
      <c r="DL55" t="s">
        <v>224</v>
      </c>
      <c r="DM55" t="s">
        <v>224</v>
      </c>
      <c r="DN55" t="s">
        <v>224</v>
      </c>
      <c r="DO55">
        <v>0</v>
      </c>
      <c r="DP55">
        <v>0.151367</v>
      </c>
      <c r="DQ55">
        <v>4.99756</v>
      </c>
      <c r="DR55">
        <v>2.146</v>
      </c>
      <c r="DS55">
        <v>2.64648</v>
      </c>
      <c r="DT55">
        <v>2.34375</v>
      </c>
      <c r="DU55">
        <v>2.27783</v>
      </c>
      <c r="DV55">
        <v>44.1677</v>
      </c>
      <c r="DW55">
        <v>14.0532</v>
      </c>
      <c r="DX55">
        <v>3</v>
      </c>
      <c r="DY55">
        <v>1307.78</v>
      </c>
      <c r="DZ55">
        <v>12.4084</v>
      </c>
      <c r="EA55">
        <v>41.6981</v>
      </c>
      <c r="EB55">
        <v>41.6744</v>
      </c>
      <c r="EC55">
        <v>30.0001</v>
      </c>
      <c r="ED55">
        <v>41.182</v>
      </c>
      <c r="EE55">
        <v>41.5776</v>
      </c>
      <c r="EF55">
        <v>-1</v>
      </c>
      <c r="EG55">
        <v>-30</v>
      </c>
      <c r="EH55">
        <v>-30</v>
      </c>
      <c r="EI55">
        <v>-999.9</v>
      </c>
      <c r="EJ55">
        <v>600</v>
      </c>
      <c r="EK55">
        <v>10</v>
      </c>
      <c r="EL55">
        <v>97.731</v>
      </c>
      <c r="EM55">
        <v>97.27</v>
      </c>
    </row>
    <row r="56" spans="1:143">
      <c r="A56">
        <v>48</v>
      </c>
      <c r="B56">
        <v>1653510378.1</v>
      </c>
      <c r="C56">
        <v>19470</v>
      </c>
      <c r="D56" t="s">
        <v>319</v>
      </c>
      <c r="E56" t="s">
        <v>320</v>
      </c>
      <c r="F56">
        <v>15</v>
      </c>
      <c r="G56">
        <v>14</v>
      </c>
      <c r="H56">
        <v>7</v>
      </c>
      <c r="I56">
        <f>10*AA56*M56*(1-O56/1000.)*(Q56+P56*V56)/(8.314*Y56*(N56+273.15))</f>
        <v>0</v>
      </c>
      <c r="J56">
        <f>10*AA56*M56*(1-O56/1000.)*(Q56+P56*L56)/(8.314*Y56*(N56+273.15))</f>
        <v>0</v>
      </c>
      <c r="K56">
        <v>1.87</v>
      </c>
      <c r="L56">
        <v>425.955230391628</v>
      </c>
      <c r="M56">
        <v>90.0231</v>
      </c>
      <c r="N56">
        <v>40.9909</v>
      </c>
      <c r="O56">
        <v>4.4313</v>
      </c>
      <c r="P56">
        <v>-1e-05</v>
      </c>
      <c r="Q56">
        <v>0.0872869554757806</v>
      </c>
      <c r="R56">
        <v>-0.000272352211369453</v>
      </c>
      <c r="S56">
        <v>92</v>
      </c>
      <c r="T56">
        <v>51.8</v>
      </c>
      <c r="U56">
        <v>0.0354236111111111</v>
      </c>
      <c r="V56">
        <v>427</v>
      </c>
      <c r="W56">
        <v>57</v>
      </c>
      <c r="X56">
        <v>4244</v>
      </c>
      <c r="Y56">
        <v>317.8</v>
      </c>
      <c r="Z56">
        <v>6.8</v>
      </c>
      <c r="AA56">
        <f>(W56+X56+Y56*Z56)</f>
        <v>0</v>
      </c>
      <c r="AB56">
        <v>90</v>
      </c>
      <c r="AC56">
        <v>8</v>
      </c>
      <c r="AD56">
        <v>130</v>
      </c>
      <c r="AE56">
        <v>45</v>
      </c>
      <c r="AG56" t="s">
        <v>220</v>
      </c>
      <c r="AH56" t="s">
        <v>221</v>
      </c>
      <c r="AI56">
        <v>90</v>
      </c>
      <c r="AJ56">
        <v>1653510370.1</v>
      </c>
      <c r="AK56">
        <v>430.676032258064</v>
      </c>
      <c r="AL56">
        <v>418.200806451613</v>
      </c>
      <c r="AM56">
        <v>5.20024032258064</v>
      </c>
      <c r="AN56">
        <v>4.48180451612903</v>
      </c>
      <c r="AO56">
        <v>430.50964516129</v>
      </c>
      <c r="AP56">
        <v>5.26742516129032</v>
      </c>
      <c r="AQ56">
        <v>0.248738193548387</v>
      </c>
      <c r="AR56">
        <v>90.0198451612903</v>
      </c>
      <c r="AS56">
        <v>0.268482612903226</v>
      </c>
      <c r="AT56">
        <v>41.776435483871</v>
      </c>
      <c r="AU56">
        <v>999.9</v>
      </c>
      <c r="AV56">
        <v>999.9</v>
      </c>
      <c r="AW56">
        <v>0</v>
      </c>
      <c r="AX56">
        <v>0</v>
      </c>
      <c r="AY56">
        <v>0</v>
      </c>
      <c r="AZ56">
        <v>0</v>
      </c>
      <c r="BA56">
        <v>1216.81870967742</v>
      </c>
      <c r="BB56">
        <v>12.4751741935484</v>
      </c>
      <c r="BC56">
        <v>432.927516129032</v>
      </c>
      <c r="BD56">
        <v>420.083612903226</v>
      </c>
      <c r="BE56">
        <v>0.718436225806452</v>
      </c>
      <c r="BF56">
        <v>418.200806451613</v>
      </c>
      <c r="BG56">
        <v>4.48180451612903</v>
      </c>
      <c r="BH56">
        <v>0.468124935483871</v>
      </c>
      <c r="BI56">
        <v>0.40345135483871</v>
      </c>
      <c r="BJ56">
        <v>-3.67034451612903</v>
      </c>
      <c r="BK56">
        <v>-5.63882064516129</v>
      </c>
      <c r="BL56">
        <v>1.0092</v>
      </c>
      <c r="BM56">
        <v>2.86686</v>
      </c>
      <c r="BN56">
        <v>0.090217</v>
      </c>
      <c r="BO56">
        <v>0.0878789</v>
      </c>
      <c r="BP56">
        <v>0.0316039</v>
      </c>
      <c r="BQ56">
        <v>0.0276315</v>
      </c>
      <c r="BR56">
        <v>27376.4</v>
      </c>
      <c r="BS56">
        <v>19686.4</v>
      </c>
      <c r="BT56">
        <v>28989</v>
      </c>
      <c r="BU56">
        <v>22474</v>
      </c>
      <c r="BV56">
        <v>37051.1</v>
      </c>
      <c r="BW56">
        <v>31088.3</v>
      </c>
      <c r="BX56">
        <v>44152.9</v>
      </c>
      <c r="BY56">
        <v>37884.8</v>
      </c>
      <c r="BZ56">
        <v>2.6348</v>
      </c>
      <c r="CA56">
        <v>0.26225</v>
      </c>
      <c r="CB56">
        <v>0</v>
      </c>
      <c r="CC56">
        <v>0</v>
      </c>
      <c r="CD56">
        <v>999.9</v>
      </c>
      <c r="CE56">
        <v>999.9</v>
      </c>
      <c r="CF56">
        <v>8.216</v>
      </c>
      <c r="CG56">
        <v>41.422</v>
      </c>
      <c r="CH56">
        <v>7.29823</v>
      </c>
      <c r="CI56">
        <v>0</v>
      </c>
      <c r="CJ56">
        <v>-100</v>
      </c>
      <c r="CK56">
        <v>2</v>
      </c>
      <c r="CL56">
        <v>1.14961</v>
      </c>
      <c r="CM56">
        <v>0</v>
      </c>
      <c r="CN56">
        <v>20.1131</v>
      </c>
      <c r="CO56">
        <v>5.19692</v>
      </c>
      <c r="CP56">
        <v>12.004</v>
      </c>
      <c r="CQ56">
        <v>4.9857</v>
      </c>
      <c r="CR56">
        <v>3.28915</v>
      </c>
      <c r="CS56">
        <v>978.6</v>
      </c>
      <c r="CT56">
        <v>77.5</v>
      </c>
      <c r="CU56">
        <v>530.4</v>
      </c>
      <c r="CV56">
        <v>422</v>
      </c>
      <c r="CW56">
        <v>4.97179</v>
      </c>
      <c r="CX56">
        <v>1.86893</v>
      </c>
      <c r="CY56">
        <v>1.87291</v>
      </c>
      <c r="CZ56">
        <v>1.87335</v>
      </c>
      <c r="DA56">
        <v>1.87226</v>
      </c>
      <c r="DB56">
        <v>1.87361</v>
      </c>
      <c r="DC56">
        <v>1.87668</v>
      </c>
      <c r="DD56">
        <v>1.87245</v>
      </c>
      <c r="DE56">
        <v>0</v>
      </c>
      <c r="DF56">
        <v>0</v>
      </c>
      <c r="DG56">
        <v>0</v>
      </c>
      <c r="DH56">
        <v>0</v>
      </c>
      <c r="DI56" t="s">
        <v>222</v>
      </c>
      <c r="DJ56" t="s">
        <v>223</v>
      </c>
      <c r="DK56" t="s">
        <v>224</v>
      </c>
      <c r="DL56" t="s">
        <v>224</v>
      </c>
      <c r="DM56" t="s">
        <v>224</v>
      </c>
      <c r="DN56" t="s">
        <v>224</v>
      </c>
      <c r="DO56">
        <v>0</v>
      </c>
      <c r="DP56">
        <v>0.151367</v>
      </c>
      <c r="DQ56">
        <v>4.99756</v>
      </c>
      <c r="DR56">
        <v>2.146</v>
      </c>
      <c r="DS56">
        <v>2.64771</v>
      </c>
      <c r="DT56">
        <v>2.34375</v>
      </c>
      <c r="DU56">
        <v>2.34497</v>
      </c>
      <c r="DV56">
        <v>44.1677</v>
      </c>
      <c r="DW56">
        <v>14.027</v>
      </c>
      <c r="DX56">
        <v>3</v>
      </c>
      <c r="DY56">
        <v>1310.35</v>
      </c>
      <c r="DZ56">
        <v>-2.73425</v>
      </c>
      <c r="EA56">
        <v>41.9273</v>
      </c>
      <c r="EB56">
        <v>41.6262</v>
      </c>
      <c r="EC56">
        <v>30.0004</v>
      </c>
      <c r="ED56">
        <v>41.1738</v>
      </c>
      <c r="EE56">
        <v>41.6239</v>
      </c>
      <c r="EF56">
        <v>-1</v>
      </c>
      <c r="EG56">
        <v>-30</v>
      </c>
      <c r="EH56">
        <v>-30</v>
      </c>
      <c r="EI56">
        <v>-999.9</v>
      </c>
      <c r="EJ56">
        <v>600</v>
      </c>
      <c r="EK56">
        <v>10</v>
      </c>
      <c r="EL56">
        <v>97.7441</v>
      </c>
      <c r="EM56">
        <v>97.2921</v>
      </c>
    </row>
    <row r="57" spans="1:143">
      <c r="A57">
        <v>49</v>
      </c>
      <c r="B57">
        <v>1653510630.6</v>
      </c>
      <c r="C57">
        <v>19722.5</v>
      </c>
      <c r="D57" t="s">
        <v>321</v>
      </c>
      <c r="E57" t="s">
        <v>322</v>
      </c>
      <c r="F57">
        <v>15</v>
      </c>
      <c r="G57">
        <v>14</v>
      </c>
      <c r="H57">
        <v>8</v>
      </c>
      <c r="I57">
        <f>10*AA57*M57*(1-O57/1000.)*(Q57+P57*V57)/(8.314*Y57*(N57+273.15))</f>
        <v>0</v>
      </c>
      <c r="J57">
        <f>10*AA57*M57*(1-O57/1000.)*(Q57+P57*L57)/(8.314*Y57*(N57+273.15))</f>
        <v>0</v>
      </c>
      <c r="K57">
        <v>1.604</v>
      </c>
      <c r="L57">
        <v>426.9562</v>
      </c>
      <c r="M57">
        <v>90.009</v>
      </c>
      <c r="N57">
        <v>41.976</v>
      </c>
      <c r="O57">
        <v>4.5105</v>
      </c>
      <c r="P57">
        <v>-0.00107041549823427</v>
      </c>
      <c r="Q57">
        <v>0.549761171259341</v>
      </c>
      <c r="R57">
        <v>-0.00395171182296705</v>
      </c>
      <c r="S57">
        <v>92</v>
      </c>
      <c r="T57">
        <v>51.8</v>
      </c>
      <c r="U57">
        <v>0.035</v>
      </c>
      <c r="V57">
        <v>427</v>
      </c>
      <c r="W57">
        <v>57</v>
      </c>
      <c r="X57">
        <v>4244</v>
      </c>
      <c r="Y57">
        <v>317.8</v>
      </c>
      <c r="Z57">
        <v>6.8</v>
      </c>
      <c r="AA57">
        <f>(W57+X57+Y57*Z57)</f>
        <v>0</v>
      </c>
      <c r="AB57">
        <v>90</v>
      </c>
      <c r="AC57">
        <v>8</v>
      </c>
      <c r="AD57">
        <v>130</v>
      </c>
      <c r="AE57">
        <v>45</v>
      </c>
      <c r="AG57" t="s">
        <v>220</v>
      </c>
      <c r="AH57" t="s">
        <v>221</v>
      </c>
      <c r="AI57">
        <v>90</v>
      </c>
      <c r="AJ57">
        <v>1653510622.85</v>
      </c>
      <c r="AK57">
        <v>432.191366666667</v>
      </c>
      <c r="AL57">
        <v>418.5152</v>
      </c>
      <c r="AM57">
        <v>5.315833</v>
      </c>
      <c r="AN57">
        <v>4.62528333333333</v>
      </c>
      <c r="AO57">
        <v>432.0241</v>
      </c>
      <c r="AP57">
        <v>5.38279066666667</v>
      </c>
      <c r="AQ57">
        <v>0.2480139</v>
      </c>
      <c r="AR57">
        <v>90.0127866666667</v>
      </c>
      <c r="AS57">
        <v>0.253575</v>
      </c>
      <c r="AT57">
        <v>41.5953966666667</v>
      </c>
      <c r="AU57">
        <v>999.9</v>
      </c>
      <c r="AV57">
        <v>999.9</v>
      </c>
      <c r="AW57">
        <v>0</v>
      </c>
      <c r="AX57">
        <v>0</v>
      </c>
      <c r="AY57">
        <v>0</v>
      </c>
      <c r="AZ57">
        <v>0</v>
      </c>
      <c r="BA57">
        <v>1828.31166666667</v>
      </c>
      <c r="BB57">
        <v>13.6761333333333</v>
      </c>
      <c r="BC57">
        <v>434.500933333333</v>
      </c>
      <c r="BD57">
        <v>420.4598</v>
      </c>
      <c r="BE57">
        <v>0.690548433333333</v>
      </c>
      <c r="BF57">
        <v>418.5152</v>
      </c>
      <c r="BG57">
        <v>4.62528333333333</v>
      </c>
      <c r="BH57">
        <v>0.4784928</v>
      </c>
      <c r="BI57">
        <v>0.4163347</v>
      </c>
      <c r="BJ57">
        <v>-3.37742933333333</v>
      </c>
      <c r="BK57">
        <v>-5.225333</v>
      </c>
      <c r="BL57">
        <v>1.00919</v>
      </c>
      <c r="BM57">
        <v>2.85031</v>
      </c>
      <c r="BN57">
        <v>0.0903882</v>
      </c>
      <c r="BO57">
        <v>0.087849</v>
      </c>
      <c r="BP57">
        <v>0.0321064</v>
      </c>
      <c r="BQ57">
        <v>0.0283229</v>
      </c>
      <c r="BR57">
        <v>27344.6</v>
      </c>
      <c r="BS57">
        <v>19665.8</v>
      </c>
      <c r="BT57">
        <v>28962.3</v>
      </c>
      <c r="BU57">
        <v>22451</v>
      </c>
      <c r="BV57">
        <v>37000.8</v>
      </c>
      <c r="BW57">
        <v>31034.8</v>
      </c>
      <c r="BX57">
        <v>44117</v>
      </c>
      <c r="BY57">
        <v>37847.5</v>
      </c>
      <c r="BZ57">
        <v>2.62127</v>
      </c>
      <c r="CA57">
        <v>0.245475</v>
      </c>
      <c r="CB57">
        <v>0</v>
      </c>
      <c r="CC57">
        <v>0</v>
      </c>
      <c r="CD57">
        <v>999.9</v>
      </c>
      <c r="CE57">
        <v>999.9</v>
      </c>
      <c r="CF57">
        <v>8.143</v>
      </c>
      <c r="CG57">
        <v>41.533</v>
      </c>
      <c r="CH57">
        <v>7.27618</v>
      </c>
      <c r="CI57">
        <v>0</v>
      </c>
      <c r="CJ57">
        <v>-100</v>
      </c>
      <c r="CK57">
        <v>2</v>
      </c>
      <c r="CL57">
        <v>1.18684</v>
      </c>
      <c r="CM57">
        <v>0</v>
      </c>
      <c r="CN57">
        <v>20.1122</v>
      </c>
      <c r="CO57">
        <v>5.19588</v>
      </c>
      <c r="CP57">
        <v>12.004</v>
      </c>
      <c r="CQ57">
        <v>4.98595</v>
      </c>
      <c r="CR57">
        <v>3.28913</v>
      </c>
      <c r="CS57">
        <v>978.7</v>
      </c>
      <c r="CT57">
        <v>77.5</v>
      </c>
      <c r="CU57">
        <v>530.4</v>
      </c>
      <c r="CV57">
        <v>422</v>
      </c>
      <c r="CW57">
        <v>4.9718</v>
      </c>
      <c r="CX57">
        <v>1.86899</v>
      </c>
      <c r="CY57">
        <v>1.87292</v>
      </c>
      <c r="CZ57">
        <v>1.87339</v>
      </c>
      <c r="DA57">
        <v>1.87227</v>
      </c>
      <c r="DB57">
        <v>1.87363</v>
      </c>
      <c r="DC57">
        <v>1.87669</v>
      </c>
      <c r="DD57">
        <v>1.87243</v>
      </c>
      <c r="DE57">
        <v>0</v>
      </c>
      <c r="DF57">
        <v>0</v>
      </c>
      <c r="DG57">
        <v>0</v>
      </c>
      <c r="DH57">
        <v>0</v>
      </c>
      <c r="DI57" t="s">
        <v>222</v>
      </c>
      <c r="DJ57" t="s">
        <v>223</v>
      </c>
      <c r="DK57" t="s">
        <v>224</v>
      </c>
      <c r="DL57" t="s">
        <v>224</v>
      </c>
      <c r="DM57" t="s">
        <v>224</v>
      </c>
      <c r="DN57" t="s">
        <v>224</v>
      </c>
      <c r="DO57">
        <v>0</v>
      </c>
      <c r="DP57">
        <v>0.152588</v>
      </c>
      <c r="DQ57">
        <v>4.99634</v>
      </c>
      <c r="DR57">
        <v>2.146</v>
      </c>
      <c r="DS57">
        <v>2.64771</v>
      </c>
      <c r="DT57">
        <v>2.34375</v>
      </c>
      <c r="DU57">
        <v>2.26929</v>
      </c>
      <c r="DV57">
        <v>44.3621</v>
      </c>
      <c r="DW57">
        <v>14.0095</v>
      </c>
      <c r="DX57">
        <v>3</v>
      </c>
      <c r="DY57">
        <v>1296.88</v>
      </c>
      <c r="DZ57">
        <v>-4.09721</v>
      </c>
      <c r="EA57">
        <v>42.1983</v>
      </c>
      <c r="EB57">
        <v>41.9702</v>
      </c>
      <c r="EC57">
        <v>30.0008</v>
      </c>
      <c r="ED57">
        <v>41.4704</v>
      </c>
      <c r="EE57">
        <v>41.9727</v>
      </c>
      <c r="EF57">
        <v>-1</v>
      </c>
      <c r="EG57">
        <v>-30</v>
      </c>
      <c r="EH57">
        <v>-30</v>
      </c>
      <c r="EI57">
        <v>-999.9</v>
      </c>
      <c r="EJ57">
        <v>600</v>
      </c>
      <c r="EK57">
        <v>10</v>
      </c>
      <c r="EL57">
        <v>97.6605</v>
      </c>
      <c r="EM57">
        <v>97.1947</v>
      </c>
    </row>
    <row r="58" spans="1:143">
      <c r="A58">
        <v>50</v>
      </c>
      <c r="B58">
        <v>1653512518</v>
      </c>
      <c r="C58">
        <v>21609.9000000954</v>
      </c>
      <c r="D58" t="s">
        <v>323</v>
      </c>
      <c r="E58" t="s">
        <v>324</v>
      </c>
      <c r="F58">
        <v>15</v>
      </c>
      <c r="G58">
        <v>15</v>
      </c>
      <c r="H58">
        <v>1</v>
      </c>
      <c r="I58">
        <f>10*AA58*M58*(1-O58/1000.)*(Q58+P58*V58)/(8.314*Y58*(N58+273.15))</f>
        <v>0</v>
      </c>
      <c r="J58">
        <f>10*AA58*M58*(1-O58/1000.)*(Q58+P58*L58)/(8.314*Y58*(N58+273.15))</f>
        <v>0</v>
      </c>
      <c r="K58">
        <v>1.785</v>
      </c>
      <c r="L58">
        <v>429.3706</v>
      </c>
      <c r="M58">
        <v>89.9888</v>
      </c>
      <c r="N58">
        <v>41.2195</v>
      </c>
      <c r="O58">
        <v>4.1169</v>
      </c>
      <c r="P58">
        <v>-0.000533541257880364</v>
      </c>
      <c r="Q58">
        <v>0.329949784799446</v>
      </c>
      <c r="R58">
        <v>-0.00157742687313789</v>
      </c>
      <c r="S58">
        <v>92</v>
      </c>
      <c r="T58">
        <v>52.6</v>
      </c>
      <c r="U58">
        <v>0.038</v>
      </c>
      <c r="V58">
        <v>429</v>
      </c>
      <c r="W58">
        <v>57</v>
      </c>
      <c r="X58">
        <v>4244</v>
      </c>
      <c r="Y58">
        <v>317.8</v>
      </c>
      <c r="Z58">
        <v>6.8</v>
      </c>
      <c r="AA58">
        <f>(W58+X58+Y58*Z58)</f>
        <v>0</v>
      </c>
      <c r="AB58">
        <v>90</v>
      </c>
      <c r="AC58">
        <v>8</v>
      </c>
      <c r="AD58">
        <v>130</v>
      </c>
      <c r="AE58">
        <v>45</v>
      </c>
      <c r="AG58" t="s">
        <v>220</v>
      </c>
      <c r="AH58" t="s">
        <v>221</v>
      </c>
      <c r="AI58">
        <v>90</v>
      </c>
      <c r="AJ58">
        <v>1653512510.25</v>
      </c>
      <c r="AK58">
        <v>434.2204</v>
      </c>
      <c r="AL58">
        <v>419.555333333333</v>
      </c>
      <c r="AM58">
        <v>5.16247633333333</v>
      </c>
      <c r="AN58">
        <v>3.72744433333333</v>
      </c>
      <c r="AO58">
        <v>434.052066666667</v>
      </c>
      <c r="AP58">
        <v>5.229731</v>
      </c>
      <c r="AQ58">
        <v>0.201931033333333</v>
      </c>
      <c r="AR58">
        <v>89.9855466666667</v>
      </c>
      <c r="AS58">
        <v>0.198246566666667</v>
      </c>
      <c r="AT58">
        <v>38.6323966666667</v>
      </c>
      <c r="AU58">
        <v>999.9</v>
      </c>
      <c r="AV58">
        <v>999.9</v>
      </c>
      <c r="AW58">
        <v>0</v>
      </c>
      <c r="AX58">
        <v>0</v>
      </c>
      <c r="AY58">
        <v>0</v>
      </c>
      <c r="AZ58">
        <v>0</v>
      </c>
      <c r="BA58">
        <v>1578.78266666667</v>
      </c>
      <c r="BB58">
        <v>14.6651366666667</v>
      </c>
      <c r="BC58">
        <v>436.4737</v>
      </c>
      <c r="BD58">
        <v>421.1251</v>
      </c>
      <c r="BE58">
        <v>1.435033</v>
      </c>
      <c r="BF58">
        <v>419.555333333333</v>
      </c>
      <c r="BG58">
        <v>3.72744433333333</v>
      </c>
      <c r="BH58">
        <v>0.4645482</v>
      </c>
      <c r="BI58">
        <v>0.335416133333333</v>
      </c>
      <c r="BJ58">
        <v>-3.772791</v>
      </c>
      <c r="BK58">
        <v>-8.03972333333333</v>
      </c>
      <c r="BL58">
        <v>1.0089</v>
      </c>
      <c r="BM58">
        <v>2.8033</v>
      </c>
      <c r="BN58">
        <v>0.0907396</v>
      </c>
      <c r="BO58">
        <v>0.0879759</v>
      </c>
      <c r="BP58">
        <v>0.0314362</v>
      </c>
      <c r="BQ58">
        <v>0.0232446</v>
      </c>
      <c r="BR58">
        <v>27339.5</v>
      </c>
      <c r="BS58">
        <v>19635.1</v>
      </c>
      <c r="BT58">
        <v>28968.1</v>
      </c>
      <c r="BU58">
        <v>22419</v>
      </c>
      <c r="BV58">
        <v>37052.1</v>
      </c>
      <c r="BW58">
        <v>31160.3</v>
      </c>
      <c r="BX58">
        <v>44147.8</v>
      </c>
      <c r="BY58">
        <v>37803.1</v>
      </c>
      <c r="BZ58">
        <v>2.63127</v>
      </c>
      <c r="CA58">
        <v>0.28855</v>
      </c>
      <c r="CB58">
        <v>0</v>
      </c>
      <c r="CC58">
        <v>0</v>
      </c>
      <c r="CD58">
        <v>999.9</v>
      </c>
      <c r="CE58">
        <v>999.9</v>
      </c>
      <c r="CF58">
        <v>8.601</v>
      </c>
      <c r="CG58">
        <v>41.634</v>
      </c>
      <c r="CH58">
        <v>7.72943</v>
      </c>
      <c r="CI58">
        <v>0</v>
      </c>
      <c r="CJ58">
        <v>-100</v>
      </c>
      <c r="CK58">
        <v>2</v>
      </c>
      <c r="CL58">
        <v>1.21271</v>
      </c>
      <c r="CM58">
        <v>0</v>
      </c>
      <c r="CN58">
        <v>20.1139</v>
      </c>
      <c r="CO58">
        <v>5.19303</v>
      </c>
      <c r="CP58">
        <v>12.004</v>
      </c>
      <c r="CQ58">
        <v>4.9862</v>
      </c>
      <c r="CR58">
        <v>3.28903</v>
      </c>
      <c r="CS58">
        <v>979.2</v>
      </c>
      <c r="CT58">
        <v>77.5</v>
      </c>
      <c r="CU58">
        <v>530.4</v>
      </c>
      <c r="CV58">
        <v>422</v>
      </c>
      <c r="CW58">
        <v>4.97176</v>
      </c>
      <c r="CX58">
        <v>1.86897</v>
      </c>
      <c r="CY58">
        <v>1.8729</v>
      </c>
      <c r="CZ58">
        <v>1.87337</v>
      </c>
      <c r="DA58">
        <v>1.87226</v>
      </c>
      <c r="DB58">
        <v>1.87356</v>
      </c>
      <c r="DC58">
        <v>1.8767</v>
      </c>
      <c r="DD58">
        <v>1.87247</v>
      </c>
      <c r="DE58">
        <v>0</v>
      </c>
      <c r="DF58">
        <v>0</v>
      </c>
      <c r="DG58">
        <v>0</v>
      </c>
      <c r="DH58">
        <v>0</v>
      </c>
      <c r="DI58" t="s">
        <v>222</v>
      </c>
      <c r="DJ58" t="s">
        <v>223</v>
      </c>
      <c r="DK58" t="s">
        <v>224</v>
      </c>
      <c r="DL58" t="s">
        <v>224</v>
      </c>
      <c r="DM58" t="s">
        <v>224</v>
      </c>
      <c r="DN58" t="s">
        <v>224</v>
      </c>
      <c r="DO58">
        <v>0</v>
      </c>
      <c r="DP58">
        <v>0.151367</v>
      </c>
      <c r="DQ58">
        <v>4.99756</v>
      </c>
      <c r="DR58">
        <v>2.146</v>
      </c>
      <c r="DS58">
        <v>2.64282</v>
      </c>
      <c r="DT58">
        <v>2.34375</v>
      </c>
      <c r="DU58">
        <v>2.30957</v>
      </c>
      <c r="DV58">
        <v>43.8917</v>
      </c>
      <c r="DW58">
        <v>13.9482</v>
      </c>
      <c r="DX58">
        <v>3</v>
      </c>
      <c r="DY58">
        <v>1306.94</v>
      </c>
      <c r="DZ58">
        <v>-0.512202</v>
      </c>
      <c r="EA58">
        <v>38.4541</v>
      </c>
      <c r="EB58">
        <v>41.9701</v>
      </c>
      <c r="EC58">
        <v>29.9974</v>
      </c>
      <c r="ED58">
        <v>41.2602</v>
      </c>
      <c r="EE58">
        <v>41.8993</v>
      </c>
      <c r="EF58">
        <v>-1</v>
      </c>
      <c r="EG58">
        <v>-30</v>
      </c>
      <c r="EH58">
        <v>-30</v>
      </c>
      <c r="EI58">
        <v>-999.9</v>
      </c>
      <c r="EJ58">
        <v>600</v>
      </c>
      <c r="EK58">
        <v>10</v>
      </c>
      <c r="EL58">
        <v>97.7094</v>
      </c>
      <c r="EM58">
        <v>97.0718</v>
      </c>
    </row>
    <row r="59" spans="1:143">
      <c r="A59">
        <v>51</v>
      </c>
      <c r="B59">
        <v>1653512760</v>
      </c>
      <c r="C59">
        <v>21851.9000000954</v>
      </c>
      <c r="D59" t="s">
        <v>325</v>
      </c>
      <c r="E59" t="s">
        <v>326</v>
      </c>
      <c r="F59">
        <v>15</v>
      </c>
      <c r="G59">
        <v>15</v>
      </c>
      <c r="H59">
        <v>2</v>
      </c>
      <c r="I59">
        <f>10*AA59*M59*(1-O59/1000.)*(Q59+P59*V59)/(8.314*Y59*(N59+273.15))</f>
        <v>0</v>
      </c>
      <c r="J59">
        <f>10*AA59*M59*(1-O59/1000.)*(Q59+P59*L59)/(8.314*Y59*(N59+273.15))</f>
        <v>0</v>
      </c>
      <c r="K59">
        <v>1.995</v>
      </c>
      <c r="L59">
        <v>426.56632918484</v>
      </c>
      <c r="M59">
        <v>89.9831</v>
      </c>
      <c r="N59">
        <v>40.7285</v>
      </c>
      <c r="O59">
        <v>3.8422</v>
      </c>
      <c r="P59">
        <v>-1e-05</v>
      </c>
      <c r="Q59">
        <v>0.0858637244172632</v>
      </c>
      <c r="R59">
        <v>-0.00482893708587029</v>
      </c>
      <c r="S59">
        <v>92</v>
      </c>
      <c r="T59">
        <v>51.8</v>
      </c>
      <c r="U59">
        <v>0.0380888888888889</v>
      </c>
      <c r="V59">
        <v>429</v>
      </c>
      <c r="W59">
        <v>57</v>
      </c>
      <c r="X59">
        <v>4244</v>
      </c>
      <c r="Y59">
        <v>317.8</v>
      </c>
      <c r="Z59">
        <v>6.8</v>
      </c>
      <c r="AA59">
        <f>(W59+X59+Y59*Z59)</f>
        <v>0</v>
      </c>
      <c r="AB59">
        <v>90</v>
      </c>
      <c r="AC59">
        <v>8</v>
      </c>
      <c r="AD59">
        <v>130</v>
      </c>
      <c r="AE59">
        <v>45</v>
      </c>
      <c r="AG59" t="s">
        <v>220</v>
      </c>
      <c r="AH59" t="s">
        <v>221</v>
      </c>
      <c r="AI59">
        <v>90</v>
      </c>
      <c r="AJ59">
        <v>1653512752</v>
      </c>
      <c r="AK59">
        <v>431.362419354839</v>
      </c>
      <c r="AL59">
        <v>419.011612903226</v>
      </c>
      <c r="AM59">
        <v>4.75006580645161</v>
      </c>
      <c r="AN59">
        <v>3.70929903225806</v>
      </c>
      <c r="AO59">
        <v>431.195741935484</v>
      </c>
      <c r="AP59">
        <v>4.81797677419355</v>
      </c>
      <c r="AQ59">
        <v>0.242184032258065</v>
      </c>
      <c r="AR59">
        <v>89.9801774193548</v>
      </c>
      <c r="AS59">
        <v>0.279250032258064</v>
      </c>
      <c r="AT59">
        <v>39.7848516129032</v>
      </c>
      <c r="AU59">
        <v>999.9</v>
      </c>
      <c r="AV59">
        <v>999.9</v>
      </c>
      <c r="AW59">
        <v>0</v>
      </c>
      <c r="AX59">
        <v>0</v>
      </c>
      <c r="AY59">
        <v>0</v>
      </c>
      <c r="AZ59">
        <v>0</v>
      </c>
      <c r="BA59">
        <v>1311.53580645161</v>
      </c>
      <c r="BB59">
        <v>12.3507741935484</v>
      </c>
      <c r="BC59">
        <v>433.421258064516</v>
      </c>
      <c r="BD59">
        <v>420.571774193548</v>
      </c>
      <c r="BE59">
        <v>1.04076677419355</v>
      </c>
      <c r="BF59">
        <v>419.011612903226</v>
      </c>
      <c r="BG59">
        <v>3.70929903225806</v>
      </c>
      <c r="BH59">
        <v>0.427411741935484</v>
      </c>
      <c r="BI59">
        <v>0.33376335483871</v>
      </c>
      <c r="BJ59">
        <v>-4.87913064516129</v>
      </c>
      <c r="BK59">
        <v>-8.10286096774193</v>
      </c>
      <c r="BL59">
        <v>1.00915</v>
      </c>
      <c r="BM59">
        <v>2.87824</v>
      </c>
      <c r="BN59">
        <v>0.0902965</v>
      </c>
      <c r="BO59">
        <v>0.0879895</v>
      </c>
      <c r="BP59">
        <v>0.0293784</v>
      </c>
      <c r="BQ59">
        <v>0.0236981</v>
      </c>
      <c r="BR59">
        <v>27401.7</v>
      </c>
      <c r="BS59">
        <v>19678.8</v>
      </c>
      <c r="BT59">
        <v>29017.6</v>
      </c>
      <c r="BU59">
        <v>22467.3</v>
      </c>
      <c r="BV59">
        <v>37184.4</v>
      </c>
      <c r="BW59">
        <v>31210.9</v>
      </c>
      <c r="BX59">
        <v>44209.8</v>
      </c>
      <c r="BY59">
        <v>37880.7</v>
      </c>
      <c r="BZ59">
        <v>2.6344</v>
      </c>
      <c r="CA59">
        <v>0.373975</v>
      </c>
      <c r="CB59">
        <v>0</v>
      </c>
      <c r="CC59">
        <v>0</v>
      </c>
      <c r="CD59">
        <v>999.9</v>
      </c>
      <c r="CE59">
        <v>999.9</v>
      </c>
      <c r="CF59">
        <v>8.143</v>
      </c>
      <c r="CG59">
        <v>41.694</v>
      </c>
      <c r="CH59">
        <v>7.34074</v>
      </c>
      <c r="CI59">
        <v>0</v>
      </c>
      <c r="CJ59">
        <v>-100</v>
      </c>
      <c r="CK59">
        <v>2</v>
      </c>
      <c r="CL59">
        <v>1.14954</v>
      </c>
      <c r="CM59">
        <v>0</v>
      </c>
      <c r="CN59">
        <v>20.115</v>
      </c>
      <c r="CO59">
        <v>5.19752</v>
      </c>
      <c r="CP59">
        <v>12.004</v>
      </c>
      <c r="CQ59">
        <v>4.987</v>
      </c>
      <c r="CR59">
        <v>3.289</v>
      </c>
      <c r="CS59">
        <v>979.3</v>
      </c>
      <c r="CT59">
        <v>77.5</v>
      </c>
      <c r="CU59">
        <v>530.4</v>
      </c>
      <c r="CV59">
        <v>422</v>
      </c>
      <c r="CW59">
        <v>4.97176</v>
      </c>
      <c r="CX59">
        <v>1.86891</v>
      </c>
      <c r="CY59">
        <v>1.8729</v>
      </c>
      <c r="CZ59">
        <v>1.87332</v>
      </c>
      <c r="DA59">
        <v>1.87225</v>
      </c>
      <c r="DB59">
        <v>1.87355</v>
      </c>
      <c r="DC59">
        <v>1.87668</v>
      </c>
      <c r="DD59">
        <v>1.87242</v>
      </c>
      <c r="DE59">
        <v>0</v>
      </c>
      <c r="DF59">
        <v>0</v>
      </c>
      <c r="DG59">
        <v>0</v>
      </c>
      <c r="DH59">
        <v>0</v>
      </c>
      <c r="DI59" t="s">
        <v>222</v>
      </c>
      <c r="DJ59" t="s">
        <v>223</v>
      </c>
      <c r="DK59" t="s">
        <v>224</v>
      </c>
      <c r="DL59" t="s">
        <v>224</v>
      </c>
      <c r="DM59" t="s">
        <v>224</v>
      </c>
      <c r="DN59" t="s">
        <v>224</v>
      </c>
      <c r="DO59">
        <v>0</v>
      </c>
      <c r="DP59">
        <v>0.151367</v>
      </c>
      <c r="DQ59">
        <v>4.99756</v>
      </c>
      <c r="DR59">
        <v>2.146</v>
      </c>
      <c r="DS59">
        <v>2.64404</v>
      </c>
      <c r="DT59">
        <v>2.34375</v>
      </c>
      <c r="DU59">
        <v>2.33154</v>
      </c>
      <c r="DV59">
        <v>44.1124</v>
      </c>
      <c r="DW59">
        <v>13.9219</v>
      </c>
      <c r="DX59">
        <v>3</v>
      </c>
      <c r="DY59">
        <v>1308.83</v>
      </c>
      <c r="DZ59">
        <v>7.36985</v>
      </c>
      <c r="EA59">
        <v>39.4423</v>
      </c>
      <c r="EB59">
        <v>41.4601</v>
      </c>
      <c r="EC59">
        <v>30.0001</v>
      </c>
      <c r="ED59">
        <v>41.1245</v>
      </c>
      <c r="EE59">
        <v>41.505</v>
      </c>
      <c r="EF59">
        <v>-1</v>
      </c>
      <c r="EG59">
        <v>-30</v>
      </c>
      <c r="EH59">
        <v>-30</v>
      </c>
      <c r="EI59">
        <v>-999.9</v>
      </c>
      <c r="EJ59">
        <v>600</v>
      </c>
      <c r="EK59">
        <v>10</v>
      </c>
      <c r="EL59">
        <v>97.8584</v>
      </c>
      <c r="EM59">
        <v>97.2746</v>
      </c>
    </row>
    <row r="60" spans="1:143">
      <c r="A60">
        <v>52</v>
      </c>
      <c r="B60">
        <v>1653513001.5</v>
      </c>
      <c r="C60">
        <v>22093.4000000954</v>
      </c>
      <c r="D60" t="s">
        <v>327</v>
      </c>
      <c r="E60" t="s">
        <v>328</v>
      </c>
      <c r="F60">
        <v>15</v>
      </c>
      <c r="G60">
        <v>15</v>
      </c>
      <c r="H60">
        <v>3</v>
      </c>
      <c r="I60">
        <f>10*AA60*M60*(1-O60/1000.)*(Q60+P60*V60)/(8.314*Y60*(N60+273.15))</f>
        <v>0</v>
      </c>
      <c r="J60">
        <f>10*AA60*M60*(1-O60/1000.)*(Q60+P60*L60)/(8.314*Y60*(N60+273.15))</f>
        <v>0</v>
      </c>
      <c r="K60">
        <v>2.347</v>
      </c>
      <c r="L60">
        <v>426.243905406655</v>
      </c>
      <c r="M60">
        <v>89.9877</v>
      </c>
      <c r="N60">
        <v>41.4684</v>
      </c>
      <c r="O60">
        <v>3.825</v>
      </c>
      <c r="P60">
        <v>-1e-05</v>
      </c>
      <c r="Q60">
        <v>0.0838292130934909</v>
      </c>
      <c r="R60">
        <v>-0.00124706524291551</v>
      </c>
      <c r="S60">
        <v>92</v>
      </c>
      <c r="T60">
        <v>51</v>
      </c>
      <c r="U60">
        <v>0.0370888888888889</v>
      </c>
      <c r="V60">
        <v>429</v>
      </c>
      <c r="W60">
        <v>57</v>
      </c>
      <c r="X60">
        <v>4244</v>
      </c>
      <c r="Y60">
        <v>317.8</v>
      </c>
      <c r="Z60">
        <v>6.8</v>
      </c>
      <c r="AA60">
        <f>(W60+X60+Y60*Z60)</f>
        <v>0</v>
      </c>
      <c r="AB60">
        <v>90</v>
      </c>
      <c r="AC60">
        <v>8</v>
      </c>
      <c r="AD60">
        <v>130</v>
      </c>
      <c r="AE60">
        <v>45</v>
      </c>
      <c r="AG60" t="s">
        <v>220</v>
      </c>
      <c r="AH60" t="s">
        <v>221</v>
      </c>
      <c r="AI60">
        <v>90</v>
      </c>
      <c r="AJ60">
        <v>1653512993.75</v>
      </c>
      <c r="AK60">
        <v>430.923433333333</v>
      </c>
      <c r="AL60">
        <v>418.682733333333</v>
      </c>
      <c r="AM60">
        <v>4.679079</v>
      </c>
      <c r="AN60">
        <v>3.732483</v>
      </c>
      <c r="AO60">
        <v>430.756766666667</v>
      </c>
      <c r="AP60">
        <v>4.74708133333333</v>
      </c>
      <c r="AQ60">
        <v>0.251953533333333</v>
      </c>
      <c r="AR60">
        <v>89.98271</v>
      </c>
      <c r="AS60">
        <v>0.3302592</v>
      </c>
      <c r="AT60">
        <v>40.1858866666667</v>
      </c>
      <c r="AU60">
        <v>999.9</v>
      </c>
      <c r="AV60">
        <v>999.9</v>
      </c>
      <c r="AW60">
        <v>0</v>
      </c>
      <c r="AX60">
        <v>0</v>
      </c>
      <c r="AY60">
        <v>0</v>
      </c>
      <c r="AZ60">
        <v>0</v>
      </c>
      <c r="BA60">
        <v>1511.80766666667</v>
      </c>
      <c r="BB60">
        <v>12.2407266666667</v>
      </c>
      <c r="BC60">
        <v>432.9493</v>
      </c>
      <c r="BD60">
        <v>420.2513</v>
      </c>
      <c r="BE60">
        <v>0.946595</v>
      </c>
      <c r="BF60">
        <v>418.682733333333</v>
      </c>
      <c r="BG60">
        <v>3.732483</v>
      </c>
      <c r="BH60">
        <v>0.4210362</v>
      </c>
      <c r="BI60">
        <v>0.335858866666667</v>
      </c>
      <c r="BJ60">
        <v>-5.07752333333333</v>
      </c>
      <c r="BK60">
        <v>-8.022473</v>
      </c>
      <c r="BL60">
        <v>1.00921</v>
      </c>
      <c r="BM60">
        <v>2.92572</v>
      </c>
      <c r="BN60">
        <v>0.0902174</v>
      </c>
      <c r="BO60">
        <v>0.087925</v>
      </c>
      <c r="BP60">
        <v>0.0290006</v>
      </c>
      <c r="BQ60">
        <v>0.0231641</v>
      </c>
      <c r="BR60">
        <v>27402.3</v>
      </c>
      <c r="BS60">
        <v>19683.5</v>
      </c>
      <c r="BT60">
        <v>29016.1</v>
      </c>
      <c r="BU60">
        <v>22471.5</v>
      </c>
      <c r="BV60">
        <v>37194.5</v>
      </c>
      <c r="BW60">
        <v>31232.9</v>
      </c>
      <c r="BX60">
        <v>44205</v>
      </c>
      <c r="BY60">
        <v>37886.8</v>
      </c>
      <c r="BZ60">
        <v>2.63105</v>
      </c>
      <c r="CA60">
        <v>0.459325</v>
      </c>
      <c r="CB60">
        <v>0</v>
      </c>
      <c r="CC60">
        <v>0</v>
      </c>
      <c r="CD60">
        <v>999.9</v>
      </c>
      <c r="CE60">
        <v>999.9</v>
      </c>
      <c r="CF60">
        <v>7.6</v>
      </c>
      <c r="CG60">
        <v>41.735</v>
      </c>
      <c r="CH60">
        <v>6.86571</v>
      </c>
      <c r="CI60">
        <v>0</v>
      </c>
      <c r="CJ60">
        <v>-100</v>
      </c>
      <c r="CK60">
        <v>2</v>
      </c>
      <c r="CL60">
        <v>1.15131</v>
      </c>
      <c r="CM60">
        <v>0</v>
      </c>
      <c r="CN60">
        <v>20.1151</v>
      </c>
      <c r="CO60">
        <v>5.19333</v>
      </c>
      <c r="CP60">
        <v>12.004</v>
      </c>
      <c r="CQ60">
        <v>4.9854</v>
      </c>
      <c r="CR60">
        <v>3.289</v>
      </c>
      <c r="CS60">
        <v>979.3</v>
      </c>
      <c r="CT60">
        <v>77.5</v>
      </c>
      <c r="CU60">
        <v>530.4</v>
      </c>
      <c r="CV60">
        <v>422</v>
      </c>
      <c r="CW60">
        <v>4.97174</v>
      </c>
      <c r="CX60">
        <v>1.86894</v>
      </c>
      <c r="CY60">
        <v>1.87288</v>
      </c>
      <c r="CZ60">
        <v>1.87333</v>
      </c>
      <c r="DA60">
        <v>1.87225</v>
      </c>
      <c r="DB60">
        <v>1.87351</v>
      </c>
      <c r="DC60">
        <v>1.87668</v>
      </c>
      <c r="DD60">
        <v>1.87243</v>
      </c>
      <c r="DE60">
        <v>0</v>
      </c>
      <c r="DF60">
        <v>0</v>
      </c>
      <c r="DG60">
        <v>0</v>
      </c>
      <c r="DH60">
        <v>0</v>
      </c>
      <c r="DI60" t="s">
        <v>222</v>
      </c>
      <c r="DJ60" t="s">
        <v>223</v>
      </c>
      <c r="DK60" t="s">
        <v>224</v>
      </c>
      <c r="DL60" t="s">
        <v>224</v>
      </c>
      <c r="DM60" t="s">
        <v>224</v>
      </c>
      <c r="DN60" t="s">
        <v>224</v>
      </c>
      <c r="DO60">
        <v>0</v>
      </c>
      <c r="DP60">
        <v>0.151367</v>
      </c>
      <c r="DQ60">
        <v>4.99756</v>
      </c>
      <c r="DR60">
        <v>2.146</v>
      </c>
      <c r="DS60">
        <v>2.64526</v>
      </c>
      <c r="DT60">
        <v>2.34375</v>
      </c>
      <c r="DU60">
        <v>2.29736</v>
      </c>
      <c r="DV60">
        <v>44.2232</v>
      </c>
      <c r="DW60">
        <v>13.9044</v>
      </c>
      <c r="DX60">
        <v>3</v>
      </c>
      <c r="DY60">
        <v>1304.82</v>
      </c>
      <c r="DZ60">
        <v>16.7728</v>
      </c>
      <c r="EA60">
        <v>40.3913</v>
      </c>
      <c r="EB60">
        <v>41.5478</v>
      </c>
      <c r="EC60">
        <v>30</v>
      </c>
      <c r="ED60">
        <v>41.1615</v>
      </c>
      <c r="EE60">
        <v>41.5022</v>
      </c>
      <c r="EF60">
        <v>-1</v>
      </c>
      <c r="EG60">
        <v>-30</v>
      </c>
      <c r="EH60">
        <v>-30</v>
      </c>
      <c r="EI60">
        <v>-999.9</v>
      </c>
      <c r="EJ60">
        <v>600</v>
      </c>
      <c r="EK60">
        <v>10</v>
      </c>
      <c r="EL60">
        <v>97.8498</v>
      </c>
      <c r="EM60">
        <v>97.2912</v>
      </c>
    </row>
    <row r="61" spans="1:143">
      <c r="A61">
        <v>53</v>
      </c>
      <c r="B61">
        <v>1653513242.5</v>
      </c>
      <c r="C61">
        <v>22334.4000000954</v>
      </c>
      <c r="D61" t="s">
        <v>329</v>
      </c>
      <c r="E61" t="s">
        <v>330</v>
      </c>
      <c r="F61">
        <v>15</v>
      </c>
      <c r="G61">
        <v>15</v>
      </c>
      <c r="H61">
        <v>4</v>
      </c>
      <c r="I61">
        <f>10*AA61*M61*(1-O61/1000.)*(Q61+P61*V61)/(8.314*Y61*(N61+273.15))</f>
        <v>0</v>
      </c>
      <c r="J61">
        <f>10*AA61*M61*(1-O61/1000.)*(Q61+P61*L61)/(8.314*Y61*(N61+273.15))</f>
        <v>0</v>
      </c>
      <c r="K61">
        <v>2.014</v>
      </c>
      <c r="L61">
        <v>426.5016</v>
      </c>
      <c r="M61">
        <v>89.9851</v>
      </c>
      <c r="N61">
        <v>41.7346</v>
      </c>
      <c r="O61">
        <v>3.7046</v>
      </c>
      <c r="P61">
        <v>-0.000926121742950345</v>
      </c>
      <c r="Q61">
        <v>0.480538873205066</v>
      </c>
      <c r="R61">
        <v>-0.00130671637711011</v>
      </c>
      <c r="S61">
        <v>92</v>
      </c>
      <c r="T61">
        <v>50.4644444444444</v>
      </c>
      <c r="U61">
        <v>0.037</v>
      </c>
      <c r="V61">
        <v>429</v>
      </c>
      <c r="W61">
        <v>57</v>
      </c>
      <c r="X61">
        <v>4244</v>
      </c>
      <c r="Y61">
        <v>317.8</v>
      </c>
      <c r="Z61">
        <v>6.8</v>
      </c>
      <c r="AA61">
        <f>(W61+X61+Y61*Z61)</f>
        <v>0</v>
      </c>
      <c r="AB61">
        <v>90</v>
      </c>
      <c r="AC61">
        <v>8</v>
      </c>
      <c r="AD61">
        <v>130</v>
      </c>
      <c r="AE61">
        <v>45</v>
      </c>
      <c r="AG61" t="s">
        <v>220</v>
      </c>
      <c r="AH61" t="s">
        <v>221</v>
      </c>
      <c r="AI61">
        <v>90</v>
      </c>
      <c r="AJ61">
        <v>1653513234.5</v>
      </c>
      <c r="AK61">
        <v>430.611032258065</v>
      </c>
      <c r="AL61">
        <v>418.573064516129</v>
      </c>
      <c r="AM61">
        <v>4.56680774193548</v>
      </c>
      <c r="AN61">
        <v>3.51394064516129</v>
      </c>
      <c r="AO61">
        <v>430.444612903226</v>
      </c>
      <c r="AP61">
        <v>4.63494483870968</v>
      </c>
      <c r="AQ61">
        <v>0.252751290322581</v>
      </c>
      <c r="AR61">
        <v>89.9849838709678</v>
      </c>
      <c r="AS61">
        <v>0.321095193548387</v>
      </c>
      <c r="AT61">
        <v>40.7294225806452</v>
      </c>
      <c r="AU61">
        <v>999.9</v>
      </c>
      <c r="AV61">
        <v>999.9</v>
      </c>
      <c r="AW61">
        <v>0</v>
      </c>
      <c r="AX61">
        <v>0</v>
      </c>
      <c r="AY61">
        <v>0</v>
      </c>
      <c r="AZ61">
        <v>0</v>
      </c>
      <c r="BA61">
        <v>1431.18225806452</v>
      </c>
      <c r="BB61">
        <v>12.0379967741936</v>
      </c>
      <c r="BC61">
        <v>432.586580645161</v>
      </c>
      <c r="BD61">
        <v>420.049064516129</v>
      </c>
      <c r="BE61">
        <v>1.0528664516129</v>
      </c>
      <c r="BF61">
        <v>418.573064516129</v>
      </c>
      <c r="BG61">
        <v>3.51394064516129</v>
      </c>
      <c r="BH61">
        <v>0.410944064516129</v>
      </c>
      <c r="BI61">
        <v>0.316201838709677</v>
      </c>
      <c r="BJ61">
        <v>-5.39723806451613</v>
      </c>
      <c r="BK61">
        <v>-8.79573322580645</v>
      </c>
      <c r="BL61">
        <v>1.00922</v>
      </c>
      <c r="BM61">
        <v>2.91816</v>
      </c>
      <c r="BN61">
        <v>0.0901493</v>
      </c>
      <c r="BO61">
        <v>0.0879002</v>
      </c>
      <c r="BP61">
        <v>0.0284432</v>
      </c>
      <c r="BQ61">
        <v>0.0225528</v>
      </c>
      <c r="BR61">
        <v>27399.9</v>
      </c>
      <c r="BS61">
        <v>19683.9</v>
      </c>
      <c r="BT61">
        <v>29011.7</v>
      </c>
      <c r="BU61">
        <v>22471.5</v>
      </c>
      <c r="BV61">
        <v>37208.8</v>
      </c>
      <c r="BW61">
        <v>31251.3</v>
      </c>
      <c r="BX61">
        <v>44196.9</v>
      </c>
      <c r="BY61">
        <v>37885.7</v>
      </c>
      <c r="BZ61">
        <v>2.6393</v>
      </c>
      <c r="CA61">
        <v>0.303675</v>
      </c>
      <c r="CB61">
        <v>0</v>
      </c>
      <c r="CC61">
        <v>0</v>
      </c>
      <c r="CD61">
        <v>999.9</v>
      </c>
      <c r="CE61">
        <v>999.9</v>
      </c>
      <c r="CF61">
        <v>7.398</v>
      </c>
      <c r="CG61">
        <v>41.775</v>
      </c>
      <c r="CH61">
        <v>6.69733</v>
      </c>
      <c r="CI61">
        <v>0</v>
      </c>
      <c r="CJ61">
        <v>-100</v>
      </c>
      <c r="CK61">
        <v>2</v>
      </c>
      <c r="CL61">
        <v>1.1554</v>
      </c>
      <c r="CM61">
        <v>0</v>
      </c>
      <c r="CN61">
        <v>20.1143</v>
      </c>
      <c r="CO61">
        <v>5.19707</v>
      </c>
      <c r="CP61">
        <v>12.004</v>
      </c>
      <c r="CQ61">
        <v>4.98665</v>
      </c>
      <c r="CR61">
        <v>3.289</v>
      </c>
      <c r="CS61">
        <v>979.4</v>
      </c>
      <c r="CT61">
        <v>77.5</v>
      </c>
      <c r="CU61">
        <v>530.4</v>
      </c>
      <c r="CV61">
        <v>422</v>
      </c>
      <c r="CW61">
        <v>4.97175</v>
      </c>
      <c r="CX61">
        <v>1.8689</v>
      </c>
      <c r="CY61">
        <v>1.87287</v>
      </c>
      <c r="CZ61">
        <v>1.87332</v>
      </c>
      <c r="DA61">
        <v>1.87225</v>
      </c>
      <c r="DB61">
        <v>1.87351</v>
      </c>
      <c r="DC61">
        <v>1.87669</v>
      </c>
      <c r="DD61">
        <v>1.87244</v>
      </c>
      <c r="DE61">
        <v>0</v>
      </c>
      <c r="DF61">
        <v>0</v>
      </c>
      <c r="DG61">
        <v>0</v>
      </c>
      <c r="DH61">
        <v>0</v>
      </c>
      <c r="DI61" t="s">
        <v>222</v>
      </c>
      <c r="DJ61" t="s">
        <v>223</v>
      </c>
      <c r="DK61" t="s">
        <v>224</v>
      </c>
      <c r="DL61" t="s">
        <v>224</v>
      </c>
      <c r="DM61" t="s">
        <v>224</v>
      </c>
      <c r="DN61" t="s">
        <v>224</v>
      </c>
      <c r="DO61">
        <v>0</v>
      </c>
      <c r="DP61">
        <v>0.151367</v>
      </c>
      <c r="DQ61">
        <v>4.99756</v>
      </c>
      <c r="DR61">
        <v>2.146</v>
      </c>
      <c r="DS61">
        <v>2.64526</v>
      </c>
      <c r="DT61">
        <v>2.34375</v>
      </c>
      <c r="DU61">
        <v>2.28027</v>
      </c>
      <c r="DV61">
        <v>44.3342</v>
      </c>
      <c r="DW61">
        <v>13.8781</v>
      </c>
      <c r="DX61">
        <v>3</v>
      </c>
      <c r="DY61">
        <v>1317.51</v>
      </c>
      <c r="DZ61">
        <v>0.811096</v>
      </c>
      <c r="EA61">
        <v>41.0036</v>
      </c>
      <c r="EB61">
        <v>41.611</v>
      </c>
      <c r="EC61">
        <v>30.0003</v>
      </c>
      <c r="ED61">
        <v>41.2201</v>
      </c>
      <c r="EE61">
        <v>41.6235</v>
      </c>
      <c r="EF61">
        <v>-1</v>
      </c>
      <c r="EG61">
        <v>-30</v>
      </c>
      <c r="EH61">
        <v>-30</v>
      </c>
      <c r="EI61">
        <v>-999.9</v>
      </c>
      <c r="EJ61">
        <v>600</v>
      </c>
      <c r="EK61">
        <v>10</v>
      </c>
      <c r="EL61">
        <v>97.8332</v>
      </c>
      <c r="EM61">
        <v>97.2896</v>
      </c>
    </row>
    <row r="62" spans="1:143">
      <c r="A62">
        <v>54</v>
      </c>
      <c r="B62">
        <v>1653513485.1</v>
      </c>
      <c r="C62">
        <v>22577</v>
      </c>
      <c r="D62" t="s">
        <v>331</v>
      </c>
      <c r="E62" t="s">
        <v>332</v>
      </c>
      <c r="F62">
        <v>15</v>
      </c>
      <c r="G62">
        <v>15</v>
      </c>
      <c r="H62">
        <v>5</v>
      </c>
      <c r="I62">
        <f>10*AA62*M62*(1-O62/1000.)*(Q62+P62*V62)/(8.314*Y62*(N62+273.15))</f>
        <v>0</v>
      </c>
      <c r="J62">
        <f>10*AA62*M62*(1-O62/1000.)*(Q62+P62*L62)/(8.314*Y62*(N62+273.15))</f>
        <v>0</v>
      </c>
      <c r="K62">
        <v>2.409</v>
      </c>
      <c r="L62">
        <v>426.6928</v>
      </c>
      <c r="M62">
        <v>89.9791</v>
      </c>
      <c r="N62">
        <v>41.4884</v>
      </c>
      <c r="O62">
        <v>3.6637</v>
      </c>
      <c r="P62">
        <v>-0.0018436119290809</v>
      </c>
      <c r="Q62">
        <v>0.875577394368933</v>
      </c>
      <c r="R62">
        <v>0.00739458566270279</v>
      </c>
      <c r="S62">
        <v>92</v>
      </c>
      <c r="T62">
        <v>50.2</v>
      </c>
      <c r="U62">
        <v>0.037</v>
      </c>
      <c r="V62">
        <v>429</v>
      </c>
      <c r="W62">
        <v>57</v>
      </c>
      <c r="X62">
        <v>4244</v>
      </c>
      <c r="Y62">
        <v>317.8</v>
      </c>
      <c r="Z62">
        <v>6.8</v>
      </c>
      <c r="AA62">
        <f>(W62+X62+Y62*Z62)</f>
        <v>0</v>
      </c>
      <c r="AB62">
        <v>90</v>
      </c>
      <c r="AC62">
        <v>8</v>
      </c>
      <c r="AD62">
        <v>130</v>
      </c>
      <c r="AE62">
        <v>45</v>
      </c>
      <c r="AG62" t="s">
        <v>220</v>
      </c>
      <c r="AH62" t="s">
        <v>221</v>
      </c>
      <c r="AI62">
        <v>90</v>
      </c>
      <c r="AJ62">
        <v>1653513477.1</v>
      </c>
      <c r="AK62">
        <v>430.835677419355</v>
      </c>
      <c r="AL62">
        <v>418.641387096774</v>
      </c>
      <c r="AM62">
        <v>4.50371709677419</v>
      </c>
      <c r="AN62">
        <v>3.62421516129032</v>
      </c>
      <c r="AO62">
        <v>430.669225806452</v>
      </c>
      <c r="AP62">
        <v>4.57192290322581</v>
      </c>
      <c r="AQ62">
        <v>0.256036193548387</v>
      </c>
      <c r="AR62">
        <v>89.9755935483871</v>
      </c>
      <c r="AS62">
        <v>0.312759903225806</v>
      </c>
      <c r="AT62">
        <v>40.7595709677419</v>
      </c>
      <c r="AU62">
        <v>999.9</v>
      </c>
      <c r="AV62">
        <v>999.9</v>
      </c>
      <c r="AW62">
        <v>0</v>
      </c>
      <c r="AX62">
        <v>0</v>
      </c>
      <c r="AY62">
        <v>0</v>
      </c>
      <c r="AZ62">
        <v>0</v>
      </c>
      <c r="BA62">
        <v>1687.22741935484</v>
      </c>
      <c r="BB62">
        <v>12.1943322580645</v>
      </c>
      <c r="BC62">
        <v>432.784774193548</v>
      </c>
      <c r="BD62">
        <v>420.164129032258</v>
      </c>
      <c r="BE62">
        <v>0.879501483870968</v>
      </c>
      <c r="BF62">
        <v>418.641387096774</v>
      </c>
      <c r="BG62">
        <v>3.62421516129032</v>
      </c>
      <c r="BH62">
        <v>0.405224580645161</v>
      </c>
      <c r="BI62">
        <v>0.326091</v>
      </c>
      <c r="BJ62">
        <v>-5.58150548387097</v>
      </c>
      <c r="BK62">
        <v>-8.40139419354839</v>
      </c>
      <c r="BL62">
        <v>1.00924</v>
      </c>
      <c r="BM62">
        <v>2.91053</v>
      </c>
      <c r="BN62">
        <v>0.0901515</v>
      </c>
      <c r="BO62">
        <v>0.0878664</v>
      </c>
      <c r="BP62">
        <v>0.02809</v>
      </c>
      <c r="BQ62">
        <v>0.0230441</v>
      </c>
      <c r="BR62">
        <v>27391.7</v>
      </c>
      <c r="BS62">
        <v>19680.8</v>
      </c>
      <c r="BT62">
        <v>29003.6</v>
      </c>
      <c r="BU62">
        <v>22467.6</v>
      </c>
      <c r="BV62">
        <v>37211.3</v>
      </c>
      <c r="BW62">
        <v>31230</v>
      </c>
      <c r="BX62">
        <v>44184.4</v>
      </c>
      <c r="BY62">
        <v>37879.2</v>
      </c>
      <c r="BZ62">
        <v>2.6379</v>
      </c>
      <c r="CA62">
        <v>0.249175</v>
      </c>
      <c r="CB62">
        <v>0</v>
      </c>
      <c r="CC62">
        <v>0</v>
      </c>
      <c r="CD62">
        <v>999.9</v>
      </c>
      <c r="CE62">
        <v>999.9</v>
      </c>
      <c r="CF62">
        <v>7.118</v>
      </c>
      <c r="CG62">
        <v>41.825</v>
      </c>
      <c r="CH62">
        <v>6.46236</v>
      </c>
      <c r="CI62">
        <v>0</v>
      </c>
      <c r="CJ62">
        <v>-100</v>
      </c>
      <c r="CK62">
        <v>2</v>
      </c>
      <c r="CL62">
        <v>1.16515</v>
      </c>
      <c r="CM62">
        <v>0</v>
      </c>
      <c r="CN62">
        <v>20.1133</v>
      </c>
      <c r="CO62">
        <v>5.19303</v>
      </c>
      <c r="CP62">
        <v>12.004</v>
      </c>
      <c r="CQ62">
        <v>4.98595</v>
      </c>
      <c r="CR62">
        <v>3.28905</v>
      </c>
      <c r="CS62">
        <v>979.5</v>
      </c>
      <c r="CT62">
        <v>77.5</v>
      </c>
      <c r="CU62">
        <v>530.4</v>
      </c>
      <c r="CV62">
        <v>422</v>
      </c>
      <c r="CW62">
        <v>4.97175</v>
      </c>
      <c r="CX62">
        <v>1.86894</v>
      </c>
      <c r="CY62">
        <v>1.87287</v>
      </c>
      <c r="CZ62">
        <v>1.87333</v>
      </c>
      <c r="DA62">
        <v>1.87225</v>
      </c>
      <c r="DB62">
        <v>1.87357</v>
      </c>
      <c r="DC62">
        <v>1.87668</v>
      </c>
      <c r="DD62">
        <v>1.87242</v>
      </c>
      <c r="DE62">
        <v>0</v>
      </c>
      <c r="DF62">
        <v>0</v>
      </c>
      <c r="DG62">
        <v>0</v>
      </c>
      <c r="DH62">
        <v>0</v>
      </c>
      <c r="DI62" t="s">
        <v>222</v>
      </c>
      <c r="DJ62" t="s">
        <v>223</v>
      </c>
      <c r="DK62" t="s">
        <v>224</v>
      </c>
      <c r="DL62" t="s">
        <v>224</v>
      </c>
      <c r="DM62" t="s">
        <v>224</v>
      </c>
      <c r="DN62" t="s">
        <v>224</v>
      </c>
      <c r="DO62">
        <v>0</v>
      </c>
      <c r="DP62">
        <v>0.151367</v>
      </c>
      <c r="DQ62">
        <v>4.99756</v>
      </c>
      <c r="DR62">
        <v>2.146</v>
      </c>
      <c r="DS62">
        <v>2.64526</v>
      </c>
      <c r="DT62">
        <v>2.34375</v>
      </c>
      <c r="DU62">
        <v>2.32422</v>
      </c>
      <c r="DV62">
        <v>44.3899</v>
      </c>
      <c r="DW62">
        <v>13.8518</v>
      </c>
      <c r="DX62">
        <v>3</v>
      </c>
      <c r="DY62">
        <v>1317.65</v>
      </c>
      <c r="DZ62">
        <v>-3.80389</v>
      </c>
      <c r="EA62">
        <v>41.4289</v>
      </c>
      <c r="EB62">
        <v>41.7419</v>
      </c>
      <c r="EC62">
        <v>30.0003</v>
      </c>
      <c r="ED62">
        <v>41.3394</v>
      </c>
      <c r="EE62">
        <v>41.774</v>
      </c>
      <c r="EF62">
        <v>-1</v>
      </c>
      <c r="EG62">
        <v>-30</v>
      </c>
      <c r="EH62">
        <v>-30</v>
      </c>
      <c r="EI62">
        <v>-999.9</v>
      </c>
      <c r="EJ62">
        <v>600</v>
      </c>
      <c r="EK62">
        <v>10</v>
      </c>
      <c r="EL62">
        <v>97.8057</v>
      </c>
      <c r="EM62">
        <v>97.2727</v>
      </c>
    </row>
    <row r="63" spans="1:143">
      <c r="A63">
        <v>55</v>
      </c>
      <c r="B63">
        <v>1653513727.6</v>
      </c>
      <c r="C63">
        <v>22819.5</v>
      </c>
      <c r="D63" t="s">
        <v>333</v>
      </c>
      <c r="E63" t="s">
        <v>334</v>
      </c>
      <c r="F63">
        <v>15</v>
      </c>
      <c r="G63">
        <v>15</v>
      </c>
      <c r="H63">
        <v>6</v>
      </c>
      <c r="I63">
        <f>10*AA63*M63*(1-O63/1000.)*(Q63+P63*V63)/(8.314*Y63*(N63+273.15))</f>
        <v>0</v>
      </c>
      <c r="J63">
        <f>10*AA63*M63*(1-O63/1000.)*(Q63+P63*L63)/(8.314*Y63*(N63+273.15))</f>
        <v>0</v>
      </c>
      <c r="K63">
        <v>1.848</v>
      </c>
      <c r="L63">
        <v>426.5408</v>
      </c>
      <c r="M63">
        <v>89.9744</v>
      </c>
      <c r="N63">
        <v>42.6975</v>
      </c>
      <c r="O63">
        <v>3.7153</v>
      </c>
      <c r="P63">
        <v>-1.88131597292616e-05</v>
      </c>
      <c r="Q63">
        <v>0.0931997334331657</v>
      </c>
      <c r="R63">
        <v>-0.000622579963871939</v>
      </c>
      <c r="S63">
        <v>92</v>
      </c>
      <c r="T63">
        <v>49.5</v>
      </c>
      <c r="U63">
        <v>0.037</v>
      </c>
      <c r="V63">
        <v>429</v>
      </c>
      <c r="W63">
        <v>57</v>
      </c>
      <c r="X63">
        <v>4244</v>
      </c>
      <c r="Y63">
        <v>317.8</v>
      </c>
      <c r="Z63">
        <v>6.8</v>
      </c>
      <c r="AA63">
        <f>(W63+X63+Y63*Z63)</f>
        <v>0</v>
      </c>
      <c r="AB63">
        <v>90</v>
      </c>
      <c r="AC63">
        <v>8</v>
      </c>
      <c r="AD63">
        <v>130</v>
      </c>
      <c r="AE63">
        <v>45</v>
      </c>
      <c r="AG63" t="s">
        <v>220</v>
      </c>
      <c r="AH63" t="s">
        <v>221</v>
      </c>
      <c r="AI63">
        <v>90</v>
      </c>
      <c r="AJ63">
        <v>1653513719.85</v>
      </c>
      <c r="AK63">
        <v>431.019966666667</v>
      </c>
      <c r="AL63">
        <v>418.6644</v>
      </c>
      <c r="AM63">
        <v>4.56859966666667</v>
      </c>
      <c r="AN63">
        <v>3.80561066666667</v>
      </c>
      <c r="AO63">
        <v>430.853533333333</v>
      </c>
      <c r="AP63">
        <v>4.63673466666667</v>
      </c>
      <c r="AQ63">
        <v>0.254561333333333</v>
      </c>
      <c r="AR63">
        <v>89.9798066666667</v>
      </c>
      <c r="AS63">
        <v>0.310053633333333</v>
      </c>
      <c r="AT63">
        <v>41.0939966666667</v>
      </c>
      <c r="AU63">
        <v>999.9</v>
      </c>
      <c r="AV63">
        <v>999.9</v>
      </c>
      <c r="AW63">
        <v>0</v>
      </c>
      <c r="AX63">
        <v>0</v>
      </c>
      <c r="AY63">
        <v>0</v>
      </c>
      <c r="AZ63">
        <v>0</v>
      </c>
      <c r="BA63">
        <v>1368.717</v>
      </c>
      <c r="BB63">
        <v>12.35556</v>
      </c>
      <c r="BC63">
        <v>432.998266666667</v>
      </c>
      <c r="BD63">
        <v>420.263833333333</v>
      </c>
      <c r="BE63">
        <v>0.7629896</v>
      </c>
      <c r="BF63">
        <v>418.6644</v>
      </c>
      <c r="BG63">
        <v>3.80561066666667</v>
      </c>
      <c r="BH63">
        <v>0.411081833333333</v>
      </c>
      <c r="BI63">
        <v>0.342428166666667</v>
      </c>
      <c r="BJ63">
        <v>-5.39277633333333</v>
      </c>
      <c r="BK63">
        <v>-7.77281433333333</v>
      </c>
      <c r="BL63">
        <v>1.00922</v>
      </c>
      <c r="BM63">
        <v>2.90778</v>
      </c>
      <c r="BN63">
        <v>0.09012</v>
      </c>
      <c r="BO63">
        <v>0.0878066</v>
      </c>
      <c r="BP63">
        <v>0.0283786</v>
      </c>
      <c r="BQ63">
        <v>0.0238761</v>
      </c>
      <c r="BR63">
        <v>27366.3</v>
      </c>
      <c r="BS63">
        <v>19661.2</v>
      </c>
      <c r="BT63">
        <v>28977.4</v>
      </c>
      <c r="BU63">
        <v>22445.1</v>
      </c>
      <c r="BV63">
        <v>37168.5</v>
      </c>
      <c r="BW63">
        <v>31172.6</v>
      </c>
      <c r="BX63">
        <v>44148.1</v>
      </c>
      <c r="BY63">
        <v>37842.8</v>
      </c>
      <c r="BZ63">
        <v>2.61658</v>
      </c>
      <c r="CA63">
        <v>0.274425</v>
      </c>
      <c r="CB63">
        <v>0</v>
      </c>
      <c r="CC63">
        <v>0</v>
      </c>
      <c r="CD63">
        <v>999.9</v>
      </c>
      <c r="CE63">
        <v>999.9</v>
      </c>
      <c r="CF63">
        <v>7.191</v>
      </c>
      <c r="CG63">
        <v>41.896</v>
      </c>
      <c r="CH63">
        <v>6.55263</v>
      </c>
      <c r="CI63">
        <v>0</v>
      </c>
      <c r="CJ63">
        <v>-100</v>
      </c>
      <c r="CK63">
        <v>2</v>
      </c>
      <c r="CL63">
        <v>1.20212</v>
      </c>
      <c r="CM63">
        <v>0</v>
      </c>
      <c r="CN63">
        <v>20.1131</v>
      </c>
      <c r="CO63">
        <v>5.19363</v>
      </c>
      <c r="CP63">
        <v>12.004</v>
      </c>
      <c r="CQ63">
        <v>4.98495</v>
      </c>
      <c r="CR63">
        <v>3.28905</v>
      </c>
      <c r="CS63">
        <v>979.5</v>
      </c>
      <c r="CT63">
        <v>77.5</v>
      </c>
      <c r="CU63">
        <v>530.4</v>
      </c>
      <c r="CV63">
        <v>422</v>
      </c>
      <c r="CW63">
        <v>4.97178</v>
      </c>
      <c r="CX63">
        <v>1.86898</v>
      </c>
      <c r="CY63">
        <v>1.87294</v>
      </c>
      <c r="CZ63">
        <v>1.87332</v>
      </c>
      <c r="DA63">
        <v>1.87225</v>
      </c>
      <c r="DB63">
        <v>1.87355</v>
      </c>
      <c r="DC63">
        <v>1.87668</v>
      </c>
      <c r="DD63">
        <v>1.87242</v>
      </c>
      <c r="DE63">
        <v>0</v>
      </c>
      <c r="DF63">
        <v>0</v>
      </c>
      <c r="DG63">
        <v>0</v>
      </c>
      <c r="DH63">
        <v>0</v>
      </c>
      <c r="DI63" t="s">
        <v>222</v>
      </c>
      <c r="DJ63" t="s">
        <v>223</v>
      </c>
      <c r="DK63" t="s">
        <v>224</v>
      </c>
      <c r="DL63" t="s">
        <v>224</v>
      </c>
      <c r="DM63" t="s">
        <v>224</v>
      </c>
      <c r="DN63" t="s">
        <v>224</v>
      </c>
      <c r="DO63">
        <v>0</v>
      </c>
      <c r="DP63">
        <v>0.151367</v>
      </c>
      <c r="DQ63">
        <v>4.99756</v>
      </c>
      <c r="DR63">
        <v>2.146</v>
      </c>
      <c r="DS63">
        <v>2.64648</v>
      </c>
      <c r="DT63">
        <v>2.34375</v>
      </c>
      <c r="DU63">
        <v>2.32422</v>
      </c>
      <c r="DV63">
        <v>44.6692</v>
      </c>
      <c r="DW63">
        <v>13.8168</v>
      </c>
      <c r="DX63">
        <v>3</v>
      </c>
      <c r="DY63">
        <v>1293.91</v>
      </c>
      <c r="DZ63">
        <v>-1.7336</v>
      </c>
      <c r="EA63">
        <v>41.8039</v>
      </c>
      <c r="EB63">
        <v>42.1058</v>
      </c>
      <c r="EC63">
        <v>30.0006</v>
      </c>
      <c r="ED63">
        <v>41.6615</v>
      </c>
      <c r="EE63">
        <v>42.1028</v>
      </c>
      <c r="EF63">
        <v>-1</v>
      </c>
      <c r="EG63">
        <v>-30</v>
      </c>
      <c r="EH63">
        <v>-30</v>
      </c>
      <c r="EI63">
        <v>-999.9</v>
      </c>
      <c r="EJ63">
        <v>600</v>
      </c>
      <c r="EK63">
        <v>10</v>
      </c>
      <c r="EL63">
        <v>97.7222</v>
      </c>
      <c r="EM63">
        <v>97.1778</v>
      </c>
    </row>
    <row r="64" spans="1:143">
      <c r="A64">
        <v>56</v>
      </c>
      <c r="B64">
        <v>1653513970.1</v>
      </c>
      <c r="C64">
        <v>23062</v>
      </c>
      <c r="D64" t="s">
        <v>335</v>
      </c>
      <c r="E64" t="s">
        <v>336</v>
      </c>
      <c r="F64">
        <v>15</v>
      </c>
      <c r="G64">
        <v>15</v>
      </c>
      <c r="H64">
        <v>7</v>
      </c>
      <c r="I64">
        <f>10*AA64*M64*(1-O64/1000.)*(Q64+P64*V64)/(8.314*Y64*(N64+273.15))</f>
        <v>0</v>
      </c>
      <c r="J64">
        <f>10*AA64*M64*(1-O64/1000.)*(Q64+P64*L64)/(8.314*Y64*(N64+273.15))</f>
        <v>0</v>
      </c>
      <c r="K64">
        <v>2.159</v>
      </c>
      <c r="L64">
        <v>426.326</v>
      </c>
      <c r="M64">
        <v>89.977</v>
      </c>
      <c r="N64">
        <v>40.973</v>
      </c>
      <c r="O64">
        <v>3.6539</v>
      </c>
      <c r="P64">
        <v>-0.000949606506410658</v>
      </c>
      <c r="Q64">
        <v>0.491411578217469</v>
      </c>
      <c r="R64">
        <v>0.0026574914132681</v>
      </c>
      <c r="S64">
        <v>92</v>
      </c>
      <c r="T64">
        <v>49.3152777777778</v>
      </c>
      <c r="U64">
        <v>0.037</v>
      </c>
      <c r="V64">
        <v>429</v>
      </c>
      <c r="W64">
        <v>57</v>
      </c>
      <c r="X64">
        <v>4244</v>
      </c>
      <c r="Y64">
        <v>317.8</v>
      </c>
      <c r="Z64">
        <v>6.8</v>
      </c>
      <c r="AA64">
        <f>(W64+X64+Y64*Z64)</f>
        <v>0</v>
      </c>
      <c r="AB64">
        <v>90</v>
      </c>
      <c r="AC64">
        <v>8</v>
      </c>
      <c r="AD64">
        <v>130</v>
      </c>
      <c r="AE64">
        <v>45</v>
      </c>
      <c r="AG64" t="s">
        <v>220</v>
      </c>
      <c r="AH64" t="s">
        <v>221</v>
      </c>
      <c r="AI64">
        <v>90</v>
      </c>
      <c r="AJ64">
        <v>1653513962.35</v>
      </c>
      <c r="AK64">
        <v>430.561133333333</v>
      </c>
      <c r="AL64">
        <v>418.420566666667</v>
      </c>
      <c r="AM64">
        <v>4.46421</v>
      </c>
      <c r="AN64">
        <v>3.680934</v>
      </c>
      <c r="AO64">
        <v>430.394766666667</v>
      </c>
      <c r="AP64">
        <v>4.532457</v>
      </c>
      <c r="AQ64">
        <v>0.256504833333333</v>
      </c>
      <c r="AR64">
        <v>89.97991</v>
      </c>
      <c r="AS64">
        <v>0.289787933333333</v>
      </c>
      <c r="AT64">
        <v>41.4786633333333</v>
      </c>
      <c r="AU64">
        <v>999.9</v>
      </c>
      <c r="AV64">
        <v>999.9</v>
      </c>
      <c r="AW64">
        <v>0</v>
      </c>
      <c r="AX64">
        <v>0</v>
      </c>
      <c r="AY64">
        <v>0</v>
      </c>
      <c r="AZ64">
        <v>0</v>
      </c>
      <c r="BA64">
        <v>1703.13633333333</v>
      </c>
      <c r="BB64">
        <v>12.14038</v>
      </c>
      <c r="BC64">
        <v>432.4918</v>
      </c>
      <c r="BD64">
        <v>419.966533333333</v>
      </c>
      <c r="BE64">
        <v>0.783275533333333</v>
      </c>
      <c r="BF64">
        <v>418.420566666667</v>
      </c>
      <c r="BG64">
        <v>3.680934</v>
      </c>
      <c r="BH64">
        <v>0.401689066666667</v>
      </c>
      <c r="BI64">
        <v>0.331210033333333</v>
      </c>
      <c r="BJ64">
        <v>-5.696556</v>
      </c>
      <c r="BK64">
        <v>-8.20146266666667</v>
      </c>
      <c r="BL64">
        <v>1.00925</v>
      </c>
      <c r="BM64">
        <v>2.88761</v>
      </c>
      <c r="BN64">
        <v>0.0900183</v>
      </c>
      <c r="BO64">
        <v>0.0877438</v>
      </c>
      <c r="BP64">
        <v>0.0278434</v>
      </c>
      <c r="BQ64">
        <v>0.0233285</v>
      </c>
      <c r="BR64">
        <v>27366.5</v>
      </c>
      <c r="BS64">
        <v>19662.9</v>
      </c>
      <c r="BT64">
        <v>28974.7</v>
      </c>
      <c r="BU64">
        <v>22446</v>
      </c>
      <c r="BV64">
        <v>37184.7</v>
      </c>
      <c r="BW64">
        <v>31191.2</v>
      </c>
      <c r="BX64">
        <v>44143.5</v>
      </c>
      <c r="BY64">
        <v>37844.5</v>
      </c>
      <c r="BZ64">
        <v>2.619</v>
      </c>
      <c r="CA64">
        <v>0.269225</v>
      </c>
      <c r="CB64">
        <v>0</v>
      </c>
      <c r="CC64">
        <v>0</v>
      </c>
      <c r="CD64">
        <v>999.9</v>
      </c>
      <c r="CE64">
        <v>999.9</v>
      </c>
      <c r="CF64">
        <v>7.118</v>
      </c>
      <c r="CG64">
        <v>41.946</v>
      </c>
      <c r="CH64">
        <v>6.50226</v>
      </c>
      <c r="CI64">
        <v>0</v>
      </c>
      <c r="CJ64">
        <v>-100</v>
      </c>
      <c r="CK64">
        <v>2</v>
      </c>
      <c r="CL64">
        <v>1.20493</v>
      </c>
      <c r="CM64">
        <v>0</v>
      </c>
      <c r="CN64">
        <v>20.1125</v>
      </c>
      <c r="CO64">
        <v>5.19438</v>
      </c>
      <c r="CP64">
        <v>12.004</v>
      </c>
      <c r="CQ64">
        <v>4.98505</v>
      </c>
      <c r="CR64">
        <v>3.2892</v>
      </c>
      <c r="CS64">
        <v>979.6</v>
      </c>
      <c r="CT64">
        <v>77.5</v>
      </c>
      <c r="CU64">
        <v>530.4</v>
      </c>
      <c r="CV64">
        <v>422</v>
      </c>
      <c r="CW64">
        <v>4.97175</v>
      </c>
      <c r="CX64">
        <v>1.86893</v>
      </c>
      <c r="CY64">
        <v>1.87289</v>
      </c>
      <c r="CZ64">
        <v>1.87335</v>
      </c>
      <c r="DA64">
        <v>1.87225</v>
      </c>
      <c r="DB64">
        <v>1.87357</v>
      </c>
      <c r="DC64">
        <v>1.87668</v>
      </c>
      <c r="DD64">
        <v>1.87241</v>
      </c>
      <c r="DE64">
        <v>0</v>
      </c>
      <c r="DF64">
        <v>0</v>
      </c>
      <c r="DG64">
        <v>0</v>
      </c>
      <c r="DH64">
        <v>0</v>
      </c>
      <c r="DI64" t="s">
        <v>222</v>
      </c>
      <c r="DJ64" t="s">
        <v>223</v>
      </c>
      <c r="DK64" t="s">
        <v>224</v>
      </c>
      <c r="DL64" t="s">
        <v>224</v>
      </c>
      <c r="DM64" t="s">
        <v>224</v>
      </c>
      <c r="DN64" t="s">
        <v>224</v>
      </c>
      <c r="DO64">
        <v>0</v>
      </c>
      <c r="DP64">
        <v>0.151367</v>
      </c>
      <c r="DQ64">
        <v>4.99756</v>
      </c>
      <c r="DR64">
        <v>2.146</v>
      </c>
      <c r="DS64">
        <v>2.64771</v>
      </c>
      <c r="DT64">
        <v>2.34375</v>
      </c>
      <c r="DU64">
        <v>2.34009</v>
      </c>
      <c r="DV64">
        <v>44.7253</v>
      </c>
      <c r="DW64">
        <v>13.7906</v>
      </c>
      <c r="DX64">
        <v>3</v>
      </c>
      <c r="DY64">
        <v>1299.23</v>
      </c>
      <c r="DZ64">
        <v>-2.15938</v>
      </c>
      <c r="EA64">
        <v>41.9979</v>
      </c>
      <c r="EB64">
        <v>42.2091</v>
      </c>
      <c r="EC64">
        <v>30.0004</v>
      </c>
      <c r="ED64">
        <v>41.7693</v>
      </c>
      <c r="EE64">
        <v>42.2083</v>
      </c>
      <c r="EF64">
        <v>-1</v>
      </c>
      <c r="EG64">
        <v>-30</v>
      </c>
      <c r="EH64">
        <v>-30</v>
      </c>
      <c r="EI64">
        <v>-999.9</v>
      </c>
      <c r="EJ64">
        <v>600</v>
      </c>
      <c r="EK64">
        <v>10</v>
      </c>
      <c r="EL64">
        <v>97.7125</v>
      </c>
      <c r="EM64">
        <v>97.1818</v>
      </c>
    </row>
    <row r="65" spans="1:143">
      <c r="A65">
        <v>57</v>
      </c>
      <c r="B65">
        <v>1653514222.1</v>
      </c>
      <c r="C65">
        <v>23314</v>
      </c>
      <c r="D65" t="s">
        <v>337</v>
      </c>
      <c r="E65" t="s">
        <v>338</v>
      </c>
      <c r="F65">
        <v>15</v>
      </c>
      <c r="G65">
        <v>15</v>
      </c>
      <c r="H65">
        <v>8</v>
      </c>
      <c r="I65">
        <f>10*AA65*M65*(1-O65/1000.)*(Q65+P65*V65)/(8.314*Y65*(N65+273.15))</f>
        <v>0</v>
      </c>
      <c r="J65">
        <f>10*AA65*M65*(1-O65/1000.)*(Q65+P65*L65)/(8.314*Y65*(N65+273.15))</f>
        <v>0</v>
      </c>
      <c r="K65">
        <v>2.146</v>
      </c>
      <c r="L65">
        <v>426.8512</v>
      </c>
      <c r="M65">
        <v>89.9751</v>
      </c>
      <c r="N65">
        <v>42.7163</v>
      </c>
      <c r="O65">
        <v>3.8995</v>
      </c>
      <c r="P65">
        <v>-0.000350320230275481</v>
      </c>
      <c r="Q65">
        <v>0.236153662085122</v>
      </c>
      <c r="R65">
        <v>-0.00425311627111724</v>
      </c>
      <c r="S65">
        <v>92</v>
      </c>
      <c r="T65">
        <v>48.8</v>
      </c>
      <c r="U65">
        <v>0.037</v>
      </c>
      <c r="V65">
        <v>429</v>
      </c>
      <c r="W65">
        <v>57</v>
      </c>
      <c r="X65">
        <v>4244</v>
      </c>
      <c r="Y65">
        <v>317.8</v>
      </c>
      <c r="Z65">
        <v>6.8</v>
      </c>
      <c r="AA65">
        <f>(W65+X65+Y65*Z65)</f>
        <v>0</v>
      </c>
      <c r="AB65">
        <v>90</v>
      </c>
      <c r="AC65">
        <v>8</v>
      </c>
      <c r="AD65">
        <v>130</v>
      </c>
      <c r="AE65">
        <v>45</v>
      </c>
      <c r="AG65" t="s">
        <v>220</v>
      </c>
      <c r="AH65" t="s">
        <v>221</v>
      </c>
      <c r="AI65">
        <v>90</v>
      </c>
      <c r="AJ65">
        <v>1653514214.1</v>
      </c>
      <c r="AK65">
        <v>432.16264516129</v>
      </c>
      <c r="AL65">
        <v>418.457677419355</v>
      </c>
      <c r="AM65">
        <v>4.66628451612903</v>
      </c>
      <c r="AN65">
        <v>3.54989032258065</v>
      </c>
      <c r="AO65">
        <v>431.995451612903</v>
      </c>
      <c r="AP65">
        <v>4.73430451612903</v>
      </c>
      <c r="AQ65">
        <v>0.262169451612903</v>
      </c>
      <c r="AR65">
        <v>89.9719129032258</v>
      </c>
      <c r="AS65">
        <v>0.290580774193548</v>
      </c>
      <c r="AT65">
        <v>41.1991258064516</v>
      </c>
      <c r="AU65">
        <v>999.9</v>
      </c>
      <c r="AV65">
        <v>999.9</v>
      </c>
      <c r="AW65">
        <v>0</v>
      </c>
      <c r="AX65">
        <v>0</v>
      </c>
      <c r="AY65">
        <v>0</v>
      </c>
      <c r="AZ65">
        <v>0</v>
      </c>
      <c r="BA65">
        <v>1462.66561290323</v>
      </c>
      <c r="BB65">
        <v>13.7051387096774</v>
      </c>
      <c r="BC65">
        <v>434.188774193548</v>
      </c>
      <c r="BD65">
        <v>419.94835483871</v>
      </c>
      <c r="BE65">
        <v>1.11639483870968</v>
      </c>
      <c r="BF65">
        <v>418.457677419355</v>
      </c>
      <c r="BG65">
        <v>3.54989032258065</v>
      </c>
      <c r="BH65">
        <v>0.419834580645161</v>
      </c>
      <c r="BI65">
        <v>0.319390387096774</v>
      </c>
      <c r="BJ65">
        <v>-5.11514806451613</v>
      </c>
      <c r="BK65">
        <v>-8.66838387096774</v>
      </c>
      <c r="BL65">
        <v>1.00928</v>
      </c>
      <c r="BM65">
        <v>2.88258</v>
      </c>
      <c r="BN65">
        <v>0.0902566</v>
      </c>
      <c r="BO65">
        <v>0.0877213</v>
      </c>
      <c r="BP65">
        <v>0.0288329</v>
      </c>
      <c r="BQ65">
        <v>0.0219915</v>
      </c>
      <c r="BR65">
        <v>27353.6</v>
      </c>
      <c r="BS65">
        <v>19660.5</v>
      </c>
      <c r="BT65">
        <v>28969.2</v>
      </c>
      <c r="BU65">
        <v>22443</v>
      </c>
      <c r="BV65">
        <v>37139.8</v>
      </c>
      <c r="BW65">
        <v>31229.2</v>
      </c>
      <c r="BX65">
        <v>44135.3</v>
      </c>
      <c r="BY65">
        <v>37839.1</v>
      </c>
      <c r="BZ65">
        <v>2.61943</v>
      </c>
      <c r="CA65">
        <v>0.155</v>
      </c>
      <c r="CB65">
        <v>0</v>
      </c>
      <c r="CC65">
        <v>0</v>
      </c>
      <c r="CD65">
        <v>999.9</v>
      </c>
      <c r="CE65">
        <v>999.9</v>
      </c>
      <c r="CF65">
        <v>7.166</v>
      </c>
      <c r="CG65">
        <v>42.017</v>
      </c>
      <c r="CH65">
        <v>6.57124</v>
      </c>
      <c r="CI65">
        <v>0</v>
      </c>
      <c r="CJ65">
        <v>-100</v>
      </c>
      <c r="CK65">
        <v>2</v>
      </c>
      <c r="CL65">
        <v>1.21265</v>
      </c>
      <c r="CM65">
        <v>0</v>
      </c>
      <c r="CN65">
        <v>20.112</v>
      </c>
      <c r="CO65">
        <v>5.19438</v>
      </c>
      <c r="CP65">
        <v>12.004</v>
      </c>
      <c r="CQ65">
        <v>4.98505</v>
      </c>
      <c r="CR65">
        <v>3.28913</v>
      </c>
      <c r="CS65">
        <v>979.7</v>
      </c>
      <c r="CT65">
        <v>77.5</v>
      </c>
      <c r="CU65">
        <v>530.4</v>
      </c>
      <c r="CV65">
        <v>422</v>
      </c>
      <c r="CW65">
        <v>4.97177</v>
      </c>
      <c r="CX65">
        <v>1.86896</v>
      </c>
      <c r="CY65">
        <v>1.87288</v>
      </c>
      <c r="CZ65">
        <v>1.87335</v>
      </c>
      <c r="DA65">
        <v>1.87225</v>
      </c>
      <c r="DB65">
        <v>1.87358</v>
      </c>
      <c r="DC65">
        <v>1.87669</v>
      </c>
      <c r="DD65">
        <v>1.87242</v>
      </c>
      <c r="DE65">
        <v>0</v>
      </c>
      <c r="DF65">
        <v>0</v>
      </c>
      <c r="DG65">
        <v>0</v>
      </c>
      <c r="DH65">
        <v>0</v>
      </c>
      <c r="DI65" t="s">
        <v>222</v>
      </c>
      <c r="DJ65" t="s">
        <v>223</v>
      </c>
      <c r="DK65" t="s">
        <v>224</v>
      </c>
      <c r="DL65" t="s">
        <v>224</v>
      </c>
      <c r="DM65" t="s">
        <v>224</v>
      </c>
      <c r="DN65" t="s">
        <v>224</v>
      </c>
      <c r="DO65">
        <v>0</v>
      </c>
      <c r="DP65">
        <v>0.151367</v>
      </c>
      <c r="DQ65">
        <v>4.99756</v>
      </c>
      <c r="DR65">
        <v>2.146</v>
      </c>
      <c r="DS65">
        <v>2.64771</v>
      </c>
      <c r="DT65">
        <v>2.34375</v>
      </c>
      <c r="DU65">
        <v>2.35474</v>
      </c>
      <c r="DV65">
        <v>44.7534</v>
      </c>
      <c r="DW65">
        <v>13.7555</v>
      </c>
      <c r="DX65">
        <v>3</v>
      </c>
      <c r="DY65">
        <v>1301.57</v>
      </c>
      <c r="DZ65">
        <v>-10.53</v>
      </c>
      <c r="EA65">
        <v>42.1781</v>
      </c>
      <c r="EB65">
        <v>42.3044</v>
      </c>
      <c r="EC65">
        <v>30.0008</v>
      </c>
      <c r="ED65">
        <v>41.8645</v>
      </c>
      <c r="EE65">
        <v>42.339</v>
      </c>
      <c r="EF65">
        <v>-1</v>
      </c>
      <c r="EG65">
        <v>-30</v>
      </c>
      <c r="EH65">
        <v>-30</v>
      </c>
      <c r="EI65">
        <v>-999.9</v>
      </c>
      <c r="EJ65">
        <v>600</v>
      </c>
      <c r="EK65">
        <v>10</v>
      </c>
      <c r="EL65">
        <v>97.694</v>
      </c>
      <c r="EM65">
        <v>97.1683</v>
      </c>
    </row>
    <row r="66" spans="1:143">
      <c r="A66">
        <v>58</v>
      </c>
      <c r="B66">
        <v>1653516108.5</v>
      </c>
      <c r="C66">
        <v>25200.4000000954</v>
      </c>
      <c r="D66" t="s">
        <v>339</v>
      </c>
      <c r="E66" t="s">
        <v>340</v>
      </c>
      <c r="F66">
        <v>15</v>
      </c>
      <c r="G66">
        <v>16</v>
      </c>
      <c r="H66">
        <v>1</v>
      </c>
      <c r="I66">
        <f>10*AA66*M66*(1-O66/1000.)*(Q66+P66*V66)/(8.314*Y66*(N66+273.15))</f>
        <v>0</v>
      </c>
      <c r="J66">
        <f>10*AA66*M66*(1-O66/1000.)*(Q66+P66*L66)/(8.314*Y66*(N66+273.15))</f>
        <v>0</v>
      </c>
      <c r="K66">
        <v>1.496</v>
      </c>
      <c r="L66">
        <v>427.429</v>
      </c>
      <c r="M66">
        <v>89.928</v>
      </c>
      <c r="N66">
        <v>40.4645</v>
      </c>
      <c r="O66">
        <v>4.067</v>
      </c>
      <c r="P66">
        <v>-0.00156844778809187</v>
      </c>
      <c r="Q66">
        <v>0.778438395474789</v>
      </c>
      <c r="R66">
        <v>0.00879110457808951</v>
      </c>
      <c r="S66">
        <v>92</v>
      </c>
      <c r="T66">
        <v>51.8033333333333</v>
      </c>
      <c r="U66">
        <v>0.035</v>
      </c>
      <c r="V66">
        <v>428</v>
      </c>
      <c r="W66">
        <v>57</v>
      </c>
      <c r="X66">
        <v>4244</v>
      </c>
      <c r="Y66">
        <v>317.8</v>
      </c>
      <c r="Z66">
        <v>6.8</v>
      </c>
      <c r="AA66">
        <f>(W66+X66+Y66*Z66)</f>
        <v>0</v>
      </c>
      <c r="AB66">
        <v>90</v>
      </c>
      <c r="AC66">
        <v>8</v>
      </c>
      <c r="AD66">
        <v>130</v>
      </c>
      <c r="AE66">
        <v>45</v>
      </c>
      <c r="AG66" t="s">
        <v>220</v>
      </c>
      <c r="AH66" t="s">
        <v>221</v>
      </c>
      <c r="AI66">
        <v>90</v>
      </c>
      <c r="AJ66">
        <v>1653516100.75</v>
      </c>
      <c r="AK66">
        <v>432.941633333333</v>
      </c>
      <c r="AL66">
        <v>418.700766666667</v>
      </c>
      <c r="AM66">
        <v>4.92703966666667</v>
      </c>
      <c r="AN66">
        <v>3.60474433333333</v>
      </c>
      <c r="AO66">
        <v>432.774133333333</v>
      </c>
      <c r="AP66">
        <v>4.99469266666667</v>
      </c>
      <c r="AQ66">
        <v>0.242940066666667</v>
      </c>
      <c r="AR66">
        <v>89.92326</v>
      </c>
      <c r="AS66">
        <v>-0.312257766666667</v>
      </c>
      <c r="AT66">
        <v>38.2783466666667</v>
      </c>
      <c r="AU66">
        <v>999.9</v>
      </c>
      <c r="AV66">
        <v>999.9</v>
      </c>
      <c r="AW66">
        <v>0</v>
      </c>
      <c r="AX66">
        <v>0</v>
      </c>
      <c r="AY66">
        <v>0</v>
      </c>
      <c r="AZ66">
        <v>0</v>
      </c>
      <c r="BA66">
        <v>1120.97066666667</v>
      </c>
      <c r="BB66">
        <v>14.2409533333333</v>
      </c>
      <c r="BC66">
        <v>435.085366666667</v>
      </c>
      <c r="BD66">
        <v>420.2155</v>
      </c>
      <c r="BE66">
        <v>1.32229566666667</v>
      </c>
      <c r="BF66">
        <v>418.700766666667</v>
      </c>
      <c r="BG66">
        <v>3.60474433333333</v>
      </c>
      <c r="BH66">
        <v>0.443055366666667</v>
      </c>
      <c r="BI66">
        <v>0.3241503</v>
      </c>
      <c r="BJ66">
        <v>-4.40297533333333</v>
      </c>
      <c r="BK66">
        <v>-8.477918</v>
      </c>
      <c r="BL66">
        <v>1.00916</v>
      </c>
      <c r="BM66">
        <v>2.29251</v>
      </c>
      <c r="BN66">
        <v>0.0908038</v>
      </c>
      <c r="BO66">
        <v>0.0881978</v>
      </c>
      <c r="BP66">
        <v>0.0303148</v>
      </c>
      <c r="BQ66">
        <v>0.0230308</v>
      </c>
      <c r="BR66">
        <v>27446</v>
      </c>
      <c r="BS66">
        <v>19746.5</v>
      </c>
      <c r="BT66">
        <v>29074.2</v>
      </c>
      <c r="BU66">
        <v>22544.4</v>
      </c>
      <c r="BV66">
        <v>37199.6</v>
      </c>
      <c r="BW66">
        <v>31335.8</v>
      </c>
      <c r="BX66">
        <v>44264.7</v>
      </c>
      <c r="BY66">
        <v>38002.3</v>
      </c>
      <c r="BZ66">
        <v>2.65975</v>
      </c>
      <c r="CA66">
        <v>0.260475</v>
      </c>
      <c r="CB66">
        <v>0</v>
      </c>
      <c r="CC66">
        <v>0</v>
      </c>
      <c r="CD66">
        <v>999.9</v>
      </c>
      <c r="CE66">
        <v>999.9</v>
      </c>
      <c r="CF66">
        <v>7.038</v>
      </c>
      <c r="CG66">
        <v>42.52</v>
      </c>
      <c r="CH66">
        <v>6.63097</v>
      </c>
      <c r="CI66">
        <v>0</v>
      </c>
      <c r="CJ66">
        <v>-100</v>
      </c>
      <c r="CK66">
        <v>2</v>
      </c>
      <c r="CL66">
        <v>1.02329</v>
      </c>
      <c r="CM66">
        <v>0</v>
      </c>
      <c r="CN66">
        <v>20.1144</v>
      </c>
      <c r="CO66">
        <v>5.19408</v>
      </c>
      <c r="CP66">
        <v>12.0038</v>
      </c>
      <c r="CQ66">
        <v>4.9862</v>
      </c>
      <c r="CR66">
        <v>3.28903</v>
      </c>
      <c r="CS66">
        <v>980.2</v>
      </c>
      <c r="CT66">
        <v>77.5</v>
      </c>
      <c r="CU66">
        <v>530.4</v>
      </c>
      <c r="CV66">
        <v>422</v>
      </c>
      <c r="CW66">
        <v>4.97177</v>
      </c>
      <c r="CX66">
        <v>1.86899</v>
      </c>
      <c r="CY66">
        <v>1.87288</v>
      </c>
      <c r="CZ66">
        <v>1.87336</v>
      </c>
      <c r="DA66">
        <v>1.87225</v>
      </c>
      <c r="DB66">
        <v>1.87352</v>
      </c>
      <c r="DC66">
        <v>1.87668</v>
      </c>
      <c r="DD66">
        <v>1.87241</v>
      </c>
      <c r="DE66">
        <v>0</v>
      </c>
      <c r="DF66">
        <v>0</v>
      </c>
      <c r="DG66">
        <v>0</v>
      </c>
      <c r="DH66">
        <v>0</v>
      </c>
      <c r="DI66" t="s">
        <v>222</v>
      </c>
      <c r="DJ66" t="s">
        <v>223</v>
      </c>
      <c r="DK66" t="s">
        <v>224</v>
      </c>
      <c r="DL66" t="s">
        <v>224</v>
      </c>
      <c r="DM66" t="s">
        <v>224</v>
      </c>
      <c r="DN66" t="s">
        <v>224</v>
      </c>
      <c r="DO66">
        <v>0</v>
      </c>
      <c r="DP66">
        <v>0.151367</v>
      </c>
      <c r="DQ66">
        <v>4.99634</v>
      </c>
      <c r="DR66">
        <v>2.146</v>
      </c>
      <c r="DS66">
        <v>2.64771</v>
      </c>
      <c r="DT66">
        <v>2.34375</v>
      </c>
      <c r="DU66">
        <v>2.31445</v>
      </c>
      <c r="DV66">
        <v>45.3188</v>
      </c>
      <c r="DW66">
        <v>13.5629</v>
      </c>
      <c r="DX66">
        <v>3</v>
      </c>
      <c r="DY66">
        <v>1318.73</v>
      </c>
      <c r="DZ66">
        <v>-2.89196</v>
      </c>
      <c r="EA66">
        <v>38.4573</v>
      </c>
      <c r="EB66">
        <v>40.004</v>
      </c>
      <c r="EC66">
        <v>30.001</v>
      </c>
      <c r="ED66">
        <v>39.7631</v>
      </c>
      <c r="EE66">
        <v>40.0772</v>
      </c>
      <c r="EF66">
        <v>-1</v>
      </c>
      <c r="EG66">
        <v>-30</v>
      </c>
      <c r="EH66">
        <v>-30</v>
      </c>
      <c r="EI66">
        <v>-999.9</v>
      </c>
      <c r="EJ66">
        <v>600</v>
      </c>
      <c r="EK66">
        <v>10</v>
      </c>
      <c r="EL66">
        <v>98.0074</v>
      </c>
      <c r="EM66">
        <v>97.5948</v>
      </c>
    </row>
    <row r="67" spans="1:143">
      <c r="A67">
        <v>59</v>
      </c>
      <c r="B67">
        <v>1653516350.5</v>
      </c>
      <c r="C67">
        <v>25442.4000000954</v>
      </c>
      <c r="D67" t="s">
        <v>341</v>
      </c>
      <c r="E67" t="s">
        <v>342</v>
      </c>
      <c r="F67">
        <v>15</v>
      </c>
      <c r="G67">
        <v>16</v>
      </c>
      <c r="H67">
        <v>2</v>
      </c>
      <c r="I67">
        <f>10*AA67*M67*(1-O67/1000.)*(Q67+P67*V67)/(8.314*Y67*(N67+273.15))</f>
        <v>0</v>
      </c>
      <c r="J67">
        <f>10*AA67*M67*(1-O67/1000.)*(Q67+P67*L67)/(8.314*Y67*(N67+273.15))</f>
        <v>0</v>
      </c>
      <c r="K67">
        <v>1.62</v>
      </c>
      <c r="L67">
        <v>426.408</v>
      </c>
      <c r="M67">
        <v>89.9337</v>
      </c>
      <c r="N67">
        <v>40.5431</v>
      </c>
      <c r="O67">
        <v>3.9557</v>
      </c>
      <c r="P67">
        <v>-0.000733163842722381</v>
      </c>
      <c r="Q67">
        <v>0.404044150881308</v>
      </c>
      <c r="R67">
        <v>0.00197091405379946</v>
      </c>
      <c r="S67">
        <v>92</v>
      </c>
      <c r="T67">
        <v>51.4777777777778</v>
      </c>
      <c r="U67">
        <v>0.035</v>
      </c>
      <c r="V67">
        <v>428</v>
      </c>
      <c r="W67">
        <v>57</v>
      </c>
      <c r="X67">
        <v>4244</v>
      </c>
      <c r="Y67">
        <v>317.8</v>
      </c>
      <c r="Z67">
        <v>6.8</v>
      </c>
      <c r="AA67">
        <f>(W67+X67+Y67*Z67)</f>
        <v>0</v>
      </c>
      <c r="AB67">
        <v>90</v>
      </c>
      <c r="AC67">
        <v>8</v>
      </c>
      <c r="AD67">
        <v>130</v>
      </c>
      <c r="AE67">
        <v>45</v>
      </c>
      <c r="AG67" t="s">
        <v>220</v>
      </c>
      <c r="AH67" t="s">
        <v>221</v>
      </c>
      <c r="AI67">
        <v>90</v>
      </c>
      <c r="AJ67">
        <v>1653516342.5</v>
      </c>
      <c r="AK67">
        <v>430.856548387097</v>
      </c>
      <c r="AL67">
        <v>418.592903225806</v>
      </c>
      <c r="AM67">
        <v>4.77117032258065</v>
      </c>
      <c r="AN67">
        <v>3.69774096774194</v>
      </c>
      <c r="AO67">
        <v>430.689870967742</v>
      </c>
      <c r="AP67">
        <v>4.83905258064516</v>
      </c>
      <c r="AQ67">
        <v>0.248681483870968</v>
      </c>
      <c r="AR67">
        <v>89.9385774193548</v>
      </c>
      <c r="AS67">
        <v>-0.0828416612903226</v>
      </c>
      <c r="AT67">
        <v>39.3668677419355</v>
      </c>
      <c r="AU67">
        <v>999.9</v>
      </c>
      <c r="AV67">
        <v>999.9</v>
      </c>
      <c r="AW67">
        <v>0</v>
      </c>
      <c r="AX67">
        <v>0</v>
      </c>
      <c r="AY67">
        <v>0</v>
      </c>
      <c r="AZ67">
        <v>0</v>
      </c>
      <c r="BA67">
        <v>1570.87161290323</v>
      </c>
      <c r="BB67">
        <v>12.2635290322581</v>
      </c>
      <c r="BC67">
        <v>432.921967741936</v>
      </c>
      <c r="BD67">
        <v>420.146709677419</v>
      </c>
      <c r="BE67">
        <v>1.07342870967742</v>
      </c>
      <c r="BF67">
        <v>418.592903225806</v>
      </c>
      <c r="BG67">
        <v>3.69774096774194</v>
      </c>
      <c r="BH67">
        <v>0.429112258064516</v>
      </c>
      <c r="BI67">
        <v>0.332569483870968</v>
      </c>
      <c r="BJ67">
        <v>-4.82652483870968</v>
      </c>
      <c r="BK67">
        <v>-8.1488235483871</v>
      </c>
      <c r="BL67">
        <v>1.00919</v>
      </c>
      <c r="BM67">
        <v>2.52211</v>
      </c>
      <c r="BN67">
        <v>0.0903814</v>
      </c>
      <c r="BO67">
        <v>0.0880674</v>
      </c>
      <c r="BP67">
        <v>0.0295062</v>
      </c>
      <c r="BQ67">
        <v>0.0235092</v>
      </c>
      <c r="BR67">
        <v>27423</v>
      </c>
      <c r="BS67">
        <v>19720.1</v>
      </c>
      <c r="BT67">
        <v>29039.2</v>
      </c>
      <c r="BU67">
        <v>22513.5</v>
      </c>
      <c r="BV67">
        <v>37189.3</v>
      </c>
      <c r="BW67">
        <v>31277.6</v>
      </c>
      <c r="BX67">
        <v>44218.3</v>
      </c>
      <c r="BY67">
        <v>37952</v>
      </c>
      <c r="BZ67">
        <v>2.64665</v>
      </c>
      <c r="CA67">
        <v>0.334875</v>
      </c>
      <c r="CB67">
        <v>0</v>
      </c>
      <c r="CC67">
        <v>0</v>
      </c>
      <c r="CD67">
        <v>999.9</v>
      </c>
      <c r="CE67">
        <v>999.9</v>
      </c>
      <c r="CF67">
        <v>6.989</v>
      </c>
      <c r="CG67">
        <v>42.591</v>
      </c>
      <c r="CH67">
        <v>6.60767</v>
      </c>
      <c r="CI67">
        <v>0</v>
      </c>
      <c r="CJ67">
        <v>-100</v>
      </c>
      <c r="CK67">
        <v>2</v>
      </c>
      <c r="CL67">
        <v>1.07741</v>
      </c>
      <c r="CM67">
        <v>0</v>
      </c>
      <c r="CN67">
        <v>20.1136</v>
      </c>
      <c r="CO67">
        <v>5.19588</v>
      </c>
      <c r="CP67">
        <v>12.004</v>
      </c>
      <c r="CQ67">
        <v>4.98655</v>
      </c>
      <c r="CR67">
        <v>3.28898</v>
      </c>
      <c r="CS67">
        <v>980.3</v>
      </c>
      <c r="CT67">
        <v>77.5</v>
      </c>
      <c r="CU67">
        <v>530.4</v>
      </c>
      <c r="CV67">
        <v>422</v>
      </c>
      <c r="CW67">
        <v>4.97174</v>
      </c>
      <c r="CX67">
        <v>1.869</v>
      </c>
      <c r="CY67">
        <v>1.8729</v>
      </c>
      <c r="CZ67">
        <v>1.87332</v>
      </c>
      <c r="DA67">
        <v>1.87225</v>
      </c>
      <c r="DB67">
        <v>1.8735</v>
      </c>
      <c r="DC67">
        <v>1.87668</v>
      </c>
      <c r="DD67">
        <v>1.87241</v>
      </c>
      <c r="DE67">
        <v>0</v>
      </c>
      <c r="DF67">
        <v>0</v>
      </c>
      <c r="DG67">
        <v>0</v>
      </c>
      <c r="DH67">
        <v>0</v>
      </c>
      <c r="DI67" t="s">
        <v>222</v>
      </c>
      <c r="DJ67" t="s">
        <v>223</v>
      </c>
      <c r="DK67" t="s">
        <v>224</v>
      </c>
      <c r="DL67" t="s">
        <v>224</v>
      </c>
      <c r="DM67" t="s">
        <v>224</v>
      </c>
      <c r="DN67" t="s">
        <v>224</v>
      </c>
      <c r="DO67">
        <v>0</v>
      </c>
      <c r="DP67">
        <v>0.151367</v>
      </c>
      <c r="DQ67">
        <v>4.99756</v>
      </c>
      <c r="DR67">
        <v>2.146</v>
      </c>
      <c r="DS67">
        <v>2.64771</v>
      </c>
      <c r="DT67">
        <v>2.34375</v>
      </c>
      <c r="DU67">
        <v>2.30591</v>
      </c>
      <c r="DV67">
        <v>45.49</v>
      </c>
      <c r="DW67">
        <v>13.5016</v>
      </c>
      <c r="DX67">
        <v>3</v>
      </c>
      <c r="DY67">
        <v>1308.87</v>
      </c>
      <c r="DZ67">
        <v>3.67797</v>
      </c>
      <c r="EA67">
        <v>39.2952</v>
      </c>
      <c r="EB67">
        <v>40.6596</v>
      </c>
      <c r="EC67">
        <v>30.0015</v>
      </c>
      <c r="ED67">
        <v>40.2102</v>
      </c>
      <c r="EE67">
        <v>40.6422</v>
      </c>
      <c r="EF67">
        <v>-1</v>
      </c>
      <c r="EG67">
        <v>-30</v>
      </c>
      <c r="EH67">
        <v>-30</v>
      </c>
      <c r="EI67">
        <v>-999.9</v>
      </c>
      <c r="EJ67">
        <v>600</v>
      </c>
      <c r="EK67">
        <v>10</v>
      </c>
      <c r="EL67">
        <v>97.8986</v>
      </c>
      <c r="EM67">
        <v>97.4641</v>
      </c>
    </row>
    <row r="68" spans="1:143">
      <c r="A68">
        <v>60</v>
      </c>
      <c r="B68">
        <v>1653516593</v>
      </c>
      <c r="C68">
        <v>25684.9000000954</v>
      </c>
      <c r="D68" t="s">
        <v>343</v>
      </c>
      <c r="E68" t="s">
        <v>344</v>
      </c>
      <c r="F68">
        <v>15</v>
      </c>
      <c r="G68">
        <v>16</v>
      </c>
      <c r="H68">
        <v>3</v>
      </c>
      <c r="I68">
        <f>10*AA68*M68*(1-O68/1000.)*(Q68+P68*V68)/(8.314*Y68*(N68+273.15))</f>
        <v>0</v>
      </c>
      <c r="J68">
        <f>10*AA68*M68*(1-O68/1000.)*(Q68+P68*L68)/(8.314*Y68*(N68+273.15))</f>
        <v>0</v>
      </c>
      <c r="K68">
        <v>2.211</v>
      </c>
      <c r="L68">
        <v>426.2424</v>
      </c>
      <c r="M68">
        <v>89.9277</v>
      </c>
      <c r="N68">
        <v>40.5794</v>
      </c>
      <c r="O68">
        <v>3.9011</v>
      </c>
      <c r="P68">
        <v>-0.00140049603554598</v>
      </c>
      <c r="Q68">
        <v>0.687862662117324</v>
      </c>
      <c r="R68">
        <v>0.00539809563159899</v>
      </c>
      <c r="S68">
        <v>92</v>
      </c>
      <c r="T68">
        <v>50.6911111111111</v>
      </c>
      <c r="U68">
        <v>0.035425</v>
      </c>
      <c r="V68">
        <v>428</v>
      </c>
      <c r="W68">
        <v>57</v>
      </c>
      <c r="X68">
        <v>4244</v>
      </c>
      <c r="Y68">
        <v>317.8</v>
      </c>
      <c r="Z68">
        <v>6.8</v>
      </c>
      <c r="AA68">
        <f>(W68+X68+Y68*Z68)</f>
        <v>0</v>
      </c>
      <c r="AB68">
        <v>90</v>
      </c>
      <c r="AC68">
        <v>8</v>
      </c>
      <c r="AD68">
        <v>130</v>
      </c>
      <c r="AE68">
        <v>45</v>
      </c>
      <c r="AG68" t="s">
        <v>220</v>
      </c>
      <c r="AH68" t="s">
        <v>221</v>
      </c>
      <c r="AI68">
        <v>90</v>
      </c>
      <c r="AJ68">
        <v>1653516585.25</v>
      </c>
      <c r="AK68">
        <v>430.5614</v>
      </c>
      <c r="AL68">
        <v>418.541466666667</v>
      </c>
      <c r="AM68">
        <v>4.672856</v>
      </c>
      <c r="AN68">
        <v>3.67509266666667</v>
      </c>
      <c r="AO68">
        <v>430.395066666667</v>
      </c>
      <c r="AP68">
        <v>4.74086766666667</v>
      </c>
      <c r="AQ68">
        <v>0.250627466666667</v>
      </c>
      <c r="AR68">
        <v>89.9250733333333</v>
      </c>
      <c r="AS68">
        <v>0.0996137833333333</v>
      </c>
      <c r="AT68">
        <v>39.6530666666667</v>
      </c>
      <c r="AU68">
        <v>999.9</v>
      </c>
      <c r="AV68">
        <v>999.9</v>
      </c>
      <c r="AW68">
        <v>0</v>
      </c>
      <c r="AX68">
        <v>0</v>
      </c>
      <c r="AY68">
        <v>0</v>
      </c>
      <c r="AZ68">
        <v>0</v>
      </c>
      <c r="BA68">
        <v>1563.72</v>
      </c>
      <c r="BB68">
        <v>12.0198966666667</v>
      </c>
      <c r="BC68">
        <v>432.582766666667</v>
      </c>
      <c r="BD68">
        <v>420.085333333333</v>
      </c>
      <c r="BE68">
        <v>0.9977629</v>
      </c>
      <c r="BF68">
        <v>418.541466666667</v>
      </c>
      <c r="BG68">
        <v>3.67509266666667</v>
      </c>
      <c r="BH68">
        <v>0.420206833333333</v>
      </c>
      <c r="BI68">
        <v>0.330483</v>
      </c>
      <c r="BJ68">
        <v>-5.10346666666667</v>
      </c>
      <c r="BK68">
        <v>-8.22968566666666</v>
      </c>
      <c r="BL68">
        <v>1.00921</v>
      </c>
      <c r="BM68">
        <v>2.70084</v>
      </c>
      <c r="BN68">
        <v>0.0902079</v>
      </c>
      <c r="BO68">
        <v>0.0879247</v>
      </c>
      <c r="BP68">
        <v>0.028953</v>
      </c>
      <c r="BQ68">
        <v>0.0233492</v>
      </c>
      <c r="BR68">
        <v>27399.2</v>
      </c>
      <c r="BS68">
        <v>19700.5</v>
      </c>
      <c r="BT68">
        <v>29011</v>
      </c>
      <c r="BU68">
        <v>22489.6</v>
      </c>
      <c r="BV68">
        <v>37177.8</v>
      </c>
      <c r="BW68">
        <v>31249.1</v>
      </c>
      <c r="BX68">
        <v>44181.6</v>
      </c>
      <c r="BY68">
        <v>37912.8</v>
      </c>
      <c r="BZ68">
        <v>2.63705</v>
      </c>
      <c r="CA68">
        <v>0.2772</v>
      </c>
      <c r="CB68">
        <v>0</v>
      </c>
      <c r="CC68">
        <v>0</v>
      </c>
      <c r="CD68">
        <v>999.9</v>
      </c>
      <c r="CE68">
        <v>999.9</v>
      </c>
      <c r="CF68">
        <v>7.038</v>
      </c>
      <c r="CG68">
        <v>42.631</v>
      </c>
      <c r="CH68">
        <v>6.66912</v>
      </c>
      <c r="CI68">
        <v>0</v>
      </c>
      <c r="CJ68">
        <v>-100</v>
      </c>
      <c r="CK68">
        <v>2</v>
      </c>
      <c r="CL68">
        <v>1.12265</v>
      </c>
      <c r="CM68">
        <v>0</v>
      </c>
      <c r="CN68">
        <v>20.1135</v>
      </c>
      <c r="CO68">
        <v>5.19573</v>
      </c>
      <c r="CP68">
        <v>12.004</v>
      </c>
      <c r="CQ68">
        <v>4.98685</v>
      </c>
      <c r="CR68">
        <v>3.28905</v>
      </c>
      <c r="CS68">
        <v>980.3</v>
      </c>
      <c r="CT68">
        <v>77.5</v>
      </c>
      <c r="CU68">
        <v>530.4</v>
      </c>
      <c r="CV68">
        <v>422</v>
      </c>
      <c r="CW68">
        <v>4.97176</v>
      </c>
      <c r="CX68">
        <v>1.86902</v>
      </c>
      <c r="CY68">
        <v>1.87288</v>
      </c>
      <c r="CZ68">
        <v>1.87333</v>
      </c>
      <c r="DA68">
        <v>1.87226</v>
      </c>
      <c r="DB68">
        <v>1.87357</v>
      </c>
      <c r="DC68">
        <v>1.87667</v>
      </c>
      <c r="DD68">
        <v>1.87242</v>
      </c>
      <c r="DE68">
        <v>0</v>
      </c>
      <c r="DF68">
        <v>0</v>
      </c>
      <c r="DG68">
        <v>0</v>
      </c>
      <c r="DH68">
        <v>0</v>
      </c>
      <c r="DI68" t="s">
        <v>222</v>
      </c>
      <c r="DJ68" t="s">
        <v>223</v>
      </c>
      <c r="DK68" t="s">
        <v>224</v>
      </c>
      <c r="DL68" t="s">
        <v>224</v>
      </c>
      <c r="DM68" t="s">
        <v>224</v>
      </c>
      <c r="DN68" t="s">
        <v>224</v>
      </c>
      <c r="DO68">
        <v>0</v>
      </c>
      <c r="DP68">
        <v>0.150146</v>
      </c>
      <c r="DQ68">
        <v>4.99756</v>
      </c>
      <c r="DR68">
        <v>2.146</v>
      </c>
      <c r="DS68">
        <v>2.64771</v>
      </c>
      <c r="DT68">
        <v>2.34375</v>
      </c>
      <c r="DU68">
        <v>2.35718</v>
      </c>
      <c r="DV68">
        <v>45.49</v>
      </c>
      <c r="DW68">
        <v>13.4841</v>
      </c>
      <c r="DX68">
        <v>3</v>
      </c>
      <c r="DY68">
        <v>1304.47</v>
      </c>
      <c r="DZ68">
        <v>-1.50483</v>
      </c>
      <c r="EA68">
        <v>40.0444</v>
      </c>
      <c r="EB68">
        <v>41.2203</v>
      </c>
      <c r="EC68">
        <v>30.0006</v>
      </c>
      <c r="ED68">
        <v>40.6985</v>
      </c>
      <c r="EE68">
        <v>41.2208</v>
      </c>
      <c r="EF68">
        <v>-1</v>
      </c>
      <c r="EG68">
        <v>-30</v>
      </c>
      <c r="EH68">
        <v>-30</v>
      </c>
      <c r="EI68">
        <v>-999.9</v>
      </c>
      <c r="EJ68">
        <v>600</v>
      </c>
      <c r="EK68">
        <v>10</v>
      </c>
      <c r="EL68">
        <v>97.8119</v>
      </c>
      <c r="EM68">
        <v>97.3623</v>
      </c>
    </row>
    <row r="69" spans="1:143">
      <c r="A69">
        <v>61</v>
      </c>
      <c r="B69">
        <v>1653516834.6</v>
      </c>
      <c r="C69">
        <v>25926.5</v>
      </c>
      <c r="D69" t="s">
        <v>345</v>
      </c>
      <c r="E69" t="s">
        <v>346</v>
      </c>
      <c r="F69">
        <v>15</v>
      </c>
      <c r="G69">
        <v>16</v>
      </c>
      <c r="H69">
        <v>4</v>
      </c>
      <c r="I69">
        <f>10*AA69*M69*(1-O69/1000.)*(Q69+P69*V69)/(8.314*Y69*(N69+273.15))</f>
        <v>0</v>
      </c>
      <c r="J69">
        <f>10*AA69*M69*(1-O69/1000.)*(Q69+P69*L69)/(8.314*Y69*(N69+273.15))</f>
        <v>0</v>
      </c>
      <c r="K69">
        <v>2.158</v>
      </c>
      <c r="L69">
        <v>425.610625017339</v>
      </c>
      <c r="M69">
        <v>89.9248</v>
      </c>
      <c r="N69">
        <v>40.6584</v>
      </c>
      <c r="O69">
        <v>3.9583</v>
      </c>
      <c r="P69">
        <v>-1e-05</v>
      </c>
      <c r="Q69">
        <v>0.0855440090906743</v>
      </c>
      <c r="R69">
        <v>-0.00228827773241647</v>
      </c>
      <c r="S69">
        <v>92</v>
      </c>
      <c r="T69">
        <v>49.7625</v>
      </c>
      <c r="U69">
        <v>0.0364763888888889</v>
      </c>
      <c r="V69">
        <v>428</v>
      </c>
      <c r="W69">
        <v>57</v>
      </c>
      <c r="X69">
        <v>4244</v>
      </c>
      <c r="Y69">
        <v>317.8</v>
      </c>
      <c r="Z69">
        <v>6.8</v>
      </c>
      <c r="AA69">
        <f>(W69+X69+Y69*Z69)</f>
        <v>0</v>
      </c>
      <c r="AB69">
        <v>90</v>
      </c>
      <c r="AC69">
        <v>8</v>
      </c>
      <c r="AD69">
        <v>130</v>
      </c>
      <c r="AE69">
        <v>45</v>
      </c>
      <c r="AG69" t="s">
        <v>220</v>
      </c>
      <c r="AH69" t="s">
        <v>221</v>
      </c>
      <c r="AI69">
        <v>90</v>
      </c>
      <c r="AJ69">
        <v>1653516826.85</v>
      </c>
      <c r="AK69">
        <v>430.441966666667</v>
      </c>
      <c r="AL69">
        <v>418.4219</v>
      </c>
      <c r="AM69">
        <v>4.65342366666667</v>
      </c>
      <c r="AN69">
        <v>3.746435</v>
      </c>
      <c r="AO69">
        <v>430.275766666667</v>
      </c>
      <c r="AP69">
        <v>4.72146033333333</v>
      </c>
      <c r="AQ69">
        <v>0.2525849</v>
      </c>
      <c r="AR69">
        <v>89.92682</v>
      </c>
      <c r="AS69">
        <v>0.179537266666667</v>
      </c>
      <c r="AT69">
        <v>39.7836933333333</v>
      </c>
      <c r="AU69">
        <v>999.9</v>
      </c>
      <c r="AV69">
        <v>999.9</v>
      </c>
      <c r="AW69">
        <v>0</v>
      </c>
      <c r="AX69">
        <v>0</v>
      </c>
      <c r="AY69">
        <v>0</v>
      </c>
      <c r="AZ69">
        <v>0</v>
      </c>
      <c r="BA69">
        <v>1538.47866666667</v>
      </c>
      <c r="BB69">
        <v>12.0200633333333</v>
      </c>
      <c r="BC69">
        <v>432.454466666667</v>
      </c>
      <c r="BD69">
        <v>419.995466666667</v>
      </c>
      <c r="BE69">
        <v>0.906988266666666</v>
      </c>
      <c r="BF69">
        <v>418.4219</v>
      </c>
      <c r="BG69">
        <v>3.746435</v>
      </c>
      <c r="BH69">
        <v>0.4184676</v>
      </c>
      <c r="BI69">
        <v>0.3369051</v>
      </c>
      <c r="BJ69">
        <v>-5.15817133333333</v>
      </c>
      <c r="BK69">
        <v>-7.98223666666667</v>
      </c>
      <c r="BL69">
        <v>1.00923</v>
      </c>
      <c r="BM69">
        <v>2.7782</v>
      </c>
      <c r="BN69">
        <v>0.090149</v>
      </c>
      <c r="BO69">
        <v>0.0878771</v>
      </c>
      <c r="BP69">
        <v>0.0288497</v>
      </c>
      <c r="BQ69">
        <v>0.0237401</v>
      </c>
      <c r="BR69">
        <v>27396.9</v>
      </c>
      <c r="BS69">
        <v>19700.1</v>
      </c>
      <c r="BT69">
        <v>29007.3</v>
      </c>
      <c r="BU69">
        <v>22488.6</v>
      </c>
      <c r="BV69">
        <v>37177.4</v>
      </c>
      <c r="BW69">
        <v>31234.8</v>
      </c>
      <c r="BX69">
        <v>44177.1</v>
      </c>
      <c r="BY69">
        <v>37911.1</v>
      </c>
      <c r="BZ69">
        <v>2.633</v>
      </c>
      <c r="CA69">
        <v>0.30845</v>
      </c>
      <c r="CB69">
        <v>0</v>
      </c>
      <c r="CC69">
        <v>0</v>
      </c>
      <c r="CD69">
        <v>999.9</v>
      </c>
      <c r="CE69">
        <v>999.9</v>
      </c>
      <c r="CF69">
        <v>7.063</v>
      </c>
      <c r="CG69">
        <v>42.661</v>
      </c>
      <c r="CH69">
        <v>6.70315</v>
      </c>
      <c r="CI69">
        <v>0</v>
      </c>
      <c r="CJ69">
        <v>-100</v>
      </c>
      <c r="CK69">
        <v>2</v>
      </c>
      <c r="CL69">
        <v>1.12992</v>
      </c>
      <c r="CM69">
        <v>0</v>
      </c>
      <c r="CN69">
        <v>20.1143</v>
      </c>
      <c r="CO69">
        <v>5.19588</v>
      </c>
      <c r="CP69">
        <v>12.0038</v>
      </c>
      <c r="CQ69">
        <v>4.98685</v>
      </c>
      <c r="CR69">
        <v>3.2891</v>
      </c>
      <c r="CS69">
        <v>980.4</v>
      </c>
      <c r="CT69">
        <v>77.5</v>
      </c>
      <c r="CU69">
        <v>530.4</v>
      </c>
      <c r="CV69">
        <v>422</v>
      </c>
      <c r="CW69">
        <v>4.97175</v>
      </c>
      <c r="CX69">
        <v>1.86904</v>
      </c>
      <c r="CY69">
        <v>1.87287</v>
      </c>
      <c r="CZ69">
        <v>1.87333</v>
      </c>
      <c r="DA69">
        <v>1.87225</v>
      </c>
      <c r="DB69">
        <v>1.87351</v>
      </c>
      <c r="DC69">
        <v>1.87668</v>
      </c>
      <c r="DD69">
        <v>1.87241</v>
      </c>
      <c r="DE69">
        <v>0</v>
      </c>
      <c r="DF69">
        <v>0</v>
      </c>
      <c r="DG69">
        <v>0</v>
      </c>
      <c r="DH69">
        <v>0</v>
      </c>
      <c r="DI69" t="s">
        <v>222</v>
      </c>
      <c r="DJ69" t="s">
        <v>223</v>
      </c>
      <c r="DK69" t="s">
        <v>224</v>
      </c>
      <c r="DL69" t="s">
        <v>224</v>
      </c>
      <c r="DM69" t="s">
        <v>224</v>
      </c>
      <c r="DN69" t="s">
        <v>224</v>
      </c>
      <c r="DO69">
        <v>0</v>
      </c>
      <c r="DP69">
        <v>0.150146</v>
      </c>
      <c r="DQ69">
        <v>4.99634</v>
      </c>
      <c r="DR69">
        <v>2.146</v>
      </c>
      <c r="DS69">
        <v>2.64771</v>
      </c>
      <c r="DT69">
        <v>2.34375</v>
      </c>
      <c r="DU69">
        <v>2.34985</v>
      </c>
      <c r="DV69">
        <v>45.4043</v>
      </c>
      <c r="DW69">
        <v>13.4228</v>
      </c>
      <c r="DX69">
        <v>3</v>
      </c>
      <c r="DY69">
        <v>1302.38</v>
      </c>
      <c r="DZ69">
        <v>1.2294</v>
      </c>
      <c r="EA69">
        <v>40.5312</v>
      </c>
      <c r="EB69">
        <v>41.3634</v>
      </c>
      <c r="EC69">
        <v>30</v>
      </c>
      <c r="ED69">
        <v>40.888</v>
      </c>
      <c r="EE69">
        <v>41.3622</v>
      </c>
      <c r="EF69">
        <v>-1</v>
      </c>
      <c r="EG69">
        <v>-30</v>
      </c>
      <c r="EH69">
        <v>-30</v>
      </c>
      <c r="EI69">
        <v>-999.9</v>
      </c>
      <c r="EJ69">
        <v>600</v>
      </c>
      <c r="EK69">
        <v>10</v>
      </c>
      <c r="EL69">
        <v>97.8009</v>
      </c>
      <c r="EM69">
        <v>97.3579</v>
      </c>
    </row>
    <row r="70" spans="1:143">
      <c r="A70">
        <v>62</v>
      </c>
      <c r="B70">
        <v>1653517076.6</v>
      </c>
      <c r="C70">
        <v>26168.5</v>
      </c>
      <c r="D70" t="s">
        <v>347</v>
      </c>
      <c r="E70" t="s">
        <v>348</v>
      </c>
      <c r="F70">
        <v>15</v>
      </c>
      <c r="G70">
        <v>16</v>
      </c>
      <c r="H70">
        <v>5</v>
      </c>
      <c r="I70">
        <f>10*AA70*M70*(1-O70/1000.)*(Q70+P70*V70)/(8.314*Y70*(N70+273.15))</f>
        <v>0</v>
      </c>
      <c r="J70">
        <f>10*AA70*M70*(1-O70/1000.)*(Q70+P70*L70)/(8.314*Y70*(N70+273.15))</f>
        <v>0</v>
      </c>
      <c r="K70">
        <v>1.895</v>
      </c>
      <c r="L70">
        <v>426.2192</v>
      </c>
      <c r="M70">
        <v>89.919</v>
      </c>
      <c r="N70">
        <v>39.9686</v>
      </c>
      <c r="O70">
        <v>3.9957</v>
      </c>
      <c r="P70">
        <v>-0.000481618125415285</v>
      </c>
      <c r="Q70">
        <v>0.291520470038104</v>
      </c>
      <c r="R70">
        <v>-0.000334371019980351</v>
      </c>
      <c r="S70">
        <v>92</v>
      </c>
      <c r="T70">
        <v>49.1713888888889</v>
      </c>
      <c r="U70">
        <v>0.0361458333333333</v>
      </c>
      <c r="V70">
        <v>428</v>
      </c>
      <c r="W70">
        <v>57</v>
      </c>
      <c r="X70">
        <v>4244</v>
      </c>
      <c r="Y70">
        <v>317.8</v>
      </c>
      <c r="Z70">
        <v>6.8</v>
      </c>
      <c r="AA70">
        <f>(W70+X70+Y70*Z70)</f>
        <v>0</v>
      </c>
      <c r="AB70">
        <v>90</v>
      </c>
      <c r="AC70">
        <v>8</v>
      </c>
      <c r="AD70">
        <v>130</v>
      </c>
      <c r="AE70">
        <v>45</v>
      </c>
      <c r="AG70" t="s">
        <v>220</v>
      </c>
      <c r="AH70" t="s">
        <v>221</v>
      </c>
      <c r="AI70">
        <v>90</v>
      </c>
      <c r="AJ70">
        <v>1653517068.6</v>
      </c>
      <c r="AK70">
        <v>430.548677419355</v>
      </c>
      <c r="AL70">
        <v>418.340677419355</v>
      </c>
      <c r="AM70">
        <v>4.67861290322581</v>
      </c>
      <c r="AN70">
        <v>3.81490225806452</v>
      </c>
      <c r="AO70">
        <v>430.38235483871</v>
      </c>
      <c r="AP70">
        <v>4.74661741935484</v>
      </c>
      <c r="AQ70">
        <v>0.254386580645161</v>
      </c>
      <c r="AR70">
        <v>89.9152387096774</v>
      </c>
      <c r="AS70">
        <v>0.246458161290323</v>
      </c>
      <c r="AT70">
        <v>40.3563129032258</v>
      </c>
      <c r="AU70">
        <v>999.9</v>
      </c>
      <c r="AV70">
        <v>999.9</v>
      </c>
      <c r="AW70">
        <v>0</v>
      </c>
      <c r="AX70">
        <v>0</v>
      </c>
      <c r="AY70">
        <v>0</v>
      </c>
      <c r="AZ70">
        <v>0</v>
      </c>
      <c r="BA70">
        <v>1244.67032258065</v>
      </c>
      <c r="BB70">
        <v>12.2080096774194</v>
      </c>
      <c r="BC70">
        <v>432.572548387097</v>
      </c>
      <c r="BD70">
        <v>419.94264516129</v>
      </c>
      <c r="BE70">
        <v>0.863710451612903</v>
      </c>
      <c r="BF70">
        <v>418.340677419355</v>
      </c>
      <c r="BG70">
        <v>3.81490225806452</v>
      </c>
      <c r="BH70">
        <v>0.420678677419355</v>
      </c>
      <c r="BI70">
        <v>0.343017870967742</v>
      </c>
      <c r="BJ70">
        <v>-5.08864741935484</v>
      </c>
      <c r="BK70">
        <v>-7.75056129032258</v>
      </c>
      <c r="BL70">
        <v>1.00922</v>
      </c>
      <c r="BM70">
        <v>2.84656</v>
      </c>
      <c r="BN70">
        <v>0.0901334</v>
      </c>
      <c r="BO70">
        <v>0.0878361</v>
      </c>
      <c r="BP70">
        <v>0.0289384</v>
      </c>
      <c r="BQ70">
        <v>0.0240846</v>
      </c>
      <c r="BR70">
        <v>27396.7</v>
      </c>
      <c r="BS70">
        <v>19700.5</v>
      </c>
      <c r="BT70">
        <v>29006.8</v>
      </c>
      <c r="BU70">
        <v>22488.2</v>
      </c>
      <c r="BV70">
        <v>37173.5</v>
      </c>
      <c r="BW70">
        <v>31223.4</v>
      </c>
      <c r="BX70">
        <v>44176.6</v>
      </c>
      <c r="BY70">
        <v>37910.8</v>
      </c>
      <c r="BZ70">
        <v>2.62375</v>
      </c>
      <c r="CA70">
        <v>0.256975</v>
      </c>
      <c r="CB70">
        <v>0</v>
      </c>
      <c r="CC70">
        <v>0</v>
      </c>
      <c r="CD70">
        <v>999.9</v>
      </c>
      <c r="CE70">
        <v>999.9</v>
      </c>
      <c r="CF70">
        <v>7.295</v>
      </c>
      <c r="CG70">
        <v>42.671</v>
      </c>
      <c r="CH70">
        <v>6.92858</v>
      </c>
      <c r="CI70">
        <v>0</v>
      </c>
      <c r="CJ70">
        <v>-100</v>
      </c>
      <c r="CK70">
        <v>2</v>
      </c>
      <c r="CL70">
        <v>1.13307</v>
      </c>
      <c r="CM70">
        <v>0</v>
      </c>
      <c r="CN70">
        <v>20.1131</v>
      </c>
      <c r="CO70">
        <v>5.19333</v>
      </c>
      <c r="CP70">
        <v>12.004</v>
      </c>
      <c r="CQ70">
        <v>4.987</v>
      </c>
      <c r="CR70">
        <v>3.28923</v>
      </c>
      <c r="CS70">
        <v>980.5</v>
      </c>
      <c r="CT70">
        <v>77.5</v>
      </c>
      <c r="CU70">
        <v>530.4</v>
      </c>
      <c r="CV70">
        <v>422</v>
      </c>
      <c r="CW70">
        <v>4.97178</v>
      </c>
      <c r="CX70">
        <v>1.86905</v>
      </c>
      <c r="CY70">
        <v>1.87287</v>
      </c>
      <c r="CZ70">
        <v>1.87336</v>
      </c>
      <c r="DA70">
        <v>1.87225</v>
      </c>
      <c r="DB70">
        <v>1.87358</v>
      </c>
      <c r="DC70">
        <v>1.87668</v>
      </c>
      <c r="DD70">
        <v>1.87241</v>
      </c>
      <c r="DE70">
        <v>0</v>
      </c>
      <c r="DF70">
        <v>0</v>
      </c>
      <c r="DG70">
        <v>0</v>
      </c>
      <c r="DH70">
        <v>0</v>
      </c>
      <c r="DI70" t="s">
        <v>222</v>
      </c>
      <c r="DJ70" t="s">
        <v>223</v>
      </c>
      <c r="DK70" t="s">
        <v>224</v>
      </c>
      <c r="DL70" t="s">
        <v>224</v>
      </c>
      <c r="DM70" t="s">
        <v>224</v>
      </c>
      <c r="DN70" t="s">
        <v>224</v>
      </c>
      <c r="DO70">
        <v>0</v>
      </c>
      <c r="DP70">
        <v>0.151367</v>
      </c>
      <c r="DQ70">
        <v>4.99756</v>
      </c>
      <c r="DR70">
        <v>2.146</v>
      </c>
      <c r="DS70">
        <v>2.64404</v>
      </c>
      <c r="DT70">
        <v>2.34375</v>
      </c>
      <c r="DU70">
        <v>2.27905</v>
      </c>
      <c r="DV70">
        <v>45.6045</v>
      </c>
      <c r="DW70">
        <v>13.3352</v>
      </c>
      <c r="DX70">
        <v>3</v>
      </c>
      <c r="DY70">
        <v>1291.33</v>
      </c>
      <c r="DZ70">
        <v>-3.17728</v>
      </c>
      <c r="EA70">
        <v>40.9382</v>
      </c>
      <c r="EB70">
        <v>41.421</v>
      </c>
      <c r="EC70">
        <v>30.0006</v>
      </c>
      <c r="ED70">
        <v>40.9755</v>
      </c>
      <c r="EE70">
        <v>41.4325</v>
      </c>
      <c r="EF70">
        <v>-1</v>
      </c>
      <c r="EG70">
        <v>-30</v>
      </c>
      <c r="EH70">
        <v>-30</v>
      </c>
      <c r="EI70">
        <v>-999.9</v>
      </c>
      <c r="EJ70">
        <v>600</v>
      </c>
      <c r="EK70">
        <v>10</v>
      </c>
      <c r="EL70">
        <v>97.7997</v>
      </c>
      <c r="EM70">
        <v>97.3568</v>
      </c>
    </row>
    <row r="71" spans="1:143">
      <c r="A71">
        <v>63</v>
      </c>
      <c r="B71">
        <v>1653517319.6</v>
      </c>
      <c r="C71">
        <v>26411.5</v>
      </c>
      <c r="D71" t="s">
        <v>349</v>
      </c>
      <c r="E71" t="s">
        <v>350</v>
      </c>
      <c r="F71">
        <v>15</v>
      </c>
      <c r="G71">
        <v>16</v>
      </c>
      <c r="H71">
        <v>6</v>
      </c>
      <c r="I71">
        <f>10*AA71*M71*(1-O71/1000.)*(Q71+P71*V71)/(8.314*Y71*(N71+273.15))</f>
        <v>0</v>
      </c>
      <c r="J71">
        <f>10*AA71*M71*(1-O71/1000.)*(Q71+P71*L71)/(8.314*Y71*(N71+273.15))</f>
        <v>0</v>
      </c>
      <c r="K71">
        <v>1.986</v>
      </c>
      <c r="L71">
        <v>426.8866</v>
      </c>
      <c r="M71">
        <v>89.9081</v>
      </c>
      <c r="N71">
        <v>41.356</v>
      </c>
      <c r="O71">
        <v>4.0811</v>
      </c>
      <c r="P71">
        <v>-0.000612901992245327</v>
      </c>
      <c r="Q71">
        <v>0.350833837524354</v>
      </c>
      <c r="R71">
        <v>0.000121741233106709</v>
      </c>
      <c r="S71">
        <v>92</v>
      </c>
      <c r="T71">
        <v>48.8</v>
      </c>
      <c r="U71">
        <v>0.0365659722222222</v>
      </c>
      <c r="V71">
        <v>428</v>
      </c>
      <c r="W71">
        <v>57</v>
      </c>
      <c r="X71">
        <v>4244</v>
      </c>
      <c r="Y71">
        <v>317.8</v>
      </c>
      <c r="Z71">
        <v>6.8</v>
      </c>
      <c r="AA71">
        <f>(W71+X71+Y71*Z71)</f>
        <v>0</v>
      </c>
      <c r="AB71">
        <v>90</v>
      </c>
      <c r="AC71">
        <v>8</v>
      </c>
      <c r="AD71">
        <v>130</v>
      </c>
      <c r="AE71">
        <v>45</v>
      </c>
      <c r="AG71" t="s">
        <v>220</v>
      </c>
      <c r="AH71" t="s">
        <v>221</v>
      </c>
      <c r="AI71">
        <v>90</v>
      </c>
      <c r="AJ71">
        <v>1653517311.6</v>
      </c>
      <c r="AK71">
        <v>431.427322580645</v>
      </c>
      <c r="AL71">
        <v>418.403</v>
      </c>
      <c r="AM71">
        <v>4.76841741935484</v>
      </c>
      <c r="AN71">
        <v>3.94500161290323</v>
      </c>
      <c r="AO71">
        <v>431.260483870968</v>
      </c>
      <c r="AP71">
        <v>4.83630483870968</v>
      </c>
      <c r="AQ71">
        <v>0.258588516129032</v>
      </c>
      <c r="AR71">
        <v>89.9049709677419</v>
      </c>
      <c r="AS71">
        <v>0.322037032258065</v>
      </c>
      <c r="AT71">
        <v>40.7092387096774</v>
      </c>
      <c r="AU71">
        <v>999.9</v>
      </c>
      <c r="AV71">
        <v>999.9</v>
      </c>
      <c r="AW71">
        <v>0</v>
      </c>
      <c r="AX71">
        <v>0</v>
      </c>
      <c r="AY71">
        <v>0</v>
      </c>
      <c r="AZ71">
        <v>0</v>
      </c>
      <c r="BA71">
        <v>1488.11774193548</v>
      </c>
      <c r="BB71">
        <v>13.0242806451613</v>
      </c>
      <c r="BC71">
        <v>433.494322580645</v>
      </c>
      <c r="BD71">
        <v>420.060161290323</v>
      </c>
      <c r="BE71">
        <v>0.823415612903226</v>
      </c>
      <c r="BF71">
        <v>418.403</v>
      </c>
      <c r="BG71">
        <v>3.94500161290323</v>
      </c>
      <c r="BH71">
        <v>0.428704516129032</v>
      </c>
      <c r="BI71">
        <v>0.35467535483871</v>
      </c>
      <c r="BJ71">
        <v>-4.83905290322581</v>
      </c>
      <c r="BK71">
        <v>-7.31874967741935</v>
      </c>
      <c r="BL71">
        <v>1.00926</v>
      </c>
      <c r="BM71">
        <v>2.91954</v>
      </c>
      <c r="BN71">
        <v>0.0902237</v>
      </c>
      <c r="BO71">
        <v>0.0877813</v>
      </c>
      <c r="BP71">
        <v>0.0293765</v>
      </c>
      <c r="BQ71">
        <v>0.0247268</v>
      </c>
      <c r="BR71">
        <v>27379.5</v>
      </c>
      <c r="BS71">
        <v>19690.9</v>
      </c>
      <c r="BT71">
        <v>28992.8</v>
      </c>
      <c r="BU71">
        <v>22477</v>
      </c>
      <c r="BV71">
        <v>37139.9</v>
      </c>
      <c r="BW71">
        <v>31187.4</v>
      </c>
      <c r="BX71">
        <v>44157.7</v>
      </c>
      <c r="BY71">
        <v>37892.7</v>
      </c>
      <c r="BZ71">
        <v>2.61805</v>
      </c>
      <c r="CA71">
        <v>0.283875</v>
      </c>
      <c r="CB71">
        <v>0</v>
      </c>
      <c r="CC71">
        <v>0</v>
      </c>
      <c r="CD71">
        <v>999.9</v>
      </c>
      <c r="CE71">
        <v>999.9</v>
      </c>
      <c r="CF71">
        <v>6.91</v>
      </c>
      <c r="CG71">
        <v>42.772</v>
      </c>
      <c r="CH71">
        <v>6.59789</v>
      </c>
      <c r="CI71">
        <v>0</v>
      </c>
      <c r="CJ71">
        <v>-100</v>
      </c>
      <c r="CK71">
        <v>2</v>
      </c>
      <c r="CL71">
        <v>1.15471</v>
      </c>
      <c r="CM71">
        <v>0</v>
      </c>
      <c r="CN71">
        <v>20.1119</v>
      </c>
      <c r="CO71">
        <v>5.19333</v>
      </c>
      <c r="CP71">
        <v>12.004</v>
      </c>
      <c r="CQ71">
        <v>4.98555</v>
      </c>
      <c r="CR71">
        <v>3.28908</v>
      </c>
      <c r="CS71">
        <v>980.5</v>
      </c>
      <c r="CT71">
        <v>77.5</v>
      </c>
      <c r="CU71">
        <v>530.4</v>
      </c>
      <c r="CV71">
        <v>422</v>
      </c>
      <c r="CW71">
        <v>4.97179</v>
      </c>
      <c r="CX71">
        <v>1.86906</v>
      </c>
      <c r="CY71">
        <v>1.87288</v>
      </c>
      <c r="CZ71">
        <v>1.87345</v>
      </c>
      <c r="DA71">
        <v>1.87225</v>
      </c>
      <c r="DB71">
        <v>1.87354</v>
      </c>
      <c r="DC71">
        <v>1.87668</v>
      </c>
      <c r="DD71">
        <v>1.87241</v>
      </c>
      <c r="DE71">
        <v>0</v>
      </c>
      <c r="DF71">
        <v>0</v>
      </c>
      <c r="DG71">
        <v>0</v>
      </c>
      <c r="DH71">
        <v>0</v>
      </c>
      <c r="DI71" t="s">
        <v>222</v>
      </c>
      <c r="DJ71" t="s">
        <v>223</v>
      </c>
      <c r="DK71" t="s">
        <v>224</v>
      </c>
      <c r="DL71" t="s">
        <v>224</v>
      </c>
      <c r="DM71" t="s">
        <v>224</v>
      </c>
      <c r="DN71" t="s">
        <v>224</v>
      </c>
      <c r="DO71">
        <v>0</v>
      </c>
      <c r="DP71">
        <v>0.152588</v>
      </c>
      <c r="DQ71">
        <v>4.99756</v>
      </c>
      <c r="DR71">
        <v>2.146</v>
      </c>
      <c r="DS71">
        <v>2.64526</v>
      </c>
      <c r="DT71">
        <v>2.34375</v>
      </c>
      <c r="DU71">
        <v>2.25342</v>
      </c>
      <c r="DV71">
        <v>46.0657</v>
      </c>
      <c r="DW71">
        <v>13.274</v>
      </c>
      <c r="DX71">
        <v>3</v>
      </c>
      <c r="DY71">
        <v>1287.65</v>
      </c>
      <c r="DZ71">
        <v>-0.944541</v>
      </c>
      <c r="EA71">
        <v>41.4301</v>
      </c>
      <c r="EB71">
        <v>41.704</v>
      </c>
      <c r="EC71">
        <v>29.9997</v>
      </c>
      <c r="ED71">
        <v>41.1985</v>
      </c>
      <c r="EE71">
        <v>41.6826</v>
      </c>
      <c r="EF71">
        <v>-1</v>
      </c>
      <c r="EG71">
        <v>-30</v>
      </c>
      <c r="EH71">
        <v>-30</v>
      </c>
      <c r="EI71">
        <v>-999.9</v>
      </c>
      <c r="EJ71">
        <v>600</v>
      </c>
      <c r="EK71">
        <v>10</v>
      </c>
      <c r="EL71">
        <v>97.7556</v>
      </c>
      <c r="EM71">
        <v>97.3095</v>
      </c>
    </row>
    <row r="72" spans="1:143">
      <c r="A72">
        <v>64</v>
      </c>
      <c r="B72">
        <v>1653517562.1</v>
      </c>
      <c r="C72">
        <v>26654</v>
      </c>
      <c r="D72" t="s">
        <v>351</v>
      </c>
      <c r="E72" t="s">
        <v>352</v>
      </c>
      <c r="F72">
        <v>15</v>
      </c>
      <c r="G72">
        <v>16</v>
      </c>
      <c r="H72">
        <v>7</v>
      </c>
      <c r="I72">
        <f>10*AA72*M72*(1-O72/1000.)*(Q72+P72*V72)/(8.314*Y72*(N72+273.15))</f>
        <v>0</v>
      </c>
      <c r="J72">
        <f>10*AA72*M72*(1-O72/1000.)*(Q72+P72*L72)/(8.314*Y72*(N72+273.15))</f>
        <v>0</v>
      </c>
      <c r="K72">
        <v>1.835</v>
      </c>
      <c r="L72">
        <v>426.6202</v>
      </c>
      <c r="M72">
        <v>89.9058</v>
      </c>
      <c r="N72">
        <v>41.6319</v>
      </c>
      <c r="O72">
        <v>4.1045</v>
      </c>
      <c r="P72">
        <v>-0.00121460943188149</v>
      </c>
      <c r="Q72">
        <v>0.612581504752951</v>
      </c>
      <c r="R72">
        <v>0.00329377058181934</v>
      </c>
      <c r="S72">
        <v>92</v>
      </c>
      <c r="T72">
        <v>48.2419444444445</v>
      </c>
      <c r="U72">
        <v>0.0342222222222222</v>
      </c>
      <c r="V72">
        <v>428</v>
      </c>
      <c r="W72">
        <v>57</v>
      </c>
      <c r="X72">
        <v>4244</v>
      </c>
      <c r="Y72">
        <v>317.8</v>
      </c>
      <c r="Z72">
        <v>6.8</v>
      </c>
      <c r="AA72">
        <f>(W72+X72+Y72*Z72)</f>
        <v>0</v>
      </c>
      <c r="AB72">
        <v>90</v>
      </c>
      <c r="AC72">
        <v>8</v>
      </c>
      <c r="AD72">
        <v>130</v>
      </c>
      <c r="AE72">
        <v>45</v>
      </c>
      <c r="AG72" t="s">
        <v>220</v>
      </c>
      <c r="AH72" t="s">
        <v>221</v>
      </c>
      <c r="AI72">
        <v>90</v>
      </c>
      <c r="AJ72">
        <v>1653517554.35</v>
      </c>
      <c r="AK72">
        <v>431.2984</v>
      </c>
      <c r="AL72">
        <v>418.3085</v>
      </c>
      <c r="AM72">
        <v>4.79929833333333</v>
      </c>
      <c r="AN72">
        <v>3.96095566666667</v>
      </c>
      <c r="AO72">
        <v>431.131666666667</v>
      </c>
      <c r="AP72">
        <v>4.86714233333333</v>
      </c>
      <c r="AQ72">
        <v>0.2543448</v>
      </c>
      <c r="AR72">
        <v>89.9043266666667</v>
      </c>
      <c r="AS72">
        <v>0.3742879</v>
      </c>
      <c r="AT72">
        <v>41.3032333333333</v>
      </c>
      <c r="AU72">
        <v>999.9</v>
      </c>
      <c r="AV72">
        <v>999.9</v>
      </c>
      <c r="AW72">
        <v>0</v>
      </c>
      <c r="AX72">
        <v>0</v>
      </c>
      <c r="AY72">
        <v>0</v>
      </c>
      <c r="AZ72">
        <v>0</v>
      </c>
      <c r="BA72">
        <v>1466.47466666667</v>
      </c>
      <c r="BB72">
        <v>12.9899733333333</v>
      </c>
      <c r="BC72">
        <v>433.3783</v>
      </c>
      <c r="BD72">
        <v>419.971966666667</v>
      </c>
      <c r="BE72">
        <v>0.838343333333333</v>
      </c>
      <c r="BF72">
        <v>418.3085</v>
      </c>
      <c r="BG72">
        <v>3.96095566666667</v>
      </c>
      <c r="BH72">
        <v>0.431477733333333</v>
      </c>
      <c r="BI72">
        <v>0.356107033333333</v>
      </c>
      <c r="BJ72">
        <v>-4.75378433333333</v>
      </c>
      <c r="BK72">
        <v>-7.266591</v>
      </c>
      <c r="BL72">
        <v>1.00923</v>
      </c>
      <c r="BM72">
        <v>2.97439</v>
      </c>
      <c r="BN72">
        <v>0.0901587</v>
      </c>
      <c r="BO72">
        <v>0.0877324</v>
      </c>
      <c r="BP72">
        <v>0.0295122</v>
      </c>
      <c r="BQ72">
        <v>0.0247531</v>
      </c>
      <c r="BR72">
        <v>27369.2</v>
      </c>
      <c r="BS72">
        <v>19681.9</v>
      </c>
      <c r="BT72">
        <v>28980.7</v>
      </c>
      <c r="BU72">
        <v>22466.1</v>
      </c>
      <c r="BV72">
        <v>37120.6</v>
      </c>
      <c r="BW72">
        <v>31171.3</v>
      </c>
      <c r="BX72">
        <v>44141.7</v>
      </c>
      <c r="BY72">
        <v>37874.6</v>
      </c>
      <c r="BZ72">
        <v>2.615</v>
      </c>
      <c r="CA72">
        <v>0.3523</v>
      </c>
      <c r="CB72">
        <v>0</v>
      </c>
      <c r="CC72">
        <v>0</v>
      </c>
      <c r="CD72">
        <v>999.9</v>
      </c>
      <c r="CE72">
        <v>999.9</v>
      </c>
      <c r="CF72">
        <v>6.91</v>
      </c>
      <c r="CG72">
        <v>42.963</v>
      </c>
      <c r="CH72">
        <v>6.66403</v>
      </c>
      <c r="CI72">
        <v>0</v>
      </c>
      <c r="CJ72">
        <v>-100</v>
      </c>
      <c r="CK72">
        <v>2</v>
      </c>
      <c r="CL72">
        <v>1.17379</v>
      </c>
      <c r="CM72">
        <v>0</v>
      </c>
      <c r="CN72">
        <v>20.1122</v>
      </c>
      <c r="CO72">
        <v>5.19498</v>
      </c>
      <c r="CP72">
        <v>12.004</v>
      </c>
      <c r="CQ72">
        <v>4.9861</v>
      </c>
      <c r="CR72">
        <v>3.28905</v>
      </c>
      <c r="CS72">
        <v>980.6</v>
      </c>
      <c r="CT72">
        <v>77.5</v>
      </c>
      <c r="CU72">
        <v>530.4</v>
      </c>
      <c r="CV72">
        <v>422</v>
      </c>
      <c r="CW72">
        <v>4.97183</v>
      </c>
      <c r="CX72">
        <v>1.8692</v>
      </c>
      <c r="CY72">
        <v>1.87296</v>
      </c>
      <c r="CZ72">
        <v>1.87347</v>
      </c>
      <c r="DA72">
        <v>1.87223</v>
      </c>
      <c r="DB72">
        <v>1.87353</v>
      </c>
      <c r="DC72">
        <v>1.87667</v>
      </c>
      <c r="DD72">
        <v>1.87237</v>
      </c>
      <c r="DE72">
        <v>0</v>
      </c>
      <c r="DF72">
        <v>0</v>
      </c>
      <c r="DG72">
        <v>0</v>
      </c>
      <c r="DH72">
        <v>0</v>
      </c>
      <c r="DI72" t="s">
        <v>222</v>
      </c>
      <c r="DJ72" t="s">
        <v>223</v>
      </c>
      <c r="DK72" t="s">
        <v>224</v>
      </c>
      <c r="DL72" t="s">
        <v>224</v>
      </c>
      <c r="DM72" t="s">
        <v>224</v>
      </c>
      <c r="DN72" t="s">
        <v>224</v>
      </c>
      <c r="DO72">
        <v>0</v>
      </c>
      <c r="DP72">
        <v>0.152588</v>
      </c>
      <c r="DQ72">
        <v>4.99756</v>
      </c>
      <c r="DR72">
        <v>2.146</v>
      </c>
      <c r="DS72">
        <v>2.64893</v>
      </c>
      <c r="DT72">
        <v>2.34375</v>
      </c>
      <c r="DU72">
        <v>2.31323</v>
      </c>
      <c r="DV72">
        <v>46.6496</v>
      </c>
      <c r="DW72">
        <v>13.2214</v>
      </c>
      <c r="DX72">
        <v>3</v>
      </c>
      <c r="DY72">
        <v>1286.16</v>
      </c>
      <c r="DZ72">
        <v>5.37984</v>
      </c>
      <c r="EA72">
        <v>41.8748</v>
      </c>
      <c r="EB72">
        <v>41.8843</v>
      </c>
      <c r="EC72">
        <v>30.0009</v>
      </c>
      <c r="ED72">
        <v>41.3652</v>
      </c>
      <c r="EE72">
        <v>41.8378</v>
      </c>
      <c r="EF72">
        <v>-1</v>
      </c>
      <c r="EG72">
        <v>-30</v>
      </c>
      <c r="EH72">
        <v>-30</v>
      </c>
      <c r="EI72">
        <v>-999.9</v>
      </c>
      <c r="EJ72">
        <v>600</v>
      </c>
      <c r="EK72">
        <v>10</v>
      </c>
      <c r="EL72">
        <v>97.718</v>
      </c>
      <c r="EM72">
        <v>97.2629</v>
      </c>
    </row>
    <row r="73" spans="1:143">
      <c r="A73">
        <v>65</v>
      </c>
      <c r="B73">
        <v>1653517813.6</v>
      </c>
      <c r="C73">
        <v>26905.5</v>
      </c>
      <c r="D73" t="s">
        <v>353</v>
      </c>
      <c r="E73" t="s">
        <v>354</v>
      </c>
      <c r="F73">
        <v>15</v>
      </c>
      <c r="G73">
        <v>16</v>
      </c>
      <c r="H73">
        <v>8</v>
      </c>
      <c r="I73">
        <f>10*AA73*M73*(1-O73/1000.)*(Q73+P73*V73)/(8.314*Y73*(N73+273.15))</f>
        <v>0</v>
      </c>
      <c r="J73">
        <f>10*AA73*M73*(1-O73/1000.)*(Q73+P73*L73)/(8.314*Y73*(N73+273.15))</f>
        <v>0</v>
      </c>
      <c r="K73">
        <v>2.21</v>
      </c>
      <c r="L73">
        <v>425.520404088898</v>
      </c>
      <c r="M73">
        <v>89.9073</v>
      </c>
      <c r="N73">
        <v>40.4615</v>
      </c>
      <c r="O73">
        <v>3.9601</v>
      </c>
      <c r="P73">
        <v>-1e-05</v>
      </c>
      <c r="Q73">
        <v>0.0904631013329353</v>
      </c>
      <c r="R73">
        <v>-0.00187865829253808</v>
      </c>
      <c r="S73">
        <v>92</v>
      </c>
      <c r="T73">
        <v>48.1</v>
      </c>
      <c r="U73">
        <v>0.0340347222222222</v>
      </c>
      <c r="V73">
        <v>428</v>
      </c>
      <c r="W73">
        <v>57</v>
      </c>
      <c r="X73">
        <v>4244</v>
      </c>
      <c r="Y73">
        <v>317.8</v>
      </c>
      <c r="Z73">
        <v>6.8</v>
      </c>
      <c r="AA73">
        <f>(W73+X73+Y73*Z73)</f>
        <v>0</v>
      </c>
      <c r="AB73">
        <v>90</v>
      </c>
      <c r="AC73">
        <v>8</v>
      </c>
      <c r="AD73">
        <v>130</v>
      </c>
      <c r="AE73">
        <v>45</v>
      </c>
      <c r="AG73" t="s">
        <v>220</v>
      </c>
      <c r="AH73" t="s">
        <v>221</v>
      </c>
      <c r="AI73">
        <v>90</v>
      </c>
      <c r="AJ73">
        <v>1653517805.85</v>
      </c>
      <c r="AK73">
        <v>431.558166666667</v>
      </c>
      <c r="AL73">
        <v>418.2635</v>
      </c>
      <c r="AM73">
        <v>4.734463</v>
      </c>
      <c r="AN73">
        <v>3.82678433333333</v>
      </c>
      <c r="AO73">
        <v>431.3913</v>
      </c>
      <c r="AP73">
        <v>4.802394</v>
      </c>
      <c r="AQ73">
        <v>0.251589</v>
      </c>
      <c r="AR73">
        <v>89.89999</v>
      </c>
      <c r="AS73">
        <v>0.352103433333333</v>
      </c>
      <c r="AT73">
        <v>40.8806733333333</v>
      </c>
      <c r="AU73">
        <v>999.9</v>
      </c>
      <c r="AV73">
        <v>999.9</v>
      </c>
      <c r="AW73">
        <v>0</v>
      </c>
      <c r="AX73">
        <v>0</v>
      </c>
      <c r="AY73">
        <v>0</v>
      </c>
      <c r="AZ73">
        <v>0</v>
      </c>
      <c r="BA73">
        <v>1439.82633333333</v>
      </c>
      <c r="BB73">
        <v>13.29465</v>
      </c>
      <c r="BC73">
        <v>433.611033333333</v>
      </c>
      <c r="BD73">
        <v>419.870266666667</v>
      </c>
      <c r="BE73">
        <v>0.907679</v>
      </c>
      <c r="BF73">
        <v>418.2635</v>
      </c>
      <c r="BG73">
        <v>3.82678433333333</v>
      </c>
      <c r="BH73">
        <v>0.425628166666667</v>
      </c>
      <c r="BI73">
        <v>0.344027866666667</v>
      </c>
      <c r="BJ73">
        <v>-4.93425166666667</v>
      </c>
      <c r="BK73">
        <v>-7.71264066666667</v>
      </c>
      <c r="BL73">
        <v>1.00921</v>
      </c>
      <c r="BM73">
        <v>2.94447</v>
      </c>
      <c r="BN73">
        <v>0.0901791</v>
      </c>
      <c r="BO73">
        <v>0.0877054</v>
      </c>
      <c r="BP73">
        <v>0.0291852</v>
      </c>
      <c r="BQ73">
        <v>0.0241258</v>
      </c>
      <c r="BR73">
        <v>27364.9</v>
      </c>
      <c r="BS73">
        <v>19680</v>
      </c>
      <c r="BT73">
        <v>28977</v>
      </c>
      <c r="BU73">
        <v>22463.6</v>
      </c>
      <c r="BV73">
        <v>37129.3</v>
      </c>
      <c r="BW73">
        <v>31187.2</v>
      </c>
      <c r="BX73">
        <v>44137.4</v>
      </c>
      <c r="BY73">
        <v>37869.8</v>
      </c>
      <c r="BZ73">
        <v>2.61963</v>
      </c>
      <c r="CA73">
        <v>0.360075</v>
      </c>
      <c r="CB73">
        <v>0</v>
      </c>
      <c r="CC73">
        <v>0</v>
      </c>
      <c r="CD73">
        <v>999.9</v>
      </c>
      <c r="CE73">
        <v>999.9</v>
      </c>
      <c r="CF73">
        <v>6.861</v>
      </c>
      <c r="CG73">
        <v>43.165</v>
      </c>
      <c r="CH73">
        <v>6.68698</v>
      </c>
      <c r="CI73">
        <v>0</v>
      </c>
      <c r="CJ73">
        <v>-100</v>
      </c>
      <c r="CK73">
        <v>2</v>
      </c>
      <c r="CL73">
        <v>1.17814</v>
      </c>
      <c r="CM73">
        <v>0</v>
      </c>
      <c r="CN73">
        <v>20.1131</v>
      </c>
      <c r="CO73">
        <v>5.19303</v>
      </c>
      <c r="CP73">
        <v>12.004</v>
      </c>
      <c r="CQ73">
        <v>4.98545</v>
      </c>
      <c r="CR73">
        <v>3.28928</v>
      </c>
      <c r="CS73">
        <v>980.7</v>
      </c>
      <c r="CT73">
        <v>77.5</v>
      </c>
      <c r="CU73">
        <v>530.4</v>
      </c>
      <c r="CV73">
        <v>422</v>
      </c>
      <c r="CW73">
        <v>4.97179</v>
      </c>
      <c r="CX73">
        <v>1.8692</v>
      </c>
      <c r="CY73">
        <v>1.87299</v>
      </c>
      <c r="CZ73">
        <v>1.87347</v>
      </c>
      <c r="DA73">
        <v>1.87219</v>
      </c>
      <c r="DB73">
        <v>1.87351</v>
      </c>
      <c r="DC73">
        <v>1.87668</v>
      </c>
      <c r="DD73">
        <v>1.87237</v>
      </c>
      <c r="DE73">
        <v>0</v>
      </c>
      <c r="DF73">
        <v>0</v>
      </c>
      <c r="DG73">
        <v>0</v>
      </c>
      <c r="DH73">
        <v>0</v>
      </c>
      <c r="DI73" t="s">
        <v>222</v>
      </c>
      <c r="DJ73" t="s">
        <v>223</v>
      </c>
      <c r="DK73" t="s">
        <v>224</v>
      </c>
      <c r="DL73" t="s">
        <v>224</v>
      </c>
      <c r="DM73" t="s">
        <v>224</v>
      </c>
      <c r="DN73" t="s">
        <v>224</v>
      </c>
      <c r="DO73">
        <v>0</v>
      </c>
      <c r="DP73">
        <v>0.151367</v>
      </c>
      <c r="DQ73">
        <v>4.99756</v>
      </c>
      <c r="DR73">
        <v>2.146</v>
      </c>
      <c r="DS73">
        <v>2.64893</v>
      </c>
      <c r="DT73">
        <v>2.34375</v>
      </c>
      <c r="DU73">
        <v>2.24243</v>
      </c>
      <c r="DV73">
        <v>47.0634</v>
      </c>
      <c r="DW73">
        <v>13.1689</v>
      </c>
      <c r="DX73">
        <v>3</v>
      </c>
      <c r="DY73">
        <v>1294.26</v>
      </c>
      <c r="DZ73">
        <v>6.75333</v>
      </c>
      <c r="EA73">
        <v>42.0212</v>
      </c>
      <c r="EB73">
        <v>41.9467</v>
      </c>
      <c r="EC73">
        <v>30</v>
      </c>
      <c r="ED73">
        <v>41.4506</v>
      </c>
      <c r="EE73">
        <v>41.9429</v>
      </c>
      <c r="EF73">
        <v>-1</v>
      </c>
      <c r="EG73">
        <v>-30</v>
      </c>
      <c r="EH73">
        <v>-30</v>
      </c>
      <c r="EI73">
        <v>-999.9</v>
      </c>
      <c r="EJ73">
        <v>600</v>
      </c>
      <c r="EK73">
        <v>10</v>
      </c>
      <c r="EL73">
        <v>97.7074</v>
      </c>
      <c r="EM73">
        <v>97.251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  <row r="19" spans="1:2">
      <c r="A19" t="s">
        <v>241</v>
      </c>
      <c r="B19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2022-05-25T15:30:35Z</dcterms:created>
  <dcterms:modified xsi:type="dcterms:W3CDTF">2022-05-25T15:30:35Z</dcterms:modified>
</cp:coreProperties>
</file>