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<sst xmlns="http://schemas.openxmlformats.org/spreadsheetml/2006/main" count="834" uniqueCount="287">
  <si>
    <t>File opened</t>
  </si>
  <si>
    <t>2022-05-28 07:57:29</t>
  </si>
  <si>
    <t>Console s/n</t>
  </si>
  <si>
    <t>68C-901272</t>
  </si>
  <si>
    <t>Console ver</t>
  </si>
  <si>
    <t>Bluestem v.2.0.04</t>
  </si>
  <si>
    <t>Scripts ver</t>
  </si>
  <si>
    <t>2021.08  2.0.04, Aug 2021</t>
  </si>
  <si>
    <t>Head s/n</t>
  </si>
  <si>
    <t>68H-581272</t>
  </si>
  <si>
    <t>Head ver</t>
  </si>
  <si>
    <t>1.4.7</t>
  </si>
  <si>
    <t>Head cal</t>
  </si>
  <si>
    <t>{"co2bspan2a": "0.306525", "h2oazero": "1.14959", "flowmeterzero": "1.00757", "co2bspanconc1": "2471", "flowbzero": "0.29494", "co2aspan2b": "0.30512", "tbzero": "0.167221", "co2bspan2b": "0.303711", "flowazero": "0.27469", "h2oaspan2a": "0.0692844", "co2bspan1": "0.999033", "co2aspan1": "0.998378", "co2aspan2": "-0.0247541", "h2oaspan1": "1.00855", "h2obspan2b": "0.0701475", "h2oaspanconc2": "0", "h2obspan2a": "0.0692171", "oxygen": "21", "co2bzero": "1.03384", "h2obspan2": "0", "co2aspanconc2": "308.8", "chamberpressurezero": "2.59719", "h2oaspan2b": "0.0698767", "ssa_ref": "37415", "h2obspanconc2": "0", "h2obzero": "1.18173", "tazero": "0.203922", "co2bspan2": "-0.0267948", "co2aspanconc1": "2471", "h2obspan1": "1.01344", "co2bspanconc2": "308.8", "ssb_ref": "31019.4", "h2obspanconc1": "12.54", "h2oaspanconc1": "12.54", "co2azero": "0.956872", "h2oaspan2": "0", "co2aspan2a": "0.307968"}</t>
  </si>
  <si>
    <t>CO2 rangematch</t>
  </si>
  <si>
    <t>Thu Jul  8 11:58:17 2021</t>
  </si>
  <si>
    <t>H2O rangematch</t>
  </si>
  <si>
    <t>Thu Jul  8 11:42:29 2021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</si>
  <si>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</si>
  <si>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</si>
  <si>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</si>
  <si>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</si>
  <si>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</si>
  <si>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</si>
  <si>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</si>
  <si>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</si>
  <si>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</si>
  <si>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</si>
  <si>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</si>
  <si>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07:57:29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</si>
  <si>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</si>
  <si>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</si>
  <si>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</si>
  <si>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</si>
  <si>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</si>
  <si>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</si>
  <si>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</si>
  <si>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</si>
  <si>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</si>
  <si>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</si>
  <si>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</si>
  <si>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</si>
  <si>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</si>
  <si>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</si>
  <si>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</si>
  <si>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</si>
  <si>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</si>
  <si>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</si>
  <si>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</si>
  <si>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</si>
  <si>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</si>
  <si>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</si>
  <si>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</si>
  <si>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</si>
  <si>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</si>
  <si>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</si>
  <si>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</si>
  <si>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</si>
  <si>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</si>
  <si>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</si>
  <si>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</si>
  <si>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</si>
  <si>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</si>
  <si>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</si>
  <si>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</si>
  <si>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</si>
  <si>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</si>
  <si>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</si>
  <si>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</si>
  <si>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</si>
  <si>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</si>
  <si>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</si>
  <si>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</si>
  <si>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</si>
  <si>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</si>
  <si>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</si>
  <si>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</si>
  <si>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</si>
  <si>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</si>
  <si>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</si>
  <si>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</si>
  <si>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</si>
  <si>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</si>
  <si>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</si>
  <si>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</si>
  <si>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</si>
  <si>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</si>
  <si>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</si>
  <si>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</si>
  <si>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</si>
  <si>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</si>
  <si>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</si>
  <si>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</si>
  <si>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</si>
  <si>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</si>
  <si>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</si>
  <si>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</si>
  <si>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</si>
  <si>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</si>
  <si>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</si>
  <si>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</si>
  <si>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</si>
  <si>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</si>
  <si>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</si>
  <si>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</si>
  <si>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</si>
  <si>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</si>
  <si>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</si>
  <si>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</si>
  <si>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</si>
  <si>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</si>
  <si>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</si>
  <si>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</si>
  <si>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</si>
  <si>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</si>
  <si>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</si>
  <si>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</si>
  <si>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</si>
  <si>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</si>
  <si>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</si>
  <si>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</si>
  <si>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</si>
  <si>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</si>
  <si>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</si>
  <si>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</si>
  <si>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</si>
  <si>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</si>
  <si>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</si>
  <si>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</si>
  <si>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</si>
  <si>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</si>
  <si>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</si>
  <si>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</si>
  <si>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</si>
  <si>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</si>
  <si>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</si>
  <si>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</si>
  <si>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</si>
  <si>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</si>
  <si>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</si>
  <si>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</si>
  <si>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</si>
  <si>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</si>
  <si>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</si>
  <si>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</si>
  <si>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</si>
  <si>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</si>
  <si>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</si>
  <si>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</si>
  <si>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</si>
  <si>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</si>
  <si>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</si>
  <si>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</si>
  <si>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</si>
  <si>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</si>
  <si>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</si>
  <si>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</si>
  <si>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</si>
  <si>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</si>
  <si>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</si>
  <si>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</si>
  <si>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</si>
  <si>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</si>
  <si>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</si>
  <si>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</si>
  <si>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</si>
  <si>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</si>
  <si>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</si>
  <si>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</si>
  <si>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</si>
  <si>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</si>
  <si>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</si>
  <si>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</si>
  <si>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</si>
  <si>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</si>
  <si>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</si>
  <si>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</si>
  <si>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</si>
  <si>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</si>
  <si>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</si>
  <si>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</si>
  <si>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</si>
  <si>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</si>
  <si>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</si>
  <si>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</si>
  <si>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</si>
  <si>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</si>
  <si>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</si>
  <si>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</si>
  <si>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</si>
  <si>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</si>
  <si>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</si>
  <si>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</si>
  <si>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</si>
  <si>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</si>
  <si>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</si>
  <si>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</si>
  <si>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</si>
  <si>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</si>
  <si>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</si>
  <si>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</si>
  <si>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</si>
  <si>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</si>
  <si>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</si>
  <si>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</si>
  <si>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</si>
  <si>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</si>
  <si>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</si>
  <si>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</si>
  <si>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</si>
  <si>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</si>
  <si>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</si>
  <si>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</si>
  <si>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</si>
  <si>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</si>
  <si>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</si>
  <si>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hrs</t>
  </si>
  <si>
    <t>mg</t>
  </si>
  <si>
    <t>20220528 08:31:55</t>
  </si>
  <si>
    <t>08:31:55</t>
  </si>
  <si>
    <t>Stevens</t>
  </si>
  <si>
    <t>1 Sand</t>
  </si>
  <si>
    <t>11111111</t>
  </si>
  <si>
    <t>oooooooo</t>
  </si>
  <si>
    <t>on</t>
  </si>
  <si>
    <t>20220528 08:35:58</t>
  </si>
  <si>
    <t>08:35:58</t>
  </si>
  <si>
    <t>20220528 08:40:00</t>
  </si>
  <si>
    <t>08:40:00</t>
  </si>
  <si>
    <t>20220528 08:44:03</t>
  </si>
  <si>
    <t>08:44:03</t>
  </si>
  <si>
    <t>20220528 08:48:05</t>
  </si>
  <si>
    <t>08:48:05</t>
  </si>
  <si>
    <t>20220528 08:52:09</t>
  </si>
  <si>
    <t>08:52:09</t>
  </si>
  <si>
    <t>20220528 08:56:13</t>
  </si>
  <si>
    <t>08:56:13</t>
  </si>
  <si>
    <t>20220528 09:00:26</t>
  </si>
  <si>
    <t>09:00:26</t>
  </si>
  <si>
    <t>20220528 09:34:08</t>
  </si>
  <si>
    <t>09:34:08</t>
  </si>
  <si>
    <t>20220528 09:38:12</t>
  </si>
  <si>
    <t>09:38:12</t>
  </si>
  <si>
    <t>20220528 09:42:15</t>
  </si>
  <si>
    <t>09:42:15</t>
  </si>
  <si>
    <t>20220528 09:46:17</t>
  </si>
  <si>
    <t>09:46:17</t>
  </si>
  <si>
    <t>20220528 09:50:19</t>
  </si>
  <si>
    <t>09:50:19</t>
  </si>
  <si>
    <t>20220528 09:54:22</t>
  </si>
  <si>
    <t>09:54:22</t>
  </si>
  <si>
    <t>20220528 09:58:26</t>
  </si>
  <si>
    <t>09:58:26</t>
  </si>
  <si>
    <t>20220528 10:02:39</t>
  </si>
  <si>
    <t>10:02:39</t>
  </si>
  <si>
    <t>20220528 10:31:46</t>
  </si>
  <si>
    <t>10:31:46</t>
  </si>
  <si>
    <t>20220528 10:35:48</t>
  </si>
  <si>
    <t>10:35:48</t>
  </si>
  <si>
    <t>20220528 10:39:51</t>
  </si>
  <si>
    <t>10:39:51</t>
  </si>
  <si>
    <t>20220528 10:43:55</t>
  </si>
  <si>
    <t>10:43:55</t>
  </si>
  <si>
    <t>20220528 10:47:58</t>
  </si>
  <si>
    <t>10:47:58</t>
  </si>
  <si>
    <t>20220528 10:52:03</t>
  </si>
  <si>
    <t>10:52:03</t>
  </si>
  <si>
    <t>20220528 10:56:06</t>
  </si>
  <si>
    <t>10:56:06</t>
  </si>
  <si>
    <t>20220528 11:00:18</t>
  </si>
  <si>
    <t>11:00:18</t>
  </si>
  <si>
    <t>20220528 11:31:47</t>
  </si>
  <si>
    <t>11:31:47</t>
  </si>
  <si>
    <t>20220528 11:35:50</t>
  </si>
  <si>
    <t>11:35:50</t>
  </si>
  <si>
    <t>20220528 11:39:53</t>
  </si>
  <si>
    <t>11:39:53</t>
  </si>
  <si>
    <t>20220528 11:43:56</t>
  </si>
  <si>
    <t>11:43:56</t>
  </si>
  <si>
    <t>20220528 11:47:59</t>
  </si>
  <si>
    <t>11:47:59</t>
  </si>
  <si>
    <t>20220528 11:52:01</t>
  </si>
  <si>
    <t>11:52:01</t>
  </si>
  <si>
    <t>20220528 11:56:03</t>
  </si>
  <si>
    <t>11:56:03</t>
  </si>
  <si>
    <t>20220528 12:00:15</t>
  </si>
  <si>
    <t>12:00:15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</si>
</sst>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40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217</v>
      </c>
      <c r="CU8" t="s">
        <v>217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1653751915</v>
      </c>
      <c r="C9">
        <v>0</v>
      </c>
      <c r="D9" t="s">
        <v>218</v>
      </c>
      <c r="E9" t="s">
        <v>219</v>
      </c>
      <c r="F9">
        <v>15</v>
      </c>
      <c r="G9">
        <v>33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2.113</v>
      </c>
      <c r="L9">
        <v>428.6564</v>
      </c>
      <c r="M9">
        <v>89.9754</v>
      </c>
      <c r="N9">
        <v>33.0832</v>
      </c>
      <c r="O9">
        <v>4.7242</v>
      </c>
      <c r="P9">
        <v>-0.00160719086944653</v>
      </c>
      <c r="Q9">
        <v>0.777815170617259</v>
      </c>
      <c r="R9">
        <v>0.00814014345365421</v>
      </c>
      <c r="S9">
        <v>92</v>
      </c>
      <c r="T9">
        <v>33.3141666666667</v>
      </c>
      <c r="U9">
        <v>0.029</v>
      </c>
      <c r="V9">
        <v>446</v>
      </c>
      <c r="W9">
        <v>57</v>
      </c>
      <c r="X9">
        <v>4244</v>
      </c>
      <c r="Y9">
        <v>317.8</v>
      </c>
      <c r="Z9">
        <v>6.8</v>
      </c>
      <c r="AA9">
        <f>(W9+X9+Y9*Z9)</f>
        <v>0</v>
      </c>
      <c r="AB9">
        <v>90</v>
      </c>
      <c r="AC9">
        <v>8</v>
      </c>
      <c r="AD9">
        <v>130</v>
      </c>
      <c r="AE9">
        <v>45</v>
      </c>
      <c r="AG9" t="s">
        <v>220</v>
      </c>
      <c r="AH9" t="s">
        <v>221</v>
      </c>
      <c r="AI9">
        <v>90</v>
      </c>
      <c r="AJ9">
        <v>1653751907</v>
      </c>
      <c r="AK9">
        <v>432.580903225806</v>
      </c>
      <c r="AL9">
        <v>616.126322580645</v>
      </c>
      <c r="AM9">
        <v>5.36301290322581</v>
      </c>
      <c r="AN9">
        <v>11.0516709677419</v>
      </c>
      <c r="AO9">
        <v>432.413612903226</v>
      </c>
      <c r="AP9">
        <v>5.42987612903226</v>
      </c>
      <c r="AQ9">
        <v>0.214296548387097</v>
      </c>
      <c r="AR9">
        <v>89.9745935483871</v>
      </c>
      <c r="AS9">
        <v>0.00488387096774194</v>
      </c>
      <c r="AT9">
        <v>33.2218580645161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1308.21064516129</v>
      </c>
      <c r="BB9">
        <v>-183.545419354839</v>
      </c>
      <c r="BC9">
        <v>434.913387096774</v>
      </c>
      <c r="BD9">
        <v>623.011580645161</v>
      </c>
      <c r="BE9">
        <v>-5.68865967741935</v>
      </c>
      <c r="BF9">
        <v>616.126322580645</v>
      </c>
      <c r="BG9">
        <v>11.0516709677419</v>
      </c>
      <c r="BH9">
        <v>0.482534935483871</v>
      </c>
      <c r="BI9">
        <v>0.994369870967742</v>
      </c>
      <c r="BJ9">
        <v>-3.26473935483871</v>
      </c>
      <c r="BK9">
        <v>6.83413483870968</v>
      </c>
      <c r="BL9">
        <v>1.00899</v>
      </c>
      <c r="BM9">
        <v>2.60199</v>
      </c>
      <c r="BN9">
        <v>0.0923579</v>
      </c>
      <c r="BO9">
        <v>0.119363</v>
      </c>
      <c r="BP9">
        <v>0.033044</v>
      </c>
      <c r="BQ9">
        <v>0.057911</v>
      </c>
      <c r="BR9">
        <v>27690</v>
      </c>
      <c r="BS9">
        <v>19321.6</v>
      </c>
      <c r="BT9">
        <v>29352.3</v>
      </c>
      <c r="BU9">
        <v>22815.4</v>
      </c>
      <c r="BV9">
        <v>37392.5</v>
      </c>
      <c r="BW9">
        <v>30567.6</v>
      </c>
      <c r="BX9">
        <v>44593.1</v>
      </c>
      <c r="BY9">
        <v>38423.3</v>
      </c>
      <c r="BZ9">
        <v>2.75522</v>
      </c>
      <c r="CA9">
        <v>0.278975</v>
      </c>
      <c r="CB9">
        <v>0</v>
      </c>
      <c r="CC9">
        <v>0</v>
      </c>
      <c r="CD9">
        <v>999.9</v>
      </c>
      <c r="CE9">
        <v>999.9</v>
      </c>
      <c r="CF9">
        <v>23.166</v>
      </c>
      <c r="CG9">
        <v>33.073</v>
      </c>
      <c r="CH9">
        <v>13.0612</v>
      </c>
      <c r="CI9">
        <v>0</v>
      </c>
      <c r="CJ9">
        <v>0</v>
      </c>
      <c r="CK9">
        <v>0</v>
      </c>
      <c r="CL9">
        <v>0.452322</v>
      </c>
      <c r="CM9">
        <v>0</v>
      </c>
      <c r="CN9">
        <v>20.117</v>
      </c>
      <c r="CO9">
        <v>5.19917</v>
      </c>
      <c r="CP9">
        <v>11.998</v>
      </c>
      <c r="CQ9">
        <v>4.9893</v>
      </c>
      <c r="CR9">
        <v>3.289</v>
      </c>
      <c r="CS9">
        <v>997.3</v>
      </c>
      <c r="CT9">
        <v>530.4</v>
      </c>
      <c r="CU9">
        <v>77.5</v>
      </c>
      <c r="CV9">
        <v>422</v>
      </c>
      <c r="CW9">
        <v>4.97133</v>
      </c>
      <c r="CX9">
        <v>1.86873</v>
      </c>
      <c r="CY9">
        <v>1.87301</v>
      </c>
      <c r="CZ9">
        <v>1.87332</v>
      </c>
      <c r="DA9">
        <v>1.87253</v>
      </c>
      <c r="DB9">
        <v>1.87368</v>
      </c>
      <c r="DC9">
        <v>1.87672</v>
      </c>
      <c r="DD9">
        <v>1.87286</v>
      </c>
      <c r="DE9">
        <v>0</v>
      </c>
      <c r="DF9">
        <v>0</v>
      </c>
      <c r="DG9">
        <v>0</v>
      </c>
      <c r="DH9">
        <v>0</v>
      </c>
      <c r="DI9" t="s">
        <v>222</v>
      </c>
      <c r="DJ9" t="s">
        <v>223</v>
      </c>
      <c r="DK9" t="s">
        <v>224</v>
      </c>
      <c r="DL9" t="s">
        <v>224</v>
      </c>
      <c r="DM9" t="s">
        <v>224</v>
      </c>
      <c r="DN9" t="s">
        <v>224</v>
      </c>
      <c r="DO9">
        <v>0</v>
      </c>
      <c r="DP9">
        <v>0.151367</v>
      </c>
      <c r="DQ9">
        <v>4.99756</v>
      </c>
      <c r="DR9">
        <v>0.258789</v>
      </c>
      <c r="DS9">
        <v>0</v>
      </c>
      <c r="DT9">
        <v>0.263672</v>
      </c>
      <c r="DU9">
        <v>4.99756</v>
      </c>
      <c r="DV9">
        <v>36.0113</v>
      </c>
      <c r="DW9">
        <v>16.1109</v>
      </c>
      <c r="DX9">
        <v>3</v>
      </c>
      <c r="DY9">
        <v>1310.84</v>
      </c>
      <c r="DZ9">
        <v>-1.36604</v>
      </c>
      <c r="EA9">
        <v>33.4564</v>
      </c>
      <c r="EB9">
        <v>33.2184</v>
      </c>
      <c r="EC9">
        <v>30.001</v>
      </c>
      <c r="ED9">
        <v>32.7676</v>
      </c>
      <c r="EE9">
        <v>33.2294</v>
      </c>
      <c r="EF9">
        <v>-1</v>
      </c>
      <c r="EG9">
        <v>-30</v>
      </c>
      <c r="EH9">
        <v>-30</v>
      </c>
      <c r="EI9">
        <v>-999.9</v>
      </c>
      <c r="EJ9">
        <v>600</v>
      </c>
      <c r="EK9">
        <v>10</v>
      </c>
      <c r="EL9">
        <v>98.8179</v>
      </c>
      <c r="EM9">
        <v>98.7103</v>
      </c>
    </row>
    <row r="10" spans="1:143">
      <c r="A10">
        <v>2</v>
      </c>
      <c r="B10">
        <v>1653752158</v>
      </c>
      <c r="C10">
        <v>243</v>
      </c>
      <c r="D10" t="s">
        <v>225</v>
      </c>
      <c r="E10" t="s">
        <v>226</v>
      </c>
      <c r="F10">
        <v>15</v>
      </c>
      <c r="G10">
        <v>33</v>
      </c>
      <c r="H10">
        <v>2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2.472</v>
      </c>
      <c r="L10">
        <v>427.5492</v>
      </c>
      <c r="M10">
        <v>89.9909</v>
      </c>
      <c r="N10">
        <v>33.0485</v>
      </c>
      <c r="O10">
        <v>4.3889</v>
      </c>
      <c r="P10">
        <v>-0.00036275446087052</v>
      </c>
      <c r="Q10">
        <v>0.229518101834871</v>
      </c>
      <c r="R10">
        <v>-0.000586622986483265</v>
      </c>
      <c r="S10">
        <v>92</v>
      </c>
      <c r="T10">
        <v>34.2</v>
      </c>
      <c r="U10">
        <v>0.029</v>
      </c>
      <c r="V10">
        <v>446</v>
      </c>
      <c r="W10">
        <v>57</v>
      </c>
      <c r="X10">
        <v>4244</v>
      </c>
      <c r="Y10">
        <v>317.8</v>
      </c>
      <c r="Z10">
        <v>6.8</v>
      </c>
      <c r="AA10">
        <f>(W10+X10+Y10*Z10)</f>
        <v>0</v>
      </c>
      <c r="AB10">
        <v>90</v>
      </c>
      <c r="AC10">
        <v>8</v>
      </c>
      <c r="AD10">
        <v>130</v>
      </c>
      <c r="AE10">
        <v>45</v>
      </c>
      <c r="AG10" t="s">
        <v>220</v>
      </c>
      <c r="AH10" t="s">
        <v>221</v>
      </c>
      <c r="AI10">
        <v>90</v>
      </c>
      <c r="AJ10">
        <v>1653752150</v>
      </c>
      <c r="AK10">
        <v>430.935129032258</v>
      </c>
      <c r="AL10">
        <v>665.727483870968</v>
      </c>
      <c r="AM10">
        <v>5.10729935483871</v>
      </c>
      <c r="AN10">
        <v>11.7535935483871</v>
      </c>
      <c r="AO10">
        <v>430.768483870968</v>
      </c>
      <c r="AP10">
        <v>5.17465258064516</v>
      </c>
      <c r="AQ10">
        <v>0.218635709677419</v>
      </c>
      <c r="AR10">
        <v>89.9935419354839</v>
      </c>
      <c r="AS10">
        <v>0.00490609064516129</v>
      </c>
      <c r="AT10">
        <v>34.2336290322581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1377.54129032258</v>
      </c>
      <c r="BB10">
        <v>-234.792387096774</v>
      </c>
      <c r="BC10">
        <v>433.147225806452</v>
      </c>
      <c r="BD10">
        <v>673.645258064516</v>
      </c>
      <c r="BE10">
        <v>-6.64628967741935</v>
      </c>
      <c r="BF10">
        <v>665.727483870968</v>
      </c>
      <c r="BG10">
        <v>11.7535935483871</v>
      </c>
      <c r="BH10">
        <v>0.459623903225806</v>
      </c>
      <c r="BI10">
        <v>1.05774677419355</v>
      </c>
      <c r="BJ10">
        <v>-3.9147135483871</v>
      </c>
      <c r="BK10">
        <v>7.73702387096774</v>
      </c>
      <c r="BL10">
        <v>1.00901</v>
      </c>
      <c r="BM10">
        <v>2.60215</v>
      </c>
      <c r="BN10">
        <v>0.091965</v>
      </c>
      <c r="BO10">
        <v>0.126068</v>
      </c>
      <c r="BP10">
        <v>0.0317391</v>
      </c>
      <c r="BQ10">
        <v>0.0606512</v>
      </c>
      <c r="BR10">
        <v>27677.6</v>
      </c>
      <c r="BS10">
        <v>19153.9</v>
      </c>
      <c r="BT10">
        <v>29329</v>
      </c>
      <c r="BU10">
        <v>22793.4</v>
      </c>
      <c r="BV10">
        <v>37417.7</v>
      </c>
      <c r="BW10">
        <v>30451.4</v>
      </c>
      <c r="BX10">
        <v>44565.3</v>
      </c>
      <c r="BY10">
        <v>38389.9</v>
      </c>
      <c r="BZ10">
        <v>2.74832</v>
      </c>
      <c r="CA10">
        <v>0.280225</v>
      </c>
      <c r="CB10">
        <v>0</v>
      </c>
      <c r="CC10">
        <v>0</v>
      </c>
      <c r="CD10">
        <v>999.9</v>
      </c>
      <c r="CE10">
        <v>999.9</v>
      </c>
      <c r="CF10">
        <v>23.416</v>
      </c>
      <c r="CG10">
        <v>33.163</v>
      </c>
      <c r="CH10">
        <v>13.2662</v>
      </c>
      <c r="CI10">
        <v>0</v>
      </c>
      <c r="CJ10">
        <v>0</v>
      </c>
      <c r="CK10">
        <v>0</v>
      </c>
      <c r="CL10">
        <v>0.497815</v>
      </c>
      <c r="CM10">
        <v>0</v>
      </c>
      <c r="CN10">
        <v>20.1172</v>
      </c>
      <c r="CO10">
        <v>5.19647</v>
      </c>
      <c r="CP10">
        <v>11.998</v>
      </c>
      <c r="CQ10">
        <v>4.989</v>
      </c>
      <c r="CR10">
        <v>3.28903</v>
      </c>
      <c r="CS10">
        <v>997.4</v>
      </c>
      <c r="CT10">
        <v>530.4</v>
      </c>
      <c r="CU10">
        <v>77.5</v>
      </c>
      <c r="CV10">
        <v>422</v>
      </c>
      <c r="CW10">
        <v>4.97134</v>
      </c>
      <c r="CX10">
        <v>1.86872</v>
      </c>
      <c r="CY10">
        <v>1.87302</v>
      </c>
      <c r="CZ10">
        <v>1.87332</v>
      </c>
      <c r="DA10">
        <v>1.87252</v>
      </c>
      <c r="DB10">
        <v>1.87373</v>
      </c>
      <c r="DC10">
        <v>1.87676</v>
      </c>
      <c r="DD10">
        <v>1.87286</v>
      </c>
      <c r="DE10">
        <v>0</v>
      </c>
      <c r="DF10">
        <v>0</v>
      </c>
      <c r="DG10">
        <v>0</v>
      </c>
      <c r="DH10">
        <v>0</v>
      </c>
      <c r="DI10" t="s">
        <v>222</v>
      </c>
      <c r="DJ10" t="s">
        <v>223</v>
      </c>
      <c r="DK10" t="s">
        <v>224</v>
      </c>
      <c r="DL10" t="s">
        <v>224</v>
      </c>
      <c r="DM10" t="s">
        <v>224</v>
      </c>
      <c r="DN10" t="s">
        <v>224</v>
      </c>
      <c r="DO10">
        <v>0</v>
      </c>
      <c r="DP10">
        <v>0.151367</v>
      </c>
      <c r="DQ10">
        <v>4.99756</v>
      </c>
      <c r="DR10">
        <v>0.258789</v>
      </c>
      <c r="DS10">
        <v>0</v>
      </c>
      <c r="DT10">
        <v>0.263672</v>
      </c>
      <c r="DU10">
        <v>4.99756</v>
      </c>
      <c r="DV10">
        <v>36.0816</v>
      </c>
      <c r="DW10">
        <v>16.0934</v>
      </c>
      <c r="DX10">
        <v>3</v>
      </c>
      <c r="DY10">
        <v>1313.64</v>
      </c>
      <c r="DZ10">
        <v>-1.25983</v>
      </c>
      <c r="EA10">
        <v>34.2928</v>
      </c>
      <c r="EB10">
        <v>33.8002</v>
      </c>
      <c r="EC10">
        <v>30.0008</v>
      </c>
      <c r="ED10">
        <v>33.3443</v>
      </c>
      <c r="EE10">
        <v>33.8048</v>
      </c>
      <c r="EF10">
        <v>-1</v>
      </c>
      <c r="EG10">
        <v>-30</v>
      </c>
      <c r="EH10">
        <v>-30</v>
      </c>
      <c r="EI10">
        <v>-999.9</v>
      </c>
      <c r="EJ10">
        <v>600</v>
      </c>
      <c r="EK10">
        <v>10</v>
      </c>
      <c r="EL10">
        <v>98.7496</v>
      </c>
      <c r="EM10">
        <v>98.621</v>
      </c>
    </row>
    <row r="11" spans="1:143">
      <c r="A11">
        <v>3</v>
      </c>
      <c r="B11">
        <v>1653752400.5</v>
      </c>
      <c r="C11">
        <v>485.5</v>
      </c>
      <c r="D11" t="s">
        <v>227</v>
      </c>
      <c r="E11" t="s">
        <v>228</v>
      </c>
      <c r="F11">
        <v>15</v>
      </c>
      <c r="G11">
        <v>33</v>
      </c>
      <c r="H11">
        <v>3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2.905</v>
      </c>
      <c r="L11">
        <v>426.632517886041</v>
      </c>
      <c r="M11">
        <v>90.0016</v>
      </c>
      <c r="N11">
        <v>33.278</v>
      </c>
      <c r="O11">
        <v>4.4061</v>
      </c>
      <c r="P11">
        <v>-1e-05</v>
      </c>
      <c r="Q11">
        <v>0.0744956456480131</v>
      </c>
      <c r="R11">
        <v>-0.000615376128803469</v>
      </c>
      <c r="S11">
        <v>92</v>
      </c>
      <c r="T11">
        <v>34.9077777777778</v>
      </c>
      <c r="U11">
        <v>0.0296666666666667</v>
      </c>
      <c r="V11">
        <v>446</v>
      </c>
      <c r="W11">
        <v>57</v>
      </c>
      <c r="X11">
        <v>4244</v>
      </c>
      <c r="Y11">
        <v>317.8</v>
      </c>
      <c r="Z11">
        <v>6.8</v>
      </c>
      <c r="AA11">
        <f>(W11+X11+Y11*Z11)</f>
        <v>0</v>
      </c>
      <c r="AB11">
        <v>90</v>
      </c>
      <c r="AC11">
        <v>8</v>
      </c>
      <c r="AD11">
        <v>130</v>
      </c>
      <c r="AE11">
        <v>45</v>
      </c>
      <c r="AG11" t="s">
        <v>220</v>
      </c>
      <c r="AH11" t="s">
        <v>221</v>
      </c>
      <c r="AI11">
        <v>90</v>
      </c>
      <c r="AJ11">
        <v>1653752392.75</v>
      </c>
      <c r="AK11">
        <v>430.357066666667</v>
      </c>
      <c r="AL11">
        <v>746.912366666667</v>
      </c>
      <c r="AM11">
        <v>5.055346</v>
      </c>
      <c r="AN11">
        <v>13.03173</v>
      </c>
      <c r="AO11">
        <v>430.190833333333</v>
      </c>
      <c r="AP11">
        <v>5.12279066666667</v>
      </c>
      <c r="AQ11">
        <v>0.2212205</v>
      </c>
      <c r="AR11">
        <v>89.9979866666667</v>
      </c>
      <c r="AS11">
        <v>0.004611138</v>
      </c>
      <c r="AT11">
        <v>34.74307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1403.32566666667</v>
      </c>
      <c r="BB11">
        <v>-316.555333333333</v>
      </c>
      <c r="BC11">
        <v>432.543733333333</v>
      </c>
      <c r="BD11">
        <v>756.774466666667</v>
      </c>
      <c r="BE11">
        <v>-7.97638033333333</v>
      </c>
      <c r="BF11">
        <v>746.912366666667</v>
      </c>
      <c r="BG11">
        <v>13.03173</v>
      </c>
      <c r="BH11">
        <v>0.454970866666667</v>
      </c>
      <c r="BI11">
        <v>1.17283033333333</v>
      </c>
      <c r="BJ11">
        <v>-4.05020633333333</v>
      </c>
      <c r="BK11">
        <v>9.261045</v>
      </c>
      <c r="BL11">
        <v>1.00902</v>
      </c>
      <c r="BM11">
        <v>2.60209</v>
      </c>
      <c r="BN11">
        <v>0.0917701</v>
      </c>
      <c r="BO11">
        <v>0.135822</v>
      </c>
      <c r="BP11">
        <v>0.0314413</v>
      </c>
      <c r="BQ11">
        <v>0.0653507</v>
      </c>
      <c r="BR11">
        <v>27666.5</v>
      </c>
      <c r="BS11">
        <v>18924.9</v>
      </c>
      <c r="BT11">
        <v>29312.9</v>
      </c>
      <c r="BU11">
        <v>22777.3</v>
      </c>
      <c r="BV11">
        <v>37412.2</v>
      </c>
      <c r="BW11">
        <v>30279.8</v>
      </c>
      <c r="BX11">
        <v>44546.7</v>
      </c>
      <c r="BY11">
        <v>38366</v>
      </c>
      <c r="BZ11">
        <v>2.74023</v>
      </c>
      <c r="CA11">
        <v>0.278525</v>
      </c>
      <c r="CB11">
        <v>0</v>
      </c>
      <c r="CC11">
        <v>0</v>
      </c>
      <c r="CD11">
        <v>999.9</v>
      </c>
      <c r="CE11">
        <v>999.9</v>
      </c>
      <c r="CF11">
        <v>23.544</v>
      </c>
      <c r="CG11">
        <v>33.284</v>
      </c>
      <c r="CH11">
        <v>13.4275</v>
      </c>
      <c r="CI11">
        <v>0</v>
      </c>
      <c r="CJ11">
        <v>0</v>
      </c>
      <c r="CK11">
        <v>0</v>
      </c>
      <c r="CL11">
        <v>0.533064</v>
      </c>
      <c r="CM11">
        <v>0</v>
      </c>
      <c r="CN11">
        <v>20.1174</v>
      </c>
      <c r="CO11">
        <v>5.19782</v>
      </c>
      <c r="CP11">
        <v>11.998</v>
      </c>
      <c r="CQ11">
        <v>4.98885</v>
      </c>
      <c r="CR11">
        <v>3.289</v>
      </c>
      <c r="CS11">
        <v>997.5</v>
      </c>
      <c r="CT11">
        <v>530.4</v>
      </c>
      <c r="CU11">
        <v>77.5</v>
      </c>
      <c r="CV11">
        <v>422</v>
      </c>
      <c r="CW11">
        <v>4.97138</v>
      </c>
      <c r="CX11">
        <v>1.86874</v>
      </c>
      <c r="CY11">
        <v>1.87301</v>
      </c>
      <c r="CZ11">
        <v>1.87332</v>
      </c>
      <c r="DA11">
        <v>1.87253</v>
      </c>
      <c r="DB11">
        <v>1.87378</v>
      </c>
      <c r="DC11">
        <v>1.87682</v>
      </c>
      <c r="DD11">
        <v>1.87286</v>
      </c>
      <c r="DE11">
        <v>0</v>
      </c>
      <c r="DF11">
        <v>0</v>
      </c>
      <c r="DG11">
        <v>0</v>
      </c>
      <c r="DH11">
        <v>0</v>
      </c>
      <c r="DI11" t="s">
        <v>222</v>
      </c>
      <c r="DJ11" t="s">
        <v>223</v>
      </c>
      <c r="DK11" t="s">
        <v>224</v>
      </c>
      <c r="DL11" t="s">
        <v>224</v>
      </c>
      <c r="DM11" t="s">
        <v>224</v>
      </c>
      <c r="DN11" t="s">
        <v>224</v>
      </c>
      <c r="DO11">
        <v>0</v>
      </c>
      <c r="DP11">
        <v>0.151367</v>
      </c>
      <c r="DQ11">
        <v>4.99756</v>
      </c>
      <c r="DR11">
        <v>0.258789</v>
      </c>
      <c r="DS11">
        <v>0</v>
      </c>
      <c r="DT11">
        <v>0.263672</v>
      </c>
      <c r="DU11">
        <v>4.99756</v>
      </c>
      <c r="DV11">
        <v>36.152</v>
      </c>
      <c r="DW11">
        <v>16.0671</v>
      </c>
      <c r="DX11">
        <v>3</v>
      </c>
      <c r="DY11">
        <v>1311.98</v>
      </c>
      <c r="DZ11">
        <v>-1.40331</v>
      </c>
      <c r="EA11">
        <v>34.9915</v>
      </c>
      <c r="EB11">
        <v>34.245</v>
      </c>
      <c r="EC11">
        <v>30.0006</v>
      </c>
      <c r="ED11">
        <v>33.8077</v>
      </c>
      <c r="EE11">
        <v>34.2521</v>
      </c>
      <c r="EF11">
        <v>-1</v>
      </c>
      <c r="EG11">
        <v>-30</v>
      </c>
      <c r="EH11">
        <v>-30</v>
      </c>
      <c r="EI11">
        <v>-999.9</v>
      </c>
      <c r="EJ11">
        <v>600</v>
      </c>
      <c r="EK11">
        <v>10</v>
      </c>
      <c r="EL11">
        <v>98.7033</v>
      </c>
      <c r="EM11">
        <v>98.5565</v>
      </c>
    </row>
    <row r="12" spans="1:143">
      <c r="A12">
        <v>4</v>
      </c>
      <c r="B12">
        <v>1653752643.1</v>
      </c>
      <c r="C12">
        <v>728.099999904633</v>
      </c>
      <c r="D12" t="s">
        <v>229</v>
      </c>
      <c r="E12" t="s">
        <v>230</v>
      </c>
      <c r="F12">
        <v>15</v>
      </c>
      <c r="G12">
        <v>33</v>
      </c>
      <c r="H12">
        <v>4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3.256</v>
      </c>
      <c r="L12">
        <v>427.747</v>
      </c>
      <c r="M12">
        <v>89.9902</v>
      </c>
      <c r="N12">
        <v>34.0122</v>
      </c>
      <c r="O12">
        <v>4.575</v>
      </c>
      <c r="P12">
        <v>-0.00234854187636598</v>
      </c>
      <c r="Q12">
        <v>1.0801887805405</v>
      </c>
      <c r="R12">
        <v>0.0101085816861015</v>
      </c>
      <c r="S12">
        <v>92</v>
      </c>
      <c r="T12">
        <v>35.7</v>
      </c>
      <c r="U12">
        <v>0.0319416666666667</v>
      </c>
      <c r="V12">
        <v>446</v>
      </c>
      <c r="W12">
        <v>57</v>
      </c>
      <c r="X12">
        <v>4244</v>
      </c>
      <c r="Y12">
        <v>317.8</v>
      </c>
      <c r="Z12">
        <v>6.8</v>
      </c>
      <c r="AA12">
        <f>(W12+X12+Y12*Z12)</f>
        <v>0</v>
      </c>
      <c r="AB12">
        <v>90</v>
      </c>
      <c r="AC12">
        <v>8</v>
      </c>
      <c r="AD12">
        <v>130</v>
      </c>
      <c r="AE12">
        <v>45</v>
      </c>
      <c r="AG12" t="s">
        <v>220</v>
      </c>
      <c r="AH12" t="s">
        <v>221</v>
      </c>
      <c r="AI12">
        <v>90</v>
      </c>
      <c r="AJ12">
        <v>1653752635.1</v>
      </c>
      <c r="AK12">
        <v>430.675870967742</v>
      </c>
      <c r="AL12">
        <v>716.519838709677</v>
      </c>
      <c r="AM12">
        <v>5.12313838709678</v>
      </c>
      <c r="AN12">
        <v>13.3526258064516</v>
      </c>
      <c r="AO12">
        <v>430.509419354839</v>
      </c>
      <c r="AP12">
        <v>5.19046548387097</v>
      </c>
      <c r="AQ12">
        <v>0.223781129032258</v>
      </c>
      <c r="AR12">
        <v>89.997435483871</v>
      </c>
      <c r="AS12">
        <v>0.00558319258064516</v>
      </c>
      <c r="AT12">
        <v>35.5302322580645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1379.76741935484</v>
      </c>
      <c r="BB12">
        <v>-285.844</v>
      </c>
      <c r="BC12">
        <v>432.893612903226</v>
      </c>
      <c r="BD12">
        <v>726.216677419355</v>
      </c>
      <c r="BE12">
        <v>-8.22948677419355</v>
      </c>
      <c r="BF12">
        <v>716.519838709677</v>
      </c>
      <c r="BG12">
        <v>13.3526258064516</v>
      </c>
      <c r="BH12">
        <v>0.461069419354839</v>
      </c>
      <c r="BI12">
        <v>1.20170225806452</v>
      </c>
      <c r="BJ12">
        <v>-3.87282483870968</v>
      </c>
      <c r="BK12">
        <v>9.62265193548387</v>
      </c>
      <c r="BL12">
        <v>1.00905</v>
      </c>
      <c r="BM12">
        <v>2.60311</v>
      </c>
      <c r="BN12">
        <v>0.0917213</v>
      </c>
      <c r="BO12">
        <v>0.131817</v>
      </c>
      <c r="BP12">
        <v>0.0317036</v>
      </c>
      <c r="BQ12">
        <v>0.0664004</v>
      </c>
      <c r="BR12">
        <v>27651.2</v>
      </c>
      <c r="BS12">
        <v>18998.6</v>
      </c>
      <c r="BT12">
        <v>29297.1</v>
      </c>
      <c r="BU12">
        <v>22762</v>
      </c>
      <c r="BV12">
        <v>37384.7</v>
      </c>
      <c r="BW12">
        <v>30225.7</v>
      </c>
      <c r="BX12">
        <v>44527.7</v>
      </c>
      <c r="BY12">
        <v>38341.7</v>
      </c>
      <c r="BZ12">
        <v>2.73755</v>
      </c>
      <c r="CA12">
        <v>0.275825</v>
      </c>
      <c r="CB12">
        <v>0</v>
      </c>
      <c r="CC12">
        <v>0</v>
      </c>
      <c r="CD12">
        <v>999.9</v>
      </c>
      <c r="CE12">
        <v>999.9</v>
      </c>
      <c r="CF12">
        <v>23.721</v>
      </c>
      <c r="CG12">
        <v>33.506</v>
      </c>
      <c r="CH12">
        <v>13.6986</v>
      </c>
      <c r="CI12">
        <v>0</v>
      </c>
      <c r="CJ12">
        <v>0</v>
      </c>
      <c r="CK12">
        <v>0</v>
      </c>
      <c r="CL12">
        <v>0.56628</v>
      </c>
      <c r="CM12">
        <v>0</v>
      </c>
      <c r="CN12">
        <v>20.1169</v>
      </c>
      <c r="CO12">
        <v>5.19782</v>
      </c>
      <c r="CP12">
        <v>11.998</v>
      </c>
      <c r="CQ12">
        <v>4.989</v>
      </c>
      <c r="CR12">
        <v>3.289</v>
      </c>
      <c r="CS12">
        <v>997.5</v>
      </c>
      <c r="CT12">
        <v>530.4</v>
      </c>
      <c r="CU12">
        <v>77.5</v>
      </c>
      <c r="CV12">
        <v>422</v>
      </c>
      <c r="CW12">
        <v>4.97137</v>
      </c>
      <c r="CX12">
        <v>1.86874</v>
      </c>
      <c r="CY12">
        <v>1.87299</v>
      </c>
      <c r="CZ12">
        <v>1.87332</v>
      </c>
      <c r="DA12">
        <v>1.87255</v>
      </c>
      <c r="DB12">
        <v>1.87376</v>
      </c>
      <c r="DC12">
        <v>1.87678</v>
      </c>
      <c r="DD12">
        <v>1.87284</v>
      </c>
      <c r="DE12">
        <v>0</v>
      </c>
      <c r="DF12">
        <v>0</v>
      </c>
      <c r="DG12">
        <v>0</v>
      </c>
      <c r="DH12">
        <v>0</v>
      </c>
      <c r="DI12" t="s">
        <v>222</v>
      </c>
      <c r="DJ12" t="s">
        <v>223</v>
      </c>
      <c r="DK12" t="s">
        <v>224</v>
      </c>
      <c r="DL12" t="s">
        <v>224</v>
      </c>
      <c r="DM12" t="s">
        <v>224</v>
      </c>
      <c r="DN12" t="s">
        <v>224</v>
      </c>
      <c r="DO12">
        <v>0</v>
      </c>
      <c r="DP12">
        <v>0.151367</v>
      </c>
      <c r="DQ12">
        <v>4.99756</v>
      </c>
      <c r="DR12">
        <v>0.258789</v>
      </c>
      <c r="DS12">
        <v>0</v>
      </c>
      <c r="DT12">
        <v>0.264893</v>
      </c>
      <c r="DU12">
        <v>4.99756</v>
      </c>
      <c r="DV12">
        <v>36.34</v>
      </c>
      <c r="DW12">
        <v>16.0496</v>
      </c>
      <c r="DX12">
        <v>3</v>
      </c>
      <c r="DY12">
        <v>1316.87</v>
      </c>
      <c r="DZ12">
        <v>-1.63101</v>
      </c>
      <c r="EA12">
        <v>35.6095</v>
      </c>
      <c r="EB12">
        <v>34.6498</v>
      </c>
      <c r="EC12">
        <v>30.0008</v>
      </c>
      <c r="ED12">
        <v>34.2162</v>
      </c>
      <c r="EE12">
        <v>34.6493</v>
      </c>
      <c r="EF12">
        <v>-1</v>
      </c>
      <c r="EG12">
        <v>-30</v>
      </c>
      <c r="EH12">
        <v>-30</v>
      </c>
      <c r="EI12">
        <v>-999.9</v>
      </c>
      <c r="EJ12">
        <v>600</v>
      </c>
      <c r="EK12">
        <v>10</v>
      </c>
      <c r="EL12">
        <v>98.6566</v>
      </c>
      <c r="EM12">
        <v>98.4926</v>
      </c>
    </row>
    <row r="13" spans="1:143">
      <c r="A13">
        <v>5</v>
      </c>
      <c r="B13">
        <v>1653752885.1</v>
      </c>
      <c r="C13">
        <v>970.099999904633</v>
      </c>
      <c r="D13" t="s">
        <v>231</v>
      </c>
      <c r="E13" t="s">
        <v>232</v>
      </c>
      <c r="F13">
        <v>15</v>
      </c>
      <c r="G13">
        <v>33</v>
      </c>
      <c r="H13">
        <v>5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3.686</v>
      </c>
      <c r="L13">
        <v>427.5298</v>
      </c>
      <c r="M13">
        <v>90.0129</v>
      </c>
      <c r="N13">
        <v>33.6675</v>
      </c>
      <c r="O13">
        <v>4.5266</v>
      </c>
      <c r="P13">
        <v>-0.000159446809022959</v>
      </c>
      <c r="Q13">
        <v>0.134903812569071</v>
      </c>
      <c r="R13">
        <v>-3.14400837355677e-05</v>
      </c>
      <c r="S13">
        <v>92</v>
      </c>
      <c r="T13">
        <v>36.3055555555556</v>
      </c>
      <c r="U13">
        <v>0.032</v>
      </c>
      <c r="V13">
        <v>446</v>
      </c>
      <c r="W13">
        <v>57</v>
      </c>
      <c r="X13">
        <v>4244</v>
      </c>
      <c r="Y13">
        <v>317.8</v>
      </c>
      <c r="Z13">
        <v>6.8</v>
      </c>
      <c r="AA13">
        <f>(W13+X13+Y13*Z13)</f>
        <v>0</v>
      </c>
      <c r="AB13">
        <v>90</v>
      </c>
      <c r="AC13">
        <v>8</v>
      </c>
      <c r="AD13">
        <v>130</v>
      </c>
      <c r="AE13">
        <v>45</v>
      </c>
      <c r="AG13" t="s">
        <v>220</v>
      </c>
      <c r="AH13" t="s">
        <v>221</v>
      </c>
      <c r="AI13">
        <v>90</v>
      </c>
      <c r="AJ13">
        <v>1653752877.1</v>
      </c>
      <c r="AK13">
        <v>430.464774193548</v>
      </c>
      <c r="AL13">
        <v>675.81264516129</v>
      </c>
      <c r="AM13">
        <v>5.1104035483871</v>
      </c>
      <c r="AN13">
        <v>13.6398935483871</v>
      </c>
      <c r="AO13">
        <v>430.298451612903</v>
      </c>
      <c r="AP13">
        <v>5.17775290322581</v>
      </c>
      <c r="AQ13">
        <v>0.226793935483871</v>
      </c>
      <c r="AR13">
        <v>90.0108548387097</v>
      </c>
      <c r="AS13">
        <v>0.00570673451612903</v>
      </c>
      <c r="AT13">
        <v>35.2572419354839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1340.87870967742</v>
      </c>
      <c r="BB13">
        <v>-245.347935483871</v>
      </c>
      <c r="BC13">
        <v>432.675935483871</v>
      </c>
      <c r="BD13">
        <v>685.158258064516</v>
      </c>
      <c r="BE13">
        <v>-8.52949451612903</v>
      </c>
      <c r="BF13">
        <v>675.81264516129</v>
      </c>
      <c r="BG13">
        <v>13.6398935483871</v>
      </c>
      <c r="BH13">
        <v>0.459991741935484</v>
      </c>
      <c r="BI13">
        <v>1.22773903225806</v>
      </c>
      <c r="BJ13">
        <v>-3.90401451612903</v>
      </c>
      <c r="BK13">
        <v>9.94221870967742</v>
      </c>
      <c r="BL13">
        <v>1.00909</v>
      </c>
      <c r="BM13">
        <v>2.60293</v>
      </c>
      <c r="BN13">
        <v>0.0916144</v>
      </c>
      <c r="BO13">
        <v>0.126435</v>
      </c>
      <c r="BP13">
        <v>0.0316375</v>
      </c>
      <c r="BQ13">
        <v>0.067425</v>
      </c>
      <c r="BR13">
        <v>27635.4</v>
      </c>
      <c r="BS13">
        <v>19100.6</v>
      </c>
      <c r="BT13">
        <v>29278.7</v>
      </c>
      <c r="BU13">
        <v>22744.6</v>
      </c>
      <c r="BV13">
        <v>37367.7</v>
      </c>
      <c r="BW13">
        <v>30169.7</v>
      </c>
      <c r="BX13">
        <v>44505.9</v>
      </c>
      <c r="BY13">
        <v>38313.8</v>
      </c>
      <c r="BZ13">
        <v>2.71952</v>
      </c>
      <c r="CA13">
        <v>0.273975</v>
      </c>
      <c r="CB13">
        <v>0</v>
      </c>
      <c r="CC13">
        <v>0</v>
      </c>
      <c r="CD13">
        <v>999.9</v>
      </c>
      <c r="CE13">
        <v>999.9</v>
      </c>
      <c r="CF13">
        <v>23.947</v>
      </c>
      <c r="CG13">
        <v>33.647</v>
      </c>
      <c r="CH13">
        <v>13.937</v>
      </c>
      <c r="CI13">
        <v>0</v>
      </c>
      <c r="CJ13">
        <v>0</v>
      </c>
      <c r="CK13">
        <v>0</v>
      </c>
      <c r="CL13">
        <v>0.601052</v>
      </c>
      <c r="CM13">
        <v>0</v>
      </c>
      <c r="CN13">
        <v>20.1173</v>
      </c>
      <c r="CO13">
        <v>5.19932</v>
      </c>
      <c r="CP13">
        <v>11.9981</v>
      </c>
      <c r="CQ13">
        <v>4.9894</v>
      </c>
      <c r="CR13">
        <v>3.28903</v>
      </c>
      <c r="CS13">
        <v>997.6</v>
      </c>
      <c r="CT13">
        <v>530.4</v>
      </c>
      <c r="CU13">
        <v>77.5</v>
      </c>
      <c r="CV13">
        <v>422</v>
      </c>
      <c r="CW13">
        <v>4.97135</v>
      </c>
      <c r="CX13">
        <v>1.86871</v>
      </c>
      <c r="CY13">
        <v>1.87298</v>
      </c>
      <c r="CZ13">
        <v>1.87332</v>
      </c>
      <c r="DA13">
        <v>1.87256</v>
      </c>
      <c r="DB13">
        <v>1.87372</v>
      </c>
      <c r="DC13">
        <v>1.87677</v>
      </c>
      <c r="DD13">
        <v>1.87281</v>
      </c>
      <c r="DE13">
        <v>0</v>
      </c>
      <c r="DF13">
        <v>0</v>
      </c>
      <c r="DG13">
        <v>0</v>
      </c>
      <c r="DH13">
        <v>0</v>
      </c>
      <c r="DI13" t="s">
        <v>222</v>
      </c>
      <c r="DJ13" t="s">
        <v>223</v>
      </c>
      <c r="DK13" t="s">
        <v>224</v>
      </c>
      <c r="DL13" t="s">
        <v>224</v>
      </c>
      <c r="DM13" t="s">
        <v>224</v>
      </c>
      <c r="DN13" t="s">
        <v>224</v>
      </c>
      <c r="DO13">
        <v>0</v>
      </c>
      <c r="DP13">
        <v>0.151367</v>
      </c>
      <c r="DQ13">
        <v>4.99756</v>
      </c>
      <c r="DR13">
        <v>0.258789</v>
      </c>
      <c r="DS13">
        <v>0</v>
      </c>
      <c r="DT13">
        <v>0.264893</v>
      </c>
      <c r="DU13">
        <v>4.99756</v>
      </c>
      <c r="DV13">
        <v>36.5287</v>
      </c>
      <c r="DW13">
        <v>16.0233</v>
      </c>
      <c r="DX13">
        <v>3</v>
      </c>
      <c r="DY13">
        <v>1300.36</v>
      </c>
      <c r="DZ13">
        <v>-1.78629</v>
      </c>
      <c r="EA13">
        <v>35.9984</v>
      </c>
      <c r="EB13">
        <v>35.0507</v>
      </c>
      <c r="EC13">
        <v>30.0002</v>
      </c>
      <c r="ED13">
        <v>34.6248</v>
      </c>
      <c r="EE13">
        <v>35.0636</v>
      </c>
      <c r="EF13">
        <v>-1</v>
      </c>
      <c r="EG13">
        <v>-30</v>
      </c>
      <c r="EH13">
        <v>-30</v>
      </c>
      <c r="EI13">
        <v>-999.9</v>
      </c>
      <c r="EJ13">
        <v>600</v>
      </c>
      <c r="EK13">
        <v>10</v>
      </c>
      <c r="EL13">
        <v>98.6029</v>
      </c>
      <c r="EM13">
        <v>98.4196</v>
      </c>
    </row>
    <row r="14" spans="1:143">
      <c r="A14">
        <v>6</v>
      </c>
      <c r="B14">
        <v>1653753129.1</v>
      </c>
      <c r="C14">
        <v>1214.09999990463</v>
      </c>
      <c r="D14" t="s">
        <v>233</v>
      </c>
      <c r="E14" t="s">
        <v>234</v>
      </c>
      <c r="F14">
        <v>15</v>
      </c>
      <c r="G14">
        <v>33</v>
      </c>
      <c r="H14">
        <v>6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3.453</v>
      </c>
      <c r="L14">
        <v>427.1796</v>
      </c>
      <c r="M14">
        <v>90.0059</v>
      </c>
      <c r="N14">
        <v>33.7828</v>
      </c>
      <c r="O14">
        <v>4.6234</v>
      </c>
      <c r="P14">
        <v>-0.00109375662598986</v>
      </c>
      <c r="Q14">
        <v>0.538637385543315</v>
      </c>
      <c r="R14">
        <v>0.00183225856787084</v>
      </c>
      <c r="S14">
        <v>92</v>
      </c>
      <c r="T14">
        <v>36.7411111111111</v>
      </c>
      <c r="U14">
        <v>0.032</v>
      </c>
      <c r="V14">
        <v>446</v>
      </c>
      <c r="W14">
        <v>57</v>
      </c>
      <c r="X14">
        <v>4244</v>
      </c>
      <c r="Y14">
        <v>317.8</v>
      </c>
      <c r="Z14">
        <v>6.8</v>
      </c>
      <c r="AA14">
        <f>(W14+X14+Y14*Z14)</f>
        <v>0</v>
      </c>
      <c r="AB14">
        <v>90</v>
      </c>
      <c r="AC14">
        <v>8</v>
      </c>
      <c r="AD14">
        <v>130</v>
      </c>
      <c r="AE14">
        <v>45</v>
      </c>
      <c r="AG14" t="s">
        <v>220</v>
      </c>
      <c r="AH14" t="s">
        <v>221</v>
      </c>
      <c r="AI14">
        <v>90</v>
      </c>
      <c r="AJ14">
        <v>1653753121.1</v>
      </c>
      <c r="AK14">
        <v>430.090064516129</v>
      </c>
      <c r="AL14">
        <v>623.122612903226</v>
      </c>
      <c r="AM14">
        <v>5.15977774193548</v>
      </c>
      <c r="AN14">
        <v>13.9570032258065</v>
      </c>
      <c r="AO14">
        <v>429.923935483871</v>
      </c>
      <c r="AP14">
        <v>5.22703677419355</v>
      </c>
      <c r="AQ14">
        <v>0.227290193548387</v>
      </c>
      <c r="AR14">
        <v>90.0094032258065</v>
      </c>
      <c r="AS14">
        <v>0.00595554258064516</v>
      </c>
      <c r="AT14">
        <v>35.3041741935484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1136.22516129032</v>
      </c>
      <c r="BB14">
        <v>-193.032580645161</v>
      </c>
      <c r="BC14">
        <v>432.320741935484</v>
      </c>
      <c r="BD14">
        <v>631.942709677419</v>
      </c>
      <c r="BE14">
        <v>-8.79722516129032</v>
      </c>
      <c r="BF14">
        <v>623.122612903226</v>
      </c>
      <c r="BG14">
        <v>13.9570032258065</v>
      </c>
      <c r="BH14">
        <v>0.464428419354839</v>
      </c>
      <c r="BI14">
        <v>1.25626129032258</v>
      </c>
      <c r="BJ14">
        <v>-3.77603096774194</v>
      </c>
      <c r="BK14">
        <v>10.2855258064516</v>
      </c>
      <c r="BL14">
        <v>1.00907</v>
      </c>
      <c r="BM14">
        <v>2.60318</v>
      </c>
      <c r="BN14">
        <v>0.0915146</v>
      </c>
      <c r="BO14">
        <v>0.119563</v>
      </c>
      <c r="BP14">
        <v>0.03186</v>
      </c>
      <c r="BQ14">
        <v>0.0685055</v>
      </c>
      <c r="BR14">
        <v>27639.7</v>
      </c>
      <c r="BS14">
        <v>19249.7</v>
      </c>
      <c r="BT14">
        <v>29280.4</v>
      </c>
      <c r="BU14">
        <v>22743.3</v>
      </c>
      <c r="BV14">
        <v>37362.2</v>
      </c>
      <c r="BW14">
        <v>30135.9</v>
      </c>
      <c r="BX14">
        <v>44510</v>
      </c>
      <c r="BY14">
        <v>38315.8</v>
      </c>
      <c r="BZ14">
        <v>2.72032</v>
      </c>
      <c r="CA14">
        <v>0.273475</v>
      </c>
      <c r="CB14">
        <v>0</v>
      </c>
      <c r="CC14">
        <v>0</v>
      </c>
      <c r="CD14">
        <v>999.9</v>
      </c>
      <c r="CE14">
        <v>999.9</v>
      </c>
      <c r="CF14">
        <v>24.094</v>
      </c>
      <c r="CG14">
        <v>33.747</v>
      </c>
      <c r="CH14">
        <v>14.1013</v>
      </c>
      <c r="CI14">
        <v>0</v>
      </c>
      <c r="CJ14">
        <v>0</v>
      </c>
      <c r="CK14">
        <v>0</v>
      </c>
      <c r="CL14">
        <v>0.606959</v>
      </c>
      <c r="CM14">
        <v>0</v>
      </c>
      <c r="CN14">
        <v>20.1173</v>
      </c>
      <c r="CO14">
        <v>5.19902</v>
      </c>
      <c r="CP14">
        <v>11.998</v>
      </c>
      <c r="CQ14">
        <v>4.98935</v>
      </c>
      <c r="CR14">
        <v>3.289</v>
      </c>
      <c r="CS14">
        <v>997.7</v>
      </c>
      <c r="CT14">
        <v>530.4</v>
      </c>
      <c r="CU14">
        <v>77.5</v>
      </c>
      <c r="CV14">
        <v>422</v>
      </c>
      <c r="CW14">
        <v>4.97139</v>
      </c>
      <c r="CX14">
        <v>1.86874</v>
      </c>
      <c r="CY14">
        <v>1.87301</v>
      </c>
      <c r="CZ14">
        <v>1.87332</v>
      </c>
      <c r="DA14">
        <v>1.87255</v>
      </c>
      <c r="DB14">
        <v>1.87377</v>
      </c>
      <c r="DC14">
        <v>1.8768</v>
      </c>
      <c r="DD14">
        <v>1.87285</v>
      </c>
      <c r="DE14">
        <v>0</v>
      </c>
      <c r="DF14">
        <v>0</v>
      </c>
      <c r="DG14">
        <v>0</v>
      </c>
      <c r="DH14">
        <v>0</v>
      </c>
      <c r="DI14" t="s">
        <v>222</v>
      </c>
      <c r="DJ14" t="s">
        <v>223</v>
      </c>
      <c r="DK14" t="s">
        <v>224</v>
      </c>
      <c r="DL14" t="s">
        <v>224</v>
      </c>
      <c r="DM14" t="s">
        <v>224</v>
      </c>
      <c r="DN14" t="s">
        <v>224</v>
      </c>
      <c r="DO14">
        <v>0</v>
      </c>
      <c r="DP14">
        <v>0.150146</v>
      </c>
      <c r="DQ14">
        <v>4.99756</v>
      </c>
      <c r="DR14">
        <v>0.258789</v>
      </c>
      <c r="DS14">
        <v>0</v>
      </c>
      <c r="DT14">
        <v>0.264893</v>
      </c>
      <c r="DU14">
        <v>4.99756</v>
      </c>
      <c r="DV14">
        <v>36.5759</v>
      </c>
      <c r="DW14">
        <v>15.997</v>
      </c>
      <c r="DX14">
        <v>3</v>
      </c>
      <c r="DY14">
        <v>1304.66</v>
      </c>
      <c r="DZ14">
        <v>-1.82815</v>
      </c>
      <c r="EA14">
        <v>36.1196</v>
      </c>
      <c r="EB14">
        <v>35.1325</v>
      </c>
      <c r="EC14">
        <v>30.0004</v>
      </c>
      <c r="ED14">
        <v>34.7801</v>
      </c>
      <c r="EE14">
        <v>35.1625</v>
      </c>
      <c r="EF14">
        <v>-1</v>
      </c>
      <c r="EG14">
        <v>-30</v>
      </c>
      <c r="EH14">
        <v>-30</v>
      </c>
      <c r="EI14">
        <v>-999.9</v>
      </c>
      <c r="EJ14">
        <v>600</v>
      </c>
      <c r="EK14">
        <v>10</v>
      </c>
      <c r="EL14">
        <v>98.6107</v>
      </c>
      <c r="EM14">
        <v>98.4209</v>
      </c>
    </row>
    <row r="15" spans="1:143">
      <c r="A15">
        <v>7</v>
      </c>
      <c r="B15">
        <v>1653753373.6</v>
      </c>
      <c r="C15">
        <v>1458.59999990463</v>
      </c>
      <c r="D15" t="s">
        <v>235</v>
      </c>
      <c r="E15" t="s">
        <v>236</v>
      </c>
      <c r="F15">
        <v>15</v>
      </c>
      <c r="G15">
        <v>33</v>
      </c>
      <c r="H15">
        <v>7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3.038</v>
      </c>
      <c r="L15">
        <v>427.2614</v>
      </c>
      <c r="M15">
        <v>90.0161</v>
      </c>
      <c r="N15">
        <v>33.2188</v>
      </c>
      <c r="O15">
        <v>4.5694</v>
      </c>
      <c r="P15">
        <v>-0.000649215634523005</v>
      </c>
      <c r="Q15">
        <v>0.345841442770638</v>
      </c>
      <c r="R15">
        <v>0.000324656670303458</v>
      </c>
      <c r="S15">
        <v>92</v>
      </c>
      <c r="T15">
        <v>36.9</v>
      </c>
      <c r="U15">
        <v>0.032</v>
      </c>
      <c r="V15">
        <v>446</v>
      </c>
      <c r="W15">
        <v>57</v>
      </c>
      <c r="X15">
        <v>4244</v>
      </c>
      <c r="Y15">
        <v>317.8</v>
      </c>
      <c r="Z15">
        <v>6.8</v>
      </c>
      <c r="AA15">
        <f>(W15+X15+Y15*Z15)</f>
        <v>0</v>
      </c>
      <c r="AB15">
        <v>90</v>
      </c>
      <c r="AC15">
        <v>8</v>
      </c>
      <c r="AD15">
        <v>130</v>
      </c>
      <c r="AE15">
        <v>45</v>
      </c>
      <c r="AG15" t="s">
        <v>220</v>
      </c>
      <c r="AH15" t="s">
        <v>221</v>
      </c>
      <c r="AI15">
        <v>90</v>
      </c>
      <c r="AJ15">
        <v>1653753365.85</v>
      </c>
      <c r="AK15">
        <v>430.054366666667</v>
      </c>
      <c r="AL15">
        <v>566.615533333333</v>
      </c>
      <c r="AM15">
        <v>5.08889633333333</v>
      </c>
      <c r="AN15">
        <v>14.1121433333333</v>
      </c>
      <c r="AO15">
        <v>429.8882</v>
      </c>
      <c r="AP15">
        <v>5.15628366666667</v>
      </c>
      <c r="AQ15">
        <v>0.229039066666667</v>
      </c>
      <c r="AR15">
        <v>90.0104933333333</v>
      </c>
      <c r="AS15">
        <v>0.006245275</v>
      </c>
      <c r="AT15">
        <v>34.8976133333333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834.226566666666</v>
      </c>
      <c r="BB15">
        <v>-136.5614</v>
      </c>
      <c r="BC15">
        <v>432.253933333333</v>
      </c>
      <c r="BD15">
        <v>574.726233333333</v>
      </c>
      <c r="BE15">
        <v>-9.02324466666667</v>
      </c>
      <c r="BF15">
        <v>566.615533333333</v>
      </c>
      <c r="BG15">
        <v>14.1121433333333</v>
      </c>
      <c r="BH15">
        <v>0.458054033333333</v>
      </c>
      <c r="BI15">
        <v>1.27024066666667</v>
      </c>
      <c r="BJ15">
        <v>-3.960226</v>
      </c>
      <c r="BK15">
        <v>10.4512666666667</v>
      </c>
      <c r="BL15">
        <v>1.00907</v>
      </c>
      <c r="BM15">
        <v>2.60286</v>
      </c>
      <c r="BN15">
        <v>0.0914893</v>
      </c>
      <c r="BO15">
        <v>0.111539</v>
      </c>
      <c r="BP15">
        <v>0.0314612</v>
      </c>
      <c r="BQ15">
        <v>0.0690672</v>
      </c>
      <c r="BR15">
        <v>27640.9</v>
      </c>
      <c r="BS15">
        <v>19426.6</v>
      </c>
      <c r="BT15">
        <v>29280.8</v>
      </c>
      <c r="BU15">
        <v>22744.7</v>
      </c>
      <c r="BV15">
        <v>37379.4</v>
      </c>
      <c r="BW15">
        <v>30117.7</v>
      </c>
      <c r="BX15">
        <v>44512.1</v>
      </c>
      <c r="BY15">
        <v>38316.3</v>
      </c>
      <c r="BZ15">
        <v>2.7305</v>
      </c>
      <c r="CA15">
        <v>0.2748</v>
      </c>
      <c r="CB15">
        <v>0</v>
      </c>
      <c r="CC15">
        <v>0</v>
      </c>
      <c r="CD15">
        <v>999.9</v>
      </c>
      <c r="CE15">
        <v>999.9</v>
      </c>
      <c r="CF15">
        <v>24.246</v>
      </c>
      <c r="CG15">
        <v>33.818</v>
      </c>
      <c r="CH15">
        <v>14.2462</v>
      </c>
      <c r="CI15">
        <v>0</v>
      </c>
      <c r="CJ15">
        <v>0</v>
      </c>
      <c r="CK15">
        <v>0</v>
      </c>
      <c r="CL15">
        <v>0.608653</v>
      </c>
      <c r="CM15">
        <v>0</v>
      </c>
      <c r="CN15">
        <v>20.1179</v>
      </c>
      <c r="CO15">
        <v>5.19378</v>
      </c>
      <c r="CP15">
        <v>11.998</v>
      </c>
      <c r="CQ15">
        <v>4.9874</v>
      </c>
      <c r="CR15">
        <v>3.289</v>
      </c>
      <c r="CS15">
        <v>997.7</v>
      </c>
      <c r="CT15">
        <v>530.4</v>
      </c>
      <c r="CU15">
        <v>77.5</v>
      </c>
      <c r="CV15">
        <v>422</v>
      </c>
      <c r="CW15">
        <v>4.97141</v>
      </c>
      <c r="CX15">
        <v>1.86874</v>
      </c>
      <c r="CY15">
        <v>1.873</v>
      </c>
      <c r="CZ15">
        <v>1.87332</v>
      </c>
      <c r="DA15">
        <v>1.87253</v>
      </c>
      <c r="DB15">
        <v>1.87376</v>
      </c>
      <c r="DC15">
        <v>1.87682</v>
      </c>
      <c r="DD15">
        <v>1.87286</v>
      </c>
      <c r="DE15">
        <v>0</v>
      </c>
      <c r="DF15">
        <v>0</v>
      </c>
      <c r="DG15">
        <v>0</v>
      </c>
      <c r="DH15">
        <v>0</v>
      </c>
      <c r="DI15" t="s">
        <v>222</v>
      </c>
      <c r="DJ15" t="s">
        <v>223</v>
      </c>
      <c r="DK15" t="s">
        <v>224</v>
      </c>
      <c r="DL15" t="s">
        <v>224</v>
      </c>
      <c r="DM15" t="s">
        <v>224</v>
      </c>
      <c r="DN15" t="s">
        <v>224</v>
      </c>
      <c r="DO15">
        <v>0</v>
      </c>
      <c r="DP15">
        <v>0.150146</v>
      </c>
      <c r="DQ15">
        <v>4.99756</v>
      </c>
      <c r="DR15">
        <v>0.258789</v>
      </c>
      <c r="DS15">
        <v>0</v>
      </c>
      <c r="DT15">
        <v>0.264893</v>
      </c>
      <c r="DU15">
        <v>4.99756</v>
      </c>
      <c r="DV15">
        <v>36.5759</v>
      </c>
      <c r="DW15">
        <v>15.9708</v>
      </c>
      <c r="DX15">
        <v>3</v>
      </c>
      <c r="DY15">
        <v>1319.8</v>
      </c>
      <c r="DZ15">
        <v>-1.71556</v>
      </c>
      <c r="EA15">
        <v>36.0661</v>
      </c>
      <c r="EB15">
        <v>35.1393</v>
      </c>
      <c r="EC15">
        <v>30</v>
      </c>
      <c r="ED15">
        <v>34.8355</v>
      </c>
      <c r="EE15">
        <v>35.1893</v>
      </c>
      <c r="EF15">
        <v>-1</v>
      </c>
      <c r="EG15">
        <v>-30</v>
      </c>
      <c r="EH15">
        <v>-30</v>
      </c>
      <c r="EI15">
        <v>-999.9</v>
      </c>
      <c r="EJ15">
        <v>600</v>
      </c>
      <c r="EK15">
        <v>10</v>
      </c>
      <c r="EL15">
        <v>98.6141</v>
      </c>
      <c r="EM15">
        <v>98.4238</v>
      </c>
    </row>
    <row r="16" spans="1:143">
      <c r="A16">
        <v>8</v>
      </c>
      <c r="B16">
        <v>1653753626.6</v>
      </c>
      <c r="C16">
        <v>1711.59999990463</v>
      </c>
      <c r="D16" t="s">
        <v>237</v>
      </c>
      <c r="E16" t="s">
        <v>238</v>
      </c>
      <c r="F16">
        <v>15</v>
      </c>
      <c r="G16">
        <v>33</v>
      </c>
      <c r="H16">
        <v>8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3.738</v>
      </c>
      <c r="L16">
        <v>426.684975448114</v>
      </c>
      <c r="M16">
        <v>90.0055</v>
      </c>
      <c r="N16">
        <v>31.7638</v>
      </c>
      <c r="O16">
        <v>4.528</v>
      </c>
      <c r="P16">
        <v>-1e-05</v>
      </c>
      <c r="Q16">
        <v>0.0652486015230497</v>
      </c>
      <c r="R16">
        <v>-0.000632800299019909</v>
      </c>
      <c r="S16">
        <v>92</v>
      </c>
      <c r="T16">
        <v>36.8166666666667</v>
      </c>
      <c r="U16">
        <v>0.0318513888888889</v>
      </c>
      <c r="V16">
        <v>446</v>
      </c>
      <c r="W16">
        <v>57</v>
      </c>
      <c r="X16">
        <v>4244</v>
      </c>
      <c r="Y16">
        <v>317.8</v>
      </c>
      <c r="Z16">
        <v>6.8</v>
      </c>
      <c r="AA16">
        <f>(W16+X16+Y16*Z16)</f>
        <v>0</v>
      </c>
      <c r="AB16">
        <v>90</v>
      </c>
      <c r="AC16">
        <v>8</v>
      </c>
      <c r="AD16">
        <v>130</v>
      </c>
      <c r="AE16">
        <v>45</v>
      </c>
      <c r="AG16" t="s">
        <v>220</v>
      </c>
      <c r="AH16" t="s">
        <v>221</v>
      </c>
      <c r="AI16">
        <v>90</v>
      </c>
      <c r="AJ16">
        <v>1653753618.6</v>
      </c>
      <c r="AK16">
        <v>430.182870967742</v>
      </c>
      <c r="AL16">
        <v>536.338870967742</v>
      </c>
      <c r="AM16">
        <v>5.06058193548387</v>
      </c>
      <c r="AN16">
        <v>13.9398129032258</v>
      </c>
      <c r="AO16">
        <v>430.016677419355</v>
      </c>
      <c r="AP16">
        <v>5.12801806451613</v>
      </c>
      <c r="AQ16">
        <v>0.223075741935484</v>
      </c>
      <c r="AR16">
        <v>90.0015580645161</v>
      </c>
      <c r="AS16">
        <v>0.00562989419354839</v>
      </c>
      <c r="AT16">
        <v>33.5104193548387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712.969064516129</v>
      </c>
      <c r="BB16">
        <v>-106.156129032258</v>
      </c>
      <c r="BC16">
        <v>432.370967741935</v>
      </c>
      <c r="BD16">
        <v>543.921129032258</v>
      </c>
      <c r="BE16">
        <v>-8.87922516129032</v>
      </c>
      <c r="BF16">
        <v>536.338870967742</v>
      </c>
      <c r="BG16">
        <v>13.9398129032258</v>
      </c>
      <c r="BH16">
        <v>0.455460387096774</v>
      </c>
      <c r="BI16">
        <v>1.25460419354839</v>
      </c>
      <c r="BJ16">
        <v>-4.03583516129032</v>
      </c>
      <c r="BK16">
        <v>10.2657709677419</v>
      </c>
      <c r="BL16">
        <v>1.00905</v>
      </c>
      <c r="BM16">
        <v>2.60297</v>
      </c>
      <c r="BN16">
        <v>0.0915602</v>
      </c>
      <c r="BO16">
        <v>0.107497</v>
      </c>
      <c r="BP16">
        <v>0.0313416</v>
      </c>
      <c r="BQ16">
        <v>0.0684562</v>
      </c>
      <c r="BR16">
        <v>27659.8</v>
      </c>
      <c r="BS16">
        <v>19529.9</v>
      </c>
      <c r="BT16">
        <v>29301.4</v>
      </c>
      <c r="BU16">
        <v>22760.5</v>
      </c>
      <c r="BV16">
        <v>37408.7</v>
      </c>
      <c r="BW16">
        <v>30160.3</v>
      </c>
      <c r="BX16">
        <v>44540</v>
      </c>
      <c r="BY16">
        <v>38344.9</v>
      </c>
      <c r="BZ16">
        <v>2.73802</v>
      </c>
      <c r="CA16">
        <v>0.27635</v>
      </c>
      <c r="CB16">
        <v>0</v>
      </c>
      <c r="CC16">
        <v>0</v>
      </c>
      <c r="CD16">
        <v>999.9</v>
      </c>
      <c r="CE16">
        <v>999.9</v>
      </c>
      <c r="CF16">
        <v>24.173</v>
      </c>
      <c r="CG16">
        <v>33.929</v>
      </c>
      <c r="CH16">
        <v>14.2948</v>
      </c>
      <c r="CI16">
        <v>0</v>
      </c>
      <c r="CJ16">
        <v>0</v>
      </c>
      <c r="CK16">
        <v>0</v>
      </c>
      <c r="CL16">
        <v>0.577851</v>
      </c>
      <c r="CM16">
        <v>0</v>
      </c>
      <c r="CN16">
        <v>20.1187</v>
      </c>
      <c r="CO16">
        <v>5.19363</v>
      </c>
      <c r="CP16">
        <v>11.9981</v>
      </c>
      <c r="CQ16">
        <v>4.9892</v>
      </c>
      <c r="CR16">
        <v>3.289</v>
      </c>
      <c r="CS16">
        <v>997.8</v>
      </c>
      <c r="CT16">
        <v>530.4</v>
      </c>
      <c r="CU16">
        <v>77.5</v>
      </c>
      <c r="CV16">
        <v>422</v>
      </c>
      <c r="CW16">
        <v>4.97143</v>
      </c>
      <c r="CX16">
        <v>1.86874</v>
      </c>
      <c r="CY16">
        <v>1.873</v>
      </c>
      <c r="CZ16">
        <v>1.87332</v>
      </c>
      <c r="DA16">
        <v>1.87256</v>
      </c>
      <c r="DB16">
        <v>1.87376</v>
      </c>
      <c r="DC16">
        <v>1.8768</v>
      </c>
      <c r="DD16">
        <v>1.87286</v>
      </c>
      <c r="DE16">
        <v>0</v>
      </c>
      <c r="DF16">
        <v>0</v>
      </c>
      <c r="DG16">
        <v>0</v>
      </c>
      <c r="DH16">
        <v>0</v>
      </c>
      <c r="DI16" t="s">
        <v>222</v>
      </c>
      <c r="DJ16" t="s">
        <v>223</v>
      </c>
      <c r="DK16" t="s">
        <v>224</v>
      </c>
      <c r="DL16" t="s">
        <v>224</v>
      </c>
      <c r="DM16" t="s">
        <v>224</v>
      </c>
      <c r="DN16" t="s">
        <v>224</v>
      </c>
      <c r="DO16">
        <v>0</v>
      </c>
      <c r="DP16">
        <v>0.150146</v>
      </c>
      <c r="DQ16">
        <v>4.99756</v>
      </c>
      <c r="DR16">
        <v>0.258789</v>
      </c>
      <c r="DS16">
        <v>0</v>
      </c>
      <c r="DT16">
        <v>0.264893</v>
      </c>
      <c r="DU16">
        <v>4.99756</v>
      </c>
      <c r="DV16">
        <v>36.6233</v>
      </c>
      <c r="DW16">
        <v>15.9358</v>
      </c>
      <c r="DX16">
        <v>3</v>
      </c>
      <c r="DY16">
        <v>1324.83</v>
      </c>
      <c r="DZ16">
        <v>-1.58629</v>
      </c>
      <c r="EA16">
        <v>35.1452</v>
      </c>
      <c r="EB16">
        <v>34.7513</v>
      </c>
      <c r="EC16">
        <v>29.9994</v>
      </c>
      <c r="ED16">
        <v>34.58</v>
      </c>
      <c r="EE16">
        <v>34.8478</v>
      </c>
      <c r="EF16">
        <v>-1</v>
      </c>
      <c r="EG16">
        <v>-30</v>
      </c>
      <c r="EH16">
        <v>-30</v>
      </c>
      <c r="EI16">
        <v>-999.9</v>
      </c>
      <c r="EJ16">
        <v>600</v>
      </c>
      <c r="EK16">
        <v>10</v>
      </c>
      <c r="EL16">
        <v>98.6789</v>
      </c>
      <c r="EM16">
        <v>98.4954</v>
      </c>
    </row>
    <row r="17" spans="1:143">
      <c r="A17">
        <v>9</v>
      </c>
      <c r="B17">
        <v>1653755648.6</v>
      </c>
      <c r="C17">
        <v>3733.59999990463</v>
      </c>
      <c r="D17" t="s">
        <v>239</v>
      </c>
      <c r="E17" t="s">
        <v>240</v>
      </c>
      <c r="F17">
        <v>15</v>
      </c>
      <c r="G17">
        <v>34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2.014</v>
      </c>
      <c r="L17">
        <v>428.792681858114</v>
      </c>
      <c r="M17">
        <v>89.9762</v>
      </c>
      <c r="N17">
        <v>35.8239</v>
      </c>
      <c r="O17">
        <v>4.5392</v>
      </c>
      <c r="P17">
        <v>-1e-05</v>
      </c>
      <c r="Q17">
        <v>0.0846993288807561</v>
      </c>
      <c r="R17">
        <v>-0.000104558151762468</v>
      </c>
      <c r="S17">
        <v>92</v>
      </c>
      <c r="T17">
        <v>36.1</v>
      </c>
      <c r="U17">
        <v>0.027</v>
      </c>
      <c r="V17">
        <v>430</v>
      </c>
      <c r="W17">
        <v>57</v>
      </c>
      <c r="X17">
        <v>4244</v>
      </c>
      <c r="Y17">
        <v>317.8</v>
      </c>
      <c r="Z17">
        <v>6.8</v>
      </c>
      <c r="AA17">
        <f>(W17+X17+Y17*Z17)</f>
        <v>0</v>
      </c>
      <c r="AB17">
        <v>90</v>
      </c>
      <c r="AC17">
        <v>8</v>
      </c>
      <c r="AD17">
        <v>130</v>
      </c>
      <c r="AE17">
        <v>45</v>
      </c>
      <c r="AG17" t="s">
        <v>220</v>
      </c>
      <c r="AH17" t="s">
        <v>221</v>
      </c>
      <c r="AI17">
        <v>90</v>
      </c>
      <c r="AJ17">
        <v>1653755640.85</v>
      </c>
      <c r="AK17">
        <v>433.335166666667</v>
      </c>
      <c r="AL17">
        <v>425.311033333333</v>
      </c>
      <c r="AM17">
        <v>5.12264433333333</v>
      </c>
      <c r="AN17">
        <v>5.12888666666667</v>
      </c>
      <c r="AO17">
        <v>433.167333333333</v>
      </c>
      <c r="AP17">
        <v>5.189971</v>
      </c>
      <c r="AQ17">
        <v>0.226114066666667</v>
      </c>
      <c r="AR17">
        <v>89.9837533333333</v>
      </c>
      <c r="AS17">
        <v>0.00604558</v>
      </c>
      <c r="AT17">
        <v>34.3047933333333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1615.71</v>
      </c>
      <c r="BB17">
        <v>8.02422966666667</v>
      </c>
      <c r="BC17">
        <v>435.566333333333</v>
      </c>
      <c r="BD17">
        <v>427.503533333333</v>
      </c>
      <c r="BE17">
        <v>-0.00624149776666667</v>
      </c>
      <c r="BF17">
        <v>425.311033333333</v>
      </c>
      <c r="BG17">
        <v>5.12888666666667</v>
      </c>
      <c r="BH17">
        <v>0.460954833333333</v>
      </c>
      <c r="BI17">
        <v>0.461516466666667</v>
      </c>
      <c r="BJ17">
        <v>-3.87612866666667</v>
      </c>
      <c r="BK17">
        <v>-3.85993866666667</v>
      </c>
      <c r="BL17">
        <v>1.00906</v>
      </c>
      <c r="BM17">
        <v>2.60321</v>
      </c>
      <c r="BN17">
        <v>0.0919149</v>
      </c>
      <c r="BO17">
        <v>0.0903569</v>
      </c>
      <c r="BP17">
        <v>0.0316109</v>
      </c>
      <c r="BQ17">
        <v>0.0316839</v>
      </c>
      <c r="BR17">
        <v>27591.8</v>
      </c>
      <c r="BS17">
        <v>19839.7</v>
      </c>
      <c r="BT17">
        <v>29245.4</v>
      </c>
      <c r="BU17">
        <v>22688.9</v>
      </c>
      <c r="BV17">
        <v>37343.3</v>
      </c>
      <c r="BW17">
        <v>31252.3</v>
      </c>
      <c r="BX17">
        <v>44478.5</v>
      </c>
      <c r="BY17">
        <v>38227.9</v>
      </c>
      <c r="BZ17">
        <v>2.71485</v>
      </c>
      <c r="CA17">
        <v>0.274575</v>
      </c>
      <c r="CB17">
        <v>0</v>
      </c>
      <c r="CC17">
        <v>0</v>
      </c>
      <c r="CD17">
        <v>999.9</v>
      </c>
      <c r="CE17">
        <v>999.9</v>
      </c>
      <c r="CF17">
        <v>21.951</v>
      </c>
      <c r="CG17">
        <v>35.047</v>
      </c>
      <c r="CH17">
        <v>13.8155</v>
      </c>
      <c r="CI17">
        <v>0</v>
      </c>
      <c r="CJ17">
        <v>0</v>
      </c>
      <c r="CK17">
        <v>0</v>
      </c>
      <c r="CL17">
        <v>0.680407</v>
      </c>
      <c r="CM17">
        <v>0</v>
      </c>
      <c r="CN17">
        <v>20.1171</v>
      </c>
      <c r="CO17">
        <v>5.19737</v>
      </c>
      <c r="CP17">
        <v>11.9981</v>
      </c>
      <c r="CQ17">
        <v>4.9887</v>
      </c>
      <c r="CR17">
        <v>3.28898</v>
      </c>
      <c r="CS17">
        <v>998.4</v>
      </c>
      <c r="CT17">
        <v>530.4</v>
      </c>
      <c r="CU17">
        <v>77.5</v>
      </c>
      <c r="CV17">
        <v>422</v>
      </c>
      <c r="CW17">
        <v>4.97139</v>
      </c>
      <c r="CX17">
        <v>1.86875</v>
      </c>
      <c r="CY17">
        <v>1.87301</v>
      </c>
      <c r="CZ17">
        <v>1.87332</v>
      </c>
      <c r="DA17">
        <v>1.87251</v>
      </c>
      <c r="DB17">
        <v>1.87374</v>
      </c>
      <c r="DC17">
        <v>1.87682</v>
      </c>
      <c r="DD17">
        <v>1.87286</v>
      </c>
      <c r="DE17">
        <v>0</v>
      </c>
      <c r="DF17">
        <v>0</v>
      </c>
      <c r="DG17">
        <v>0</v>
      </c>
      <c r="DH17">
        <v>0</v>
      </c>
      <c r="DI17" t="s">
        <v>222</v>
      </c>
      <c r="DJ17" t="s">
        <v>223</v>
      </c>
      <c r="DK17" t="s">
        <v>224</v>
      </c>
      <c r="DL17" t="s">
        <v>224</v>
      </c>
      <c r="DM17" t="s">
        <v>224</v>
      </c>
      <c r="DN17" t="s">
        <v>224</v>
      </c>
      <c r="DO17">
        <v>0</v>
      </c>
      <c r="DP17">
        <v>0.151367</v>
      </c>
      <c r="DQ17">
        <v>4.99756</v>
      </c>
      <c r="DR17">
        <v>0.26123</v>
      </c>
      <c r="DS17">
        <v>0</v>
      </c>
      <c r="DT17">
        <v>0.266113</v>
      </c>
      <c r="DU17">
        <v>4.99756</v>
      </c>
      <c r="DV17">
        <v>37.7711</v>
      </c>
      <c r="DW17">
        <v>15.7781</v>
      </c>
      <c r="DX17">
        <v>3</v>
      </c>
      <c r="DY17">
        <v>1307.56</v>
      </c>
      <c r="DZ17">
        <v>-1.72785</v>
      </c>
      <c r="EA17">
        <v>34.7676</v>
      </c>
      <c r="EB17">
        <v>35.7834</v>
      </c>
      <c r="EC17">
        <v>29.9998</v>
      </c>
      <c r="ED17">
        <v>35.295</v>
      </c>
      <c r="EE17">
        <v>35.8335</v>
      </c>
      <c r="EF17">
        <v>-1</v>
      </c>
      <c r="EG17">
        <v>-30</v>
      </c>
      <c r="EH17">
        <v>-30</v>
      </c>
      <c r="EI17">
        <v>-999.9</v>
      </c>
      <c r="EJ17">
        <v>600</v>
      </c>
      <c r="EK17">
        <v>10</v>
      </c>
      <c r="EL17">
        <v>98.5219</v>
      </c>
      <c r="EM17">
        <v>98.1914</v>
      </c>
    </row>
    <row r="18" spans="1:143">
      <c r="A18">
        <v>10</v>
      </c>
      <c r="B18">
        <v>1653755892</v>
      </c>
      <c r="C18">
        <v>3977</v>
      </c>
      <c r="D18" t="s">
        <v>241</v>
      </c>
      <c r="E18" t="s">
        <v>242</v>
      </c>
      <c r="F18">
        <v>15</v>
      </c>
      <c r="G18">
        <v>34</v>
      </c>
      <c r="H18">
        <v>2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1.886</v>
      </c>
      <c r="L18">
        <v>427.5889</v>
      </c>
      <c r="M18">
        <v>89.9814</v>
      </c>
      <c r="N18">
        <v>35.8129</v>
      </c>
      <c r="O18">
        <v>4.306</v>
      </c>
      <c r="P18">
        <v>-0.00266036225301679</v>
      </c>
      <c r="Q18">
        <v>1.22401010829687</v>
      </c>
      <c r="R18">
        <v>0.0293508030429072</v>
      </c>
      <c r="S18">
        <v>91</v>
      </c>
      <c r="T18">
        <v>36.1</v>
      </c>
      <c r="U18">
        <v>0.0290718232044199</v>
      </c>
      <c r="V18">
        <v>430</v>
      </c>
      <c r="W18">
        <v>57</v>
      </c>
      <c r="X18">
        <v>4244</v>
      </c>
      <c r="Y18">
        <v>317.8</v>
      </c>
      <c r="Z18">
        <v>6.8</v>
      </c>
      <c r="AA18">
        <f>(W18+X18+Y18*Z18)</f>
        <v>0</v>
      </c>
      <c r="AB18">
        <v>90</v>
      </c>
      <c r="AC18">
        <v>8</v>
      </c>
      <c r="AD18">
        <v>130</v>
      </c>
      <c r="AE18">
        <v>45</v>
      </c>
      <c r="AG18" t="s">
        <v>220</v>
      </c>
      <c r="AH18" t="s">
        <v>221</v>
      </c>
      <c r="AI18">
        <v>90</v>
      </c>
      <c r="AJ18">
        <v>1653755884</v>
      </c>
      <c r="AK18">
        <v>431.148612903226</v>
      </c>
      <c r="AL18">
        <v>433.461516129032</v>
      </c>
      <c r="AM18">
        <v>4.91787193548387</v>
      </c>
      <c r="AN18">
        <v>6.14274903225806</v>
      </c>
      <c r="AO18">
        <v>430.981903225807</v>
      </c>
      <c r="AP18">
        <v>4.98553935483871</v>
      </c>
      <c r="AQ18">
        <v>0.238064516129032</v>
      </c>
      <c r="AR18">
        <v>89.9886193548387</v>
      </c>
      <c r="AS18">
        <v>0.00759064806451613</v>
      </c>
      <c r="AT18">
        <v>34.7769806451613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1619.23709677419</v>
      </c>
      <c r="BB18">
        <v>-2.31287903225806</v>
      </c>
      <c r="BC18">
        <v>433.279387096774</v>
      </c>
      <c r="BD18">
        <v>436.140612903226</v>
      </c>
      <c r="BE18">
        <v>-1.22487709677419</v>
      </c>
      <c r="BF18">
        <v>433.461516129032</v>
      </c>
      <c r="BG18">
        <v>6.14274903225806</v>
      </c>
      <c r="BH18">
        <v>0.442552451612903</v>
      </c>
      <c r="BI18">
        <v>0.552777483870968</v>
      </c>
      <c r="BJ18">
        <v>-4.41793483870968</v>
      </c>
      <c r="BK18">
        <v>-1.42986838709677</v>
      </c>
      <c r="BL18">
        <v>1.00914</v>
      </c>
      <c r="BM18">
        <v>2.60396</v>
      </c>
      <c r="BN18">
        <v>0.0914609</v>
      </c>
      <c r="BO18">
        <v>0.0915285</v>
      </c>
      <c r="BP18">
        <v>0.0305637</v>
      </c>
      <c r="BQ18">
        <v>0.036305</v>
      </c>
      <c r="BR18">
        <v>27600.9</v>
      </c>
      <c r="BS18">
        <v>19812.4</v>
      </c>
      <c r="BT18">
        <v>29241.7</v>
      </c>
      <c r="BU18">
        <v>22688.1</v>
      </c>
      <c r="BV18">
        <v>37379.6</v>
      </c>
      <c r="BW18">
        <v>31101.8</v>
      </c>
      <c r="BX18">
        <v>44474.8</v>
      </c>
      <c r="BY18">
        <v>38226.8</v>
      </c>
      <c r="BZ18">
        <v>2.71117</v>
      </c>
      <c r="CA18">
        <v>0.27165</v>
      </c>
      <c r="CB18">
        <v>0</v>
      </c>
      <c r="CC18">
        <v>0</v>
      </c>
      <c r="CD18">
        <v>999.9</v>
      </c>
      <c r="CE18">
        <v>999.9</v>
      </c>
      <c r="CF18">
        <v>19.882</v>
      </c>
      <c r="CG18">
        <v>35.268</v>
      </c>
      <c r="CH18">
        <v>12.6658</v>
      </c>
      <c r="CI18">
        <v>0</v>
      </c>
      <c r="CJ18">
        <v>0</v>
      </c>
      <c r="CK18">
        <v>0</v>
      </c>
      <c r="CL18">
        <v>0.696034</v>
      </c>
      <c r="CM18">
        <v>0</v>
      </c>
      <c r="CN18">
        <v>20.1175</v>
      </c>
      <c r="CO18">
        <v>5.19812</v>
      </c>
      <c r="CP18">
        <v>11.9981</v>
      </c>
      <c r="CQ18">
        <v>4.9891</v>
      </c>
      <c r="CR18">
        <v>3.28903</v>
      </c>
      <c r="CS18">
        <v>998.4</v>
      </c>
      <c r="CT18">
        <v>530.4</v>
      </c>
      <c r="CU18">
        <v>77.5</v>
      </c>
      <c r="CV18">
        <v>422</v>
      </c>
      <c r="CW18">
        <v>4.97143</v>
      </c>
      <c r="CX18">
        <v>1.86876</v>
      </c>
      <c r="CY18">
        <v>1.87301</v>
      </c>
      <c r="CZ18">
        <v>1.87332</v>
      </c>
      <c r="DA18">
        <v>1.87252</v>
      </c>
      <c r="DB18">
        <v>1.87371</v>
      </c>
      <c r="DC18">
        <v>1.87682</v>
      </c>
      <c r="DD18">
        <v>1.87284</v>
      </c>
      <c r="DE18">
        <v>0</v>
      </c>
      <c r="DF18">
        <v>0</v>
      </c>
      <c r="DG18">
        <v>0</v>
      </c>
      <c r="DH18">
        <v>0</v>
      </c>
      <c r="DI18" t="s">
        <v>222</v>
      </c>
      <c r="DJ18" t="s">
        <v>223</v>
      </c>
      <c r="DK18" t="s">
        <v>224</v>
      </c>
      <c r="DL18" t="s">
        <v>224</v>
      </c>
      <c r="DM18" t="s">
        <v>224</v>
      </c>
      <c r="DN18" t="s">
        <v>224</v>
      </c>
      <c r="DO18">
        <v>0</v>
      </c>
      <c r="DP18">
        <v>0.151367</v>
      </c>
      <c r="DQ18">
        <v>4.99756</v>
      </c>
      <c r="DR18">
        <v>0.26123</v>
      </c>
      <c r="DS18">
        <v>0</v>
      </c>
      <c r="DT18">
        <v>0.267334</v>
      </c>
      <c r="DU18">
        <v>4.99756</v>
      </c>
      <c r="DV18">
        <v>38.062</v>
      </c>
      <c r="DW18">
        <v>15.7519</v>
      </c>
      <c r="DX18">
        <v>3</v>
      </c>
      <c r="DY18">
        <v>1310.57</v>
      </c>
      <c r="DZ18">
        <v>-1.96546</v>
      </c>
      <c r="EA18">
        <v>35.3102</v>
      </c>
      <c r="EB18">
        <v>36.0614</v>
      </c>
      <c r="EC18">
        <v>30.0006</v>
      </c>
      <c r="ED18">
        <v>35.7013</v>
      </c>
      <c r="EE18">
        <v>36.1216</v>
      </c>
      <c r="EF18">
        <v>-1</v>
      </c>
      <c r="EG18">
        <v>-30</v>
      </c>
      <c r="EH18">
        <v>-30</v>
      </c>
      <c r="EI18">
        <v>-999.9</v>
      </c>
      <c r="EJ18">
        <v>600</v>
      </c>
      <c r="EK18">
        <v>10</v>
      </c>
      <c r="EL18">
        <v>98.512</v>
      </c>
      <c r="EM18">
        <v>98.1884</v>
      </c>
    </row>
    <row r="19" spans="1:143">
      <c r="A19">
        <v>11</v>
      </c>
      <c r="B19">
        <v>1653756135.5</v>
      </c>
      <c r="C19">
        <v>4220.5</v>
      </c>
      <c r="D19" t="s">
        <v>243</v>
      </c>
      <c r="E19" t="s">
        <v>244</v>
      </c>
      <c r="F19">
        <v>15</v>
      </c>
      <c r="G19">
        <v>34</v>
      </c>
      <c r="H19">
        <v>3</v>
      </c>
      <c r="I19">
        <f>10*AA19*M19*(1-O19/1000.)*(Q19+P19*V19)/(8.314*Y19*(N19+273.15))</f>
        <v>0</v>
      </c>
      <c r="J19">
        <f>10*AA19*M19*(1-O19/1000.)*(Q19+P19*L19)/(8.314*Y19*(N19+273.15))</f>
        <v>0</v>
      </c>
      <c r="K19">
        <v>2.861</v>
      </c>
      <c r="L19">
        <v>427.5268</v>
      </c>
      <c r="M19">
        <v>89.9856</v>
      </c>
      <c r="N19">
        <v>36.0121</v>
      </c>
      <c r="O19">
        <v>4.2615</v>
      </c>
      <c r="P19">
        <v>-8.26749429411901e-05</v>
      </c>
      <c r="Q19">
        <v>0.10389572413068</v>
      </c>
      <c r="R19">
        <v>-0.000391863916597179</v>
      </c>
      <c r="S19">
        <v>92</v>
      </c>
      <c r="T19">
        <v>36.5</v>
      </c>
      <c r="U19">
        <v>0.0298666666666667</v>
      </c>
      <c r="V19">
        <v>430</v>
      </c>
      <c r="W19">
        <v>57</v>
      </c>
      <c r="X19">
        <v>4244</v>
      </c>
      <c r="Y19">
        <v>317.8</v>
      </c>
      <c r="Z19">
        <v>6.8</v>
      </c>
      <c r="AA19">
        <f>(W19+X19+Y19*Z19)</f>
        <v>0</v>
      </c>
      <c r="AB19">
        <v>90</v>
      </c>
      <c r="AC19">
        <v>8</v>
      </c>
      <c r="AD19">
        <v>130</v>
      </c>
      <c r="AE19">
        <v>45</v>
      </c>
      <c r="AG19" t="s">
        <v>220</v>
      </c>
      <c r="AH19" t="s">
        <v>221</v>
      </c>
      <c r="AI19">
        <v>90</v>
      </c>
      <c r="AJ19">
        <v>1653756127.75</v>
      </c>
      <c r="AK19">
        <v>430.732333333333</v>
      </c>
      <c r="AL19">
        <v>443.4046</v>
      </c>
      <c r="AM19">
        <v>4.84579066666667</v>
      </c>
      <c r="AN19">
        <v>7.17792566666667</v>
      </c>
      <c r="AO19">
        <v>430.566</v>
      </c>
      <c r="AP19">
        <v>4.91356766666667</v>
      </c>
      <c r="AQ19">
        <v>0.241237666666667</v>
      </c>
      <c r="AR19">
        <v>89.98803</v>
      </c>
      <c r="AS19">
        <v>0.00566911366666667</v>
      </c>
      <c r="AT19">
        <v>35.0701833333333</v>
      </c>
      <c r="AU19">
        <v>999.9</v>
      </c>
      <c r="AV19">
        <v>999.9</v>
      </c>
      <c r="AW19">
        <v>0</v>
      </c>
      <c r="AX19">
        <v>0</v>
      </c>
      <c r="AY19">
        <v>0</v>
      </c>
      <c r="AZ19">
        <v>0</v>
      </c>
      <c r="BA19">
        <v>1577.37233333333</v>
      </c>
      <c r="BB19">
        <v>-12.6721366666667</v>
      </c>
      <c r="BC19">
        <v>432.829866666667</v>
      </c>
      <c r="BD19">
        <v>446.610533333333</v>
      </c>
      <c r="BE19">
        <v>-2.33213466666667</v>
      </c>
      <c r="BF19">
        <v>443.4046</v>
      </c>
      <c r="BG19">
        <v>7.17792566666667</v>
      </c>
      <c r="BH19">
        <v>0.436063233333333</v>
      </c>
      <c r="BI19">
        <v>0.6459275</v>
      </c>
      <c r="BJ19">
        <v>-4.613765</v>
      </c>
      <c r="BK19">
        <v>0.706034366666667</v>
      </c>
      <c r="BL19">
        <v>1.00915</v>
      </c>
      <c r="BM19">
        <v>2.6034</v>
      </c>
      <c r="BN19">
        <v>0.0913309</v>
      </c>
      <c r="BO19">
        <v>0.0935059</v>
      </c>
      <c r="BP19">
        <v>0.0301646</v>
      </c>
      <c r="BQ19">
        <v>0.0420426</v>
      </c>
      <c r="BR19">
        <v>27599.4</v>
      </c>
      <c r="BS19">
        <v>19767.8</v>
      </c>
      <c r="BT19">
        <v>29236.9</v>
      </c>
      <c r="BU19">
        <v>22687.2</v>
      </c>
      <c r="BV19">
        <v>37389.2</v>
      </c>
      <c r="BW19">
        <v>30914.4</v>
      </c>
      <c r="BX19">
        <v>44468.7</v>
      </c>
      <c r="BY19">
        <v>38224.4</v>
      </c>
      <c r="BZ19">
        <v>2.69702</v>
      </c>
      <c r="CA19">
        <v>0.26915</v>
      </c>
      <c r="CB19">
        <v>0</v>
      </c>
      <c r="CC19">
        <v>0</v>
      </c>
      <c r="CD19">
        <v>999.9</v>
      </c>
      <c r="CE19">
        <v>999.9</v>
      </c>
      <c r="CF19">
        <v>20.919</v>
      </c>
      <c r="CG19">
        <v>35.369</v>
      </c>
      <c r="CH19">
        <v>13.4016</v>
      </c>
      <c r="CI19">
        <v>0</v>
      </c>
      <c r="CJ19">
        <v>0</v>
      </c>
      <c r="CK19">
        <v>0</v>
      </c>
      <c r="CL19">
        <v>0.707495</v>
      </c>
      <c r="CM19">
        <v>0</v>
      </c>
      <c r="CN19">
        <v>20.1182</v>
      </c>
      <c r="CO19">
        <v>5.19887</v>
      </c>
      <c r="CP19">
        <v>11.9996</v>
      </c>
      <c r="CQ19">
        <v>4.9893</v>
      </c>
      <c r="CR19">
        <v>3.289</v>
      </c>
      <c r="CS19">
        <v>998.5</v>
      </c>
      <c r="CT19">
        <v>530.4</v>
      </c>
      <c r="CU19">
        <v>77.5</v>
      </c>
      <c r="CV19">
        <v>422</v>
      </c>
      <c r="CW19">
        <v>4.97143</v>
      </c>
      <c r="CX19">
        <v>1.86875</v>
      </c>
      <c r="CY19">
        <v>1.873</v>
      </c>
      <c r="CZ19">
        <v>1.87333</v>
      </c>
      <c r="DA19">
        <v>1.87254</v>
      </c>
      <c r="DB19">
        <v>1.87369</v>
      </c>
      <c r="DC19">
        <v>1.87678</v>
      </c>
      <c r="DD19">
        <v>1.87285</v>
      </c>
      <c r="DE19">
        <v>0</v>
      </c>
      <c r="DF19">
        <v>0</v>
      </c>
      <c r="DG19">
        <v>0</v>
      </c>
      <c r="DH19">
        <v>0</v>
      </c>
      <c r="DI19" t="s">
        <v>222</v>
      </c>
      <c r="DJ19" t="s">
        <v>223</v>
      </c>
      <c r="DK19" t="s">
        <v>224</v>
      </c>
      <c r="DL19" t="s">
        <v>224</v>
      </c>
      <c r="DM19" t="s">
        <v>224</v>
      </c>
      <c r="DN19" t="s">
        <v>224</v>
      </c>
      <c r="DO19">
        <v>0</v>
      </c>
      <c r="DP19">
        <v>0.150146</v>
      </c>
      <c r="DQ19">
        <v>4.99756</v>
      </c>
      <c r="DR19">
        <v>0.26123</v>
      </c>
      <c r="DS19">
        <v>0</v>
      </c>
      <c r="DT19">
        <v>0.267334</v>
      </c>
      <c r="DU19">
        <v>4.99756</v>
      </c>
      <c r="DV19">
        <v>38.1593</v>
      </c>
      <c r="DW19">
        <v>15.7169</v>
      </c>
      <c r="DX19">
        <v>3</v>
      </c>
      <c r="DY19">
        <v>1295.95</v>
      </c>
      <c r="DZ19">
        <v>-2.18788</v>
      </c>
      <c r="EA19">
        <v>35.5815</v>
      </c>
      <c r="EB19">
        <v>36.2642</v>
      </c>
      <c r="EC19">
        <v>30.0001</v>
      </c>
      <c r="ED19">
        <v>35.9385</v>
      </c>
      <c r="EE19">
        <v>36.3218</v>
      </c>
      <c r="EF19">
        <v>-1</v>
      </c>
      <c r="EG19">
        <v>-30</v>
      </c>
      <c r="EH19">
        <v>-30</v>
      </c>
      <c r="EI19">
        <v>-999.9</v>
      </c>
      <c r="EJ19">
        <v>600</v>
      </c>
      <c r="EK19">
        <v>10</v>
      </c>
      <c r="EL19">
        <v>98.4973</v>
      </c>
      <c r="EM19">
        <v>98.183</v>
      </c>
    </row>
    <row r="20" spans="1:143">
      <c r="A20">
        <v>12</v>
      </c>
      <c r="B20">
        <v>1653756377.5</v>
      </c>
      <c r="C20">
        <v>4462.5</v>
      </c>
      <c r="D20" t="s">
        <v>245</v>
      </c>
      <c r="E20" t="s">
        <v>246</v>
      </c>
      <c r="F20">
        <v>15</v>
      </c>
      <c r="G20">
        <v>34</v>
      </c>
      <c r="H20">
        <v>4</v>
      </c>
      <c r="I20">
        <f>10*AA20*M20*(1-O20/1000.)*(Q20+P20*V20)/(8.314*Y20*(N20+273.15))</f>
        <v>0</v>
      </c>
      <c r="J20">
        <f>10*AA20*M20*(1-O20/1000.)*(Q20+P20*L20)/(8.314*Y20*(N20+273.15))</f>
        <v>0</v>
      </c>
      <c r="K20">
        <v>2.785</v>
      </c>
      <c r="L20">
        <v>427.7874</v>
      </c>
      <c r="M20">
        <v>89.9865</v>
      </c>
      <c r="N20">
        <v>36.1809</v>
      </c>
      <c r="O20">
        <v>4.4292</v>
      </c>
      <c r="P20">
        <v>-0.000845535556594204</v>
      </c>
      <c r="Q20">
        <v>0.431895340715424</v>
      </c>
      <c r="R20">
        <v>0.00144676770500984</v>
      </c>
      <c r="S20">
        <v>92</v>
      </c>
      <c r="T20">
        <v>37.0875</v>
      </c>
      <c r="U20">
        <v>0.03</v>
      </c>
      <c r="V20">
        <v>430</v>
      </c>
      <c r="W20">
        <v>57</v>
      </c>
      <c r="X20">
        <v>4244</v>
      </c>
      <c r="Y20">
        <v>317.8</v>
      </c>
      <c r="Z20">
        <v>6.8</v>
      </c>
      <c r="AA20">
        <f>(W20+X20+Y20*Z20)</f>
        <v>0</v>
      </c>
      <c r="AB20">
        <v>90</v>
      </c>
      <c r="AC20">
        <v>8</v>
      </c>
      <c r="AD20">
        <v>130</v>
      </c>
      <c r="AE20">
        <v>45</v>
      </c>
      <c r="AG20" t="s">
        <v>220</v>
      </c>
      <c r="AH20" t="s">
        <v>221</v>
      </c>
      <c r="AI20">
        <v>90</v>
      </c>
      <c r="AJ20">
        <v>1653756369.5</v>
      </c>
      <c r="AK20">
        <v>430.784</v>
      </c>
      <c r="AL20">
        <v>440.432225806452</v>
      </c>
      <c r="AM20">
        <v>4.92202193548387</v>
      </c>
      <c r="AN20">
        <v>6.89362967741935</v>
      </c>
      <c r="AO20">
        <v>430.61735483871</v>
      </c>
      <c r="AP20">
        <v>4.98968451612903</v>
      </c>
      <c r="AQ20">
        <v>0.243954806451613</v>
      </c>
      <c r="AR20">
        <v>89.9839677419355</v>
      </c>
      <c r="AS20">
        <v>0.00731191129032258</v>
      </c>
      <c r="AT20">
        <v>35.5778451612903</v>
      </c>
      <c r="AU20">
        <v>999.9</v>
      </c>
      <c r="AV20">
        <v>999.9</v>
      </c>
      <c r="AW20">
        <v>0</v>
      </c>
      <c r="AX20">
        <v>0</v>
      </c>
      <c r="AY20">
        <v>0</v>
      </c>
      <c r="AZ20">
        <v>0</v>
      </c>
      <c r="BA20">
        <v>1750.83290322581</v>
      </c>
      <c r="BB20">
        <v>-9.64833612903226</v>
      </c>
      <c r="BC20">
        <v>432.914870967742</v>
      </c>
      <c r="BD20">
        <v>443.489516129032</v>
      </c>
      <c r="BE20">
        <v>-1.97160774193548</v>
      </c>
      <c r="BF20">
        <v>440.432225806452</v>
      </c>
      <c r="BG20">
        <v>6.89362967741935</v>
      </c>
      <c r="BH20">
        <v>0.442903161290323</v>
      </c>
      <c r="BI20">
        <v>0.620316193548387</v>
      </c>
      <c r="BJ20">
        <v>-4.40741741935484</v>
      </c>
      <c r="BK20">
        <v>0.148780283870968</v>
      </c>
      <c r="BL20">
        <v>1.00918</v>
      </c>
      <c r="BM20">
        <v>2.60362</v>
      </c>
      <c r="BN20">
        <v>0.0912877</v>
      </c>
      <c r="BO20">
        <v>0.0924563</v>
      </c>
      <c r="BP20">
        <v>0.030528</v>
      </c>
      <c r="BQ20">
        <v>0.0395426</v>
      </c>
      <c r="BR20">
        <v>27590.9</v>
      </c>
      <c r="BS20">
        <v>19781.7</v>
      </c>
      <c r="BT20">
        <v>29227.5</v>
      </c>
      <c r="BU20">
        <v>22677.7</v>
      </c>
      <c r="BV20">
        <v>37364.3</v>
      </c>
      <c r="BW20">
        <v>30984.4</v>
      </c>
      <c r="BX20">
        <v>44456.6</v>
      </c>
      <c r="BY20">
        <v>38211.9</v>
      </c>
      <c r="BZ20">
        <v>2.69685</v>
      </c>
      <c r="CA20">
        <v>0.2641</v>
      </c>
      <c r="CB20">
        <v>0</v>
      </c>
      <c r="CC20">
        <v>0</v>
      </c>
      <c r="CD20">
        <v>999.9</v>
      </c>
      <c r="CE20">
        <v>999.9</v>
      </c>
      <c r="CF20">
        <v>20.718</v>
      </c>
      <c r="CG20">
        <v>35.44</v>
      </c>
      <c r="CH20">
        <v>13.3246</v>
      </c>
      <c r="CI20">
        <v>0</v>
      </c>
      <c r="CJ20">
        <v>0</v>
      </c>
      <c r="CK20">
        <v>0</v>
      </c>
      <c r="CL20">
        <v>0.725701</v>
      </c>
      <c r="CM20">
        <v>0</v>
      </c>
      <c r="CN20">
        <v>20.1176</v>
      </c>
      <c r="CO20">
        <v>5.19632</v>
      </c>
      <c r="CP20">
        <v>11.9987</v>
      </c>
      <c r="CQ20">
        <v>4.9882</v>
      </c>
      <c r="CR20">
        <v>3.289</v>
      </c>
      <c r="CS20">
        <v>998.6</v>
      </c>
      <c r="CT20">
        <v>530.4</v>
      </c>
      <c r="CU20">
        <v>77.5</v>
      </c>
      <c r="CV20">
        <v>422</v>
      </c>
      <c r="CW20">
        <v>4.97138</v>
      </c>
      <c r="CX20">
        <v>1.86876</v>
      </c>
      <c r="CY20">
        <v>1.87297</v>
      </c>
      <c r="CZ20">
        <v>1.87332</v>
      </c>
      <c r="DA20">
        <v>1.87248</v>
      </c>
      <c r="DB20">
        <v>1.87367</v>
      </c>
      <c r="DC20">
        <v>1.87679</v>
      </c>
      <c r="DD20">
        <v>1.87282</v>
      </c>
      <c r="DE20">
        <v>0</v>
      </c>
      <c r="DF20">
        <v>0</v>
      </c>
      <c r="DG20">
        <v>0</v>
      </c>
      <c r="DH20">
        <v>0</v>
      </c>
      <c r="DI20" t="s">
        <v>222</v>
      </c>
      <c r="DJ20" t="s">
        <v>223</v>
      </c>
      <c r="DK20" t="s">
        <v>224</v>
      </c>
      <c r="DL20" t="s">
        <v>224</v>
      </c>
      <c r="DM20" t="s">
        <v>224</v>
      </c>
      <c r="DN20" t="s">
        <v>224</v>
      </c>
      <c r="DO20">
        <v>0</v>
      </c>
      <c r="DP20">
        <v>0.150146</v>
      </c>
      <c r="DQ20">
        <v>4.99756</v>
      </c>
      <c r="DR20">
        <v>0.26123</v>
      </c>
      <c r="DS20">
        <v>0</v>
      </c>
      <c r="DT20">
        <v>0.268555</v>
      </c>
      <c r="DU20">
        <v>4.99756</v>
      </c>
      <c r="DV20">
        <v>38.1837</v>
      </c>
      <c r="DW20">
        <v>15.6818</v>
      </c>
      <c r="DX20">
        <v>3</v>
      </c>
      <c r="DY20">
        <v>1300.18</v>
      </c>
      <c r="DZ20">
        <v>-2.60407</v>
      </c>
      <c r="EA20">
        <v>35.9541</v>
      </c>
      <c r="EB20">
        <v>36.5002</v>
      </c>
      <c r="EC20">
        <v>30.0007</v>
      </c>
      <c r="ED20">
        <v>36.1678</v>
      </c>
      <c r="EE20">
        <v>36.5508</v>
      </c>
      <c r="EF20">
        <v>-1</v>
      </c>
      <c r="EG20">
        <v>-30</v>
      </c>
      <c r="EH20">
        <v>-30</v>
      </c>
      <c r="EI20">
        <v>-999.9</v>
      </c>
      <c r="EJ20">
        <v>600</v>
      </c>
      <c r="EK20">
        <v>10</v>
      </c>
      <c r="EL20">
        <v>98.4687</v>
      </c>
      <c r="EM20">
        <v>98.1476</v>
      </c>
    </row>
    <row r="21" spans="1:143">
      <c r="A21">
        <v>13</v>
      </c>
      <c r="B21">
        <v>1653756619.5</v>
      </c>
      <c r="C21">
        <v>4704.5</v>
      </c>
      <c r="D21" t="s">
        <v>247</v>
      </c>
      <c r="E21" t="s">
        <v>248</v>
      </c>
      <c r="F21">
        <v>15</v>
      </c>
      <c r="G21">
        <v>34</v>
      </c>
      <c r="H21">
        <v>5</v>
      </c>
      <c r="I21">
        <f>10*AA21*M21*(1-O21/1000.)*(Q21+P21*V21)/(8.314*Y21*(N21+273.15))</f>
        <v>0</v>
      </c>
      <c r="J21">
        <f>10*AA21*M21*(1-O21/1000.)*(Q21+P21*L21)/(8.314*Y21*(N21+273.15))</f>
        <v>0</v>
      </c>
      <c r="K21">
        <v>2.804</v>
      </c>
      <c r="L21">
        <v>427.11803127938</v>
      </c>
      <c r="M21">
        <v>89.9876</v>
      </c>
      <c r="N21">
        <v>37.3283</v>
      </c>
      <c r="O21">
        <v>4.3771</v>
      </c>
      <c r="P21">
        <v>-1e-05</v>
      </c>
      <c r="Q21">
        <v>0.0723000784833472</v>
      </c>
      <c r="R21">
        <v>-0.00575190681524762</v>
      </c>
      <c r="S21">
        <v>92</v>
      </c>
      <c r="T21">
        <v>37.8</v>
      </c>
      <c r="U21">
        <v>0.03</v>
      </c>
      <c r="V21">
        <v>430</v>
      </c>
      <c r="W21">
        <v>57</v>
      </c>
      <c r="X21">
        <v>4244</v>
      </c>
      <c r="Y21">
        <v>317.8</v>
      </c>
      <c r="Z21">
        <v>6.8</v>
      </c>
      <c r="AA21">
        <f>(W21+X21+Y21*Z21)</f>
        <v>0</v>
      </c>
      <c r="AB21">
        <v>90</v>
      </c>
      <c r="AC21">
        <v>8</v>
      </c>
      <c r="AD21">
        <v>130</v>
      </c>
      <c r="AE21">
        <v>45</v>
      </c>
      <c r="AG21" t="s">
        <v>220</v>
      </c>
      <c r="AH21" t="s">
        <v>221</v>
      </c>
      <c r="AI21">
        <v>90</v>
      </c>
      <c r="AJ21">
        <v>1653756611.5</v>
      </c>
      <c r="AK21">
        <v>430.694548387097</v>
      </c>
      <c r="AL21">
        <v>450.169419354839</v>
      </c>
      <c r="AM21">
        <v>4.94802774193548</v>
      </c>
      <c r="AN21">
        <v>7.76803741935484</v>
      </c>
      <c r="AO21">
        <v>430.528161290323</v>
      </c>
      <c r="AP21">
        <v>5.01564903225807</v>
      </c>
      <c r="AQ21">
        <v>0.246738064516129</v>
      </c>
      <c r="AR21">
        <v>89.9974580645161</v>
      </c>
      <c r="AS21">
        <v>0.00771804612903226</v>
      </c>
      <c r="AT21">
        <v>35.9987032258064</v>
      </c>
      <c r="AU21">
        <v>999.9</v>
      </c>
      <c r="AV21">
        <v>999.9</v>
      </c>
      <c r="AW21">
        <v>0</v>
      </c>
      <c r="AX21">
        <v>0</v>
      </c>
      <c r="AY21">
        <v>0</v>
      </c>
      <c r="AZ21">
        <v>0</v>
      </c>
      <c r="BA21">
        <v>1644.65838709677</v>
      </c>
      <c r="BB21">
        <v>-19.4748548387097</v>
      </c>
      <c r="BC21">
        <v>432.836193548387</v>
      </c>
      <c r="BD21">
        <v>453.693838709677</v>
      </c>
      <c r="BE21">
        <v>-2.82001064516129</v>
      </c>
      <c r="BF21">
        <v>450.169419354839</v>
      </c>
      <c r="BG21">
        <v>7.76803741935484</v>
      </c>
      <c r="BH21">
        <v>0.445309774193548</v>
      </c>
      <c r="BI21">
        <v>0.699103612903226</v>
      </c>
      <c r="BJ21">
        <v>-4.33549419354839</v>
      </c>
      <c r="BK21">
        <v>1.80829806451613</v>
      </c>
      <c r="BL21">
        <v>1.00918</v>
      </c>
      <c r="BM21">
        <v>2.6051</v>
      </c>
      <c r="BN21">
        <v>0.0912033</v>
      </c>
      <c r="BO21">
        <v>0.094131</v>
      </c>
      <c r="BP21">
        <v>0.0306247</v>
      </c>
      <c r="BQ21">
        <v>0.0439892</v>
      </c>
      <c r="BR21">
        <v>27571.6</v>
      </c>
      <c r="BS21">
        <v>19728.1</v>
      </c>
      <c r="BT21">
        <v>29206.2</v>
      </c>
      <c r="BU21">
        <v>22659.8</v>
      </c>
      <c r="BV21">
        <v>37336.6</v>
      </c>
      <c r="BW21">
        <v>30816.3</v>
      </c>
      <c r="BX21">
        <v>44429.7</v>
      </c>
      <c r="BY21">
        <v>38182.2</v>
      </c>
      <c r="BZ21">
        <v>2.6895</v>
      </c>
      <c r="CA21">
        <v>0.26505</v>
      </c>
      <c r="CB21">
        <v>0</v>
      </c>
      <c r="CC21">
        <v>0</v>
      </c>
      <c r="CD21">
        <v>999.9</v>
      </c>
      <c r="CE21">
        <v>999.9</v>
      </c>
      <c r="CF21">
        <v>21.17</v>
      </c>
      <c r="CG21">
        <v>35.5</v>
      </c>
      <c r="CH21">
        <v>13.6593</v>
      </c>
      <c r="CI21">
        <v>0</v>
      </c>
      <c r="CJ21">
        <v>0</v>
      </c>
      <c r="CK21">
        <v>0</v>
      </c>
      <c r="CL21">
        <v>0.758897</v>
      </c>
      <c r="CM21">
        <v>0</v>
      </c>
      <c r="CN21">
        <v>20.1175</v>
      </c>
      <c r="CO21">
        <v>5.19857</v>
      </c>
      <c r="CP21">
        <v>12.0005</v>
      </c>
      <c r="CQ21">
        <v>4.98835</v>
      </c>
      <c r="CR21">
        <v>3.289</v>
      </c>
      <c r="CS21">
        <v>998.6</v>
      </c>
      <c r="CT21">
        <v>530.4</v>
      </c>
      <c r="CU21">
        <v>77.5</v>
      </c>
      <c r="CV21">
        <v>422</v>
      </c>
      <c r="CW21">
        <v>4.97141</v>
      </c>
      <c r="CX21">
        <v>1.86878</v>
      </c>
      <c r="CY21">
        <v>1.87301</v>
      </c>
      <c r="CZ21">
        <v>1.87332</v>
      </c>
      <c r="DA21">
        <v>1.87247</v>
      </c>
      <c r="DB21">
        <v>1.87366</v>
      </c>
      <c r="DC21">
        <v>1.87673</v>
      </c>
      <c r="DD21">
        <v>1.87282</v>
      </c>
      <c r="DE21">
        <v>0</v>
      </c>
      <c r="DF21">
        <v>0</v>
      </c>
      <c r="DG21">
        <v>0</v>
      </c>
      <c r="DH21">
        <v>0</v>
      </c>
      <c r="DI21" t="s">
        <v>222</v>
      </c>
      <c r="DJ21" t="s">
        <v>223</v>
      </c>
      <c r="DK21" t="s">
        <v>224</v>
      </c>
      <c r="DL21" t="s">
        <v>224</v>
      </c>
      <c r="DM21" t="s">
        <v>224</v>
      </c>
      <c r="DN21" t="s">
        <v>224</v>
      </c>
      <c r="DO21">
        <v>0</v>
      </c>
      <c r="DP21">
        <v>0.150146</v>
      </c>
      <c r="DQ21">
        <v>4.99756</v>
      </c>
      <c r="DR21">
        <v>0.26123</v>
      </c>
      <c r="DS21">
        <v>0</v>
      </c>
      <c r="DT21">
        <v>0.267334</v>
      </c>
      <c r="DU21">
        <v>4.99756</v>
      </c>
      <c r="DV21">
        <v>38.2568</v>
      </c>
      <c r="DW21">
        <v>15.6468</v>
      </c>
      <c r="DX21">
        <v>3</v>
      </c>
      <c r="DY21">
        <v>1297.37</v>
      </c>
      <c r="DZ21">
        <v>-2.525</v>
      </c>
      <c r="EA21">
        <v>36.4813</v>
      </c>
      <c r="EB21">
        <v>36.9134</v>
      </c>
      <c r="EC21">
        <v>30.0008</v>
      </c>
      <c r="ED21">
        <v>36.5335</v>
      </c>
      <c r="EE21">
        <v>36.9558</v>
      </c>
      <c r="EF21">
        <v>-1</v>
      </c>
      <c r="EG21">
        <v>-30</v>
      </c>
      <c r="EH21">
        <v>-30</v>
      </c>
      <c r="EI21">
        <v>-999.9</v>
      </c>
      <c r="EJ21">
        <v>600</v>
      </c>
      <c r="EK21">
        <v>10</v>
      </c>
      <c r="EL21">
        <v>98.4043</v>
      </c>
      <c r="EM21">
        <v>98.0709</v>
      </c>
    </row>
    <row r="22" spans="1:143">
      <c r="A22">
        <v>14</v>
      </c>
      <c r="B22">
        <v>1653756862.5</v>
      </c>
      <c r="C22">
        <v>4947.5</v>
      </c>
      <c r="D22" t="s">
        <v>249</v>
      </c>
      <c r="E22" t="s">
        <v>250</v>
      </c>
      <c r="F22">
        <v>15</v>
      </c>
      <c r="G22">
        <v>34</v>
      </c>
      <c r="H22">
        <v>6</v>
      </c>
      <c r="I22">
        <f>10*AA22*M22*(1-O22/1000.)*(Q22+P22*V22)/(8.314*Y22*(N22+273.15))</f>
        <v>0</v>
      </c>
      <c r="J22">
        <f>10*AA22*M22*(1-O22/1000.)*(Q22+P22*L22)/(8.314*Y22*(N22+273.15))</f>
        <v>0</v>
      </c>
      <c r="K22">
        <v>2.42</v>
      </c>
      <c r="L22">
        <v>427.7354</v>
      </c>
      <c r="M22">
        <v>89.9995</v>
      </c>
      <c r="N22">
        <v>36.4652</v>
      </c>
      <c r="O22">
        <v>4.4035</v>
      </c>
      <c r="P22">
        <v>-0.00385603327801341</v>
      </c>
      <c r="Q22">
        <v>1.72893092516238</v>
      </c>
      <c r="R22">
        <v>0.0431129052028387</v>
      </c>
      <c r="S22">
        <v>92</v>
      </c>
      <c r="T22">
        <v>38.3708333333333</v>
      </c>
      <c r="U22">
        <v>0.03</v>
      </c>
      <c r="V22">
        <v>430</v>
      </c>
      <c r="W22">
        <v>57</v>
      </c>
      <c r="X22">
        <v>4244</v>
      </c>
      <c r="Y22">
        <v>317.8</v>
      </c>
      <c r="Z22">
        <v>6.8</v>
      </c>
      <c r="AA22">
        <f>(W22+X22+Y22*Z22)</f>
        <v>0</v>
      </c>
      <c r="AB22">
        <v>90</v>
      </c>
      <c r="AC22">
        <v>8</v>
      </c>
      <c r="AD22">
        <v>130</v>
      </c>
      <c r="AE22">
        <v>45</v>
      </c>
      <c r="AG22" t="s">
        <v>220</v>
      </c>
      <c r="AH22" t="s">
        <v>221</v>
      </c>
      <c r="AI22">
        <v>90</v>
      </c>
      <c r="AJ22">
        <v>1653756854.5</v>
      </c>
      <c r="AK22">
        <v>430.570516129032</v>
      </c>
      <c r="AL22">
        <v>439.557419354839</v>
      </c>
      <c r="AM22">
        <v>4.89917161290323</v>
      </c>
      <c r="AN22">
        <v>6.9861835483871</v>
      </c>
      <c r="AO22">
        <v>430.404</v>
      </c>
      <c r="AP22">
        <v>4.96686935483871</v>
      </c>
      <c r="AQ22">
        <v>0.24265835483871</v>
      </c>
      <c r="AR22">
        <v>89.9927387096774</v>
      </c>
      <c r="AS22">
        <v>0.00727220032258064</v>
      </c>
      <c r="AT22">
        <v>35.7526903225806</v>
      </c>
      <c r="AU22">
        <v>999.9</v>
      </c>
      <c r="AV22">
        <v>999.9</v>
      </c>
      <c r="AW22">
        <v>0</v>
      </c>
      <c r="AX22">
        <v>0</v>
      </c>
      <c r="AY22">
        <v>0</v>
      </c>
      <c r="AZ22">
        <v>0</v>
      </c>
      <c r="BA22">
        <v>1546.47161290323</v>
      </c>
      <c r="BB22">
        <v>-8.98710193548387</v>
      </c>
      <c r="BC22">
        <v>432.690225806452</v>
      </c>
      <c r="BD22">
        <v>442.649967741936</v>
      </c>
      <c r="BE22">
        <v>-2.08701064516129</v>
      </c>
      <c r="BF22">
        <v>439.557419354839</v>
      </c>
      <c r="BG22">
        <v>6.9861835483871</v>
      </c>
      <c r="BH22">
        <v>0.440889870967742</v>
      </c>
      <c r="BI22">
        <v>0.628705677419355</v>
      </c>
      <c r="BJ22">
        <v>-4.46785677419355</v>
      </c>
      <c r="BK22">
        <v>0.334160032258065</v>
      </c>
      <c r="BL22">
        <v>1.00918</v>
      </c>
      <c r="BM22">
        <v>2.60426</v>
      </c>
      <c r="BN22">
        <v>0.0911407</v>
      </c>
      <c r="BO22">
        <v>0.0923182</v>
      </c>
      <c r="BP22">
        <v>0.0303706</v>
      </c>
      <c r="BQ22">
        <v>0.0402704</v>
      </c>
      <c r="BR22">
        <v>27570.9</v>
      </c>
      <c r="BS22">
        <v>19766.4</v>
      </c>
      <c r="BT22">
        <v>29203.9</v>
      </c>
      <c r="BU22">
        <v>22658.6</v>
      </c>
      <c r="BV22">
        <v>37343.9</v>
      </c>
      <c r="BW22">
        <v>30935.4</v>
      </c>
      <c r="BX22">
        <v>44427.2</v>
      </c>
      <c r="BY22">
        <v>38181.7</v>
      </c>
      <c r="BZ22">
        <v>2.69513</v>
      </c>
      <c r="CA22">
        <v>0.2656</v>
      </c>
      <c r="CB22">
        <v>0</v>
      </c>
      <c r="CC22">
        <v>0</v>
      </c>
      <c r="CD22">
        <v>999.9</v>
      </c>
      <c r="CE22">
        <v>999.9</v>
      </c>
      <c r="CF22">
        <v>20.486</v>
      </c>
      <c r="CG22">
        <v>35.54</v>
      </c>
      <c r="CH22">
        <v>13.2481</v>
      </c>
      <c r="CI22">
        <v>0</v>
      </c>
      <c r="CJ22">
        <v>0</v>
      </c>
      <c r="CK22">
        <v>0</v>
      </c>
      <c r="CL22">
        <v>0.764492</v>
      </c>
      <c r="CM22">
        <v>0</v>
      </c>
      <c r="CN22">
        <v>20.1174</v>
      </c>
      <c r="CO22">
        <v>5.19423</v>
      </c>
      <c r="CP22">
        <v>12.0004</v>
      </c>
      <c r="CQ22">
        <v>4.9878</v>
      </c>
      <c r="CR22">
        <v>3.28903</v>
      </c>
      <c r="CS22">
        <v>998.7</v>
      </c>
      <c r="CT22">
        <v>530.4</v>
      </c>
      <c r="CU22">
        <v>77.5</v>
      </c>
      <c r="CV22">
        <v>422</v>
      </c>
      <c r="CW22">
        <v>4.97145</v>
      </c>
      <c r="CX22">
        <v>1.86875</v>
      </c>
      <c r="CY22">
        <v>1.87299</v>
      </c>
      <c r="CZ22">
        <v>1.87332</v>
      </c>
      <c r="DA22">
        <v>1.87251</v>
      </c>
      <c r="DB22">
        <v>1.87364</v>
      </c>
      <c r="DC22">
        <v>1.87678</v>
      </c>
      <c r="DD22">
        <v>1.87281</v>
      </c>
      <c r="DE22">
        <v>0</v>
      </c>
      <c r="DF22">
        <v>0</v>
      </c>
      <c r="DG22">
        <v>0</v>
      </c>
      <c r="DH22">
        <v>0</v>
      </c>
      <c r="DI22" t="s">
        <v>222</v>
      </c>
      <c r="DJ22" t="s">
        <v>223</v>
      </c>
      <c r="DK22" t="s">
        <v>224</v>
      </c>
      <c r="DL22" t="s">
        <v>224</v>
      </c>
      <c r="DM22" t="s">
        <v>224</v>
      </c>
      <c r="DN22" t="s">
        <v>224</v>
      </c>
      <c r="DO22">
        <v>0</v>
      </c>
      <c r="DP22">
        <v>0.150146</v>
      </c>
      <c r="DQ22">
        <v>4.99756</v>
      </c>
      <c r="DR22">
        <v>0.26123</v>
      </c>
      <c r="DS22">
        <v>0</v>
      </c>
      <c r="DT22">
        <v>0.268555</v>
      </c>
      <c r="DU22">
        <v>4.99756</v>
      </c>
      <c r="DV22">
        <v>38.1837</v>
      </c>
      <c r="DW22">
        <v>15.6205</v>
      </c>
      <c r="DX22">
        <v>3</v>
      </c>
      <c r="DY22">
        <v>1308.08</v>
      </c>
      <c r="DZ22">
        <v>-2.48096</v>
      </c>
      <c r="EA22">
        <v>36.4641</v>
      </c>
      <c r="EB22">
        <v>37.0112</v>
      </c>
      <c r="EC22">
        <v>29.9999</v>
      </c>
      <c r="ED22">
        <v>36.6885</v>
      </c>
      <c r="EE22">
        <v>37.0708</v>
      </c>
      <c r="EF22">
        <v>-1</v>
      </c>
      <c r="EG22">
        <v>-30</v>
      </c>
      <c r="EH22">
        <v>-30</v>
      </c>
      <c r="EI22">
        <v>-999.9</v>
      </c>
      <c r="EJ22">
        <v>600</v>
      </c>
      <c r="EK22">
        <v>10</v>
      </c>
      <c r="EL22">
        <v>98.3979</v>
      </c>
      <c r="EM22">
        <v>98.0682</v>
      </c>
    </row>
    <row r="23" spans="1:143">
      <c r="A23">
        <v>15</v>
      </c>
      <c r="B23">
        <v>1653757106.5</v>
      </c>
      <c r="C23">
        <v>5191.5</v>
      </c>
      <c r="D23" t="s">
        <v>251</v>
      </c>
      <c r="E23" t="s">
        <v>252</v>
      </c>
      <c r="F23">
        <v>15</v>
      </c>
      <c r="G23">
        <v>34</v>
      </c>
      <c r="H23">
        <v>7</v>
      </c>
      <c r="I23">
        <f>10*AA23*M23*(1-O23/1000.)*(Q23+P23*V23)/(8.314*Y23*(N23+273.15))</f>
        <v>0</v>
      </c>
      <c r="J23">
        <f>10*AA23*M23*(1-O23/1000.)*(Q23+P23*L23)/(8.314*Y23*(N23+273.15))</f>
        <v>0</v>
      </c>
      <c r="K23">
        <v>2.898</v>
      </c>
      <c r="L23">
        <v>427.2966</v>
      </c>
      <c r="M23">
        <v>89.9921</v>
      </c>
      <c r="N23">
        <v>35.7541</v>
      </c>
      <c r="O23">
        <v>4.2523</v>
      </c>
      <c r="P23">
        <v>-0.000506731578706022</v>
      </c>
      <c r="Q23">
        <v>0.283234211383612</v>
      </c>
      <c r="R23">
        <v>0.000703440069995231</v>
      </c>
      <c r="S23">
        <v>92</v>
      </c>
      <c r="T23">
        <v>38.7</v>
      </c>
      <c r="U23">
        <v>0.030725</v>
      </c>
      <c r="V23">
        <v>430</v>
      </c>
      <c r="W23">
        <v>57</v>
      </c>
      <c r="X23">
        <v>4244</v>
      </c>
      <c r="Y23">
        <v>317.8</v>
      </c>
      <c r="Z23">
        <v>6.8</v>
      </c>
      <c r="AA23">
        <f>(W23+X23+Y23*Z23)</f>
        <v>0</v>
      </c>
      <c r="AB23">
        <v>90</v>
      </c>
      <c r="AC23">
        <v>8</v>
      </c>
      <c r="AD23">
        <v>130</v>
      </c>
      <c r="AE23">
        <v>45</v>
      </c>
      <c r="AG23" t="s">
        <v>220</v>
      </c>
      <c r="AH23" t="s">
        <v>221</v>
      </c>
      <c r="AI23">
        <v>90</v>
      </c>
      <c r="AJ23">
        <v>1653757098.5</v>
      </c>
      <c r="AK23">
        <v>430.169483870968</v>
      </c>
      <c r="AL23">
        <v>431.819580645161</v>
      </c>
      <c r="AM23">
        <v>4.82494709677419</v>
      </c>
      <c r="AN23">
        <v>6.49178064516129</v>
      </c>
      <c r="AO23">
        <v>430.003322580645</v>
      </c>
      <c r="AP23">
        <v>4.8927535483871</v>
      </c>
      <c r="AQ23">
        <v>0.244959258064516</v>
      </c>
      <c r="AR23">
        <v>89.9853806451613</v>
      </c>
      <c r="AS23">
        <v>0.00670215774193548</v>
      </c>
      <c r="AT23">
        <v>35.534864516129</v>
      </c>
      <c r="AU23">
        <v>999.9</v>
      </c>
      <c r="AV23">
        <v>999.9</v>
      </c>
      <c r="AW23">
        <v>0</v>
      </c>
      <c r="AX23">
        <v>0</v>
      </c>
      <c r="AY23">
        <v>0</v>
      </c>
      <c r="AZ23">
        <v>0</v>
      </c>
      <c r="BA23">
        <v>1246.60838709677</v>
      </c>
      <c r="BB23">
        <v>-1.65012612903226</v>
      </c>
      <c r="BC23">
        <v>432.255064516129</v>
      </c>
      <c r="BD23">
        <v>434.641322580645</v>
      </c>
      <c r="BE23">
        <v>-1.66683419354839</v>
      </c>
      <c r="BF23">
        <v>431.819580645161</v>
      </c>
      <c r="BG23">
        <v>6.49178064516129</v>
      </c>
      <c r="BH23">
        <v>0.434174709677419</v>
      </c>
      <c r="BI23">
        <v>0.584165322580645</v>
      </c>
      <c r="BJ23">
        <v>-4.67124483870968</v>
      </c>
      <c r="BK23">
        <v>-0.676921032258064</v>
      </c>
      <c r="BL23">
        <v>1.00918</v>
      </c>
      <c r="BM23">
        <v>2.60386</v>
      </c>
      <c r="BN23">
        <v>0.0910633</v>
      </c>
      <c r="BO23">
        <v>0.0912278</v>
      </c>
      <c r="BP23">
        <v>0.0299921</v>
      </c>
      <c r="BQ23">
        <v>0.0386776</v>
      </c>
      <c r="BR23">
        <v>27578.8</v>
      </c>
      <c r="BS23">
        <v>19794.7</v>
      </c>
      <c r="BT23">
        <v>29209.6</v>
      </c>
      <c r="BU23">
        <v>22663.6</v>
      </c>
      <c r="BV23">
        <v>37365.2</v>
      </c>
      <c r="BW23">
        <v>30993.9</v>
      </c>
      <c r="BX23">
        <v>44435</v>
      </c>
      <c r="BY23">
        <v>38190.6</v>
      </c>
      <c r="BZ23">
        <v>2.68447</v>
      </c>
      <c r="CA23">
        <v>0.2773</v>
      </c>
      <c r="CB23">
        <v>0</v>
      </c>
      <c r="CC23">
        <v>0</v>
      </c>
      <c r="CD23">
        <v>999.9</v>
      </c>
      <c r="CE23">
        <v>999.9</v>
      </c>
      <c r="CF23">
        <v>20.413</v>
      </c>
      <c r="CG23">
        <v>35.54</v>
      </c>
      <c r="CH23">
        <v>13.2018</v>
      </c>
      <c r="CI23">
        <v>0</v>
      </c>
      <c r="CJ23">
        <v>0</v>
      </c>
      <c r="CK23">
        <v>0</v>
      </c>
      <c r="CL23">
        <v>0.758699</v>
      </c>
      <c r="CM23">
        <v>0</v>
      </c>
      <c r="CN23">
        <v>20.1181</v>
      </c>
      <c r="CO23">
        <v>5.19722</v>
      </c>
      <c r="CP23">
        <v>11.9987</v>
      </c>
      <c r="CQ23">
        <v>4.9883</v>
      </c>
      <c r="CR23">
        <v>3.28898</v>
      </c>
      <c r="CS23">
        <v>998.8</v>
      </c>
      <c r="CT23">
        <v>530.4</v>
      </c>
      <c r="CU23">
        <v>77.5</v>
      </c>
      <c r="CV23">
        <v>422</v>
      </c>
      <c r="CW23">
        <v>4.97143</v>
      </c>
      <c r="CX23">
        <v>1.86875</v>
      </c>
      <c r="CY23">
        <v>1.873</v>
      </c>
      <c r="CZ23">
        <v>1.87332</v>
      </c>
      <c r="DA23">
        <v>1.87247</v>
      </c>
      <c r="DB23">
        <v>1.87367</v>
      </c>
      <c r="DC23">
        <v>1.8767</v>
      </c>
      <c r="DD23">
        <v>1.87284</v>
      </c>
      <c r="DE23">
        <v>0</v>
      </c>
      <c r="DF23">
        <v>0</v>
      </c>
      <c r="DG23">
        <v>0</v>
      </c>
      <c r="DH23">
        <v>0</v>
      </c>
      <c r="DI23" t="s">
        <v>222</v>
      </c>
      <c r="DJ23" t="s">
        <v>223</v>
      </c>
      <c r="DK23" t="s">
        <v>224</v>
      </c>
      <c r="DL23" t="s">
        <v>224</v>
      </c>
      <c r="DM23" t="s">
        <v>224</v>
      </c>
      <c r="DN23" t="s">
        <v>224</v>
      </c>
      <c r="DO23">
        <v>0</v>
      </c>
      <c r="DP23">
        <v>0.150146</v>
      </c>
      <c r="DQ23">
        <v>4.99756</v>
      </c>
      <c r="DR23">
        <v>0.26123</v>
      </c>
      <c r="DS23">
        <v>0</v>
      </c>
      <c r="DT23">
        <v>0.267334</v>
      </c>
      <c r="DU23">
        <v>4.99756</v>
      </c>
      <c r="DV23">
        <v>38.0863</v>
      </c>
      <c r="DW23">
        <v>15.5855</v>
      </c>
      <c r="DX23">
        <v>3</v>
      </c>
      <c r="DY23">
        <v>1293.44</v>
      </c>
      <c r="DZ23">
        <v>-1.49735</v>
      </c>
      <c r="EA23">
        <v>36.4523</v>
      </c>
      <c r="EB23">
        <v>36.9599</v>
      </c>
      <c r="EC23">
        <v>29.9996</v>
      </c>
      <c r="ED23">
        <v>36.6876</v>
      </c>
      <c r="EE23">
        <v>37.0328</v>
      </c>
      <c r="EF23">
        <v>-1</v>
      </c>
      <c r="EG23">
        <v>-30</v>
      </c>
      <c r="EH23">
        <v>-30</v>
      </c>
      <c r="EI23">
        <v>-999.9</v>
      </c>
      <c r="EJ23">
        <v>600</v>
      </c>
      <c r="EK23">
        <v>10</v>
      </c>
      <c r="EL23">
        <v>98.4158</v>
      </c>
      <c r="EM23">
        <v>98.0906</v>
      </c>
    </row>
    <row r="24" spans="1:143">
      <c r="A24">
        <v>16</v>
      </c>
      <c r="B24">
        <v>1653757359.5</v>
      </c>
      <c r="C24">
        <v>5444.5</v>
      </c>
      <c r="D24" t="s">
        <v>253</v>
      </c>
      <c r="E24" t="s">
        <v>254</v>
      </c>
      <c r="F24">
        <v>15</v>
      </c>
      <c r="G24">
        <v>34</v>
      </c>
      <c r="H24">
        <v>8</v>
      </c>
      <c r="I24">
        <f>10*AA24*M24*(1-O24/1000.)*(Q24+P24*V24)/(8.314*Y24*(N24+273.15))</f>
        <v>0</v>
      </c>
      <c r="J24">
        <f>10*AA24*M24*(1-O24/1000.)*(Q24+P24*L24)/(8.314*Y24*(N24+273.15))</f>
        <v>0</v>
      </c>
      <c r="K24">
        <v>3.381</v>
      </c>
      <c r="L24">
        <v>427.3996</v>
      </c>
      <c r="M24">
        <v>89.9746</v>
      </c>
      <c r="N24">
        <v>35.1234</v>
      </c>
      <c r="O24">
        <v>4.2432</v>
      </c>
      <c r="P24">
        <v>-0.00023000451683449</v>
      </c>
      <c r="Q24">
        <v>0.161382983148564</v>
      </c>
      <c r="R24">
        <v>2.12312029757022e-06</v>
      </c>
      <c r="S24">
        <v>92</v>
      </c>
      <c r="T24">
        <v>39.1</v>
      </c>
      <c r="U24">
        <v>0.0312666666666667</v>
      </c>
      <c r="V24">
        <v>430</v>
      </c>
      <c r="W24">
        <v>57</v>
      </c>
      <c r="X24">
        <v>4244</v>
      </c>
      <c r="Y24">
        <v>317.8</v>
      </c>
      <c r="Z24">
        <v>6.8</v>
      </c>
      <c r="AA24">
        <f>(W24+X24+Y24*Z24)</f>
        <v>0</v>
      </c>
      <c r="AB24">
        <v>90</v>
      </c>
      <c r="AC24">
        <v>8</v>
      </c>
      <c r="AD24">
        <v>130</v>
      </c>
      <c r="AE24">
        <v>45</v>
      </c>
      <c r="AG24" t="s">
        <v>220</v>
      </c>
      <c r="AH24" t="s">
        <v>221</v>
      </c>
      <c r="AI24">
        <v>90</v>
      </c>
      <c r="AJ24">
        <v>1653757351.5</v>
      </c>
      <c r="AK24">
        <v>430.692290322581</v>
      </c>
      <c r="AL24">
        <v>427.541806451613</v>
      </c>
      <c r="AM24">
        <v>4.81983548387097</v>
      </c>
      <c r="AN24">
        <v>6.05955193548387</v>
      </c>
      <c r="AO24">
        <v>430.525741935484</v>
      </c>
      <c r="AP24">
        <v>4.88764903225806</v>
      </c>
      <c r="AQ24">
        <v>0.245242516129032</v>
      </c>
      <c r="AR24">
        <v>89.9717258064516</v>
      </c>
      <c r="AS24">
        <v>0.00735621387096774</v>
      </c>
      <c r="AT24">
        <v>34.9508225806452</v>
      </c>
      <c r="AU24">
        <v>999.9</v>
      </c>
      <c r="AV24">
        <v>999.9</v>
      </c>
      <c r="AW24">
        <v>0</v>
      </c>
      <c r="AX24">
        <v>0</v>
      </c>
      <c r="AY24">
        <v>0</v>
      </c>
      <c r="AZ24">
        <v>0</v>
      </c>
      <c r="BA24">
        <v>1486.07677419355</v>
      </c>
      <c r="BB24">
        <v>3.15048387096774</v>
      </c>
      <c r="BC24">
        <v>432.778129032258</v>
      </c>
      <c r="BD24">
        <v>430.148322580645</v>
      </c>
      <c r="BE24">
        <v>-1.2397164516129</v>
      </c>
      <c r="BF24">
        <v>427.541806451613</v>
      </c>
      <c r="BG24">
        <v>6.05955193548387</v>
      </c>
      <c r="BH24">
        <v>0.433648838709677</v>
      </c>
      <c r="BI24">
        <v>0.545188419354839</v>
      </c>
      <c r="BJ24">
        <v>-4.68726258064516</v>
      </c>
      <c r="BK24">
        <v>-1.61839548387097</v>
      </c>
      <c r="BL24">
        <v>1.00917</v>
      </c>
      <c r="BM24">
        <v>2.60337</v>
      </c>
      <c r="BN24">
        <v>0.0911855</v>
      </c>
      <c r="BO24">
        <v>0.0903249</v>
      </c>
      <c r="BP24">
        <v>0.0299612</v>
      </c>
      <c r="BQ24">
        <v>0.0353352</v>
      </c>
      <c r="BR24">
        <v>27593.4</v>
      </c>
      <c r="BS24">
        <v>19830.2</v>
      </c>
      <c r="BT24">
        <v>29227.5</v>
      </c>
      <c r="BU24">
        <v>22680.4</v>
      </c>
      <c r="BV24">
        <v>37387.5</v>
      </c>
      <c r="BW24">
        <v>31126.3</v>
      </c>
      <c r="BX24">
        <v>44458.8</v>
      </c>
      <c r="BY24">
        <v>38220</v>
      </c>
      <c r="BZ24">
        <v>2.69555</v>
      </c>
      <c r="CA24">
        <v>0.26145</v>
      </c>
      <c r="CB24">
        <v>0</v>
      </c>
      <c r="CC24">
        <v>0</v>
      </c>
      <c r="CD24">
        <v>999.9</v>
      </c>
      <c r="CE24">
        <v>999.9</v>
      </c>
      <c r="CF24">
        <v>19.753</v>
      </c>
      <c r="CG24">
        <v>35.54</v>
      </c>
      <c r="CH24">
        <v>12.7761</v>
      </c>
      <c r="CI24">
        <v>0</v>
      </c>
      <c r="CJ24">
        <v>0</v>
      </c>
      <c r="CK24">
        <v>0</v>
      </c>
      <c r="CL24">
        <v>0.733867</v>
      </c>
      <c r="CM24">
        <v>0</v>
      </c>
      <c r="CN24">
        <v>20.1181</v>
      </c>
      <c r="CO24">
        <v>5.19677</v>
      </c>
      <c r="CP24">
        <v>11.9983</v>
      </c>
      <c r="CQ24">
        <v>4.98885</v>
      </c>
      <c r="CR24">
        <v>3.289</v>
      </c>
      <c r="CS24">
        <v>998.8</v>
      </c>
      <c r="CT24">
        <v>530.4</v>
      </c>
      <c r="CU24">
        <v>77.5</v>
      </c>
      <c r="CV24">
        <v>422</v>
      </c>
      <c r="CW24">
        <v>4.97146</v>
      </c>
      <c r="CX24">
        <v>1.86874</v>
      </c>
      <c r="CY24">
        <v>1.87301</v>
      </c>
      <c r="CZ24">
        <v>1.87333</v>
      </c>
      <c r="DA24">
        <v>1.87253</v>
      </c>
      <c r="DB24">
        <v>1.87369</v>
      </c>
      <c r="DC24">
        <v>1.87681</v>
      </c>
      <c r="DD24">
        <v>1.87284</v>
      </c>
      <c r="DE24">
        <v>0</v>
      </c>
      <c r="DF24">
        <v>0</v>
      </c>
      <c r="DG24">
        <v>0</v>
      </c>
      <c r="DH24">
        <v>0</v>
      </c>
      <c r="DI24" t="s">
        <v>222</v>
      </c>
      <c r="DJ24" t="s">
        <v>223</v>
      </c>
      <c r="DK24" t="s">
        <v>224</v>
      </c>
      <c r="DL24" t="s">
        <v>224</v>
      </c>
      <c r="DM24" t="s">
        <v>224</v>
      </c>
      <c r="DN24" t="s">
        <v>224</v>
      </c>
      <c r="DO24">
        <v>0</v>
      </c>
      <c r="DP24">
        <v>0.150146</v>
      </c>
      <c r="DQ24">
        <v>4.99756</v>
      </c>
      <c r="DR24">
        <v>0.26123</v>
      </c>
      <c r="DS24">
        <v>0</v>
      </c>
      <c r="DT24">
        <v>0.267334</v>
      </c>
      <c r="DU24">
        <v>4.99756</v>
      </c>
      <c r="DV24">
        <v>37.9164</v>
      </c>
      <c r="DW24">
        <v>15.5505</v>
      </c>
      <c r="DX24">
        <v>3</v>
      </c>
      <c r="DY24">
        <v>1303.98</v>
      </c>
      <c r="DZ24">
        <v>-2.82248</v>
      </c>
      <c r="EA24">
        <v>36.0884</v>
      </c>
      <c r="EB24">
        <v>36.629</v>
      </c>
      <c r="EC24">
        <v>29.9996</v>
      </c>
      <c r="ED24">
        <v>36.4448</v>
      </c>
      <c r="EE24">
        <v>36.7314</v>
      </c>
      <c r="EF24">
        <v>-1</v>
      </c>
      <c r="EG24">
        <v>-30</v>
      </c>
      <c r="EH24">
        <v>-30</v>
      </c>
      <c r="EI24">
        <v>-999.9</v>
      </c>
      <c r="EJ24">
        <v>600</v>
      </c>
      <c r="EK24">
        <v>10</v>
      </c>
      <c r="EL24">
        <v>98.4715</v>
      </c>
      <c r="EM24">
        <v>98.165</v>
      </c>
    </row>
    <row r="25" spans="1:143">
      <c r="A25">
        <v>17</v>
      </c>
      <c r="B25">
        <v>1653759106.6</v>
      </c>
      <c r="C25">
        <v>7191.59999990463</v>
      </c>
      <c r="D25" t="s">
        <v>255</v>
      </c>
      <c r="E25" t="s">
        <v>256</v>
      </c>
      <c r="F25">
        <v>15</v>
      </c>
      <c r="G25">
        <v>35</v>
      </c>
      <c r="H25">
        <v>1</v>
      </c>
      <c r="I25">
        <f>10*AA25*M25*(1-O25/1000.)*(Q25+P25*V25)/(8.314*Y25*(N25+273.15))</f>
        <v>0</v>
      </c>
      <c r="J25">
        <f>10*AA25*M25*(1-O25/1000.)*(Q25+P25*L25)/(8.314*Y25*(N25+273.15))</f>
        <v>0</v>
      </c>
      <c r="K25">
        <v>1.369</v>
      </c>
      <c r="L25">
        <v>428.7754</v>
      </c>
      <c r="M25">
        <v>89.9572</v>
      </c>
      <c r="N25">
        <v>35.3893</v>
      </c>
      <c r="O25">
        <v>4.3487</v>
      </c>
      <c r="P25">
        <v>-0.00318455793342058</v>
      </c>
      <c r="Q25">
        <v>1.46616849022068</v>
      </c>
      <c r="R25">
        <v>0.0563769002788889</v>
      </c>
      <c r="S25">
        <v>92</v>
      </c>
      <c r="T25">
        <v>40.1</v>
      </c>
      <c r="U25">
        <v>0.0329111111111111</v>
      </c>
      <c r="V25">
        <v>428</v>
      </c>
      <c r="W25">
        <v>57</v>
      </c>
      <c r="X25">
        <v>4244</v>
      </c>
      <c r="Y25">
        <v>317.8</v>
      </c>
      <c r="Z25">
        <v>6.8</v>
      </c>
      <c r="AA25">
        <f>(W25+X25+Y25*Z25)</f>
        <v>0</v>
      </c>
      <c r="AB25">
        <v>90</v>
      </c>
      <c r="AC25">
        <v>8</v>
      </c>
      <c r="AD25">
        <v>130</v>
      </c>
      <c r="AE25">
        <v>45</v>
      </c>
      <c r="AG25" t="s">
        <v>220</v>
      </c>
      <c r="AH25" t="s">
        <v>221</v>
      </c>
      <c r="AI25">
        <v>90</v>
      </c>
      <c r="AJ25">
        <v>1653759098.85</v>
      </c>
      <c r="AK25">
        <v>433.296533333333</v>
      </c>
      <c r="AL25">
        <v>419.559133333333</v>
      </c>
      <c r="AM25">
        <v>4.85809866666667</v>
      </c>
      <c r="AN25">
        <v>4.037302</v>
      </c>
      <c r="AO25">
        <v>433.1287</v>
      </c>
      <c r="AP25">
        <v>4.92585733333333</v>
      </c>
      <c r="AQ25">
        <v>0.233160733333333</v>
      </c>
      <c r="AR25">
        <v>89.96147</v>
      </c>
      <c r="AS25">
        <v>0.00775383866666667</v>
      </c>
      <c r="AT25">
        <v>34.2181533333333</v>
      </c>
      <c r="AU25">
        <v>999.9</v>
      </c>
      <c r="AV25">
        <v>999.9</v>
      </c>
      <c r="AW25">
        <v>0</v>
      </c>
      <c r="AX25">
        <v>0</v>
      </c>
      <c r="AY25">
        <v>0</v>
      </c>
      <c r="AZ25">
        <v>0</v>
      </c>
      <c r="BA25">
        <v>1797.10533333333</v>
      </c>
      <c r="BB25">
        <v>13.7373033333333</v>
      </c>
      <c r="BC25">
        <v>435.411766666667</v>
      </c>
      <c r="BD25">
        <v>421.259933333333</v>
      </c>
      <c r="BE25">
        <v>0.820796766666667</v>
      </c>
      <c r="BF25">
        <v>419.559133333333</v>
      </c>
      <c r="BG25">
        <v>4.037302</v>
      </c>
      <c r="BH25">
        <v>0.437041633333333</v>
      </c>
      <c r="BI25">
        <v>0.363201633333333</v>
      </c>
      <c r="BJ25">
        <v>-4.58404033333333</v>
      </c>
      <c r="BK25">
        <v>-7.01084566666667</v>
      </c>
      <c r="BL25">
        <v>1.00911</v>
      </c>
      <c r="BM25">
        <v>2.60413</v>
      </c>
      <c r="BN25">
        <v>0.0917253</v>
      </c>
      <c r="BO25">
        <v>0.0891961</v>
      </c>
      <c r="BP25">
        <v>0.0301954</v>
      </c>
      <c r="BQ25">
        <v>0.0256142</v>
      </c>
      <c r="BR25">
        <v>27600.2</v>
      </c>
      <c r="BS25">
        <v>19858.9</v>
      </c>
      <c r="BT25">
        <v>29249.9</v>
      </c>
      <c r="BU25">
        <v>22683.2</v>
      </c>
      <c r="BV25">
        <v>37410.5</v>
      </c>
      <c r="BW25">
        <v>31442.8</v>
      </c>
      <c r="BX25">
        <v>44494.9</v>
      </c>
      <c r="BY25">
        <v>38222.3</v>
      </c>
      <c r="BZ25">
        <v>2.7116</v>
      </c>
      <c r="CA25">
        <v>0.24935</v>
      </c>
      <c r="CB25">
        <v>0</v>
      </c>
      <c r="CC25">
        <v>0</v>
      </c>
      <c r="CD25">
        <v>999.9</v>
      </c>
      <c r="CE25">
        <v>999.9</v>
      </c>
      <c r="CF25">
        <v>16.787</v>
      </c>
      <c r="CG25">
        <v>35.993</v>
      </c>
      <c r="CH25">
        <v>11.1333</v>
      </c>
      <c r="CI25">
        <v>0</v>
      </c>
      <c r="CJ25">
        <v>0</v>
      </c>
      <c r="CK25">
        <v>0</v>
      </c>
      <c r="CL25">
        <v>0.710533</v>
      </c>
      <c r="CM25">
        <v>0</v>
      </c>
      <c r="CN25">
        <v>20.1174</v>
      </c>
      <c r="CO25">
        <v>5.19767</v>
      </c>
      <c r="CP25">
        <v>11.9999</v>
      </c>
      <c r="CQ25">
        <v>4.9889</v>
      </c>
      <c r="CR25">
        <v>3.289</v>
      </c>
      <c r="CS25">
        <v>999.3</v>
      </c>
      <c r="CT25">
        <v>530.4</v>
      </c>
      <c r="CU25">
        <v>77.5</v>
      </c>
      <c r="CV25">
        <v>422</v>
      </c>
      <c r="CW25">
        <v>4.97146</v>
      </c>
      <c r="CX25">
        <v>1.8688</v>
      </c>
      <c r="CY25">
        <v>1.87301</v>
      </c>
      <c r="CZ25">
        <v>1.87332</v>
      </c>
      <c r="DA25">
        <v>1.87244</v>
      </c>
      <c r="DB25">
        <v>1.87372</v>
      </c>
      <c r="DC25">
        <v>1.87673</v>
      </c>
      <c r="DD25">
        <v>1.87284</v>
      </c>
      <c r="DE25">
        <v>0</v>
      </c>
      <c r="DF25">
        <v>0</v>
      </c>
      <c r="DG25">
        <v>0</v>
      </c>
      <c r="DH25">
        <v>0</v>
      </c>
      <c r="DI25" t="s">
        <v>222</v>
      </c>
      <c r="DJ25" t="s">
        <v>223</v>
      </c>
      <c r="DK25" t="s">
        <v>224</v>
      </c>
      <c r="DL25" t="s">
        <v>224</v>
      </c>
      <c r="DM25" t="s">
        <v>224</v>
      </c>
      <c r="DN25" t="s">
        <v>224</v>
      </c>
      <c r="DO25">
        <v>0</v>
      </c>
      <c r="DP25">
        <v>0.150146</v>
      </c>
      <c r="DQ25">
        <v>4.99756</v>
      </c>
      <c r="DR25">
        <v>0.26123</v>
      </c>
      <c r="DS25">
        <v>0</v>
      </c>
      <c r="DT25">
        <v>0.269775</v>
      </c>
      <c r="DU25">
        <v>4.99756</v>
      </c>
      <c r="DV25">
        <v>38.5995</v>
      </c>
      <c r="DW25">
        <v>15.4279</v>
      </c>
      <c r="DX25">
        <v>3</v>
      </c>
      <c r="DY25">
        <v>1316.66</v>
      </c>
      <c r="DZ25">
        <v>-3.80683</v>
      </c>
      <c r="EA25">
        <v>34.2613</v>
      </c>
      <c r="EB25">
        <v>36.1413</v>
      </c>
      <c r="EC25">
        <v>30.0004</v>
      </c>
      <c r="ED25">
        <v>35.969</v>
      </c>
      <c r="EE25">
        <v>36.2768</v>
      </c>
      <c r="EF25">
        <v>-1</v>
      </c>
      <c r="EG25">
        <v>-30</v>
      </c>
      <c r="EH25">
        <v>-30</v>
      </c>
      <c r="EI25">
        <v>-999.9</v>
      </c>
      <c r="EJ25">
        <v>600</v>
      </c>
      <c r="EK25">
        <v>10</v>
      </c>
      <c r="EL25">
        <v>98.5498</v>
      </c>
      <c r="EM25">
        <v>98.1733</v>
      </c>
    </row>
    <row r="26" spans="1:143">
      <c r="A26">
        <v>18</v>
      </c>
      <c r="B26">
        <v>1653759348.5</v>
      </c>
      <c r="C26">
        <v>7433.5</v>
      </c>
      <c r="D26" t="s">
        <v>257</v>
      </c>
      <c r="E26" t="s">
        <v>258</v>
      </c>
      <c r="F26">
        <v>15</v>
      </c>
      <c r="G26">
        <v>35</v>
      </c>
      <c r="H26">
        <v>2</v>
      </c>
      <c r="I26">
        <f>10*AA26*M26*(1-O26/1000.)*(Q26+P26*V26)/(8.314*Y26*(N26+273.15))</f>
        <v>0</v>
      </c>
      <c r="J26">
        <f>10*AA26*M26*(1-O26/1000.)*(Q26+P26*L26)/(8.314*Y26*(N26+273.15))</f>
        <v>0</v>
      </c>
      <c r="K26">
        <v>2.615</v>
      </c>
      <c r="L26">
        <v>427.698380869281</v>
      </c>
      <c r="M26">
        <v>89.9664</v>
      </c>
      <c r="N26">
        <v>37.5483</v>
      </c>
      <c r="O26">
        <v>4.3207</v>
      </c>
      <c r="P26">
        <v>-1e-05</v>
      </c>
      <c r="Q26">
        <v>0.0740558020918614</v>
      </c>
      <c r="R26">
        <v>-0.00216041619490448</v>
      </c>
      <c r="S26">
        <v>91</v>
      </c>
      <c r="T26">
        <v>40.6</v>
      </c>
      <c r="U26">
        <v>0.033</v>
      </c>
      <c r="V26">
        <v>428</v>
      </c>
      <c r="W26">
        <v>57</v>
      </c>
      <c r="X26">
        <v>4244</v>
      </c>
      <c r="Y26">
        <v>317.8</v>
      </c>
      <c r="Z26">
        <v>6.8</v>
      </c>
      <c r="AA26">
        <f>(W26+X26+Y26*Z26)</f>
        <v>0</v>
      </c>
      <c r="AB26">
        <v>90</v>
      </c>
      <c r="AC26">
        <v>8</v>
      </c>
      <c r="AD26">
        <v>130</v>
      </c>
      <c r="AE26">
        <v>45</v>
      </c>
      <c r="AG26" t="s">
        <v>220</v>
      </c>
      <c r="AH26" t="s">
        <v>221</v>
      </c>
      <c r="AI26">
        <v>90</v>
      </c>
      <c r="AJ26">
        <v>1653759340.75</v>
      </c>
      <c r="AK26">
        <v>431.483533333333</v>
      </c>
      <c r="AL26">
        <v>419.443233333333</v>
      </c>
      <c r="AM26">
        <v>4.823798</v>
      </c>
      <c r="AN26">
        <v>4.07484333333333</v>
      </c>
      <c r="AO26">
        <v>431.316766666667</v>
      </c>
      <c r="AP26">
        <v>4.89160633333333</v>
      </c>
      <c r="AQ26">
        <v>0.244695866666667</v>
      </c>
      <c r="AR26">
        <v>89.9648766666666</v>
      </c>
      <c r="AS26">
        <v>0.00800831666666667</v>
      </c>
      <c r="AT26">
        <v>35.36226</v>
      </c>
      <c r="AU26">
        <v>999.9</v>
      </c>
      <c r="AV26">
        <v>999.9</v>
      </c>
      <c r="AW26">
        <v>0</v>
      </c>
      <c r="AX26">
        <v>0</v>
      </c>
      <c r="AY26">
        <v>0</v>
      </c>
      <c r="AZ26">
        <v>0</v>
      </c>
      <c r="BA26">
        <v>1778.82566666667</v>
      </c>
      <c r="BB26">
        <v>12.04027</v>
      </c>
      <c r="BC26">
        <v>433.575033333333</v>
      </c>
      <c r="BD26">
        <v>421.159433333333</v>
      </c>
      <c r="BE26">
        <v>0.7489541</v>
      </c>
      <c r="BF26">
        <v>419.443233333333</v>
      </c>
      <c r="BG26">
        <v>4.07484333333333</v>
      </c>
      <c r="BH26">
        <v>0.4339724</v>
      </c>
      <c r="BI26">
        <v>0.3665927</v>
      </c>
      <c r="BJ26">
        <v>-4.677376</v>
      </c>
      <c r="BK26">
        <v>-6.89017133333333</v>
      </c>
      <c r="BL26">
        <v>1.00917</v>
      </c>
      <c r="BM26">
        <v>2.60313</v>
      </c>
      <c r="BN26">
        <v>0.0913298</v>
      </c>
      <c r="BO26">
        <v>0.0890674</v>
      </c>
      <c r="BP26">
        <v>0.0299863</v>
      </c>
      <c r="BQ26">
        <v>0.0257623</v>
      </c>
      <c r="BR26">
        <v>27583.6</v>
      </c>
      <c r="BS26">
        <v>19838.8</v>
      </c>
      <c r="BT26">
        <v>29222.2</v>
      </c>
      <c r="BU26">
        <v>22659.1</v>
      </c>
      <c r="BV26">
        <v>37385.3</v>
      </c>
      <c r="BW26">
        <v>31408.4</v>
      </c>
      <c r="BX26">
        <v>44457.7</v>
      </c>
      <c r="BY26">
        <v>38187.9</v>
      </c>
      <c r="BZ26">
        <v>2.69373</v>
      </c>
      <c r="CA26">
        <v>0.2656</v>
      </c>
      <c r="CB26">
        <v>0</v>
      </c>
      <c r="CC26">
        <v>0</v>
      </c>
      <c r="CD26">
        <v>999.9</v>
      </c>
      <c r="CE26">
        <v>999.9</v>
      </c>
      <c r="CF26">
        <v>17.147</v>
      </c>
      <c r="CG26">
        <v>36.124</v>
      </c>
      <c r="CH26">
        <v>11.4524</v>
      </c>
      <c r="CI26">
        <v>0</v>
      </c>
      <c r="CJ26">
        <v>0</v>
      </c>
      <c r="CK26">
        <v>0</v>
      </c>
      <c r="CL26">
        <v>0.754464</v>
      </c>
      <c r="CM26">
        <v>0</v>
      </c>
      <c r="CN26">
        <v>20.1174</v>
      </c>
      <c r="CO26">
        <v>5.19812</v>
      </c>
      <c r="CP26">
        <v>12.001</v>
      </c>
      <c r="CQ26">
        <v>4.98885</v>
      </c>
      <c r="CR26">
        <v>3.289</v>
      </c>
      <c r="CS26">
        <v>999.4</v>
      </c>
      <c r="CT26">
        <v>530.4</v>
      </c>
      <c r="CU26">
        <v>77.5</v>
      </c>
      <c r="CV26">
        <v>422</v>
      </c>
      <c r="CW26">
        <v>4.97147</v>
      </c>
      <c r="CX26">
        <v>1.86877</v>
      </c>
      <c r="CY26">
        <v>1.87302</v>
      </c>
      <c r="CZ26">
        <v>1.87332</v>
      </c>
      <c r="DA26">
        <v>1.87249</v>
      </c>
      <c r="DB26">
        <v>1.87374</v>
      </c>
      <c r="DC26">
        <v>1.87679</v>
      </c>
      <c r="DD26">
        <v>1.87285</v>
      </c>
      <c r="DE26">
        <v>0</v>
      </c>
      <c r="DF26">
        <v>0</v>
      </c>
      <c r="DG26">
        <v>0</v>
      </c>
      <c r="DH26">
        <v>0</v>
      </c>
      <c r="DI26" t="s">
        <v>222</v>
      </c>
      <c r="DJ26" t="s">
        <v>223</v>
      </c>
      <c r="DK26" t="s">
        <v>224</v>
      </c>
      <c r="DL26" t="s">
        <v>224</v>
      </c>
      <c r="DM26" t="s">
        <v>224</v>
      </c>
      <c r="DN26" t="s">
        <v>224</v>
      </c>
      <c r="DO26">
        <v>0</v>
      </c>
      <c r="DP26">
        <v>0.151367</v>
      </c>
      <c r="DQ26">
        <v>4.99756</v>
      </c>
      <c r="DR26">
        <v>0.262451</v>
      </c>
      <c r="DS26">
        <v>0</v>
      </c>
      <c r="DT26">
        <v>0.268555</v>
      </c>
      <c r="DU26">
        <v>4.99756</v>
      </c>
      <c r="DV26">
        <v>38.9445</v>
      </c>
      <c r="DW26">
        <v>15.4016</v>
      </c>
      <c r="DX26">
        <v>3</v>
      </c>
      <c r="DY26">
        <v>1300.65</v>
      </c>
      <c r="DZ26">
        <v>-2.48005</v>
      </c>
      <c r="EA26">
        <v>35.166</v>
      </c>
      <c r="EB26">
        <v>36.7209</v>
      </c>
      <c r="EC26">
        <v>30.0009</v>
      </c>
      <c r="ED26">
        <v>36.4068</v>
      </c>
      <c r="EE26">
        <v>36.8063</v>
      </c>
      <c r="EF26">
        <v>-1</v>
      </c>
      <c r="EG26">
        <v>-30</v>
      </c>
      <c r="EH26">
        <v>-30</v>
      </c>
      <c r="EI26">
        <v>-999.9</v>
      </c>
      <c r="EJ26">
        <v>600</v>
      </c>
      <c r="EK26">
        <v>10</v>
      </c>
      <c r="EL26">
        <v>98.4631</v>
      </c>
      <c r="EM26">
        <v>98.079</v>
      </c>
    </row>
    <row r="27" spans="1:143">
      <c r="A27">
        <v>19</v>
      </c>
      <c r="B27">
        <v>1653759591.5</v>
      </c>
      <c r="C27">
        <v>7676.5</v>
      </c>
      <c r="D27" t="s">
        <v>259</v>
      </c>
      <c r="E27" t="s">
        <v>260</v>
      </c>
      <c r="F27">
        <v>15</v>
      </c>
      <c r="G27">
        <v>35</v>
      </c>
      <c r="H27">
        <v>3</v>
      </c>
      <c r="I27">
        <f>10*AA27*M27*(1-O27/1000.)*(Q27+P27*V27)/(8.314*Y27*(N27+273.15))</f>
        <v>0</v>
      </c>
      <c r="J27">
        <f>10*AA27*M27*(1-O27/1000.)*(Q27+P27*L27)/(8.314*Y27*(N27+273.15))</f>
        <v>0</v>
      </c>
      <c r="K27">
        <v>2.737</v>
      </c>
      <c r="L27">
        <v>428.423</v>
      </c>
      <c r="M27">
        <v>89.9616</v>
      </c>
      <c r="N27">
        <v>38.1571</v>
      </c>
      <c r="O27">
        <v>4.3937</v>
      </c>
      <c r="P27">
        <v>-0.00111361770070626</v>
      </c>
      <c r="Q27">
        <v>0.54943689813006</v>
      </c>
      <c r="R27">
        <v>0.00320829730777195</v>
      </c>
      <c r="S27">
        <v>92</v>
      </c>
      <c r="T27">
        <v>41.1</v>
      </c>
      <c r="U27">
        <v>0.033</v>
      </c>
      <c r="V27">
        <v>428</v>
      </c>
      <c r="W27">
        <v>57</v>
      </c>
      <c r="X27">
        <v>4244</v>
      </c>
      <c r="Y27">
        <v>317.8</v>
      </c>
      <c r="Z27">
        <v>6.8</v>
      </c>
      <c r="AA27">
        <f>(W27+X27+Y27*Z27)</f>
        <v>0</v>
      </c>
      <c r="AB27">
        <v>90</v>
      </c>
      <c r="AC27">
        <v>8</v>
      </c>
      <c r="AD27">
        <v>130</v>
      </c>
      <c r="AE27">
        <v>45</v>
      </c>
      <c r="AG27" t="s">
        <v>220</v>
      </c>
      <c r="AH27" t="s">
        <v>221</v>
      </c>
      <c r="AI27">
        <v>90</v>
      </c>
      <c r="AJ27">
        <v>1653759583.5</v>
      </c>
      <c r="AK27">
        <v>431.502</v>
      </c>
      <c r="AL27">
        <v>419.390161290323</v>
      </c>
      <c r="AM27">
        <v>4.85515967741935</v>
      </c>
      <c r="AN27">
        <v>4.08068032258064</v>
      </c>
      <c r="AO27">
        <v>431.335225806452</v>
      </c>
      <c r="AP27">
        <v>4.92292322580645</v>
      </c>
      <c r="AQ27">
        <v>0.246154451612903</v>
      </c>
      <c r="AR27">
        <v>89.9537225806452</v>
      </c>
      <c r="AS27">
        <v>0.00870796709677419</v>
      </c>
      <c r="AT27">
        <v>36.189564516129</v>
      </c>
      <c r="AU27">
        <v>999.9</v>
      </c>
      <c r="AV27">
        <v>999.9</v>
      </c>
      <c r="AW27">
        <v>0</v>
      </c>
      <c r="AX27">
        <v>0</v>
      </c>
      <c r="AY27">
        <v>0</v>
      </c>
      <c r="AZ27">
        <v>0</v>
      </c>
      <c r="BA27">
        <v>1911.22483870968</v>
      </c>
      <c r="BB27">
        <v>12.1118387096774</v>
      </c>
      <c r="BC27">
        <v>433.607290322581</v>
      </c>
      <c r="BD27">
        <v>421.10864516129</v>
      </c>
      <c r="BE27">
        <v>0.774479161290323</v>
      </c>
      <c r="BF27">
        <v>419.390161290323</v>
      </c>
      <c r="BG27">
        <v>4.08068032258064</v>
      </c>
      <c r="BH27">
        <v>0.436739709677419</v>
      </c>
      <c r="BI27">
        <v>0.367072483870968</v>
      </c>
      <c r="BJ27">
        <v>-4.59319580645161</v>
      </c>
      <c r="BK27">
        <v>-6.87320225806451</v>
      </c>
      <c r="BL27">
        <v>1.00916</v>
      </c>
      <c r="BM27">
        <v>2.60636</v>
      </c>
      <c r="BN27">
        <v>0.0911947</v>
      </c>
      <c r="BO27">
        <v>0.0889061</v>
      </c>
      <c r="BP27">
        <v>0.0300975</v>
      </c>
      <c r="BQ27">
        <v>0.0256642</v>
      </c>
      <c r="BR27">
        <v>27555</v>
      </c>
      <c r="BS27">
        <v>19817.5</v>
      </c>
      <c r="BT27">
        <v>29190.5</v>
      </c>
      <c r="BU27">
        <v>22633.3</v>
      </c>
      <c r="BV27">
        <v>37344.5</v>
      </c>
      <c r="BW27">
        <v>31373.4</v>
      </c>
      <c r="BX27">
        <v>44416.8</v>
      </c>
      <c r="BY27">
        <v>38143.3</v>
      </c>
      <c r="BZ27">
        <v>2.6862</v>
      </c>
      <c r="CA27">
        <v>0.21035</v>
      </c>
      <c r="CB27">
        <v>0</v>
      </c>
      <c r="CC27">
        <v>0</v>
      </c>
      <c r="CD27">
        <v>999.9</v>
      </c>
      <c r="CE27">
        <v>999.9</v>
      </c>
      <c r="CF27">
        <v>17.574</v>
      </c>
      <c r="CG27">
        <v>36.316</v>
      </c>
      <c r="CH27">
        <v>11.8657</v>
      </c>
      <c r="CI27">
        <v>0</v>
      </c>
      <c r="CJ27">
        <v>0</v>
      </c>
      <c r="CK27">
        <v>0</v>
      </c>
      <c r="CL27">
        <v>0.806006</v>
      </c>
      <c r="CM27">
        <v>0</v>
      </c>
      <c r="CN27">
        <v>20.1167</v>
      </c>
      <c r="CO27">
        <v>5.19692</v>
      </c>
      <c r="CP27">
        <v>12.0031</v>
      </c>
      <c r="CQ27">
        <v>4.987</v>
      </c>
      <c r="CR27">
        <v>3.289</v>
      </c>
      <c r="CS27">
        <v>999.4</v>
      </c>
      <c r="CT27">
        <v>530.4</v>
      </c>
      <c r="CU27">
        <v>77.5</v>
      </c>
      <c r="CV27">
        <v>422</v>
      </c>
      <c r="CW27">
        <v>4.97146</v>
      </c>
      <c r="CX27">
        <v>1.86877</v>
      </c>
      <c r="CY27">
        <v>1.87298</v>
      </c>
      <c r="CZ27">
        <v>1.87332</v>
      </c>
      <c r="DA27">
        <v>1.87249</v>
      </c>
      <c r="DB27">
        <v>1.8737</v>
      </c>
      <c r="DC27">
        <v>1.87675</v>
      </c>
      <c r="DD27">
        <v>1.87278</v>
      </c>
      <c r="DE27">
        <v>0</v>
      </c>
      <c r="DF27">
        <v>0</v>
      </c>
      <c r="DG27">
        <v>0</v>
      </c>
      <c r="DH27">
        <v>0</v>
      </c>
      <c r="DI27" t="s">
        <v>222</v>
      </c>
      <c r="DJ27" t="s">
        <v>223</v>
      </c>
      <c r="DK27" t="s">
        <v>224</v>
      </c>
      <c r="DL27" t="s">
        <v>224</v>
      </c>
      <c r="DM27" t="s">
        <v>224</v>
      </c>
      <c r="DN27" t="s">
        <v>224</v>
      </c>
      <c r="DO27">
        <v>0</v>
      </c>
      <c r="DP27">
        <v>0.151367</v>
      </c>
      <c r="DQ27">
        <v>4.99756</v>
      </c>
      <c r="DR27">
        <v>0.262451</v>
      </c>
      <c r="DS27">
        <v>0</v>
      </c>
      <c r="DT27">
        <v>0.267334</v>
      </c>
      <c r="DU27">
        <v>4.99756</v>
      </c>
      <c r="DV27">
        <v>39.2173</v>
      </c>
      <c r="DW27">
        <v>15.3666</v>
      </c>
      <c r="DX27">
        <v>3</v>
      </c>
      <c r="DY27">
        <v>1301.67</v>
      </c>
      <c r="DZ27">
        <v>-6.83769</v>
      </c>
      <c r="EA27">
        <v>36.0785</v>
      </c>
      <c r="EB27">
        <v>37.3781</v>
      </c>
      <c r="EC27">
        <v>30.0011</v>
      </c>
      <c r="ED27">
        <v>36.9836</v>
      </c>
      <c r="EE27">
        <v>37.4478</v>
      </c>
      <c r="EF27">
        <v>-1</v>
      </c>
      <c r="EG27">
        <v>-30</v>
      </c>
      <c r="EH27">
        <v>-30</v>
      </c>
      <c r="EI27">
        <v>-999.9</v>
      </c>
      <c r="EJ27">
        <v>600</v>
      </c>
      <c r="EK27">
        <v>10</v>
      </c>
      <c r="EL27">
        <v>98.366</v>
      </c>
      <c r="EM27">
        <v>97.9655</v>
      </c>
    </row>
    <row r="28" spans="1:143">
      <c r="A28">
        <v>20</v>
      </c>
      <c r="B28">
        <v>1653759835.5</v>
      </c>
      <c r="C28">
        <v>7920.5</v>
      </c>
      <c r="D28" t="s">
        <v>261</v>
      </c>
      <c r="E28" t="s">
        <v>262</v>
      </c>
      <c r="F28">
        <v>15</v>
      </c>
      <c r="G28">
        <v>35</v>
      </c>
      <c r="H28">
        <v>4</v>
      </c>
      <c r="I28">
        <f>10*AA28*M28*(1-O28/1000.)*(Q28+P28*V28)/(8.314*Y28*(N28+273.15))</f>
        <v>0</v>
      </c>
      <c r="J28">
        <f>10*AA28*M28*(1-O28/1000.)*(Q28+P28*L28)/(8.314*Y28*(N28+273.15))</f>
        <v>0</v>
      </c>
      <c r="K28">
        <v>3.167</v>
      </c>
      <c r="L28">
        <v>427.7256</v>
      </c>
      <c r="M28">
        <v>89.9494</v>
      </c>
      <c r="N28">
        <v>37.1575</v>
      </c>
      <c r="O28">
        <v>4.2596</v>
      </c>
      <c r="P28">
        <v>-0.0010688385104834</v>
      </c>
      <c r="Q28">
        <v>0.525631262343262</v>
      </c>
      <c r="R28">
        <v>0.00239483959459741</v>
      </c>
      <c r="S28">
        <v>92</v>
      </c>
      <c r="T28">
        <v>41.6</v>
      </c>
      <c r="U28">
        <v>0.033</v>
      </c>
      <c r="V28">
        <v>428</v>
      </c>
      <c r="W28">
        <v>57</v>
      </c>
      <c r="X28">
        <v>4244</v>
      </c>
      <c r="Y28">
        <v>317.8</v>
      </c>
      <c r="Z28">
        <v>6.8</v>
      </c>
      <c r="AA28">
        <f>(W28+X28+Y28*Z28)</f>
        <v>0</v>
      </c>
      <c r="AB28">
        <v>90</v>
      </c>
      <c r="AC28">
        <v>8</v>
      </c>
      <c r="AD28">
        <v>130</v>
      </c>
      <c r="AE28">
        <v>45</v>
      </c>
      <c r="AG28" t="s">
        <v>220</v>
      </c>
      <c r="AH28" t="s">
        <v>221</v>
      </c>
      <c r="AI28">
        <v>90</v>
      </c>
      <c r="AJ28">
        <v>1653759827.5</v>
      </c>
      <c r="AK28">
        <v>430.601806451613</v>
      </c>
      <c r="AL28">
        <v>419.36164516129</v>
      </c>
      <c r="AM28">
        <v>4.74296032258064</v>
      </c>
      <c r="AN28">
        <v>4.03358806451613</v>
      </c>
      <c r="AO28">
        <v>430.435677419355</v>
      </c>
      <c r="AP28">
        <v>4.81088225806452</v>
      </c>
      <c r="AQ28">
        <v>0.24449364516129</v>
      </c>
      <c r="AR28">
        <v>89.9480064516129</v>
      </c>
      <c r="AS28">
        <v>0.00693639096774194</v>
      </c>
      <c r="AT28">
        <v>36.2521967741935</v>
      </c>
      <c r="AU28">
        <v>999.9</v>
      </c>
      <c r="AV28">
        <v>999.9</v>
      </c>
      <c r="AW28">
        <v>0</v>
      </c>
      <c r="AX28">
        <v>0</v>
      </c>
      <c r="AY28">
        <v>0</v>
      </c>
      <c r="AZ28">
        <v>0</v>
      </c>
      <c r="BA28">
        <v>1828.36483870968</v>
      </c>
      <c r="BB28">
        <v>11.2402806451613</v>
      </c>
      <c r="BC28">
        <v>432.654032258064</v>
      </c>
      <c r="BD28">
        <v>421.060032258064</v>
      </c>
      <c r="BE28">
        <v>0.709373322580645</v>
      </c>
      <c r="BF28">
        <v>419.36164516129</v>
      </c>
      <c r="BG28">
        <v>4.03358806451613</v>
      </c>
      <c r="BH28">
        <v>0.426619870967742</v>
      </c>
      <c r="BI28">
        <v>0.362813129032258</v>
      </c>
      <c r="BJ28">
        <v>-4.90340838709677</v>
      </c>
      <c r="BK28">
        <v>-7.02473258064516</v>
      </c>
      <c r="BL28">
        <v>1.00918</v>
      </c>
      <c r="BM28">
        <v>2.60374</v>
      </c>
      <c r="BN28">
        <v>0.0909456</v>
      </c>
      <c r="BO28">
        <v>0.0888163</v>
      </c>
      <c r="BP28">
        <v>0.0295014</v>
      </c>
      <c r="BQ28">
        <v>0.0255016</v>
      </c>
      <c r="BR28">
        <v>27543.9</v>
      </c>
      <c r="BS28">
        <v>19805.1</v>
      </c>
      <c r="BT28">
        <v>29172.2</v>
      </c>
      <c r="BU28">
        <v>22618.2</v>
      </c>
      <c r="BV28">
        <v>37346.2</v>
      </c>
      <c r="BW28">
        <v>31358.9</v>
      </c>
      <c r="BX28">
        <v>44393</v>
      </c>
      <c r="BY28">
        <v>38120.4</v>
      </c>
      <c r="BZ28">
        <v>2.67765</v>
      </c>
      <c r="CA28">
        <v>0.255725</v>
      </c>
      <c r="CB28">
        <v>0</v>
      </c>
      <c r="CC28">
        <v>0</v>
      </c>
      <c r="CD28">
        <v>999.9</v>
      </c>
      <c r="CE28">
        <v>999.9</v>
      </c>
      <c r="CF28">
        <v>16.665</v>
      </c>
      <c r="CG28">
        <v>36.457</v>
      </c>
      <c r="CH28">
        <v>11.3382</v>
      </c>
      <c r="CI28">
        <v>0</v>
      </c>
      <c r="CJ28">
        <v>0</v>
      </c>
      <c r="CK28">
        <v>0</v>
      </c>
      <c r="CL28">
        <v>0.834009</v>
      </c>
      <c r="CM28">
        <v>0</v>
      </c>
      <c r="CN28">
        <v>20.1176</v>
      </c>
      <c r="CO28">
        <v>5.19752</v>
      </c>
      <c r="CP28">
        <v>12.0032</v>
      </c>
      <c r="CQ28">
        <v>4.9872</v>
      </c>
      <c r="CR28">
        <v>3.28898</v>
      </c>
      <c r="CS28">
        <v>999.5</v>
      </c>
      <c r="CT28">
        <v>530.4</v>
      </c>
      <c r="CU28">
        <v>77.5</v>
      </c>
      <c r="CV28">
        <v>422</v>
      </c>
      <c r="CW28">
        <v>4.97145</v>
      </c>
      <c r="CX28">
        <v>1.86885</v>
      </c>
      <c r="CY28">
        <v>1.87302</v>
      </c>
      <c r="CZ28">
        <v>1.87334</v>
      </c>
      <c r="DA28">
        <v>1.87244</v>
      </c>
      <c r="DB28">
        <v>1.87372</v>
      </c>
      <c r="DC28">
        <v>1.8767</v>
      </c>
      <c r="DD28">
        <v>1.87284</v>
      </c>
      <c r="DE28">
        <v>0</v>
      </c>
      <c r="DF28">
        <v>0</v>
      </c>
      <c r="DG28">
        <v>0</v>
      </c>
      <c r="DH28">
        <v>0</v>
      </c>
      <c r="DI28" t="s">
        <v>222</v>
      </c>
      <c r="DJ28" t="s">
        <v>223</v>
      </c>
      <c r="DK28" t="s">
        <v>224</v>
      </c>
      <c r="DL28" t="s">
        <v>224</v>
      </c>
      <c r="DM28" t="s">
        <v>224</v>
      </c>
      <c r="DN28" t="s">
        <v>224</v>
      </c>
      <c r="DO28">
        <v>0</v>
      </c>
      <c r="DP28">
        <v>0.150146</v>
      </c>
      <c r="DQ28">
        <v>4.99756</v>
      </c>
      <c r="DR28">
        <v>0.262451</v>
      </c>
      <c r="DS28">
        <v>0</v>
      </c>
      <c r="DT28">
        <v>0.269775</v>
      </c>
      <c r="DU28">
        <v>4.99756</v>
      </c>
      <c r="DV28">
        <v>39.292</v>
      </c>
      <c r="DW28">
        <v>15.3491</v>
      </c>
      <c r="DX28">
        <v>3</v>
      </c>
      <c r="DY28">
        <v>1297.81</v>
      </c>
      <c r="DZ28">
        <v>-3.28876</v>
      </c>
      <c r="EA28">
        <v>36.4886</v>
      </c>
      <c r="EB28">
        <v>37.7324</v>
      </c>
      <c r="EC28">
        <v>30.0003</v>
      </c>
      <c r="ED28">
        <v>37.3793</v>
      </c>
      <c r="EE28">
        <v>37.8093</v>
      </c>
      <c r="EF28">
        <v>-1</v>
      </c>
      <c r="EG28">
        <v>-30</v>
      </c>
      <c r="EH28">
        <v>-30</v>
      </c>
      <c r="EI28">
        <v>-999.9</v>
      </c>
      <c r="EJ28">
        <v>600</v>
      </c>
      <c r="EK28">
        <v>10</v>
      </c>
      <c r="EL28">
        <v>98.3098</v>
      </c>
      <c r="EM28">
        <v>97.9041</v>
      </c>
    </row>
    <row r="29" spans="1:143">
      <c r="A29">
        <v>21</v>
      </c>
      <c r="B29">
        <v>1653760078.5</v>
      </c>
      <c r="C29">
        <v>8163.5</v>
      </c>
      <c r="D29" t="s">
        <v>263</v>
      </c>
      <c r="E29" t="s">
        <v>264</v>
      </c>
      <c r="F29">
        <v>15</v>
      </c>
      <c r="G29">
        <v>35</v>
      </c>
      <c r="H29">
        <v>5</v>
      </c>
      <c r="I29">
        <f>10*AA29*M29*(1-O29/1000.)*(Q29+P29*V29)/(8.314*Y29*(N29+273.15))</f>
        <v>0</v>
      </c>
      <c r="J29">
        <f>10*AA29*M29*(1-O29/1000.)*(Q29+P29*L29)/(8.314*Y29*(N29+273.15))</f>
        <v>0</v>
      </c>
      <c r="K29">
        <v>3.367</v>
      </c>
      <c r="L29">
        <v>427.585850708198</v>
      </c>
      <c r="M29">
        <v>89.9415</v>
      </c>
      <c r="N29">
        <v>38.574</v>
      </c>
      <c r="O29">
        <v>4.3772</v>
      </c>
      <c r="P29">
        <v>-1e-05</v>
      </c>
      <c r="Q29">
        <v>0.070532674622242</v>
      </c>
      <c r="R29">
        <v>-0.000357039857242558</v>
      </c>
      <c r="S29">
        <v>92</v>
      </c>
      <c r="T29">
        <v>42.1</v>
      </c>
      <c r="U29">
        <v>0.0347375</v>
      </c>
      <c r="V29">
        <v>428</v>
      </c>
      <c r="W29">
        <v>57</v>
      </c>
      <c r="X29">
        <v>4244</v>
      </c>
      <c r="Y29">
        <v>317.8</v>
      </c>
      <c r="Z29">
        <v>6.8</v>
      </c>
      <c r="AA29">
        <f>(W29+X29+Y29*Z29)</f>
        <v>0</v>
      </c>
      <c r="AB29">
        <v>90</v>
      </c>
      <c r="AC29">
        <v>8</v>
      </c>
      <c r="AD29">
        <v>130</v>
      </c>
      <c r="AE29">
        <v>45</v>
      </c>
      <c r="AG29" t="s">
        <v>220</v>
      </c>
      <c r="AH29" t="s">
        <v>221</v>
      </c>
      <c r="AI29">
        <v>90</v>
      </c>
      <c r="AJ29">
        <v>1653760070.5</v>
      </c>
      <c r="AK29">
        <v>431.038096774194</v>
      </c>
      <c r="AL29">
        <v>419.499290322581</v>
      </c>
      <c r="AM29">
        <v>4.86030290322581</v>
      </c>
      <c r="AN29">
        <v>4.55907032258065</v>
      </c>
      <c r="AO29">
        <v>430.871419354839</v>
      </c>
      <c r="AP29">
        <v>4.92805903225806</v>
      </c>
      <c r="AQ29">
        <v>0.250501451612903</v>
      </c>
      <c r="AR29">
        <v>89.9407967741935</v>
      </c>
      <c r="AS29">
        <v>0.00614646322580645</v>
      </c>
      <c r="AT29">
        <v>37.1645064516129</v>
      </c>
      <c r="AU29">
        <v>999.9</v>
      </c>
      <c r="AV29">
        <v>999.9</v>
      </c>
      <c r="AW29">
        <v>0</v>
      </c>
      <c r="AX29">
        <v>0</v>
      </c>
      <c r="AY29">
        <v>0</v>
      </c>
      <c r="AZ29">
        <v>0</v>
      </c>
      <c r="BA29">
        <v>1710.01516129032</v>
      </c>
      <c r="BB29">
        <v>11.5388290322581</v>
      </c>
      <c r="BC29">
        <v>433.143290322581</v>
      </c>
      <c r="BD29">
        <v>421.420483870968</v>
      </c>
      <c r="BE29">
        <v>0.30123335483871</v>
      </c>
      <c r="BF29">
        <v>419.499290322581</v>
      </c>
      <c r="BG29">
        <v>4.55907032258065</v>
      </c>
      <c r="BH29">
        <v>0.437139516129032</v>
      </c>
      <c r="BI29">
        <v>0.410046258064516</v>
      </c>
      <c r="BJ29">
        <v>-4.58108322580645</v>
      </c>
      <c r="BK29">
        <v>-5.42654548387097</v>
      </c>
      <c r="BL29">
        <v>1.00923</v>
      </c>
      <c r="BM29">
        <v>2.60344</v>
      </c>
      <c r="BN29">
        <v>0.090937</v>
      </c>
      <c r="BO29">
        <v>0.0887759</v>
      </c>
      <c r="BP29">
        <v>0.0300583</v>
      </c>
      <c r="BQ29">
        <v>0.0286123</v>
      </c>
      <c r="BR29">
        <v>27529.6</v>
      </c>
      <c r="BS29">
        <v>19795.4</v>
      </c>
      <c r="BT29">
        <v>29158.5</v>
      </c>
      <c r="BU29">
        <v>22607.5</v>
      </c>
      <c r="BV29">
        <v>37308.5</v>
      </c>
      <c r="BW29">
        <v>31244.7</v>
      </c>
      <c r="BX29">
        <v>44375.1</v>
      </c>
      <c r="BY29">
        <v>38104.1</v>
      </c>
      <c r="BZ29">
        <v>2.67493</v>
      </c>
      <c r="CA29">
        <v>0.266575</v>
      </c>
      <c r="CB29">
        <v>0</v>
      </c>
      <c r="CC29">
        <v>0</v>
      </c>
      <c r="CD29">
        <v>999.9</v>
      </c>
      <c r="CE29">
        <v>999.9</v>
      </c>
      <c r="CF29">
        <v>17.959</v>
      </c>
      <c r="CG29">
        <v>36.608</v>
      </c>
      <c r="CH29">
        <v>12.3226</v>
      </c>
      <c r="CI29">
        <v>0</v>
      </c>
      <c r="CJ29">
        <v>0</v>
      </c>
      <c r="CK29">
        <v>0</v>
      </c>
      <c r="CL29">
        <v>0.859454</v>
      </c>
      <c r="CM29">
        <v>0</v>
      </c>
      <c r="CN29">
        <v>20.1172</v>
      </c>
      <c r="CO29">
        <v>5.19902</v>
      </c>
      <c r="CP29">
        <v>12.004</v>
      </c>
      <c r="CQ29">
        <v>4.9877</v>
      </c>
      <c r="CR29">
        <v>3.289</v>
      </c>
      <c r="CS29">
        <v>999.6</v>
      </c>
      <c r="CT29">
        <v>530.4</v>
      </c>
      <c r="CU29">
        <v>77.5</v>
      </c>
      <c r="CV29">
        <v>422</v>
      </c>
      <c r="CW29">
        <v>4.97147</v>
      </c>
      <c r="CX29">
        <v>1.86882</v>
      </c>
      <c r="CY29">
        <v>1.873</v>
      </c>
      <c r="CZ29">
        <v>1.87333</v>
      </c>
      <c r="DA29">
        <v>1.87247</v>
      </c>
      <c r="DB29">
        <v>1.87369</v>
      </c>
      <c r="DC29">
        <v>1.87669</v>
      </c>
      <c r="DD29">
        <v>1.87278</v>
      </c>
      <c r="DE29">
        <v>0</v>
      </c>
      <c r="DF29">
        <v>0</v>
      </c>
      <c r="DG29">
        <v>0</v>
      </c>
      <c r="DH29">
        <v>0</v>
      </c>
      <c r="DI29" t="s">
        <v>222</v>
      </c>
      <c r="DJ29" t="s">
        <v>223</v>
      </c>
      <c r="DK29" t="s">
        <v>224</v>
      </c>
      <c r="DL29" t="s">
        <v>224</v>
      </c>
      <c r="DM29" t="s">
        <v>224</v>
      </c>
      <c r="DN29" t="s">
        <v>224</v>
      </c>
      <c r="DO29">
        <v>0</v>
      </c>
      <c r="DP29">
        <v>0.150146</v>
      </c>
      <c r="DQ29">
        <v>4.99756</v>
      </c>
      <c r="DR29">
        <v>0.262451</v>
      </c>
      <c r="DS29">
        <v>0</v>
      </c>
      <c r="DT29">
        <v>0.269775</v>
      </c>
      <c r="DU29">
        <v>4.99756</v>
      </c>
      <c r="DV29">
        <v>39.4166</v>
      </c>
      <c r="DW29">
        <v>15.3228</v>
      </c>
      <c r="DX29">
        <v>3</v>
      </c>
      <c r="DY29">
        <v>1300.5</v>
      </c>
      <c r="DZ29">
        <v>-2.39556</v>
      </c>
      <c r="EA29">
        <v>37.1527</v>
      </c>
      <c r="EB29">
        <v>38.1021</v>
      </c>
      <c r="EC29">
        <v>30.0002</v>
      </c>
      <c r="ED29">
        <v>37.7253</v>
      </c>
      <c r="EE29">
        <v>38.1528</v>
      </c>
      <c r="EF29">
        <v>-1</v>
      </c>
      <c r="EG29">
        <v>-30</v>
      </c>
      <c r="EH29">
        <v>-30</v>
      </c>
      <c r="EI29">
        <v>-999.9</v>
      </c>
      <c r="EJ29">
        <v>600</v>
      </c>
      <c r="EK29">
        <v>10</v>
      </c>
      <c r="EL29">
        <v>98.2676</v>
      </c>
      <c r="EM29">
        <v>97.8607</v>
      </c>
    </row>
    <row r="30" spans="1:143">
      <c r="A30">
        <v>22</v>
      </c>
      <c r="B30">
        <v>1653760323</v>
      </c>
      <c r="C30">
        <v>8408</v>
      </c>
      <c r="D30" t="s">
        <v>265</v>
      </c>
      <c r="E30" t="s">
        <v>266</v>
      </c>
      <c r="F30">
        <v>15</v>
      </c>
      <c r="G30">
        <v>35</v>
      </c>
      <c r="H30">
        <v>6</v>
      </c>
      <c r="I30">
        <f>10*AA30*M30*(1-O30/1000.)*(Q30+P30*V30)/(8.314*Y30*(N30+273.15))</f>
        <v>0</v>
      </c>
      <c r="J30">
        <f>10*AA30*M30*(1-O30/1000.)*(Q30+P30*L30)/(8.314*Y30*(N30+273.15))</f>
        <v>0</v>
      </c>
      <c r="K30">
        <v>3.423</v>
      </c>
      <c r="L30">
        <v>427.738</v>
      </c>
      <c r="M30">
        <v>89.9299</v>
      </c>
      <c r="N30">
        <v>35.9438</v>
      </c>
      <c r="O30">
        <v>4.2921</v>
      </c>
      <c r="P30">
        <v>-0.000740721114293433</v>
      </c>
      <c r="Q30">
        <v>0.384462874195456</v>
      </c>
      <c r="R30">
        <v>0.000629683493475364</v>
      </c>
      <c r="S30">
        <v>92</v>
      </c>
      <c r="T30">
        <v>42.6</v>
      </c>
      <c r="U30">
        <v>0.0355131944444444</v>
      </c>
      <c r="V30">
        <v>428</v>
      </c>
      <c r="W30">
        <v>57</v>
      </c>
      <c r="X30">
        <v>4244</v>
      </c>
      <c r="Y30">
        <v>317.8</v>
      </c>
      <c r="Z30">
        <v>6.8</v>
      </c>
      <c r="AA30">
        <f>(W30+X30+Y30*Z30)</f>
        <v>0</v>
      </c>
      <c r="AB30">
        <v>90</v>
      </c>
      <c r="AC30">
        <v>8</v>
      </c>
      <c r="AD30">
        <v>130</v>
      </c>
      <c r="AE30">
        <v>45</v>
      </c>
      <c r="AG30" t="s">
        <v>220</v>
      </c>
      <c r="AH30" t="s">
        <v>221</v>
      </c>
      <c r="AI30">
        <v>90</v>
      </c>
      <c r="AJ30">
        <v>1653760315.25</v>
      </c>
      <c r="AK30">
        <v>430.649633333333</v>
      </c>
      <c r="AL30">
        <v>419.222733333333</v>
      </c>
      <c r="AM30">
        <v>4.72793733333333</v>
      </c>
      <c r="AN30">
        <v>4.03460833333333</v>
      </c>
      <c r="AO30">
        <v>430.4832</v>
      </c>
      <c r="AP30">
        <v>4.795879</v>
      </c>
      <c r="AQ30">
        <v>0.245571933333333</v>
      </c>
      <c r="AR30">
        <v>89.9317833333334</v>
      </c>
      <c r="AS30">
        <v>0.007071849</v>
      </c>
      <c r="AT30">
        <v>35.5283566666667</v>
      </c>
      <c r="AU30">
        <v>999.9</v>
      </c>
      <c r="AV30">
        <v>999.9</v>
      </c>
      <c r="AW30">
        <v>0</v>
      </c>
      <c r="AX30">
        <v>0</v>
      </c>
      <c r="AY30">
        <v>0</v>
      </c>
      <c r="AZ30">
        <v>0</v>
      </c>
      <c r="BA30">
        <v>823.514</v>
      </c>
      <c r="BB30">
        <v>11.4269</v>
      </c>
      <c r="BC30">
        <v>432.695466666667</v>
      </c>
      <c r="BD30">
        <v>420.921066666667</v>
      </c>
      <c r="BE30">
        <v>0.6933292</v>
      </c>
      <c r="BF30">
        <v>419.222733333333</v>
      </c>
      <c r="BG30">
        <v>4.03460833333333</v>
      </c>
      <c r="BH30">
        <v>0.425191966666667</v>
      </c>
      <c r="BI30">
        <v>0.362839533333333</v>
      </c>
      <c r="BJ30">
        <v>-4.94767666666667</v>
      </c>
      <c r="BK30">
        <v>-7.02378866666667</v>
      </c>
      <c r="BL30">
        <v>1.00919</v>
      </c>
      <c r="BM30">
        <v>2.6049</v>
      </c>
      <c r="BN30">
        <v>0.0908687</v>
      </c>
      <c r="BO30">
        <v>0.08874</v>
      </c>
      <c r="BP30">
        <v>0.0293699</v>
      </c>
      <c r="BQ30">
        <v>0.0254833</v>
      </c>
      <c r="BR30">
        <v>27542.1</v>
      </c>
      <c r="BS30">
        <v>19806.4</v>
      </c>
      <c r="BT30">
        <v>29168.5</v>
      </c>
      <c r="BU30">
        <v>22618.4</v>
      </c>
      <c r="BV30">
        <v>37347.4</v>
      </c>
      <c r="BW30">
        <v>31359.6</v>
      </c>
      <c r="BX30">
        <v>44389.1</v>
      </c>
      <c r="BY30">
        <v>38121</v>
      </c>
      <c r="BZ30">
        <v>2.67952</v>
      </c>
      <c r="CA30">
        <v>0.245225</v>
      </c>
      <c r="CB30">
        <v>0</v>
      </c>
      <c r="CC30">
        <v>0</v>
      </c>
      <c r="CD30">
        <v>999.9</v>
      </c>
      <c r="CE30">
        <v>999.9</v>
      </c>
      <c r="CF30">
        <v>17.043</v>
      </c>
      <c r="CG30">
        <v>36.749</v>
      </c>
      <c r="CH30">
        <v>11.786</v>
      </c>
      <c r="CI30">
        <v>0</v>
      </c>
      <c r="CJ30">
        <v>0</v>
      </c>
      <c r="CK30">
        <v>0</v>
      </c>
      <c r="CL30">
        <v>0.843514</v>
      </c>
      <c r="CM30">
        <v>0</v>
      </c>
      <c r="CN30">
        <v>20.1178</v>
      </c>
      <c r="CO30">
        <v>5.19737</v>
      </c>
      <c r="CP30">
        <v>12.0035</v>
      </c>
      <c r="CQ30">
        <v>4.98705</v>
      </c>
      <c r="CR30">
        <v>3.289</v>
      </c>
      <c r="CS30">
        <v>999.7</v>
      </c>
      <c r="CT30">
        <v>530.4</v>
      </c>
      <c r="CU30">
        <v>77.5</v>
      </c>
      <c r="CV30">
        <v>422</v>
      </c>
      <c r="CW30">
        <v>4.97147</v>
      </c>
      <c r="CX30">
        <v>1.86884</v>
      </c>
      <c r="CY30">
        <v>1.87301</v>
      </c>
      <c r="CZ30">
        <v>1.87332</v>
      </c>
      <c r="DA30">
        <v>1.87248</v>
      </c>
      <c r="DB30">
        <v>1.87369</v>
      </c>
      <c r="DC30">
        <v>1.87672</v>
      </c>
      <c r="DD30">
        <v>1.87286</v>
      </c>
      <c r="DE30">
        <v>0</v>
      </c>
      <c r="DF30">
        <v>0</v>
      </c>
      <c r="DG30">
        <v>0</v>
      </c>
      <c r="DH30">
        <v>0</v>
      </c>
      <c r="DI30" t="s">
        <v>222</v>
      </c>
      <c r="DJ30" t="s">
        <v>223</v>
      </c>
      <c r="DK30" t="s">
        <v>224</v>
      </c>
      <c r="DL30" t="s">
        <v>224</v>
      </c>
      <c r="DM30" t="s">
        <v>224</v>
      </c>
      <c r="DN30" t="s">
        <v>224</v>
      </c>
      <c r="DO30">
        <v>0</v>
      </c>
      <c r="DP30">
        <v>0.150146</v>
      </c>
      <c r="DQ30">
        <v>4.99756</v>
      </c>
      <c r="DR30">
        <v>0.262451</v>
      </c>
      <c r="DS30">
        <v>0</v>
      </c>
      <c r="DT30">
        <v>0.270996</v>
      </c>
      <c r="DU30">
        <v>4.99756</v>
      </c>
      <c r="DV30">
        <v>39.4416</v>
      </c>
      <c r="DW30">
        <v>15.2966</v>
      </c>
      <c r="DX30">
        <v>3</v>
      </c>
      <c r="DY30">
        <v>1306.07</v>
      </c>
      <c r="DZ30">
        <v>-4.12401</v>
      </c>
      <c r="EA30">
        <v>36.8957</v>
      </c>
      <c r="EB30">
        <v>37.879</v>
      </c>
      <c r="EC30">
        <v>29.9992</v>
      </c>
      <c r="ED30">
        <v>37.6784</v>
      </c>
      <c r="EE30">
        <v>38.0115</v>
      </c>
      <c r="EF30">
        <v>-1</v>
      </c>
      <c r="EG30">
        <v>-30</v>
      </c>
      <c r="EH30">
        <v>-30</v>
      </c>
      <c r="EI30">
        <v>-999.9</v>
      </c>
      <c r="EJ30">
        <v>600</v>
      </c>
      <c r="EK30">
        <v>10</v>
      </c>
      <c r="EL30">
        <v>98.2996</v>
      </c>
      <c r="EM30">
        <v>97.9054</v>
      </c>
    </row>
    <row r="31" spans="1:143">
      <c r="A31">
        <v>23</v>
      </c>
      <c r="B31">
        <v>1653760566.5</v>
      </c>
      <c r="C31">
        <v>8651.5</v>
      </c>
      <c r="D31" t="s">
        <v>267</v>
      </c>
      <c r="E31" t="s">
        <v>268</v>
      </c>
      <c r="F31">
        <v>15</v>
      </c>
      <c r="G31">
        <v>35</v>
      </c>
      <c r="H31">
        <v>7</v>
      </c>
      <c r="I31">
        <f>10*AA31*M31*(1-O31/1000.)*(Q31+P31*V31)/(8.314*Y31*(N31+273.15))</f>
        <v>0</v>
      </c>
      <c r="J31">
        <f>10*AA31*M31*(1-O31/1000.)*(Q31+P31*L31)/(8.314*Y31*(N31+273.15))</f>
        <v>0</v>
      </c>
      <c r="K31">
        <v>4.431</v>
      </c>
      <c r="L31">
        <v>427.252302798884</v>
      </c>
      <c r="M31">
        <v>89.9464</v>
      </c>
      <c r="N31">
        <v>35.6504</v>
      </c>
      <c r="O31">
        <v>4.203</v>
      </c>
      <c r="P31">
        <v>-1e-05</v>
      </c>
      <c r="Q31">
        <v>0.0643647968131107</v>
      </c>
      <c r="R31">
        <v>-9.78500500514734e-06</v>
      </c>
      <c r="S31">
        <v>92</v>
      </c>
      <c r="T31">
        <v>42.1</v>
      </c>
      <c r="U31">
        <v>0.03169375</v>
      </c>
      <c r="V31">
        <v>428</v>
      </c>
      <c r="W31">
        <v>57</v>
      </c>
      <c r="X31">
        <v>4244</v>
      </c>
      <c r="Y31">
        <v>317.8</v>
      </c>
      <c r="Z31">
        <v>6.8</v>
      </c>
      <c r="AA31">
        <f>(W31+X31+Y31*Z31)</f>
        <v>0</v>
      </c>
      <c r="AB31">
        <v>90</v>
      </c>
      <c r="AC31">
        <v>8</v>
      </c>
      <c r="AD31">
        <v>130</v>
      </c>
      <c r="AE31">
        <v>45</v>
      </c>
      <c r="AG31" t="s">
        <v>220</v>
      </c>
      <c r="AH31" t="s">
        <v>221</v>
      </c>
      <c r="AI31">
        <v>90</v>
      </c>
      <c r="AJ31">
        <v>1653760558.75</v>
      </c>
      <c r="AK31">
        <v>430.2924</v>
      </c>
      <c r="AL31">
        <v>419.188066666667</v>
      </c>
      <c r="AM31">
        <v>4.66642333333334</v>
      </c>
      <c r="AN31">
        <v>4.00495766666667</v>
      </c>
      <c r="AO31">
        <v>430.126066666667</v>
      </c>
      <c r="AP31">
        <v>4.734444</v>
      </c>
      <c r="AQ31">
        <v>0.240130933333333</v>
      </c>
      <c r="AR31">
        <v>89.9406733333333</v>
      </c>
      <c r="AS31">
        <v>0.006632834</v>
      </c>
      <c r="AT31">
        <v>35.4007033333333</v>
      </c>
      <c r="AU31">
        <v>999.9</v>
      </c>
      <c r="AV31">
        <v>999.9</v>
      </c>
      <c r="AW31">
        <v>0</v>
      </c>
      <c r="AX31">
        <v>0</v>
      </c>
      <c r="AY31">
        <v>0</v>
      </c>
      <c r="AZ31">
        <v>0</v>
      </c>
      <c r="BA31">
        <v>1463.731</v>
      </c>
      <c r="BB31">
        <v>11.1041833333333</v>
      </c>
      <c r="BC31">
        <v>432.309633333333</v>
      </c>
      <c r="BD31">
        <v>420.8737</v>
      </c>
      <c r="BE31">
        <v>0.6614666</v>
      </c>
      <c r="BF31">
        <v>419.188066666667</v>
      </c>
      <c r="BG31">
        <v>4.00495766666667</v>
      </c>
      <c r="BH31">
        <v>0.419701266666667</v>
      </c>
      <c r="BI31">
        <v>0.3602086</v>
      </c>
      <c r="BJ31">
        <v>-5.11923833333333</v>
      </c>
      <c r="BK31">
        <v>-7.11819733333333</v>
      </c>
      <c r="BL31">
        <v>1.00915</v>
      </c>
      <c r="BM31">
        <v>2.60399</v>
      </c>
      <c r="BN31">
        <v>0.0909106</v>
      </c>
      <c r="BO31">
        <v>0.0888527</v>
      </c>
      <c r="BP31">
        <v>0.0290977</v>
      </c>
      <c r="BQ31">
        <v>0.0253848</v>
      </c>
      <c r="BR31">
        <v>27570.6</v>
      </c>
      <c r="BS31">
        <v>19829</v>
      </c>
      <c r="BT31">
        <v>29197.7</v>
      </c>
      <c r="BU31">
        <v>22644.9</v>
      </c>
      <c r="BV31">
        <v>37391.2</v>
      </c>
      <c r="BW31">
        <v>31401.5</v>
      </c>
      <c r="BX31">
        <v>44426.6</v>
      </c>
      <c r="BY31">
        <v>38166.5</v>
      </c>
      <c r="BZ31">
        <v>2.69422</v>
      </c>
      <c r="CA31">
        <v>0.2548</v>
      </c>
      <c r="CB31">
        <v>0</v>
      </c>
      <c r="CC31">
        <v>0</v>
      </c>
      <c r="CD31">
        <v>999.9</v>
      </c>
      <c r="CE31">
        <v>999.9</v>
      </c>
      <c r="CF31">
        <v>17.245</v>
      </c>
      <c r="CG31">
        <v>36.749</v>
      </c>
      <c r="CH31">
        <v>11.925</v>
      </c>
      <c r="CI31">
        <v>0</v>
      </c>
      <c r="CJ31">
        <v>0</v>
      </c>
      <c r="CK31">
        <v>0</v>
      </c>
      <c r="CL31">
        <v>0.79829</v>
      </c>
      <c r="CM31">
        <v>0</v>
      </c>
      <c r="CN31">
        <v>20.1183</v>
      </c>
      <c r="CO31">
        <v>5.19887</v>
      </c>
      <c r="CP31">
        <v>12.0031</v>
      </c>
      <c r="CQ31">
        <v>4.9882</v>
      </c>
      <c r="CR31">
        <v>3.289</v>
      </c>
      <c r="CS31">
        <v>999.7</v>
      </c>
      <c r="CT31">
        <v>530.4</v>
      </c>
      <c r="CU31">
        <v>77.5</v>
      </c>
      <c r="CV31">
        <v>422</v>
      </c>
      <c r="CW31">
        <v>4.97147</v>
      </c>
      <c r="CX31">
        <v>1.86876</v>
      </c>
      <c r="CY31">
        <v>1.87302</v>
      </c>
      <c r="CZ31">
        <v>1.87333</v>
      </c>
      <c r="DA31">
        <v>1.87245</v>
      </c>
      <c r="DB31">
        <v>1.87367</v>
      </c>
      <c r="DC31">
        <v>1.87669</v>
      </c>
      <c r="DD31">
        <v>1.87283</v>
      </c>
      <c r="DE31">
        <v>0</v>
      </c>
      <c r="DF31">
        <v>0</v>
      </c>
      <c r="DG31">
        <v>0</v>
      </c>
      <c r="DH31">
        <v>0</v>
      </c>
      <c r="DI31" t="s">
        <v>222</v>
      </c>
      <c r="DJ31" t="s">
        <v>223</v>
      </c>
      <c r="DK31" t="s">
        <v>224</v>
      </c>
      <c r="DL31" t="s">
        <v>224</v>
      </c>
      <c r="DM31" t="s">
        <v>224</v>
      </c>
      <c r="DN31" t="s">
        <v>224</v>
      </c>
      <c r="DO31">
        <v>0</v>
      </c>
      <c r="DP31">
        <v>0.150146</v>
      </c>
      <c r="DQ31">
        <v>4.99756</v>
      </c>
      <c r="DR31">
        <v>0.262451</v>
      </c>
      <c r="DS31">
        <v>0</v>
      </c>
      <c r="DT31">
        <v>0.269775</v>
      </c>
      <c r="DU31">
        <v>4.99756</v>
      </c>
      <c r="DV31">
        <v>39.292</v>
      </c>
      <c r="DW31">
        <v>15.2703</v>
      </c>
      <c r="DX31">
        <v>3</v>
      </c>
      <c r="DY31">
        <v>1318.19</v>
      </c>
      <c r="DZ31">
        <v>-3.36215</v>
      </c>
      <c r="EA31">
        <v>36.2559</v>
      </c>
      <c r="EB31">
        <v>37.3563</v>
      </c>
      <c r="EC31">
        <v>29.9996</v>
      </c>
      <c r="ED31">
        <v>37.2616</v>
      </c>
      <c r="EE31">
        <v>37.4963</v>
      </c>
      <c r="EF31">
        <v>-1</v>
      </c>
      <c r="EG31">
        <v>-30</v>
      </c>
      <c r="EH31">
        <v>-30</v>
      </c>
      <c r="EI31">
        <v>-999.9</v>
      </c>
      <c r="EJ31">
        <v>600</v>
      </c>
      <c r="EK31">
        <v>10</v>
      </c>
      <c r="EL31">
        <v>98.3887</v>
      </c>
      <c r="EM31">
        <v>98.0217</v>
      </c>
    </row>
    <row r="32" spans="1:143">
      <c r="A32">
        <v>24</v>
      </c>
      <c r="B32">
        <v>1653760818.1</v>
      </c>
      <c r="C32">
        <v>8903.09999990463</v>
      </c>
      <c r="D32" t="s">
        <v>269</v>
      </c>
      <c r="E32" t="s">
        <v>270</v>
      </c>
      <c r="F32">
        <v>15</v>
      </c>
      <c r="G32">
        <v>35</v>
      </c>
      <c r="H32">
        <v>8</v>
      </c>
      <c r="I32">
        <f>10*AA32*M32*(1-O32/1000.)*(Q32+P32*V32)/(8.314*Y32*(N32+273.15))</f>
        <v>0</v>
      </c>
      <c r="J32">
        <f>10*AA32*M32*(1-O32/1000.)*(Q32+P32*L32)/(8.314*Y32*(N32+273.15))</f>
        <v>0</v>
      </c>
      <c r="K32">
        <v>3.261</v>
      </c>
      <c r="L32">
        <v>427.488856055972</v>
      </c>
      <c r="M32">
        <v>89.9374</v>
      </c>
      <c r="N32">
        <v>37.0565</v>
      </c>
      <c r="O32">
        <v>4.4409</v>
      </c>
      <c r="P32">
        <v>-1e-05</v>
      </c>
      <c r="Q32">
        <v>0.0675516119135593</v>
      </c>
      <c r="R32">
        <v>-0.000827743643184942</v>
      </c>
      <c r="S32">
        <v>92</v>
      </c>
      <c r="T32">
        <v>42.1</v>
      </c>
      <c r="U32">
        <v>0.031</v>
      </c>
      <c r="V32">
        <v>428</v>
      </c>
      <c r="W32">
        <v>57</v>
      </c>
      <c r="X32">
        <v>4244</v>
      </c>
      <c r="Y32">
        <v>317.8</v>
      </c>
      <c r="Z32">
        <v>6.8</v>
      </c>
      <c r="AA32">
        <f>(W32+X32+Y32*Z32)</f>
        <v>0</v>
      </c>
      <c r="AB32">
        <v>90</v>
      </c>
      <c r="AC32">
        <v>8</v>
      </c>
      <c r="AD32">
        <v>130</v>
      </c>
      <c r="AE32">
        <v>45</v>
      </c>
      <c r="AG32" t="s">
        <v>220</v>
      </c>
      <c r="AH32" t="s">
        <v>221</v>
      </c>
      <c r="AI32">
        <v>90</v>
      </c>
      <c r="AJ32">
        <v>1653760810.1</v>
      </c>
      <c r="AK32">
        <v>431.246161290323</v>
      </c>
      <c r="AL32">
        <v>419.148129032258</v>
      </c>
      <c r="AM32">
        <v>4.88709709677419</v>
      </c>
      <c r="AN32">
        <v>4.20533193548387</v>
      </c>
      <c r="AO32">
        <v>431.079483870968</v>
      </c>
      <c r="AP32">
        <v>4.95481193548387</v>
      </c>
      <c r="AQ32">
        <v>0.245532129032258</v>
      </c>
      <c r="AR32">
        <v>89.9300258064516</v>
      </c>
      <c r="AS32">
        <v>0.00624738806451613</v>
      </c>
      <c r="AT32">
        <v>36.6256322580645</v>
      </c>
      <c r="AU32">
        <v>999.9</v>
      </c>
      <c r="AV32">
        <v>999.9</v>
      </c>
      <c r="AW32">
        <v>0</v>
      </c>
      <c r="AX32">
        <v>0</v>
      </c>
      <c r="AY32">
        <v>0</v>
      </c>
      <c r="AZ32">
        <v>0</v>
      </c>
      <c r="BA32">
        <v>1879.78548387097</v>
      </c>
      <c r="BB32">
        <v>12.097964516129</v>
      </c>
      <c r="BC32">
        <v>433.364129032258</v>
      </c>
      <c r="BD32">
        <v>420.918322580645</v>
      </c>
      <c r="BE32">
        <v>0.68176464516129</v>
      </c>
      <c r="BF32">
        <v>419.148129032258</v>
      </c>
      <c r="BG32">
        <v>4.20533193548387</v>
      </c>
      <c r="BH32">
        <v>0.439496741935484</v>
      </c>
      <c r="BI32">
        <v>0.378185677419355</v>
      </c>
      <c r="BJ32">
        <v>-4.50978838709677</v>
      </c>
      <c r="BK32">
        <v>-6.4850164516129</v>
      </c>
      <c r="BL32">
        <v>1.00919</v>
      </c>
      <c r="BM32">
        <v>2.60412</v>
      </c>
      <c r="BN32">
        <v>0.0910637</v>
      </c>
      <c r="BO32">
        <v>0.0888284</v>
      </c>
      <c r="BP32">
        <v>0.0302082</v>
      </c>
      <c r="BQ32">
        <v>0.0265041</v>
      </c>
      <c r="BR32">
        <v>27562.3</v>
      </c>
      <c r="BS32">
        <v>19825.9</v>
      </c>
      <c r="BT32">
        <v>29194.2</v>
      </c>
      <c r="BU32">
        <v>22641.2</v>
      </c>
      <c r="BV32">
        <v>37343.9</v>
      </c>
      <c r="BW32">
        <v>31359.7</v>
      </c>
      <c r="BX32">
        <v>44421.4</v>
      </c>
      <c r="BY32">
        <v>38159.8</v>
      </c>
      <c r="BZ32">
        <v>2.68563</v>
      </c>
      <c r="CA32">
        <v>0.254325</v>
      </c>
      <c r="CB32">
        <v>0</v>
      </c>
      <c r="CC32">
        <v>0</v>
      </c>
      <c r="CD32">
        <v>999.9</v>
      </c>
      <c r="CE32">
        <v>999.9</v>
      </c>
      <c r="CF32">
        <v>17.068</v>
      </c>
      <c r="CG32">
        <v>36.809</v>
      </c>
      <c r="CH32">
        <v>11.8416</v>
      </c>
      <c r="CI32">
        <v>0</v>
      </c>
      <c r="CJ32">
        <v>0</v>
      </c>
      <c r="CK32">
        <v>0</v>
      </c>
      <c r="CL32">
        <v>0.805785</v>
      </c>
      <c r="CM32">
        <v>0</v>
      </c>
      <c r="CN32">
        <v>20.1178</v>
      </c>
      <c r="CO32">
        <v>5.19932</v>
      </c>
      <c r="CP32">
        <v>12.0035</v>
      </c>
      <c r="CQ32">
        <v>4.98765</v>
      </c>
      <c r="CR32">
        <v>3.28903</v>
      </c>
      <c r="CS32">
        <v>999.8</v>
      </c>
      <c r="CT32">
        <v>530.4</v>
      </c>
      <c r="CU32">
        <v>77.5</v>
      </c>
      <c r="CV32">
        <v>422</v>
      </c>
      <c r="CW32">
        <v>4.97146</v>
      </c>
      <c r="CX32">
        <v>1.86878</v>
      </c>
      <c r="CY32">
        <v>1.873</v>
      </c>
      <c r="CZ32">
        <v>1.87333</v>
      </c>
      <c r="DA32">
        <v>1.87245</v>
      </c>
      <c r="DB32">
        <v>1.87366</v>
      </c>
      <c r="DC32">
        <v>1.87671</v>
      </c>
      <c r="DD32">
        <v>1.8728</v>
      </c>
      <c r="DE32">
        <v>0</v>
      </c>
      <c r="DF32">
        <v>0</v>
      </c>
      <c r="DG32">
        <v>0</v>
      </c>
      <c r="DH32">
        <v>0</v>
      </c>
      <c r="DI32" t="s">
        <v>222</v>
      </c>
      <c r="DJ32" t="s">
        <v>223</v>
      </c>
      <c r="DK32" t="s">
        <v>224</v>
      </c>
      <c r="DL32" t="s">
        <v>224</v>
      </c>
      <c r="DM32" t="s">
        <v>224</v>
      </c>
      <c r="DN32" t="s">
        <v>224</v>
      </c>
      <c r="DO32">
        <v>0</v>
      </c>
      <c r="DP32">
        <v>0.150146</v>
      </c>
      <c r="DQ32">
        <v>4.99756</v>
      </c>
      <c r="DR32">
        <v>0.262451</v>
      </c>
      <c r="DS32">
        <v>0</v>
      </c>
      <c r="DT32">
        <v>0.270996</v>
      </c>
      <c r="DU32">
        <v>4.99756</v>
      </c>
      <c r="DV32">
        <v>39.292</v>
      </c>
      <c r="DW32">
        <v>15.244</v>
      </c>
      <c r="DX32">
        <v>3</v>
      </c>
      <c r="DY32">
        <v>1305.76</v>
      </c>
      <c r="DZ32">
        <v>-3.40234</v>
      </c>
      <c r="EA32">
        <v>36.4791</v>
      </c>
      <c r="EB32">
        <v>37.4478</v>
      </c>
      <c r="EC32">
        <v>30.0008</v>
      </c>
      <c r="ED32">
        <v>37.2348</v>
      </c>
      <c r="EE32">
        <v>37.5386</v>
      </c>
      <c r="EF32">
        <v>-1</v>
      </c>
      <c r="EG32">
        <v>-30</v>
      </c>
      <c r="EH32">
        <v>-30</v>
      </c>
      <c r="EI32">
        <v>-999.9</v>
      </c>
      <c r="EJ32">
        <v>600</v>
      </c>
      <c r="EK32">
        <v>10</v>
      </c>
      <c r="EL32">
        <v>98.3772</v>
      </c>
      <c r="EM32">
        <v>98.0048</v>
      </c>
    </row>
    <row r="33" spans="1:143">
      <c r="A33">
        <v>25</v>
      </c>
      <c r="B33">
        <v>1653762707.5</v>
      </c>
      <c r="C33">
        <v>10792.5</v>
      </c>
      <c r="D33" t="s">
        <v>271</v>
      </c>
      <c r="E33" t="s">
        <v>272</v>
      </c>
      <c r="F33">
        <v>15</v>
      </c>
      <c r="G33">
        <v>36</v>
      </c>
      <c r="H33">
        <v>1</v>
      </c>
      <c r="I33">
        <f>10*AA33*M33*(1-O33/1000.)*(Q33+P33*V33)/(8.314*Y33*(N33+273.15))</f>
        <v>0</v>
      </c>
      <c r="J33">
        <f>10*AA33*M33*(1-O33/1000.)*(Q33+P33*L33)/(8.314*Y33*(N33+273.15))</f>
        <v>0</v>
      </c>
      <c r="K33">
        <v>1.697</v>
      </c>
      <c r="L33">
        <v>429.0746</v>
      </c>
      <c r="M33">
        <v>89.9128</v>
      </c>
      <c r="N33">
        <v>39.7809</v>
      </c>
      <c r="O33">
        <v>4.6897</v>
      </c>
      <c r="P33">
        <v>-0.00230621793691554</v>
      </c>
      <c r="Q33">
        <v>1.09474042557826</v>
      </c>
      <c r="R33">
        <v>0.0183106960352889</v>
      </c>
      <c r="S33">
        <v>92</v>
      </c>
      <c r="T33">
        <v>45.3916666666667</v>
      </c>
      <c r="U33">
        <v>0.0366125</v>
      </c>
      <c r="V33">
        <v>428</v>
      </c>
      <c r="W33">
        <v>57</v>
      </c>
      <c r="X33">
        <v>4244</v>
      </c>
      <c r="Y33">
        <v>317.8</v>
      </c>
      <c r="Z33">
        <v>6.8</v>
      </c>
      <c r="AA33">
        <f>(W33+X33+Y33*Z33)</f>
        <v>0</v>
      </c>
      <c r="AB33">
        <v>90</v>
      </c>
      <c r="AC33">
        <v>8</v>
      </c>
      <c r="AD33">
        <v>130</v>
      </c>
      <c r="AE33">
        <v>45</v>
      </c>
      <c r="AG33" t="s">
        <v>220</v>
      </c>
      <c r="AH33" t="s">
        <v>221</v>
      </c>
      <c r="AI33">
        <v>90</v>
      </c>
      <c r="AJ33">
        <v>1653762699.75</v>
      </c>
      <c r="AK33">
        <v>434.0576</v>
      </c>
      <c r="AL33">
        <v>419.604066666667</v>
      </c>
      <c r="AM33">
        <v>5.33740533333333</v>
      </c>
      <c r="AN33">
        <v>4.24765566666667</v>
      </c>
      <c r="AO33">
        <v>433.8895</v>
      </c>
      <c r="AP33">
        <v>5.40432233333333</v>
      </c>
      <c r="AQ33">
        <v>0.256124566666667</v>
      </c>
      <c r="AR33">
        <v>89.9055833333333</v>
      </c>
      <c r="AS33">
        <v>0.00894828833333333</v>
      </c>
      <c r="AT33">
        <v>36.1351166666667</v>
      </c>
      <c r="AU33">
        <v>999.9</v>
      </c>
      <c r="AV33">
        <v>999.9</v>
      </c>
      <c r="AW33">
        <v>0</v>
      </c>
      <c r="AX33">
        <v>0</v>
      </c>
      <c r="AY33">
        <v>0</v>
      </c>
      <c r="AZ33">
        <v>0</v>
      </c>
      <c r="BA33">
        <v>1939.083</v>
      </c>
      <c r="BB33">
        <v>14.4535433333333</v>
      </c>
      <c r="BC33">
        <v>436.3868</v>
      </c>
      <c r="BD33">
        <v>421.394</v>
      </c>
      <c r="BE33">
        <v>1.08975033333333</v>
      </c>
      <c r="BF33">
        <v>419.604066666667</v>
      </c>
      <c r="BG33">
        <v>4.24765566666667</v>
      </c>
      <c r="BH33">
        <v>0.479862566666667</v>
      </c>
      <c r="BI33">
        <v>0.381887966666667</v>
      </c>
      <c r="BJ33">
        <v>-3.33910566666667</v>
      </c>
      <c r="BK33">
        <v>-6.357915</v>
      </c>
      <c r="BL33">
        <v>1.00924</v>
      </c>
      <c r="BM33">
        <v>2.60569</v>
      </c>
      <c r="BN33">
        <v>0.0913586</v>
      </c>
      <c r="BO33">
        <v>0.0886996</v>
      </c>
      <c r="BP33">
        <v>0.0324334</v>
      </c>
      <c r="BQ33">
        <v>0.0265081</v>
      </c>
      <c r="BR33">
        <v>27520.8</v>
      </c>
      <c r="BS33">
        <v>19783.6</v>
      </c>
      <c r="BT33">
        <v>29163.3</v>
      </c>
      <c r="BU33">
        <v>22592.6</v>
      </c>
      <c r="BV33">
        <v>37232.6</v>
      </c>
      <c r="BW33">
        <v>31294.3</v>
      </c>
      <c r="BX33">
        <v>44393.8</v>
      </c>
      <c r="BY33">
        <v>38082.5</v>
      </c>
      <c r="BZ33">
        <v>2.66723</v>
      </c>
      <c r="CA33">
        <v>0.2314</v>
      </c>
      <c r="CB33">
        <v>0</v>
      </c>
      <c r="CC33">
        <v>0</v>
      </c>
      <c r="CD33">
        <v>999.9</v>
      </c>
      <c r="CE33">
        <v>999.9</v>
      </c>
      <c r="CF33">
        <v>16.207</v>
      </c>
      <c r="CG33">
        <v>37.625</v>
      </c>
      <c r="CH33">
        <v>11.7593</v>
      </c>
      <c r="CI33">
        <v>0</v>
      </c>
      <c r="CJ33">
        <v>0</v>
      </c>
      <c r="CK33">
        <v>0</v>
      </c>
      <c r="CL33">
        <v>0.879548</v>
      </c>
      <c r="CM33">
        <v>0</v>
      </c>
      <c r="CN33">
        <v>20.1158</v>
      </c>
      <c r="CO33">
        <v>5.19722</v>
      </c>
      <c r="CP33">
        <v>12.004</v>
      </c>
      <c r="CQ33">
        <v>4.98685</v>
      </c>
      <c r="CR33">
        <v>3.28895</v>
      </c>
      <c r="CS33">
        <v>999.9</v>
      </c>
      <c r="CT33">
        <v>530.4</v>
      </c>
      <c r="CU33">
        <v>77.5</v>
      </c>
      <c r="CV33">
        <v>422</v>
      </c>
      <c r="CW33">
        <v>4.97147</v>
      </c>
      <c r="CX33">
        <v>1.86882</v>
      </c>
      <c r="CY33">
        <v>1.873</v>
      </c>
      <c r="CZ33">
        <v>1.87332</v>
      </c>
      <c r="DA33">
        <v>1.87241</v>
      </c>
      <c r="DB33">
        <v>1.87365</v>
      </c>
      <c r="DC33">
        <v>1.8767</v>
      </c>
      <c r="DD33">
        <v>1.87274</v>
      </c>
      <c r="DE33">
        <v>0</v>
      </c>
      <c r="DF33">
        <v>0</v>
      </c>
      <c r="DG33">
        <v>0</v>
      </c>
      <c r="DH33">
        <v>0</v>
      </c>
      <c r="DI33" t="s">
        <v>222</v>
      </c>
      <c r="DJ33" t="s">
        <v>223</v>
      </c>
      <c r="DK33" t="s">
        <v>224</v>
      </c>
      <c r="DL33" t="s">
        <v>224</v>
      </c>
      <c r="DM33" t="s">
        <v>224</v>
      </c>
      <c r="DN33" t="s">
        <v>224</v>
      </c>
      <c r="DO33">
        <v>0</v>
      </c>
      <c r="DP33">
        <v>0.150146</v>
      </c>
      <c r="DQ33">
        <v>4.99756</v>
      </c>
      <c r="DR33">
        <v>0.263672</v>
      </c>
      <c r="DS33">
        <v>0</v>
      </c>
      <c r="DT33">
        <v>0.272217</v>
      </c>
      <c r="DU33">
        <v>4.99756</v>
      </c>
      <c r="DV33">
        <v>40.222</v>
      </c>
      <c r="DW33">
        <v>15.1302</v>
      </c>
      <c r="DX33">
        <v>3</v>
      </c>
      <c r="DY33">
        <v>1294.66</v>
      </c>
      <c r="DZ33">
        <v>-5.21529</v>
      </c>
      <c r="EA33">
        <v>36.1317</v>
      </c>
      <c r="EB33">
        <v>38.2137</v>
      </c>
      <c r="EC33">
        <v>30.0005</v>
      </c>
      <c r="ED33">
        <v>37.9706</v>
      </c>
      <c r="EE33">
        <v>38.3332</v>
      </c>
      <c r="EF33">
        <v>-1</v>
      </c>
      <c r="EG33">
        <v>-30</v>
      </c>
      <c r="EH33">
        <v>-30</v>
      </c>
      <c r="EI33">
        <v>-999.9</v>
      </c>
      <c r="EJ33">
        <v>600</v>
      </c>
      <c r="EK33">
        <v>10</v>
      </c>
      <c r="EL33">
        <v>98.2989</v>
      </c>
      <c r="EM33">
        <v>97.8018</v>
      </c>
    </row>
    <row r="34" spans="1:143">
      <c r="A34">
        <v>26</v>
      </c>
      <c r="B34">
        <v>1653762950.6</v>
      </c>
      <c r="C34">
        <v>11035.5999999046</v>
      </c>
      <c r="D34" t="s">
        <v>273</v>
      </c>
      <c r="E34" t="s">
        <v>274</v>
      </c>
      <c r="F34">
        <v>15</v>
      </c>
      <c r="G34">
        <v>36</v>
      </c>
      <c r="H34">
        <v>2</v>
      </c>
      <c r="I34">
        <f>10*AA34*M34*(1-O34/1000.)*(Q34+P34*V34)/(8.314*Y34*(N34+273.15))</f>
        <v>0</v>
      </c>
      <c r="J34">
        <f>10*AA34*M34*(1-O34/1000.)*(Q34+P34*L34)/(8.314*Y34*(N34+273.15))</f>
        <v>0</v>
      </c>
      <c r="K34">
        <v>2.867</v>
      </c>
      <c r="L34">
        <v>428.142682351309</v>
      </c>
      <c r="M34">
        <v>89.8924</v>
      </c>
      <c r="N34">
        <v>39.6847</v>
      </c>
      <c r="O34">
        <v>4.5091</v>
      </c>
      <c r="P34">
        <v>-1e-05</v>
      </c>
      <c r="Q34">
        <v>0.077510084561289</v>
      </c>
      <c r="R34">
        <v>-0.0021222564108363</v>
      </c>
      <c r="S34">
        <v>92</v>
      </c>
      <c r="T34">
        <v>45.7183333333333</v>
      </c>
      <c r="U34">
        <v>0.037</v>
      </c>
      <c r="V34">
        <v>428</v>
      </c>
      <c r="W34">
        <v>57</v>
      </c>
      <c r="X34">
        <v>4244</v>
      </c>
      <c r="Y34">
        <v>317.8</v>
      </c>
      <c r="Z34">
        <v>6.8</v>
      </c>
      <c r="AA34">
        <f>(W34+X34+Y34*Z34)</f>
        <v>0</v>
      </c>
      <c r="AB34">
        <v>90</v>
      </c>
      <c r="AC34">
        <v>8</v>
      </c>
      <c r="AD34">
        <v>130</v>
      </c>
      <c r="AE34">
        <v>45</v>
      </c>
      <c r="AG34" t="s">
        <v>220</v>
      </c>
      <c r="AH34" t="s">
        <v>221</v>
      </c>
      <c r="AI34">
        <v>90</v>
      </c>
      <c r="AJ34">
        <v>1653762942.85</v>
      </c>
      <c r="AK34">
        <v>432.115333333333</v>
      </c>
      <c r="AL34">
        <v>419.618066666667</v>
      </c>
      <c r="AM34">
        <v>5.075872</v>
      </c>
      <c r="AN34">
        <v>4.26229366666667</v>
      </c>
      <c r="AO34">
        <v>431.9483</v>
      </c>
      <c r="AP34">
        <v>5.14328233333333</v>
      </c>
      <c r="AQ34">
        <v>0.261822466666667</v>
      </c>
      <c r="AR34">
        <v>89.88637</v>
      </c>
      <c r="AS34">
        <v>0.00665874733333333</v>
      </c>
      <c r="AT34">
        <v>37.18258</v>
      </c>
      <c r="AU34">
        <v>999.9</v>
      </c>
      <c r="AV34">
        <v>999.9</v>
      </c>
      <c r="AW34">
        <v>0</v>
      </c>
      <c r="AX34">
        <v>0</v>
      </c>
      <c r="AY34">
        <v>0</v>
      </c>
      <c r="AZ34">
        <v>0</v>
      </c>
      <c r="BA34">
        <v>1992.489</v>
      </c>
      <c r="BB34">
        <v>12.4972866666667</v>
      </c>
      <c r="BC34">
        <v>434.3199</v>
      </c>
      <c r="BD34">
        <v>421.414166666667</v>
      </c>
      <c r="BE34">
        <v>0.8135782</v>
      </c>
      <c r="BF34">
        <v>419.618066666667</v>
      </c>
      <c r="BG34">
        <v>4.26229366666667</v>
      </c>
      <c r="BH34">
        <v>0.456251733333333</v>
      </c>
      <c r="BI34">
        <v>0.3831221</v>
      </c>
      <c r="BJ34">
        <v>-4.01275266666667</v>
      </c>
      <c r="BK34">
        <v>-6.31586666666667</v>
      </c>
      <c r="BL34">
        <v>1.00927</v>
      </c>
      <c r="BM34">
        <v>2.60397</v>
      </c>
      <c r="BN34">
        <v>0.0909514</v>
      </c>
      <c r="BO34">
        <v>0.0886293</v>
      </c>
      <c r="BP34">
        <v>0.0311077</v>
      </c>
      <c r="BQ34">
        <v>0.0267563</v>
      </c>
      <c r="BR34">
        <v>27515.9</v>
      </c>
      <c r="BS34">
        <v>19773.8</v>
      </c>
      <c r="BT34">
        <v>29146.5</v>
      </c>
      <c r="BU34">
        <v>22580.9</v>
      </c>
      <c r="BV34">
        <v>37262.7</v>
      </c>
      <c r="BW34">
        <v>31269.9</v>
      </c>
      <c r="BX34">
        <v>44370.3</v>
      </c>
      <c r="BY34">
        <v>38063.5</v>
      </c>
      <c r="BZ34">
        <v>2.6589</v>
      </c>
      <c r="CA34">
        <v>0.2612</v>
      </c>
      <c r="CB34">
        <v>0</v>
      </c>
      <c r="CC34">
        <v>0</v>
      </c>
      <c r="CD34">
        <v>999.9</v>
      </c>
      <c r="CE34">
        <v>999.9</v>
      </c>
      <c r="CF34">
        <v>16.738</v>
      </c>
      <c r="CG34">
        <v>37.706</v>
      </c>
      <c r="CH34">
        <v>12.2008</v>
      </c>
      <c r="CI34">
        <v>0</v>
      </c>
      <c r="CJ34">
        <v>0</v>
      </c>
      <c r="CK34">
        <v>0</v>
      </c>
      <c r="CL34">
        <v>0.906408</v>
      </c>
      <c r="CM34">
        <v>0</v>
      </c>
      <c r="CN34">
        <v>20.1152</v>
      </c>
      <c r="CO34">
        <v>5.19632</v>
      </c>
      <c r="CP34">
        <v>12.004</v>
      </c>
      <c r="CQ34">
        <v>4.986</v>
      </c>
      <c r="CR34">
        <v>3.289</v>
      </c>
      <c r="CS34">
        <v>999.9</v>
      </c>
      <c r="CT34">
        <v>530.4</v>
      </c>
      <c r="CU34">
        <v>77.5</v>
      </c>
      <c r="CV34">
        <v>422</v>
      </c>
      <c r="CW34">
        <v>4.97147</v>
      </c>
      <c r="CX34">
        <v>1.86881</v>
      </c>
      <c r="CY34">
        <v>1.873</v>
      </c>
      <c r="CZ34">
        <v>1.87332</v>
      </c>
      <c r="DA34">
        <v>1.87241</v>
      </c>
      <c r="DB34">
        <v>1.87365</v>
      </c>
      <c r="DC34">
        <v>1.87669</v>
      </c>
      <c r="DD34">
        <v>1.87276</v>
      </c>
      <c r="DE34">
        <v>0</v>
      </c>
      <c r="DF34">
        <v>0</v>
      </c>
      <c r="DG34">
        <v>0</v>
      </c>
      <c r="DH34">
        <v>0</v>
      </c>
      <c r="DI34" t="s">
        <v>222</v>
      </c>
      <c r="DJ34" t="s">
        <v>223</v>
      </c>
      <c r="DK34" t="s">
        <v>224</v>
      </c>
      <c r="DL34" t="s">
        <v>224</v>
      </c>
      <c r="DM34" t="s">
        <v>224</v>
      </c>
      <c r="DN34" t="s">
        <v>224</v>
      </c>
      <c r="DO34">
        <v>0</v>
      </c>
      <c r="DP34">
        <v>0.150146</v>
      </c>
      <c r="DQ34">
        <v>4.99756</v>
      </c>
      <c r="DR34">
        <v>0.263672</v>
      </c>
      <c r="DS34">
        <v>0</v>
      </c>
      <c r="DT34">
        <v>0.270996</v>
      </c>
      <c r="DU34">
        <v>4.99756</v>
      </c>
      <c r="DV34">
        <v>40.2728</v>
      </c>
      <c r="DW34">
        <v>15.0952</v>
      </c>
      <c r="DX34">
        <v>3</v>
      </c>
      <c r="DY34">
        <v>1288.67</v>
      </c>
      <c r="DZ34">
        <v>-2.83359</v>
      </c>
      <c r="EA34">
        <v>36.8795</v>
      </c>
      <c r="EB34">
        <v>38.5627</v>
      </c>
      <c r="EC34">
        <v>30.0006</v>
      </c>
      <c r="ED34">
        <v>38.2569</v>
      </c>
      <c r="EE34">
        <v>38.6463</v>
      </c>
      <c r="EF34">
        <v>-1</v>
      </c>
      <c r="EG34">
        <v>-30</v>
      </c>
      <c r="EH34">
        <v>-30</v>
      </c>
      <c r="EI34">
        <v>-999.9</v>
      </c>
      <c r="EJ34">
        <v>600</v>
      </c>
      <c r="EK34">
        <v>10</v>
      </c>
      <c r="EL34">
        <v>98.2452</v>
      </c>
      <c r="EM34">
        <v>97.7524</v>
      </c>
    </row>
    <row r="35" spans="1:143">
      <c r="A35">
        <v>27</v>
      </c>
      <c r="B35">
        <v>1653763193.6</v>
      </c>
      <c r="C35">
        <v>11278.5999999046</v>
      </c>
      <c r="D35" t="s">
        <v>275</v>
      </c>
      <c r="E35" t="s">
        <v>276</v>
      </c>
      <c r="F35">
        <v>15</v>
      </c>
      <c r="G35">
        <v>36</v>
      </c>
      <c r="H35">
        <v>3</v>
      </c>
      <c r="I35">
        <f>10*AA35*M35*(1-O35/1000.)*(Q35+P35*V35)/(8.314*Y35*(N35+273.15))</f>
        <v>0</v>
      </c>
      <c r="J35">
        <f>10*AA35*M35*(1-O35/1000.)*(Q35+P35*L35)/(8.314*Y35*(N35+273.15))</f>
        <v>0</v>
      </c>
      <c r="K35">
        <v>3.041</v>
      </c>
      <c r="L35">
        <v>428.1108</v>
      </c>
      <c r="M35">
        <v>89.8897</v>
      </c>
      <c r="N35">
        <v>39.6829</v>
      </c>
      <c r="O35">
        <v>4.327</v>
      </c>
      <c r="P35">
        <v>-0.000295350780169233</v>
      </c>
      <c r="Q35">
        <v>0.196932005745043</v>
      </c>
      <c r="R35">
        <v>2.04883303820402e-05</v>
      </c>
      <c r="S35">
        <v>92</v>
      </c>
      <c r="T35">
        <v>46.1029166666667</v>
      </c>
      <c r="U35">
        <v>0.037</v>
      </c>
      <c r="V35">
        <v>428</v>
      </c>
      <c r="W35">
        <v>57</v>
      </c>
      <c r="X35">
        <v>4244</v>
      </c>
      <c r="Y35">
        <v>317.8</v>
      </c>
      <c r="Z35">
        <v>6.8</v>
      </c>
      <c r="AA35">
        <f>(W35+X35+Y35*Z35)</f>
        <v>0</v>
      </c>
      <c r="AB35">
        <v>90</v>
      </c>
      <c r="AC35">
        <v>8</v>
      </c>
      <c r="AD35">
        <v>130</v>
      </c>
      <c r="AE35">
        <v>45</v>
      </c>
      <c r="AG35" t="s">
        <v>220</v>
      </c>
      <c r="AH35" t="s">
        <v>221</v>
      </c>
      <c r="AI35">
        <v>90</v>
      </c>
      <c r="AJ35">
        <v>1653763185.6</v>
      </c>
      <c r="AK35">
        <v>431.260483870968</v>
      </c>
      <c r="AL35">
        <v>419.553935483871</v>
      </c>
      <c r="AM35">
        <v>4.93283612903226</v>
      </c>
      <c r="AN35">
        <v>4.1664264516129</v>
      </c>
      <c r="AO35">
        <v>431.093612903226</v>
      </c>
      <c r="AP35">
        <v>5.00048193548387</v>
      </c>
      <c r="AQ35">
        <v>0.260948193548387</v>
      </c>
      <c r="AR35">
        <v>89.8919161290323</v>
      </c>
      <c r="AS35">
        <v>0.00856548258064516</v>
      </c>
      <c r="AT35">
        <v>37.8664064516129</v>
      </c>
      <c r="AU35">
        <v>999.9</v>
      </c>
      <c r="AV35">
        <v>999.9</v>
      </c>
      <c r="AW35">
        <v>0</v>
      </c>
      <c r="AX35">
        <v>0</v>
      </c>
      <c r="AY35">
        <v>0</v>
      </c>
      <c r="AZ35">
        <v>0</v>
      </c>
      <c r="BA35">
        <v>1961.30225806452</v>
      </c>
      <c r="BB35">
        <v>11.7064451612903</v>
      </c>
      <c r="BC35">
        <v>433.398322580645</v>
      </c>
      <c r="BD35">
        <v>421.309322580645</v>
      </c>
      <c r="BE35">
        <v>0.76641035483871</v>
      </c>
      <c r="BF35">
        <v>419.553935483871</v>
      </c>
      <c r="BG35">
        <v>4.1664264516129</v>
      </c>
      <c r="BH35">
        <v>0.443422193548387</v>
      </c>
      <c r="BI35">
        <v>0.374528064516129</v>
      </c>
      <c r="BJ35">
        <v>-4.39190193548387</v>
      </c>
      <c r="BK35">
        <v>-6.61162548387097</v>
      </c>
      <c r="BL35">
        <v>1.00928</v>
      </c>
      <c r="BM35">
        <v>2.60444</v>
      </c>
      <c r="BN35">
        <v>0.0907222</v>
      </c>
      <c r="BO35">
        <v>0.0885151</v>
      </c>
      <c r="BP35">
        <v>0.030367</v>
      </c>
      <c r="BQ35">
        <v>0.0260249</v>
      </c>
      <c r="BR35">
        <v>27498</v>
      </c>
      <c r="BS35">
        <v>19758</v>
      </c>
      <c r="BT35">
        <v>29122.2</v>
      </c>
      <c r="BU35">
        <v>22561.8</v>
      </c>
      <c r="BV35">
        <v>37261.7</v>
      </c>
      <c r="BW35">
        <v>31268</v>
      </c>
      <c r="BX35">
        <v>44337.1</v>
      </c>
      <c r="BY35">
        <v>38033.8</v>
      </c>
      <c r="BZ35">
        <v>2.65637</v>
      </c>
      <c r="CA35">
        <v>0.245675</v>
      </c>
      <c r="CB35">
        <v>0</v>
      </c>
      <c r="CC35">
        <v>0</v>
      </c>
      <c r="CD35">
        <v>999.9</v>
      </c>
      <c r="CE35">
        <v>999.9</v>
      </c>
      <c r="CF35">
        <v>16.054</v>
      </c>
      <c r="CG35">
        <v>37.817</v>
      </c>
      <c r="CH35">
        <v>11.7729</v>
      </c>
      <c r="CI35">
        <v>0</v>
      </c>
      <c r="CJ35">
        <v>0</v>
      </c>
      <c r="CK35">
        <v>0</v>
      </c>
      <c r="CL35">
        <v>0.943941</v>
      </c>
      <c r="CM35">
        <v>0</v>
      </c>
      <c r="CN35">
        <v>20.115</v>
      </c>
      <c r="CO35">
        <v>5.19857</v>
      </c>
      <c r="CP35">
        <v>12.004</v>
      </c>
      <c r="CQ35">
        <v>4.9875</v>
      </c>
      <c r="CR35">
        <v>3.289</v>
      </c>
      <c r="CS35">
        <v>999.9</v>
      </c>
      <c r="CT35">
        <v>530.4</v>
      </c>
      <c r="CU35">
        <v>77.5</v>
      </c>
      <c r="CV35">
        <v>422</v>
      </c>
      <c r="CW35">
        <v>4.97147</v>
      </c>
      <c r="CX35">
        <v>1.86886</v>
      </c>
      <c r="CY35">
        <v>1.87296</v>
      </c>
      <c r="CZ35">
        <v>1.87332</v>
      </c>
      <c r="DA35">
        <v>1.87243</v>
      </c>
      <c r="DB35">
        <v>1.87365</v>
      </c>
      <c r="DC35">
        <v>1.87671</v>
      </c>
      <c r="DD35">
        <v>1.87275</v>
      </c>
      <c r="DE35">
        <v>0</v>
      </c>
      <c r="DF35">
        <v>0</v>
      </c>
      <c r="DG35">
        <v>0</v>
      </c>
      <c r="DH35">
        <v>0</v>
      </c>
      <c r="DI35" t="s">
        <v>222</v>
      </c>
      <c r="DJ35" t="s">
        <v>223</v>
      </c>
      <c r="DK35" t="s">
        <v>224</v>
      </c>
      <c r="DL35" t="s">
        <v>224</v>
      </c>
      <c r="DM35" t="s">
        <v>224</v>
      </c>
      <c r="DN35" t="s">
        <v>224</v>
      </c>
      <c r="DO35">
        <v>0</v>
      </c>
      <c r="DP35">
        <v>0.150146</v>
      </c>
      <c r="DQ35">
        <v>4.99756</v>
      </c>
      <c r="DR35">
        <v>0.263672</v>
      </c>
      <c r="DS35">
        <v>0</v>
      </c>
      <c r="DT35">
        <v>0.270996</v>
      </c>
      <c r="DU35">
        <v>4.99756</v>
      </c>
      <c r="DV35">
        <v>40.4</v>
      </c>
      <c r="DW35">
        <v>15.0689</v>
      </c>
      <c r="DX35">
        <v>3</v>
      </c>
      <c r="DY35">
        <v>1292.92</v>
      </c>
      <c r="DZ35">
        <v>-4.08452</v>
      </c>
      <c r="EA35">
        <v>37.6379</v>
      </c>
      <c r="EB35">
        <v>39.0149</v>
      </c>
      <c r="EC35">
        <v>30.001</v>
      </c>
      <c r="ED35">
        <v>38.6577</v>
      </c>
      <c r="EE35">
        <v>39.0911</v>
      </c>
      <c r="EF35">
        <v>-1</v>
      </c>
      <c r="EG35">
        <v>-30</v>
      </c>
      <c r="EH35">
        <v>-30</v>
      </c>
      <c r="EI35">
        <v>-999.9</v>
      </c>
      <c r="EJ35">
        <v>600</v>
      </c>
      <c r="EK35">
        <v>10</v>
      </c>
      <c r="EL35">
        <v>98.1684</v>
      </c>
      <c r="EM35">
        <v>97.6736</v>
      </c>
    </row>
    <row r="36" spans="1:143">
      <c r="A36">
        <v>28</v>
      </c>
      <c r="B36">
        <v>1653763436.6</v>
      </c>
      <c r="C36">
        <v>11521.5999999046</v>
      </c>
      <c r="D36" t="s">
        <v>277</v>
      </c>
      <c r="E36" t="s">
        <v>278</v>
      </c>
      <c r="F36">
        <v>15</v>
      </c>
      <c r="G36">
        <v>36</v>
      </c>
      <c r="H36">
        <v>4</v>
      </c>
      <c r="I36">
        <f>10*AA36*M36*(1-O36/1000.)*(Q36+P36*V36)/(8.314*Y36*(N36+273.15))</f>
        <v>0</v>
      </c>
      <c r="J36">
        <f>10*AA36*M36*(1-O36/1000.)*(Q36+P36*L36)/(8.314*Y36*(N36+273.15))</f>
        <v>0</v>
      </c>
      <c r="K36">
        <v>2.403</v>
      </c>
      <c r="L36">
        <v>427.7992</v>
      </c>
      <c r="M36">
        <v>89.8961</v>
      </c>
      <c r="N36">
        <v>39.6747</v>
      </c>
      <c r="O36">
        <v>4.3014</v>
      </c>
      <c r="P36">
        <v>-0.0024314646789416</v>
      </c>
      <c r="Q36">
        <v>1.11820820847362</v>
      </c>
      <c r="R36">
        <v>0.017171380634137</v>
      </c>
      <c r="S36">
        <v>92</v>
      </c>
      <c r="T36">
        <v>46.8</v>
      </c>
      <c r="U36">
        <v>0.037</v>
      </c>
      <c r="V36">
        <v>428</v>
      </c>
      <c r="W36">
        <v>57</v>
      </c>
      <c r="X36">
        <v>4244</v>
      </c>
      <c r="Y36">
        <v>317.8</v>
      </c>
      <c r="Z36">
        <v>6.8</v>
      </c>
      <c r="AA36">
        <f>(W36+X36+Y36*Z36)</f>
        <v>0</v>
      </c>
      <c r="AB36">
        <v>90</v>
      </c>
      <c r="AC36">
        <v>8</v>
      </c>
      <c r="AD36">
        <v>130</v>
      </c>
      <c r="AE36">
        <v>45</v>
      </c>
      <c r="AG36" t="s">
        <v>220</v>
      </c>
      <c r="AH36" t="s">
        <v>221</v>
      </c>
      <c r="AI36">
        <v>90</v>
      </c>
      <c r="AJ36">
        <v>1653763428.6</v>
      </c>
      <c r="AK36">
        <v>430.902</v>
      </c>
      <c r="AL36">
        <v>419.467322580645</v>
      </c>
      <c r="AM36">
        <v>4.89261935483871</v>
      </c>
      <c r="AN36">
        <v>4.24380774193548</v>
      </c>
      <c r="AO36">
        <v>430.735419354839</v>
      </c>
      <c r="AP36">
        <v>4.96032612903226</v>
      </c>
      <c r="AQ36">
        <v>0.263461741935484</v>
      </c>
      <c r="AR36">
        <v>89.8861064516129</v>
      </c>
      <c r="AS36">
        <v>0.00691818193548387</v>
      </c>
      <c r="AT36">
        <v>38.1934741935484</v>
      </c>
      <c r="AU36">
        <v>999.9</v>
      </c>
      <c r="AV36">
        <v>999.9</v>
      </c>
      <c r="AW36">
        <v>0</v>
      </c>
      <c r="AX36">
        <v>0</v>
      </c>
      <c r="AY36">
        <v>0</v>
      </c>
      <c r="AZ36">
        <v>0</v>
      </c>
      <c r="BA36">
        <v>1989.24290322581</v>
      </c>
      <c r="BB36">
        <v>11.4346225806452</v>
      </c>
      <c r="BC36">
        <v>433.020548387097</v>
      </c>
      <c r="BD36">
        <v>421.255129032258</v>
      </c>
      <c r="BE36">
        <v>0.648810935483871</v>
      </c>
      <c r="BF36">
        <v>419.467322580645</v>
      </c>
      <c r="BG36">
        <v>4.24380774193548</v>
      </c>
      <c r="BH36">
        <v>0.439778451612903</v>
      </c>
      <c r="BI36">
        <v>0.381459322580645</v>
      </c>
      <c r="BJ36">
        <v>-4.50134419354839</v>
      </c>
      <c r="BK36">
        <v>-6.37257</v>
      </c>
      <c r="BL36">
        <v>1.0093</v>
      </c>
      <c r="BM36">
        <v>2.60423</v>
      </c>
      <c r="BN36">
        <v>0.0905603</v>
      </c>
      <c r="BO36">
        <v>0.0884033</v>
      </c>
      <c r="BP36">
        <v>0.0301217</v>
      </c>
      <c r="BQ36">
        <v>0.0265219</v>
      </c>
      <c r="BR36">
        <v>27477.9</v>
      </c>
      <c r="BS36">
        <v>19742.1</v>
      </c>
      <c r="BT36">
        <v>29097.9</v>
      </c>
      <c r="BU36">
        <v>22542.6</v>
      </c>
      <c r="BV36">
        <v>37242.5</v>
      </c>
      <c r="BW36">
        <v>31223.9</v>
      </c>
      <c r="BX36">
        <v>44305</v>
      </c>
      <c r="BY36">
        <v>38000.9</v>
      </c>
      <c r="BZ36">
        <v>2.64475</v>
      </c>
      <c r="CA36">
        <v>0.2559</v>
      </c>
      <c r="CB36">
        <v>0</v>
      </c>
      <c r="CC36">
        <v>0</v>
      </c>
      <c r="CD36">
        <v>999.9</v>
      </c>
      <c r="CE36">
        <v>999.9</v>
      </c>
      <c r="CF36">
        <v>16.561</v>
      </c>
      <c r="CG36">
        <v>37.947</v>
      </c>
      <c r="CH36">
        <v>12.2301</v>
      </c>
      <c r="CI36">
        <v>0</v>
      </c>
      <c r="CJ36">
        <v>0</v>
      </c>
      <c r="CK36">
        <v>0</v>
      </c>
      <c r="CL36">
        <v>0.980689</v>
      </c>
      <c r="CM36">
        <v>0</v>
      </c>
      <c r="CN36">
        <v>20.1146</v>
      </c>
      <c r="CO36">
        <v>5.19872</v>
      </c>
      <c r="CP36">
        <v>12.004</v>
      </c>
      <c r="CQ36">
        <v>4.9872</v>
      </c>
      <c r="CR36">
        <v>3.289</v>
      </c>
      <c r="CS36">
        <v>999.9</v>
      </c>
      <c r="CT36">
        <v>530.4</v>
      </c>
      <c r="CU36">
        <v>77.5</v>
      </c>
      <c r="CV36">
        <v>422</v>
      </c>
      <c r="CW36">
        <v>4.97147</v>
      </c>
      <c r="CX36">
        <v>1.86886</v>
      </c>
      <c r="CY36">
        <v>1.87302</v>
      </c>
      <c r="CZ36">
        <v>1.87334</v>
      </c>
      <c r="DA36">
        <v>1.87244</v>
      </c>
      <c r="DB36">
        <v>1.87367</v>
      </c>
      <c r="DC36">
        <v>1.87668</v>
      </c>
      <c r="DD36">
        <v>1.87272</v>
      </c>
      <c r="DE36">
        <v>0</v>
      </c>
      <c r="DF36">
        <v>0</v>
      </c>
      <c r="DG36">
        <v>0</v>
      </c>
      <c r="DH36">
        <v>0</v>
      </c>
      <c r="DI36" t="s">
        <v>222</v>
      </c>
      <c r="DJ36" t="s">
        <v>223</v>
      </c>
      <c r="DK36" t="s">
        <v>224</v>
      </c>
      <c r="DL36" t="s">
        <v>224</v>
      </c>
      <c r="DM36" t="s">
        <v>224</v>
      </c>
      <c r="DN36" t="s">
        <v>224</v>
      </c>
      <c r="DO36">
        <v>0</v>
      </c>
      <c r="DP36">
        <v>0.150146</v>
      </c>
      <c r="DQ36">
        <v>4.99756</v>
      </c>
      <c r="DR36">
        <v>0.263672</v>
      </c>
      <c r="DS36">
        <v>0</v>
      </c>
      <c r="DT36">
        <v>0.272217</v>
      </c>
      <c r="DU36">
        <v>4.99756</v>
      </c>
      <c r="DV36">
        <v>40.6042</v>
      </c>
      <c r="DW36">
        <v>15.0426</v>
      </c>
      <c r="DX36">
        <v>3</v>
      </c>
      <c r="DY36">
        <v>1285.09</v>
      </c>
      <c r="DZ36">
        <v>-3.27037</v>
      </c>
      <c r="EA36">
        <v>38.2763</v>
      </c>
      <c r="EB36">
        <v>39.4791</v>
      </c>
      <c r="EC36">
        <v>30.0008</v>
      </c>
      <c r="ED36">
        <v>39.0912</v>
      </c>
      <c r="EE36">
        <v>39.5421</v>
      </c>
      <c r="EF36">
        <v>-1</v>
      </c>
      <c r="EG36">
        <v>-30</v>
      </c>
      <c r="EH36">
        <v>-30</v>
      </c>
      <c r="EI36">
        <v>-999.9</v>
      </c>
      <c r="EJ36">
        <v>600</v>
      </c>
      <c r="EK36">
        <v>10</v>
      </c>
      <c r="EL36">
        <v>98.0928</v>
      </c>
      <c r="EM36">
        <v>97.5896</v>
      </c>
    </row>
    <row r="37" spans="1:143">
      <c r="A37">
        <v>29</v>
      </c>
      <c r="B37">
        <v>1653763679.1</v>
      </c>
      <c r="C37">
        <v>11764.0999999046</v>
      </c>
      <c r="D37" t="s">
        <v>279</v>
      </c>
      <c r="E37" t="s">
        <v>280</v>
      </c>
      <c r="F37">
        <v>15</v>
      </c>
      <c r="G37">
        <v>36</v>
      </c>
      <c r="H37">
        <v>5</v>
      </c>
      <c r="I37">
        <f>10*AA37*M37*(1-O37/1000.)*(Q37+P37*V37)/(8.314*Y37*(N37+273.15))</f>
        <v>0</v>
      </c>
      <c r="J37">
        <f>10*AA37*M37*(1-O37/1000.)*(Q37+P37*L37)/(8.314*Y37*(N37+273.15))</f>
        <v>0</v>
      </c>
      <c r="K37">
        <v>3.408</v>
      </c>
      <c r="L37">
        <v>427.444</v>
      </c>
      <c r="M37">
        <v>89.8916</v>
      </c>
      <c r="N37">
        <v>38.525</v>
      </c>
      <c r="O37">
        <v>3.8454</v>
      </c>
      <c r="P37">
        <v>-0.000335398340134779</v>
      </c>
      <c r="Q37">
        <v>0.206277321894068</v>
      </c>
      <c r="R37">
        <v>-0.000639260622133042</v>
      </c>
      <c r="S37">
        <v>92</v>
      </c>
      <c r="T37">
        <v>47.4</v>
      </c>
      <c r="U37">
        <v>0.0369111111111111</v>
      </c>
      <c r="V37">
        <v>428</v>
      </c>
      <c r="W37">
        <v>57</v>
      </c>
      <c r="X37">
        <v>4244</v>
      </c>
      <c r="Y37">
        <v>317.8</v>
      </c>
      <c r="Z37">
        <v>6.8</v>
      </c>
      <c r="AA37">
        <f>(W37+X37+Y37*Z37)</f>
        <v>0</v>
      </c>
      <c r="AB37">
        <v>90</v>
      </c>
      <c r="AC37">
        <v>8</v>
      </c>
      <c r="AD37">
        <v>130</v>
      </c>
      <c r="AE37">
        <v>45</v>
      </c>
      <c r="AG37" t="s">
        <v>220</v>
      </c>
      <c r="AH37" t="s">
        <v>221</v>
      </c>
      <c r="AI37">
        <v>90</v>
      </c>
      <c r="AJ37">
        <v>1653763671.35</v>
      </c>
      <c r="AK37">
        <v>430.244533333333</v>
      </c>
      <c r="AL37">
        <v>419.527133333333</v>
      </c>
      <c r="AM37">
        <v>4.52951033333333</v>
      </c>
      <c r="AN37">
        <v>3.569485</v>
      </c>
      <c r="AO37">
        <v>430.0783</v>
      </c>
      <c r="AP37">
        <v>4.597689</v>
      </c>
      <c r="AQ37">
        <v>0.261021</v>
      </c>
      <c r="AR37">
        <v>89.89028</v>
      </c>
      <c r="AS37">
        <v>0.009124721</v>
      </c>
      <c r="AT37">
        <v>37.7606666666667</v>
      </c>
      <c r="AU37">
        <v>999.9</v>
      </c>
      <c r="AV37">
        <v>999.9</v>
      </c>
      <c r="AW37">
        <v>0</v>
      </c>
      <c r="AX37">
        <v>0</v>
      </c>
      <c r="AY37">
        <v>0</v>
      </c>
      <c r="AZ37">
        <v>0</v>
      </c>
      <c r="BA37">
        <v>1978.464</v>
      </c>
      <c r="BB37">
        <v>10.7173266666667</v>
      </c>
      <c r="BC37">
        <v>432.202</v>
      </c>
      <c r="BD37">
        <v>421.03</v>
      </c>
      <c r="BE37">
        <v>0.9600254</v>
      </c>
      <c r="BF37">
        <v>419.527133333333</v>
      </c>
      <c r="BG37">
        <v>3.569485</v>
      </c>
      <c r="BH37">
        <v>0.407159</v>
      </c>
      <c r="BI37">
        <v>0.320861966666667</v>
      </c>
      <c r="BJ37">
        <v>-5.51880666666667</v>
      </c>
      <c r="BK37">
        <v>-8.608547</v>
      </c>
      <c r="BL37">
        <v>1.00928</v>
      </c>
      <c r="BM37">
        <v>2.6059</v>
      </c>
      <c r="BN37">
        <v>0.0903841</v>
      </c>
      <c r="BO37">
        <v>0.0883552</v>
      </c>
      <c r="BP37">
        <v>0.0282862</v>
      </c>
      <c r="BQ37">
        <v>0.0229003</v>
      </c>
      <c r="BR37">
        <v>27470.5</v>
      </c>
      <c r="BS37">
        <v>19733.3</v>
      </c>
      <c r="BT37">
        <v>29085.2</v>
      </c>
      <c r="BU37">
        <v>22532</v>
      </c>
      <c r="BV37">
        <v>37298.7</v>
      </c>
      <c r="BW37">
        <v>31326.7</v>
      </c>
      <c r="BX37">
        <v>44288.8</v>
      </c>
      <c r="BY37">
        <v>37985.2</v>
      </c>
      <c r="BZ37">
        <v>2.6393</v>
      </c>
      <c r="CA37">
        <v>0.216075</v>
      </c>
      <c r="CB37">
        <v>0</v>
      </c>
      <c r="CC37">
        <v>0</v>
      </c>
      <c r="CD37">
        <v>999.9</v>
      </c>
      <c r="CE37">
        <v>999.9</v>
      </c>
      <c r="CF37">
        <v>14.321</v>
      </c>
      <c r="CG37">
        <v>38.078</v>
      </c>
      <c r="CH37">
        <v>10.6514</v>
      </c>
      <c r="CI37">
        <v>0</v>
      </c>
      <c r="CJ37">
        <v>0</v>
      </c>
      <c r="CK37">
        <v>0</v>
      </c>
      <c r="CL37">
        <v>0.998008</v>
      </c>
      <c r="CM37">
        <v>0</v>
      </c>
      <c r="CN37">
        <v>20.1143</v>
      </c>
      <c r="CO37">
        <v>5.19483</v>
      </c>
      <c r="CP37">
        <v>12.004</v>
      </c>
      <c r="CQ37">
        <v>4.9866</v>
      </c>
      <c r="CR37">
        <v>3.289</v>
      </c>
      <c r="CS37">
        <v>999.9</v>
      </c>
      <c r="CT37">
        <v>530.4</v>
      </c>
      <c r="CU37">
        <v>77.5</v>
      </c>
      <c r="CV37">
        <v>422</v>
      </c>
      <c r="CW37">
        <v>4.97147</v>
      </c>
      <c r="CX37">
        <v>1.86889</v>
      </c>
      <c r="CY37">
        <v>1.873</v>
      </c>
      <c r="CZ37">
        <v>1.87341</v>
      </c>
      <c r="DA37">
        <v>1.87243</v>
      </c>
      <c r="DB37">
        <v>1.87366</v>
      </c>
      <c r="DC37">
        <v>1.87672</v>
      </c>
      <c r="DD37">
        <v>1.87271</v>
      </c>
      <c r="DE37">
        <v>0</v>
      </c>
      <c r="DF37">
        <v>0</v>
      </c>
      <c r="DG37">
        <v>0</v>
      </c>
      <c r="DH37">
        <v>0</v>
      </c>
      <c r="DI37" t="s">
        <v>222</v>
      </c>
      <c r="DJ37" t="s">
        <v>223</v>
      </c>
      <c r="DK37" t="s">
        <v>224</v>
      </c>
      <c r="DL37" t="s">
        <v>224</v>
      </c>
      <c r="DM37" t="s">
        <v>224</v>
      </c>
      <c r="DN37" t="s">
        <v>224</v>
      </c>
      <c r="DO37">
        <v>0</v>
      </c>
      <c r="DP37">
        <v>0.150146</v>
      </c>
      <c r="DQ37">
        <v>4.99756</v>
      </c>
      <c r="DR37">
        <v>0.263672</v>
      </c>
      <c r="DS37">
        <v>0</v>
      </c>
      <c r="DT37">
        <v>0.270996</v>
      </c>
      <c r="DU37">
        <v>4.99756</v>
      </c>
      <c r="DV37">
        <v>40.758</v>
      </c>
      <c r="DW37">
        <v>15.0164</v>
      </c>
      <c r="DX37">
        <v>3</v>
      </c>
      <c r="DY37">
        <v>1282.52</v>
      </c>
      <c r="DZ37">
        <v>-6.37732</v>
      </c>
      <c r="EA37">
        <v>38.4598</v>
      </c>
      <c r="EB37">
        <v>39.6655</v>
      </c>
      <c r="EC37">
        <v>30.0001</v>
      </c>
      <c r="ED37">
        <v>39.355</v>
      </c>
      <c r="EE37">
        <v>39.7752</v>
      </c>
      <c r="EF37">
        <v>-1</v>
      </c>
      <c r="EG37">
        <v>-30</v>
      </c>
      <c r="EH37">
        <v>-30</v>
      </c>
      <c r="EI37">
        <v>-999.9</v>
      </c>
      <c r="EJ37">
        <v>600</v>
      </c>
      <c r="EK37">
        <v>10</v>
      </c>
      <c r="EL37">
        <v>98.0543</v>
      </c>
      <c r="EM37">
        <v>97.5474</v>
      </c>
    </row>
    <row r="38" spans="1:143">
      <c r="A38">
        <v>30</v>
      </c>
      <c r="B38">
        <v>1653763921.6</v>
      </c>
      <c r="C38">
        <v>12006.5999999046</v>
      </c>
      <c r="D38" t="s">
        <v>281</v>
      </c>
      <c r="E38" t="s">
        <v>282</v>
      </c>
      <c r="F38">
        <v>15</v>
      </c>
      <c r="G38">
        <v>36</v>
      </c>
      <c r="H38">
        <v>6</v>
      </c>
      <c r="I38">
        <f>10*AA38*M38*(1-O38/1000.)*(Q38+P38*V38)/(8.314*Y38*(N38+273.15))</f>
        <v>0</v>
      </c>
      <c r="J38">
        <f>10*AA38*M38*(1-O38/1000.)*(Q38+P38*L38)/(8.314*Y38*(N38+273.15))</f>
        <v>0</v>
      </c>
      <c r="K38">
        <v>2.926</v>
      </c>
      <c r="L38">
        <v>428.1378</v>
      </c>
      <c r="M38">
        <v>89.882</v>
      </c>
      <c r="N38">
        <v>40.3948</v>
      </c>
      <c r="O38">
        <v>4.1565</v>
      </c>
      <c r="P38">
        <v>-0.00150960434109374</v>
      </c>
      <c r="Q38">
        <v>0.718490681176867</v>
      </c>
      <c r="R38">
        <v>0.00569538484320276</v>
      </c>
      <c r="S38">
        <v>92</v>
      </c>
      <c r="T38">
        <v>47.4</v>
      </c>
      <c r="U38">
        <v>0.036125</v>
      </c>
      <c r="V38">
        <v>428</v>
      </c>
      <c r="W38">
        <v>57</v>
      </c>
      <c r="X38">
        <v>4244</v>
      </c>
      <c r="Y38">
        <v>317.8</v>
      </c>
      <c r="Z38">
        <v>6.8</v>
      </c>
      <c r="AA38">
        <f>(W38+X38+Y38*Z38)</f>
        <v>0</v>
      </c>
      <c r="AB38">
        <v>90</v>
      </c>
      <c r="AC38">
        <v>8</v>
      </c>
      <c r="AD38">
        <v>130</v>
      </c>
      <c r="AE38">
        <v>45</v>
      </c>
      <c r="AG38" t="s">
        <v>220</v>
      </c>
      <c r="AH38" t="s">
        <v>221</v>
      </c>
      <c r="AI38">
        <v>90</v>
      </c>
      <c r="AJ38">
        <v>1653763913.85</v>
      </c>
      <c r="AK38">
        <v>431.162666666667</v>
      </c>
      <c r="AL38">
        <v>419.519566666667</v>
      </c>
      <c r="AM38">
        <v>4.70183133333333</v>
      </c>
      <c r="AN38">
        <v>3.74251433333333</v>
      </c>
      <c r="AO38">
        <v>430.996133333333</v>
      </c>
      <c r="AP38">
        <v>4.76980566666667</v>
      </c>
      <c r="AQ38">
        <v>0.264274033333333</v>
      </c>
      <c r="AR38">
        <v>89.88423</v>
      </c>
      <c r="AS38">
        <v>0.0103414633333333</v>
      </c>
      <c r="AT38">
        <v>38.5053966666667</v>
      </c>
      <c r="AU38">
        <v>999.9</v>
      </c>
      <c r="AV38">
        <v>999.9</v>
      </c>
      <c r="AW38">
        <v>0</v>
      </c>
      <c r="AX38">
        <v>0</v>
      </c>
      <c r="AY38">
        <v>0</v>
      </c>
      <c r="AZ38">
        <v>0</v>
      </c>
      <c r="BA38">
        <v>2027.96733333333</v>
      </c>
      <c r="BB38">
        <v>11.64301</v>
      </c>
      <c r="BC38">
        <v>433.199466666667</v>
      </c>
      <c r="BD38">
        <v>421.0957</v>
      </c>
      <c r="BE38">
        <v>0.9593172</v>
      </c>
      <c r="BF38">
        <v>419.519566666667</v>
      </c>
      <c r="BG38">
        <v>3.74251433333333</v>
      </c>
      <c r="BH38">
        <v>0.4226204</v>
      </c>
      <c r="BI38">
        <v>0.336393033333333</v>
      </c>
      <c r="BJ38">
        <v>-5.02779733333333</v>
      </c>
      <c r="BK38">
        <v>-8.00185033333333</v>
      </c>
      <c r="BL38">
        <v>1.0093</v>
      </c>
      <c r="BM38">
        <v>2.60637</v>
      </c>
      <c r="BN38">
        <v>0.0904966</v>
      </c>
      <c r="BO38">
        <v>0.0883193</v>
      </c>
      <c r="BP38">
        <v>0.0291005</v>
      </c>
      <c r="BQ38">
        <v>0.0236584</v>
      </c>
      <c r="BR38">
        <v>27457.8</v>
      </c>
      <c r="BS38">
        <v>19727.7</v>
      </c>
      <c r="BT38">
        <v>29076.1</v>
      </c>
      <c r="BU38">
        <v>22525.4</v>
      </c>
      <c r="BV38">
        <v>37256.2</v>
      </c>
      <c r="BW38">
        <v>31292.7</v>
      </c>
      <c r="BX38">
        <v>44276.2</v>
      </c>
      <c r="BY38">
        <v>37974</v>
      </c>
      <c r="BZ38">
        <v>2.64173</v>
      </c>
      <c r="CA38">
        <v>0.230975</v>
      </c>
      <c r="CB38">
        <v>0</v>
      </c>
      <c r="CC38">
        <v>0</v>
      </c>
      <c r="CD38">
        <v>999.9</v>
      </c>
      <c r="CE38">
        <v>999.9</v>
      </c>
      <c r="CF38">
        <v>14.833</v>
      </c>
      <c r="CG38">
        <v>38.159</v>
      </c>
      <c r="CH38">
        <v>11.0802</v>
      </c>
      <c r="CI38">
        <v>0</v>
      </c>
      <c r="CJ38">
        <v>0</v>
      </c>
      <c r="CK38">
        <v>0</v>
      </c>
      <c r="CL38">
        <v>1.01193</v>
      </c>
      <c r="CM38">
        <v>0</v>
      </c>
      <c r="CN38">
        <v>20.1143</v>
      </c>
      <c r="CO38">
        <v>5.19707</v>
      </c>
      <c r="CP38">
        <v>12.004</v>
      </c>
      <c r="CQ38">
        <v>4.987</v>
      </c>
      <c r="CR38">
        <v>3.289</v>
      </c>
      <c r="CS38">
        <v>999.9</v>
      </c>
      <c r="CT38">
        <v>530.4</v>
      </c>
      <c r="CU38">
        <v>77.5</v>
      </c>
      <c r="CV38">
        <v>422</v>
      </c>
      <c r="CW38">
        <v>4.97147</v>
      </c>
      <c r="CX38">
        <v>1.86889</v>
      </c>
      <c r="CY38">
        <v>1.87302</v>
      </c>
      <c r="CZ38">
        <v>1.87334</v>
      </c>
      <c r="DA38">
        <v>1.87244</v>
      </c>
      <c r="DB38">
        <v>1.87366</v>
      </c>
      <c r="DC38">
        <v>1.87668</v>
      </c>
      <c r="DD38">
        <v>1.87272</v>
      </c>
      <c r="DE38">
        <v>0</v>
      </c>
      <c r="DF38">
        <v>0</v>
      </c>
      <c r="DG38">
        <v>0</v>
      </c>
      <c r="DH38">
        <v>0</v>
      </c>
      <c r="DI38" t="s">
        <v>222</v>
      </c>
      <c r="DJ38" t="s">
        <v>223</v>
      </c>
      <c r="DK38" t="s">
        <v>224</v>
      </c>
      <c r="DL38" t="s">
        <v>224</v>
      </c>
      <c r="DM38" t="s">
        <v>224</v>
      </c>
      <c r="DN38" t="s">
        <v>224</v>
      </c>
      <c r="DO38">
        <v>0</v>
      </c>
      <c r="DP38">
        <v>0.150146</v>
      </c>
      <c r="DQ38">
        <v>4.99756</v>
      </c>
      <c r="DR38">
        <v>0.263672</v>
      </c>
      <c r="DS38">
        <v>0</v>
      </c>
      <c r="DT38">
        <v>0.273438</v>
      </c>
      <c r="DU38">
        <v>4.99756</v>
      </c>
      <c r="DV38">
        <v>40.758</v>
      </c>
      <c r="DW38">
        <v>14.9814</v>
      </c>
      <c r="DX38">
        <v>3</v>
      </c>
      <c r="DY38">
        <v>1289.27</v>
      </c>
      <c r="DZ38">
        <v>-5.24104</v>
      </c>
      <c r="EA38">
        <v>38.7365</v>
      </c>
      <c r="EB38">
        <v>39.8506</v>
      </c>
      <c r="EC38">
        <v>30.0007</v>
      </c>
      <c r="ED38">
        <v>39.5342</v>
      </c>
      <c r="EE38">
        <v>39.9432</v>
      </c>
      <c r="EF38">
        <v>-1</v>
      </c>
      <c r="EG38">
        <v>-30</v>
      </c>
      <c r="EH38">
        <v>-30</v>
      </c>
      <c r="EI38">
        <v>-999.9</v>
      </c>
      <c r="EJ38">
        <v>600</v>
      </c>
      <c r="EK38">
        <v>10</v>
      </c>
      <c r="EL38">
        <v>98.0252</v>
      </c>
      <c r="EM38">
        <v>97.5186</v>
      </c>
    </row>
    <row r="39" spans="1:143">
      <c r="A39">
        <v>31</v>
      </c>
      <c r="B39">
        <v>1653764163.6</v>
      </c>
      <c r="C39">
        <v>12248.5999999046</v>
      </c>
      <c r="D39" t="s">
        <v>283</v>
      </c>
      <c r="E39" t="s">
        <v>284</v>
      </c>
      <c r="F39">
        <v>15</v>
      </c>
      <c r="G39">
        <v>36</v>
      </c>
      <c r="H39">
        <v>7</v>
      </c>
      <c r="I39">
        <f>10*AA39*M39*(1-O39/1000.)*(Q39+P39*V39)/(8.314*Y39*(N39+273.15))</f>
        <v>0</v>
      </c>
      <c r="J39">
        <f>10*AA39*M39*(1-O39/1000.)*(Q39+P39*L39)/(8.314*Y39*(N39+273.15))</f>
        <v>0</v>
      </c>
      <c r="K39">
        <v>4.15</v>
      </c>
      <c r="L39">
        <v>426.758774355378</v>
      </c>
      <c r="M39">
        <v>89.8891</v>
      </c>
      <c r="N39">
        <v>38.6161</v>
      </c>
      <c r="O39">
        <v>3.6198</v>
      </c>
      <c r="P39">
        <v>-1e-05</v>
      </c>
      <c r="Q39">
        <v>0.0656171400145669</v>
      </c>
      <c r="R39">
        <v>-0.00019459848574388</v>
      </c>
      <c r="S39">
        <v>92</v>
      </c>
      <c r="T39">
        <v>48.1</v>
      </c>
      <c r="U39">
        <v>0.0360583333333333</v>
      </c>
      <c r="V39">
        <v>428</v>
      </c>
      <c r="W39">
        <v>57</v>
      </c>
      <c r="X39">
        <v>4244</v>
      </c>
      <c r="Y39">
        <v>317.8</v>
      </c>
      <c r="Z39">
        <v>6.8</v>
      </c>
      <c r="AA39">
        <f>(W39+X39+Y39*Z39)</f>
        <v>0</v>
      </c>
      <c r="AB39">
        <v>90</v>
      </c>
      <c r="AC39">
        <v>8</v>
      </c>
      <c r="AD39">
        <v>130</v>
      </c>
      <c r="AE39">
        <v>45</v>
      </c>
      <c r="AG39" t="s">
        <v>220</v>
      </c>
      <c r="AH39" t="s">
        <v>221</v>
      </c>
      <c r="AI39">
        <v>90</v>
      </c>
      <c r="AJ39">
        <v>1653764155.6</v>
      </c>
      <c r="AK39">
        <v>430.046935483871</v>
      </c>
      <c r="AL39">
        <v>419.467903225806</v>
      </c>
      <c r="AM39">
        <v>4.31585483870968</v>
      </c>
      <c r="AN39">
        <v>3.36141258064516</v>
      </c>
      <c r="AO39">
        <v>429.880903225806</v>
      </c>
      <c r="AP39">
        <v>4.38423677419355</v>
      </c>
      <c r="AQ39">
        <v>0.265103064516129</v>
      </c>
      <c r="AR39">
        <v>89.8842096774194</v>
      </c>
      <c r="AS39">
        <v>0.00756339677419355</v>
      </c>
      <c r="AT39">
        <v>38.2491580645161</v>
      </c>
      <c r="AU39">
        <v>999.9</v>
      </c>
      <c r="AV39">
        <v>999.9</v>
      </c>
      <c r="AW39">
        <v>0</v>
      </c>
      <c r="AX39">
        <v>0</v>
      </c>
      <c r="AY39">
        <v>0</v>
      </c>
      <c r="AZ39">
        <v>0</v>
      </c>
      <c r="BA39">
        <v>2068.54032258064</v>
      </c>
      <c r="BB39">
        <v>10.5791064516129</v>
      </c>
      <c r="BC39">
        <v>431.911</v>
      </c>
      <c r="BD39">
        <v>420.882612903226</v>
      </c>
      <c r="BE39">
        <v>0.954441161290322</v>
      </c>
      <c r="BF39">
        <v>419.467903225806</v>
      </c>
      <c r="BG39">
        <v>3.36141258064516</v>
      </c>
      <c r="BH39">
        <v>0.387927032258064</v>
      </c>
      <c r="BI39">
        <v>0.302137967741935</v>
      </c>
      <c r="BJ39">
        <v>-6.15317161290323</v>
      </c>
      <c r="BK39">
        <v>-9.3757364516129</v>
      </c>
      <c r="BL39">
        <v>1.00929</v>
      </c>
      <c r="BM39">
        <v>2.60465</v>
      </c>
      <c r="BN39">
        <v>0.0902764</v>
      </c>
      <c r="BO39">
        <v>0.0882829</v>
      </c>
      <c r="BP39">
        <v>0.0271726</v>
      </c>
      <c r="BQ39">
        <v>0.0216932</v>
      </c>
      <c r="BR39">
        <v>27455.8</v>
      </c>
      <c r="BS39">
        <v>19723.1</v>
      </c>
      <c r="BT39">
        <v>29067.6</v>
      </c>
      <c r="BU39">
        <v>22519.6</v>
      </c>
      <c r="BV39">
        <v>37320</v>
      </c>
      <c r="BW39">
        <v>31348.7</v>
      </c>
      <c r="BX39">
        <v>44264.7</v>
      </c>
      <c r="BY39">
        <v>37965.9</v>
      </c>
      <c r="BZ39">
        <v>2.62993</v>
      </c>
      <c r="CA39">
        <v>0.2512</v>
      </c>
      <c r="CB39">
        <v>0</v>
      </c>
      <c r="CC39">
        <v>0</v>
      </c>
      <c r="CD39">
        <v>999.9</v>
      </c>
      <c r="CE39">
        <v>999.9</v>
      </c>
      <c r="CF39">
        <v>14.07</v>
      </c>
      <c r="CG39">
        <v>38.219</v>
      </c>
      <c r="CH39">
        <v>10.5448</v>
      </c>
      <c r="CI39">
        <v>0</v>
      </c>
      <c r="CJ39">
        <v>0</v>
      </c>
      <c r="CK39">
        <v>0</v>
      </c>
      <c r="CL39">
        <v>1.023</v>
      </c>
      <c r="CM39">
        <v>0</v>
      </c>
      <c r="CN39">
        <v>20.1145</v>
      </c>
      <c r="CO39">
        <v>5.19692</v>
      </c>
      <c r="CP39">
        <v>12.004</v>
      </c>
      <c r="CQ39">
        <v>4.9869</v>
      </c>
      <c r="CR39">
        <v>3.289</v>
      </c>
      <c r="CS39">
        <v>999.9</v>
      </c>
      <c r="CT39">
        <v>530.4</v>
      </c>
      <c r="CU39">
        <v>77.5</v>
      </c>
      <c r="CV39">
        <v>422</v>
      </c>
      <c r="CW39">
        <v>4.97147</v>
      </c>
      <c r="CX39">
        <v>1.86889</v>
      </c>
      <c r="CY39">
        <v>1.87301</v>
      </c>
      <c r="CZ39">
        <v>1.87333</v>
      </c>
      <c r="DA39">
        <v>1.87251</v>
      </c>
      <c r="DB39">
        <v>1.87366</v>
      </c>
      <c r="DC39">
        <v>1.87669</v>
      </c>
      <c r="DD39">
        <v>1.87271</v>
      </c>
      <c r="DE39">
        <v>0</v>
      </c>
      <c r="DF39">
        <v>0</v>
      </c>
      <c r="DG39">
        <v>0</v>
      </c>
      <c r="DH39">
        <v>0</v>
      </c>
      <c r="DI39" t="s">
        <v>222</v>
      </c>
      <c r="DJ39" t="s">
        <v>223</v>
      </c>
      <c r="DK39" t="s">
        <v>224</v>
      </c>
      <c r="DL39" t="s">
        <v>224</v>
      </c>
      <c r="DM39" t="s">
        <v>224</v>
      </c>
      <c r="DN39" t="s">
        <v>224</v>
      </c>
      <c r="DO39">
        <v>0</v>
      </c>
      <c r="DP39">
        <v>0.150146</v>
      </c>
      <c r="DQ39">
        <v>4.99756</v>
      </c>
      <c r="DR39">
        <v>0.263672</v>
      </c>
      <c r="DS39">
        <v>0</v>
      </c>
      <c r="DT39">
        <v>0.272217</v>
      </c>
      <c r="DU39">
        <v>4.99756</v>
      </c>
      <c r="DV39">
        <v>40.8093</v>
      </c>
      <c r="DW39">
        <v>14.9551</v>
      </c>
      <c r="DX39">
        <v>3</v>
      </c>
      <c r="DY39">
        <v>1275.88</v>
      </c>
      <c r="DZ39">
        <v>-3.64743</v>
      </c>
      <c r="EA39">
        <v>38.7321</v>
      </c>
      <c r="EB39">
        <v>39.9682</v>
      </c>
      <c r="EC39">
        <v>30.0003</v>
      </c>
      <c r="ED39">
        <v>39.6885</v>
      </c>
      <c r="EE39">
        <v>40.0725</v>
      </c>
      <c r="EF39">
        <v>-1</v>
      </c>
      <c r="EG39">
        <v>-30</v>
      </c>
      <c r="EH39">
        <v>-30</v>
      </c>
      <c r="EI39">
        <v>-999.9</v>
      </c>
      <c r="EJ39">
        <v>600</v>
      </c>
      <c r="EK39">
        <v>10</v>
      </c>
      <c r="EL39">
        <v>97.9985</v>
      </c>
      <c r="EM39">
        <v>97.4962</v>
      </c>
    </row>
    <row r="40" spans="1:143">
      <c r="A40">
        <v>32</v>
      </c>
      <c r="B40">
        <v>1653764415.1</v>
      </c>
      <c r="C40">
        <v>12500.0999999046</v>
      </c>
      <c r="D40" t="s">
        <v>285</v>
      </c>
      <c r="E40" t="s">
        <v>286</v>
      </c>
      <c r="F40">
        <v>15</v>
      </c>
      <c r="G40">
        <v>36</v>
      </c>
      <c r="H40">
        <v>8</v>
      </c>
      <c r="I40">
        <f>10*AA40*M40*(1-O40/1000.)*(Q40+P40*V40)/(8.314*Y40*(N40+273.15))</f>
        <v>0</v>
      </c>
      <c r="J40">
        <f>10*AA40*M40*(1-O40/1000.)*(Q40+P40*L40)/(8.314*Y40*(N40+273.15))</f>
        <v>0</v>
      </c>
      <c r="K40">
        <v>3.684</v>
      </c>
      <c r="L40">
        <v>427.273815745264</v>
      </c>
      <c r="M40">
        <v>89.8806</v>
      </c>
      <c r="N40">
        <v>39.8535</v>
      </c>
      <c r="O40">
        <v>3.8175</v>
      </c>
      <c r="P40">
        <v>-1e-05</v>
      </c>
      <c r="Q40">
        <v>0.0691005821227467</v>
      </c>
      <c r="R40">
        <v>-8.11695663693879e-05</v>
      </c>
      <c r="S40">
        <v>92</v>
      </c>
      <c r="T40">
        <v>48.1</v>
      </c>
      <c r="U40">
        <v>0.0360541666666667</v>
      </c>
      <c r="V40">
        <v>428</v>
      </c>
      <c r="W40">
        <v>57</v>
      </c>
      <c r="X40">
        <v>4244</v>
      </c>
      <c r="Y40">
        <v>317.8</v>
      </c>
      <c r="Z40">
        <v>6.8</v>
      </c>
      <c r="AA40">
        <f>(W40+X40+Y40*Z40)</f>
        <v>0</v>
      </c>
      <c r="AB40">
        <v>90</v>
      </c>
      <c r="AC40">
        <v>8</v>
      </c>
      <c r="AD40">
        <v>130</v>
      </c>
      <c r="AE40">
        <v>45</v>
      </c>
      <c r="AG40" t="s">
        <v>220</v>
      </c>
      <c r="AH40" t="s">
        <v>221</v>
      </c>
      <c r="AI40">
        <v>90</v>
      </c>
      <c r="AJ40">
        <v>1653764407.35</v>
      </c>
      <c r="AK40">
        <v>431.3705</v>
      </c>
      <c r="AL40">
        <v>419.354266666667</v>
      </c>
      <c r="AM40">
        <v>4.462633</v>
      </c>
      <c r="AN40">
        <v>3.785936</v>
      </c>
      <c r="AO40">
        <v>431.203933333333</v>
      </c>
      <c r="AP40">
        <v>4.53088233333333</v>
      </c>
      <c r="AQ40">
        <v>0.269260266666667</v>
      </c>
      <c r="AR40">
        <v>89.8803</v>
      </c>
      <c r="AS40">
        <v>0.00775297933333333</v>
      </c>
      <c r="AT40">
        <v>38.7794633333333</v>
      </c>
      <c r="AU40">
        <v>999.9</v>
      </c>
      <c r="AV40">
        <v>999.9</v>
      </c>
      <c r="AW40">
        <v>0</v>
      </c>
      <c r="AX40">
        <v>0</v>
      </c>
      <c r="AY40">
        <v>0</v>
      </c>
      <c r="AZ40">
        <v>0</v>
      </c>
      <c r="BA40">
        <v>2052.53166666667</v>
      </c>
      <c r="BB40">
        <v>12.0164566666667</v>
      </c>
      <c r="BC40">
        <v>433.3043</v>
      </c>
      <c r="BD40">
        <v>420.9478</v>
      </c>
      <c r="BE40">
        <v>0.676697933333333</v>
      </c>
      <c r="BF40">
        <v>419.354266666667</v>
      </c>
      <c r="BG40">
        <v>3.785936</v>
      </c>
      <c r="BH40">
        <v>0.401102733333333</v>
      </c>
      <c r="BI40">
        <v>0.340280966666667</v>
      </c>
      <c r="BJ40">
        <v>-5.715576</v>
      </c>
      <c r="BK40">
        <v>-7.85383033333333</v>
      </c>
      <c r="BL40">
        <v>1.00934</v>
      </c>
      <c r="BM40">
        <v>2.60435</v>
      </c>
      <c r="BN40">
        <v>0.0904708</v>
      </c>
      <c r="BO40">
        <v>0.0882477</v>
      </c>
      <c r="BP40">
        <v>0.0278678</v>
      </c>
      <c r="BQ40">
        <v>0.0240248</v>
      </c>
      <c r="BR40">
        <v>27452.3</v>
      </c>
      <c r="BS40">
        <v>19727.6</v>
      </c>
      <c r="BT40">
        <v>29070.4</v>
      </c>
      <c r="BU40">
        <v>22524.3</v>
      </c>
      <c r="BV40">
        <v>37296</v>
      </c>
      <c r="BW40">
        <v>31279.7</v>
      </c>
      <c r="BX40">
        <v>44268.2</v>
      </c>
      <c r="BY40">
        <v>37973</v>
      </c>
      <c r="BZ40">
        <v>2.6364</v>
      </c>
      <c r="CA40">
        <v>0.2585</v>
      </c>
      <c r="CB40">
        <v>0</v>
      </c>
      <c r="CC40">
        <v>0</v>
      </c>
      <c r="CD40">
        <v>999.9</v>
      </c>
      <c r="CE40">
        <v>999.9</v>
      </c>
      <c r="CF40">
        <v>15.444</v>
      </c>
      <c r="CG40">
        <v>38.29</v>
      </c>
      <c r="CH40">
        <v>11.62</v>
      </c>
      <c r="CI40">
        <v>0</v>
      </c>
      <c r="CJ40">
        <v>0</v>
      </c>
      <c r="CK40">
        <v>0</v>
      </c>
      <c r="CL40">
        <v>1.02249</v>
      </c>
      <c r="CM40">
        <v>0</v>
      </c>
      <c r="CN40">
        <v>20.114</v>
      </c>
      <c r="CO40">
        <v>5.19558</v>
      </c>
      <c r="CP40">
        <v>12.004</v>
      </c>
      <c r="CQ40">
        <v>4.9861</v>
      </c>
      <c r="CR40">
        <v>3.28903</v>
      </c>
      <c r="CS40">
        <v>999.9</v>
      </c>
      <c r="CT40">
        <v>530.4</v>
      </c>
      <c r="CU40">
        <v>77.5</v>
      </c>
      <c r="CV40">
        <v>422</v>
      </c>
      <c r="CW40">
        <v>4.97149</v>
      </c>
      <c r="CX40">
        <v>1.86887</v>
      </c>
      <c r="CY40">
        <v>1.87302</v>
      </c>
      <c r="CZ40">
        <v>1.87337</v>
      </c>
      <c r="DA40">
        <v>1.87244</v>
      </c>
      <c r="DB40">
        <v>1.87367</v>
      </c>
      <c r="DC40">
        <v>1.87672</v>
      </c>
      <c r="DD40">
        <v>1.87274</v>
      </c>
      <c r="DE40">
        <v>0</v>
      </c>
      <c r="DF40">
        <v>0</v>
      </c>
      <c r="DG40">
        <v>0</v>
      </c>
      <c r="DH40">
        <v>0</v>
      </c>
      <c r="DI40" t="s">
        <v>222</v>
      </c>
      <c r="DJ40" t="s">
        <v>223</v>
      </c>
      <c r="DK40" t="s">
        <v>224</v>
      </c>
      <c r="DL40" t="s">
        <v>224</v>
      </c>
      <c r="DM40" t="s">
        <v>224</v>
      </c>
      <c r="DN40" t="s">
        <v>224</v>
      </c>
      <c r="DO40">
        <v>0</v>
      </c>
      <c r="DP40">
        <v>0.150146</v>
      </c>
      <c r="DQ40">
        <v>4.99756</v>
      </c>
      <c r="DR40">
        <v>0.263672</v>
      </c>
      <c r="DS40">
        <v>0</v>
      </c>
      <c r="DT40">
        <v>0.272217</v>
      </c>
      <c r="DU40">
        <v>4.99756</v>
      </c>
      <c r="DV40">
        <v>40.8093</v>
      </c>
      <c r="DW40">
        <v>14.9201</v>
      </c>
      <c r="DX40">
        <v>3</v>
      </c>
      <c r="DY40">
        <v>1285.9</v>
      </c>
      <c r="DZ40">
        <v>-3.05764</v>
      </c>
      <c r="EA40">
        <v>39.043</v>
      </c>
      <c r="EB40">
        <v>40.055</v>
      </c>
      <c r="EC40">
        <v>29.9999</v>
      </c>
      <c r="ED40">
        <v>39.7436</v>
      </c>
      <c r="EE40">
        <v>40.1275</v>
      </c>
      <c r="EF40">
        <v>-1</v>
      </c>
      <c r="EG40">
        <v>-30</v>
      </c>
      <c r="EH40">
        <v>-30</v>
      </c>
      <c r="EI40">
        <v>-999.9</v>
      </c>
      <c r="EJ40">
        <v>600</v>
      </c>
      <c r="EK40">
        <v>10</v>
      </c>
      <c r="EL40">
        <v>98.0069</v>
      </c>
      <c r="EM40">
        <v>97.5152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2022-05-28T12:23:51Z</dcterms:created>
  <dcterms:modified xsi:type="dcterms:W3CDTF">2022-05-28T12:23:51Z</dcterms:modified>
</cp:coreProperties>
</file>