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<sst xmlns="http://schemas.openxmlformats.org/spreadsheetml/2006/main" count="1218" uniqueCount="351">
  <si>
    <t>File opened</t>
  </si>
  <si>
    <t>2022-06-01 07:37:55</t>
  </si>
  <si>
    <t>Console s/n</t>
  </si>
  <si>
    <t>68C-901272</t>
  </si>
  <si>
    <t>Console ver</t>
  </si>
  <si>
    <t>Bluestem v.2.0.04</t>
  </si>
  <si>
    <t>Scripts ver</t>
  </si>
  <si>
    <t>2021.08  2.0.04, Aug 2021</t>
  </si>
  <si>
    <t>Head s/n</t>
  </si>
  <si>
    <t>68H-581272</t>
  </si>
  <si>
    <t>Head ver</t>
  </si>
  <si>
    <t>1.4.7</t>
  </si>
  <si>
    <t>Head cal</t>
  </si>
  <si>
    <t>{"co2aspanconc1": "2471", "h2oaspan2a": "0.0692844", "h2oazero": "1.14959", "oxygen": "21", "co2aspan2b": "0.30512", "flowbzero": "0.29494", "chamberpressurezero": "2.59719", "co2aspan2a": "0.307968", "co2azero": "0.956872", "flowmeterzero": "1.00757", "co2bspanconc1": "2471", "h2obspan2": "0", "h2obspan2b": "0.0701475", "h2oaspanconc1": "12.54", "tbzero": "0.167221", "flowazero": "0.27469", "h2obspanconc2": "0", "co2bspanconc2": "308.8", "h2oaspan2": "0", "co2aspanconc2": "308.8", "co2aspan1": "0.998378", "co2bspan1": "0.999033", "co2aspan2": "-0.0247541", "tazero": "0.203922", "h2obspan1": "1.01344", "h2obzero": "1.18173", "h2oaspan1": "1.00855", "ssa_ref": "37415", "h2oaspan2b": "0.0698767", "co2bzero": "1.03384", "co2bspan2b": "0.303711", "h2obspanconc1": "12.54", "h2oaspanconc2": "0", "h2obspan2a": "0.0692171", "co2bspan2a": "0.306525", "co2bspan2": "-0.0267948", "ssb_ref": "31019.4"}</t>
  </si>
  <si>
    <t>CO2 rangematch</t>
  </si>
  <si>
    <t>Thu Jul  8 11:58:17 2021</t>
  </si>
  <si>
    <t>H2O rangematch</t>
  </si>
  <si>
    <t>Thu Jul  8 11:42:29 2021</t>
  </si>
  <si>
    <t>Chamber type</t>
  </si>
  <si>
    <t>6800-19</t>
  </si>
  <si>
    <t>Chamber s/n</t>
  </si>
  <si>
    <t>0</t>
  </si>
  <si>
    <t>Chamber rev</t>
  </si>
  <si>
    <t>Chamber cal</t>
  </si>
  <si>
    <t>HeadLS type</t>
  </si>
  <si>
    <t>None</t>
  </si>
  <si>
    <t>HeadLS s/n</t>
  </si>
  <si>
    <t>HeadLS f</t>
  </si>
  <si>
    <t>HeadLS u0</t>
  </si>
  <si>
    <t>07:37:55</t>
  </si>
  <si>
    <t>Stability Definition:	none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</si>
  <si>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</si>
  <si>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</si>
  <si>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</si>
  <si>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</si>
  <si>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</si>
  <si>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</si>
  <si>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</si>
  <si>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</si>
  <si>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</si>
  <si>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</si>
  <si>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</si>
  <si>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</si>
  <si>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</si>
  <si>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</si>
  <si>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</si>
  <si>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SysObs</t>
  </si>
  <si>
    <t>SoilComp2</t>
  </si>
  <si>
    <t>SoilConst</t>
  </si>
  <si>
    <t>SoilConfig</t>
  </si>
  <si>
    <t>Meas</t>
  </si>
  <si>
    <t>Meas2</t>
  </si>
  <si>
    <t>Raw</t>
  </si>
  <si>
    <t>Status2</t>
  </si>
  <si>
    <t>Auxiliary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</si>
  <si>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</si>
  <si>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</si>
  <si>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</si>
  <si>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</si>
  <si>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</si>
  <si>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</si>
  <si>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</si>
  <si>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</si>
  <si>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MeasNum</t>
  </si>
  <si>
    <t>RepNum</t>
  </si>
  <si>
    <t>Flux_target</t>
  </si>
  <si>
    <t>Flux_to</t>
  </si>
  <si>
    <t>F_CV</t>
  </si>
  <si>
    <t>Cdry_o</t>
  </si>
  <si>
    <t>P_to</t>
  </si>
  <si>
    <t>T_to</t>
  </si>
  <si>
    <t>W_to</t>
  </si>
  <si>
    <t>slope</t>
  </si>
  <si>
    <t>intercept</t>
  </si>
  <si>
    <t>r2</t>
  </si>
  <si>
    <t>N</t>
  </si>
  <si>
    <t>Ts_avg</t>
  </si>
  <si>
    <t>Ms_avg</t>
  </si>
  <si>
    <t>Ctarget</t>
  </si>
  <si>
    <t>Virga</t>
  </si>
  <si>
    <t>Vcham</t>
  </si>
  <si>
    <t>Area</t>
  </si>
  <si>
    <t>Offset</t>
  </si>
  <si>
    <t>Vtotal</t>
  </si>
  <si>
    <t>Rep duration</t>
  </si>
  <si>
    <t># Reps</t>
  </si>
  <si>
    <t>Extra</t>
  </si>
  <si>
    <t>Dead band</t>
  </si>
  <si>
    <t>ID Tag</t>
  </si>
  <si>
    <t>Tsoil</t>
  </si>
  <si>
    <t>Soil Type</t>
  </si>
  <si>
    <t>Pump Speed</t>
  </si>
  <si>
    <t>TIME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</si>
  <si>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</si>
  <si>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</si>
  <si>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</si>
  <si>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</si>
  <si>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</si>
  <si>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</si>
  <si>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</si>
  <si>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</si>
  <si>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</si>
  <si>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</si>
  <si>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</si>
  <si>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</si>
  <si>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</si>
  <si>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</si>
  <si>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</si>
  <si>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</si>
  <si>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</si>
  <si>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</si>
  <si>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</si>
  <si>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</si>
  <si>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</si>
  <si>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</si>
  <si>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</si>
  <si>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</si>
  <si>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</si>
  <si>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</si>
  <si>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</si>
  <si>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</si>
  <si>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</si>
  <si>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</si>
  <si>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</si>
  <si>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</si>
  <si>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</si>
  <si>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</si>
  <si>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</si>
  <si>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</si>
  <si>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</si>
  <si>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</si>
  <si>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</si>
  <si>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</si>
  <si>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</si>
  <si>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</si>
  <si>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</si>
  <si>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</si>
  <si>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</si>
  <si>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</si>
  <si>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</si>
  <si>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</si>
  <si>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</si>
  <si>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</si>
  <si>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</si>
  <si>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</si>
  <si>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</si>
  <si>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</si>
  <si>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</si>
  <si>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</si>
  <si>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</si>
  <si>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</si>
  <si>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</si>
  <si>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</si>
  <si>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CO2_hrs</t>
  </si>
  <si>
    <t>AccCO2_soda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</si>
  <si>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</si>
  <si>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</si>
  <si>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</si>
  <si>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</si>
  <si>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</si>
  <si>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</si>
  <si>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</si>
  <si>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</si>
  <si>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</si>
  <si>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</si>
  <si>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</si>
  <si>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</si>
  <si>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</si>
  <si>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</si>
  <si>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</si>
  <si>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</si>
  <si>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</si>
  <si>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</si>
  <si>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</si>
  <si>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</si>
  <si>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</si>
  <si>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</si>
  <si>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</si>
  <si>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</si>
  <si>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</si>
  <si>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</si>
  <si>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</si>
  <si>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</si>
  <si>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</si>
  <si>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</si>
  <si>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</si>
  <si>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</si>
  <si>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</si>
  <si>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</si>
  <si>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</si>
  <si>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</si>
  <si>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</si>
  <si>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</si>
  <si>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</si>
  <si>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</si>
  <si>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</si>
  <si>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</si>
  <si>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</si>
  <si>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</si>
  <si>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</si>
  <si>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µmol m⁻² s⁻¹</t>
  </si>
  <si>
    <t>%</t>
  </si>
  <si>
    <t>µmol mol⁻¹</t>
  </si>
  <si>
    <t>kPa</t>
  </si>
  <si>
    <t>°C</t>
  </si>
  <si>
    <t>mmol mol⁻¹</t>
  </si>
  <si>
    <t>s⁻¹</t>
  </si>
  <si>
    <t>µmol mol⁻¹ s⁻¹</t>
  </si>
  <si>
    <t>m³ m⁻³</t>
  </si>
  <si>
    <t>cm³</t>
  </si>
  <si>
    <t>cm²</t>
  </si>
  <si>
    <t>cm</t>
  </si>
  <si>
    <t>µmol s⁻¹</t>
  </si>
  <si>
    <t>rpm</t>
  </si>
  <si>
    <t>V</t>
  </si>
  <si>
    <t>mV</t>
  </si>
  <si>
    <t>mg</t>
  </si>
  <si>
    <t>hrs</t>
  </si>
  <si>
    <t>20220601 08:01:58</t>
  </si>
  <si>
    <t>08:01:58</t>
  </si>
  <si>
    <t>Stevens</t>
  </si>
  <si>
    <t>4 Loam</t>
  </si>
  <si>
    <t>11111111</t>
  </si>
  <si>
    <t>oooooooo</t>
  </si>
  <si>
    <t>on</t>
  </si>
  <si>
    <t>20220601 08:06:01</t>
  </si>
  <si>
    <t>08:06:01</t>
  </si>
  <si>
    <t>20220601 08:10:02</t>
  </si>
  <si>
    <t>08:10:02</t>
  </si>
  <si>
    <t>20220601 08:14:04</t>
  </si>
  <si>
    <t>08:14:04</t>
  </si>
  <si>
    <t>20220601 08:18:06</t>
  </si>
  <si>
    <t>08:18:06</t>
  </si>
  <si>
    <t>20220601 08:22:09</t>
  </si>
  <si>
    <t>08:22:09</t>
  </si>
  <si>
    <t>20220601 08:26:11</t>
  </si>
  <si>
    <t>08:26:11</t>
  </si>
  <si>
    <t>20220601 08:30:23</t>
  </si>
  <si>
    <t>08:30:23</t>
  </si>
  <si>
    <t>20220601 09:02:22</t>
  </si>
  <si>
    <t>09:02:22</t>
  </si>
  <si>
    <t>20220601 09:06:25</t>
  </si>
  <si>
    <t>09:06:25</t>
  </si>
  <si>
    <t>20220601 09:10:27</t>
  </si>
  <si>
    <t>09:10:27</t>
  </si>
  <si>
    <t>20220601 09:14:30</t>
  </si>
  <si>
    <t>09:14:30</t>
  </si>
  <si>
    <t>20220601 09:18:32</t>
  </si>
  <si>
    <t>09:18:32</t>
  </si>
  <si>
    <t>20220601 09:22:34</t>
  </si>
  <si>
    <t>09:22:34</t>
  </si>
  <si>
    <t>20220601 09:26:36</t>
  </si>
  <si>
    <t>09:26:36</t>
  </si>
  <si>
    <t>20220601 09:30:52</t>
  </si>
  <si>
    <t>09:30:52</t>
  </si>
  <si>
    <t>20220601 10:01:50</t>
  </si>
  <si>
    <t>10:01:50</t>
  </si>
  <si>
    <t>20220601 10:05:54</t>
  </si>
  <si>
    <t>10:05:54</t>
  </si>
  <si>
    <t>20220601 10:09:57</t>
  </si>
  <si>
    <t>10:09:57</t>
  </si>
  <si>
    <t>20220601 10:14:00</t>
  </si>
  <si>
    <t>10:14:00</t>
  </si>
  <si>
    <t>20220601 10:18:02</t>
  </si>
  <si>
    <t>10:18:02</t>
  </si>
  <si>
    <t>20220601 10:22:05</t>
  </si>
  <si>
    <t>10:22:05</t>
  </si>
  <si>
    <t>20220601 10:26:08</t>
  </si>
  <si>
    <t>10:26:08</t>
  </si>
  <si>
    <t>20220601 10:30:19</t>
  </si>
  <si>
    <t>10:30:19</t>
  </si>
  <si>
    <t>20220601 11:01:54</t>
  </si>
  <si>
    <t>11:01:54</t>
  </si>
  <si>
    <t>20220601 11:05:57</t>
  </si>
  <si>
    <t>11:05:57</t>
  </si>
  <si>
    <t>20220601 11:09:58</t>
  </si>
  <si>
    <t>11:09:58</t>
  </si>
  <si>
    <t>20220601 11:14:02</t>
  </si>
  <si>
    <t>11:14:02</t>
  </si>
  <si>
    <t>20220601 11:18:05</t>
  </si>
  <si>
    <t>11:18:05</t>
  </si>
  <si>
    <t>20220601 11:22:08</t>
  </si>
  <si>
    <t>11:22:08</t>
  </si>
  <si>
    <t>20220601 11:26:11</t>
  </si>
  <si>
    <t>11:26:11</t>
  </si>
  <si>
    <t>20220601 11:30:23</t>
  </si>
  <si>
    <t>11:30:23</t>
  </si>
  <si>
    <t>20220601 12:01:49</t>
  </si>
  <si>
    <t>12:01:49</t>
  </si>
  <si>
    <t>20220601 12:05:52</t>
  </si>
  <si>
    <t>12:05:52</t>
  </si>
  <si>
    <t>20220601 12:09:55</t>
  </si>
  <si>
    <t>12:09:55</t>
  </si>
  <si>
    <t>20220601 12:13:57</t>
  </si>
  <si>
    <t>12:13:57</t>
  </si>
  <si>
    <t>20220601 12:17:59</t>
  </si>
  <si>
    <t>12:17:59</t>
  </si>
  <si>
    <t>20220601 12:22:01</t>
  </si>
  <si>
    <t>12:22:01</t>
  </si>
  <si>
    <t>20220601 12:26:04</t>
  </si>
  <si>
    <t>12:26:04</t>
  </si>
  <si>
    <t>20220601 12:30:15</t>
  </si>
  <si>
    <t>12:30:15</t>
  </si>
  <si>
    <t>20220601 13:01:49</t>
  </si>
  <si>
    <t>13:01:49</t>
  </si>
  <si>
    <t>20220601 13:05:53</t>
  </si>
  <si>
    <t>13:05:53</t>
  </si>
  <si>
    <t>20220601 13:09:56</t>
  </si>
  <si>
    <t>13:09:56</t>
  </si>
  <si>
    <t>20220601 13:13:58</t>
  </si>
  <si>
    <t>13:13:58</t>
  </si>
  <si>
    <t>20220601 13:18:01</t>
  </si>
  <si>
    <t>13:18:01</t>
  </si>
  <si>
    <t>20220601 13:22:04</t>
  </si>
  <si>
    <t>13:22:04</t>
  </si>
  <si>
    <t>20220601 13:26:07</t>
  </si>
  <si>
    <t>13:26:07</t>
  </si>
  <si>
    <t>20220601 13:30:19</t>
  </si>
  <si>
    <t>13:30:19</t>
  </si>
  <si>
    <t>20220601 14:01:52</t>
  </si>
  <si>
    <t>14:01:52</t>
  </si>
  <si>
    <t>20220601 14:05:55</t>
  </si>
  <si>
    <t>14:05:55</t>
  </si>
  <si>
    <t>20220601 14:09:58</t>
  </si>
  <si>
    <t>14:09:58</t>
  </si>
  <si>
    <t>20220601 14:14:02</t>
  </si>
  <si>
    <t>14:14:02</t>
  </si>
  <si>
    <t>20220601 14:18:06</t>
  </si>
  <si>
    <t>14:18:06</t>
  </si>
  <si>
    <t>20220601 14:22:07</t>
  </si>
  <si>
    <t>14:22:07</t>
  </si>
  <si>
    <t>20220601 14:26:10</t>
  </si>
  <si>
    <t>14:26:10</t>
  </si>
  <si>
    <t>20220601 14:30:22</t>
  </si>
  <si>
    <t>14:30:22</t>
  </si>
  <si>
    <t>20220601 15:01:51</t>
  </si>
  <si>
    <t>15:01:51</t>
  </si>
  <si>
    <t>20220601 15:05:52</t>
  </si>
  <si>
    <t>15:05:52</t>
  </si>
  <si>
    <t>20220601 15:09:54</t>
  </si>
  <si>
    <t>15:09:54</t>
  </si>
  <si>
    <t>20220601 15:13:56</t>
  </si>
  <si>
    <t>15:13:56</t>
  </si>
  <si>
    <t>20220601 15:17:57</t>
  </si>
  <si>
    <t>15:17:57</t>
  </si>
  <si>
    <t>20220601 15:22:00</t>
  </si>
  <si>
    <t>15:22:00</t>
  </si>
  <si>
    <t>20220601 15:26:03</t>
  </si>
  <si>
    <t>15:26:03</t>
  </si>
  <si>
    <t>20220601 15:30:13</t>
  </si>
  <si>
    <t>15:30:13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</si>
</sst>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M72"/>
  <sheetViews>
    <sheetView tabSelected="1" workbookViewId="0"/>
  </sheetViews>
  <sheetFormatPr defaultRowHeight="15"/>
  <sheetData>
    <row r="2" spans="1:143">
      <c r="A2" t="s">
        <v>31</v>
      </c>
      <c r="B2" t="s">
        <v>32</v>
      </c>
      <c r="C2" t="s">
        <v>34</v>
      </c>
    </row>
    <row r="3" spans="1:143">
      <c r="B3" t="s">
        <v>33</v>
      </c>
      <c r="C3">
        <v>21</v>
      </c>
    </row>
    <row r="4" spans="1:143">
      <c r="A4" t="s">
        <v>35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143">
      <c r="B5" t="s">
        <v>19</v>
      </c>
      <c r="D5">
        <v>2</v>
      </c>
      <c r="E5">
        <v>0</v>
      </c>
      <c r="F5">
        <v>0</v>
      </c>
      <c r="G5">
        <v>0</v>
      </c>
      <c r="H5">
        <v>0</v>
      </c>
      <c r="I5">
        <v>0</v>
      </c>
      <c r="J5">
        <v>100</v>
      </c>
      <c r="K5">
        <v>100</v>
      </c>
    </row>
    <row r="6" spans="1:143">
      <c r="A6" t="s">
        <v>46</v>
      </c>
      <c r="B6" t="s">
        <v>46</v>
      </c>
      <c r="C6" t="s">
        <v>46</v>
      </c>
      <c r="D6" t="s">
        <v>46</v>
      </c>
      <c r="E6" t="s">
        <v>46</v>
      </c>
      <c r="F6" t="s">
        <v>46</v>
      </c>
      <c r="G6" t="s">
        <v>47</v>
      </c>
      <c r="H6" t="s">
        <v>47</v>
      </c>
      <c r="I6" t="s">
        <v>47</v>
      </c>
      <c r="J6" t="s">
        <v>47</v>
      </c>
      <c r="K6" t="s">
        <v>47</v>
      </c>
      <c r="L6" t="s">
        <v>47</v>
      </c>
      <c r="M6" t="s">
        <v>47</v>
      </c>
      <c r="N6" t="s">
        <v>47</v>
      </c>
      <c r="O6" t="s">
        <v>47</v>
      </c>
      <c r="P6" t="s">
        <v>47</v>
      </c>
      <c r="Q6" t="s">
        <v>47</v>
      </c>
      <c r="R6" t="s">
        <v>47</v>
      </c>
      <c r="S6" t="s">
        <v>47</v>
      </c>
      <c r="T6" t="s">
        <v>47</v>
      </c>
      <c r="U6" t="s">
        <v>47</v>
      </c>
      <c r="V6" t="s">
        <v>48</v>
      </c>
      <c r="W6" t="s">
        <v>48</v>
      </c>
      <c r="X6" t="s">
        <v>48</v>
      </c>
      <c r="Y6" t="s">
        <v>48</v>
      </c>
      <c r="Z6" t="s">
        <v>48</v>
      </c>
      <c r="AA6" t="s">
        <v>48</v>
      </c>
      <c r="AB6" t="s">
        <v>49</v>
      </c>
      <c r="AC6" t="s">
        <v>49</v>
      </c>
      <c r="AD6" t="s">
        <v>49</v>
      </c>
      <c r="AE6" t="s">
        <v>49</v>
      </c>
      <c r="AF6" t="s">
        <v>49</v>
      </c>
      <c r="AG6" t="s">
        <v>49</v>
      </c>
      <c r="AH6" t="s">
        <v>49</v>
      </c>
      <c r="AI6" t="s">
        <v>49</v>
      </c>
      <c r="AJ6" t="s">
        <v>50</v>
      </c>
      <c r="AK6" t="s">
        <v>50</v>
      </c>
      <c r="AL6" t="s">
        <v>50</v>
      </c>
      <c r="AM6" t="s">
        <v>50</v>
      </c>
      <c r="AN6" t="s">
        <v>50</v>
      </c>
      <c r="AO6" t="s">
        <v>50</v>
      </c>
      <c r="AP6" t="s">
        <v>50</v>
      </c>
      <c r="AQ6" t="s">
        <v>50</v>
      </c>
      <c r="AR6" t="s">
        <v>50</v>
      </c>
      <c r="AS6" t="s">
        <v>50</v>
      </c>
      <c r="AT6" t="s">
        <v>50</v>
      </c>
      <c r="AU6" t="s">
        <v>50</v>
      </c>
      <c r="AV6" t="s">
        <v>50</v>
      </c>
      <c r="AW6" t="s">
        <v>50</v>
      </c>
      <c r="AX6" t="s">
        <v>50</v>
      </c>
      <c r="AY6" t="s">
        <v>50</v>
      </c>
      <c r="AZ6" t="s">
        <v>50</v>
      </c>
      <c r="BA6" t="s">
        <v>50</v>
      </c>
      <c r="BB6" t="s">
        <v>51</v>
      </c>
      <c r="BC6" t="s">
        <v>51</v>
      </c>
      <c r="BD6" t="s">
        <v>51</v>
      </c>
      <c r="BE6" t="s">
        <v>51</v>
      </c>
      <c r="BF6" t="s">
        <v>51</v>
      </c>
      <c r="BG6" t="s">
        <v>51</v>
      </c>
      <c r="BH6" t="s">
        <v>51</v>
      </c>
      <c r="BI6" t="s">
        <v>51</v>
      </c>
      <c r="BJ6" t="s">
        <v>51</v>
      </c>
      <c r="BK6" t="s">
        <v>51</v>
      </c>
      <c r="BL6" t="s">
        <v>52</v>
      </c>
      <c r="BM6" t="s">
        <v>52</v>
      </c>
      <c r="BN6" t="s">
        <v>52</v>
      </c>
      <c r="BO6" t="s">
        <v>52</v>
      </c>
      <c r="BP6" t="s">
        <v>52</v>
      </c>
      <c r="BQ6" t="s">
        <v>52</v>
      </c>
      <c r="BR6" t="s">
        <v>52</v>
      </c>
      <c r="BS6" t="s">
        <v>52</v>
      </c>
      <c r="BT6" t="s">
        <v>52</v>
      </c>
      <c r="BU6" t="s">
        <v>52</v>
      </c>
      <c r="BV6" t="s">
        <v>52</v>
      </c>
      <c r="BW6" t="s">
        <v>52</v>
      </c>
      <c r="BX6" t="s">
        <v>52</v>
      </c>
      <c r="BY6" t="s">
        <v>52</v>
      </c>
      <c r="BZ6" t="s">
        <v>52</v>
      </c>
      <c r="CA6" t="s">
        <v>52</v>
      </c>
      <c r="CB6" t="s">
        <v>52</v>
      </c>
      <c r="CC6" t="s">
        <v>52</v>
      </c>
      <c r="CD6" t="s">
        <v>53</v>
      </c>
      <c r="CE6" t="s">
        <v>53</v>
      </c>
      <c r="CF6" t="s">
        <v>53</v>
      </c>
      <c r="CG6" t="s">
        <v>53</v>
      </c>
      <c r="CH6" t="s">
        <v>53</v>
      </c>
      <c r="CI6" t="s">
        <v>53</v>
      </c>
      <c r="CJ6" t="s">
        <v>53</v>
      </c>
      <c r="CK6" t="s">
        <v>53</v>
      </c>
      <c r="CL6" t="s">
        <v>53</v>
      </c>
      <c r="CM6" t="s">
        <v>53</v>
      </c>
      <c r="CN6" t="s">
        <v>53</v>
      </c>
      <c r="CO6" t="s">
        <v>53</v>
      </c>
      <c r="CP6" t="s">
        <v>53</v>
      </c>
      <c r="CQ6" t="s">
        <v>53</v>
      </c>
      <c r="CR6" t="s">
        <v>53</v>
      </c>
      <c r="CS6" t="s">
        <v>53</v>
      </c>
      <c r="CT6" t="s">
        <v>53</v>
      </c>
      <c r="CU6" t="s">
        <v>53</v>
      </c>
      <c r="CV6" t="s">
        <v>53</v>
      </c>
      <c r="CW6" t="s">
        <v>54</v>
      </c>
      <c r="CX6" t="s">
        <v>54</v>
      </c>
      <c r="CY6" t="s">
        <v>54</v>
      </c>
      <c r="CZ6" t="s">
        <v>54</v>
      </c>
      <c r="DA6" t="s">
        <v>54</v>
      </c>
      <c r="DB6" t="s">
        <v>54</v>
      </c>
      <c r="DC6" t="s">
        <v>54</v>
      </c>
      <c r="DD6" t="s">
        <v>54</v>
      </c>
      <c r="DE6" t="s">
        <v>54</v>
      </c>
      <c r="DF6" t="s">
        <v>54</v>
      </c>
      <c r="DG6" t="s">
        <v>54</v>
      </c>
      <c r="DH6" t="s">
        <v>54</v>
      </c>
      <c r="DI6" t="s">
        <v>54</v>
      </c>
      <c r="DJ6" t="s">
        <v>54</v>
      </c>
      <c r="DK6" t="s">
        <v>54</v>
      </c>
      <c r="DL6" t="s">
        <v>54</v>
      </c>
      <c r="DM6" t="s">
        <v>54</v>
      </c>
      <c r="DN6" t="s">
        <v>54</v>
      </c>
      <c r="DO6" t="s">
        <v>54</v>
      </c>
      <c r="DP6" t="s">
        <v>55</v>
      </c>
      <c r="DQ6" t="s">
        <v>55</v>
      </c>
      <c r="DR6" t="s">
        <v>55</v>
      </c>
      <c r="DS6" t="s">
        <v>55</v>
      </c>
      <c r="DT6" t="s">
        <v>55</v>
      </c>
      <c r="DU6" t="s">
        <v>55</v>
      </c>
      <c r="DV6" t="s">
        <v>55</v>
      </c>
      <c r="DW6" t="s">
        <v>55</v>
      </c>
      <c r="DX6" t="s">
        <v>56</v>
      </c>
      <c r="DY6" t="s">
        <v>56</v>
      </c>
      <c r="DZ6" t="s">
        <v>56</v>
      </c>
      <c r="EA6" t="s">
        <v>56</v>
      </c>
      <c r="EB6" t="s">
        <v>56</v>
      </c>
      <c r="EC6" t="s">
        <v>56</v>
      </c>
      <c r="ED6" t="s">
        <v>56</v>
      </c>
      <c r="EE6" t="s">
        <v>56</v>
      </c>
      <c r="EF6" t="s">
        <v>56</v>
      </c>
      <c r="EG6" t="s">
        <v>56</v>
      </c>
      <c r="EH6" t="s">
        <v>56</v>
      </c>
      <c r="EI6" t="s">
        <v>56</v>
      </c>
      <c r="EJ6" t="s">
        <v>56</v>
      </c>
      <c r="EK6" t="s">
        <v>56</v>
      </c>
      <c r="EL6" t="s">
        <v>56</v>
      </c>
      <c r="EM6" t="s">
        <v>56</v>
      </c>
    </row>
    <row r="7" spans="1:143">
      <c r="A7" t="s">
        <v>57</v>
      </c>
      <c r="B7" t="s">
        <v>58</v>
      </c>
      <c r="C7" t="s">
        <v>59</v>
      </c>
      <c r="D7" t="s">
        <v>60</v>
      </c>
      <c r="E7" t="s">
        <v>61</v>
      </c>
      <c r="F7" t="s">
        <v>62</v>
      </c>
      <c r="G7" t="s">
        <v>63</v>
      </c>
      <c r="H7" t="s">
        <v>64</v>
      </c>
      <c r="I7" t="s">
        <v>65</v>
      </c>
      <c r="J7" t="s">
        <v>66</v>
      </c>
      <c r="K7" t="s">
        <v>67</v>
      </c>
      <c r="L7" t="s">
        <v>68</v>
      </c>
      <c r="M7" t="s">
        <v>69</v>
      </c>
      <c r="N7" t="s">
        <v>70</v>
      </c>
      <c r="O7" t="s">
        <v>71</v>
      </c>
      <c r="P7" t="s">
        <v>72</v>
      </c>
      <c r="Q7" t="s">
        <v>73</v>
      </c>
      <c r="R7" t="s">
        <v>74</v>
      </c>
      <c r="S7" t="s">
        <v>75</v>
      </c>
      <c r="T7" t="s">
        <v>76</v>
      </c>
      <c r="U7" t="s">
        <v>77</v>
      </c>
      <c r="V7" t="s">
        <v>78</v>
      </c>
      <c r="W7" t="s">
        <v>79</v>
      </c>
      <c r="X7" t="s">
        <v>80</v>
      </c>
      <c r="Y7" t="s">
        <v>81</v>
      </c>
      <c r="Z7" t="s">
        <v>82</v>
      </c>
      <c r="AA7" t="s">
        <v>83</v>
      </c>
      <c r="AB7" t="s">
        <v>84</v>
      </c>
      <c r="AC7" t="s">
        <v>85</v>
      </c>
      <c r="AD7" t="s">
        <v>86</v>
      </c>
      <c r="AE7" t="s">
        <v>87</v>
      </c>
      <c r="AF7" t="s">
        <v>88</v>
      </c>
      <c r="AG7" t="s">
        <v>89</v>
      </c>
      <c r="AH7" t="s">
        <v>90</v>
      </c>
      <c r="AI7" t="s">
        <v>91</v>
      </c>
      <c r="AJ7" t="s">
        <v>92</v>
      </c>
      <c r="AK7" t="s">
        <v>93</v>
      </c>
      <c r="AL7" t="s">
        <v>94</v>
      </c>
      <c r="AM7" t="s">
        <v>95</v>
      </c>
      <c r="AN7" t="s">
        <v>96</v>
      </c>
      <c r="AO7" t="s">
        <v>97</v>
      </c>
      <c r="AP7" t="s">
        <v>98</v>
      </c>
      <c r="AQ7" t="s">
        <v>99</v>
      </c>
      <c r="AR7" t="s">
        <v>100</v>
      </c>
      <c r="AS7" t="s">
        <v>101</v>
      </c>
      <c r="AT7" t="s">
        <v>102</v>
      </c>
      <c r="AU7" t="s">
        <v>103</v>
      </c>
      <c r="AV7" t="s">
        <v>104</v>
      </c>
      <c r="AW7" t="s">
        <v>82</v>
      </c>
      <c r="AX7" t="s">
        <v>105</v>
      </c>
      <c r="AY7" t="s">
        <v>106</v>
      </c>
      <c r="AZ7" t="s">
        <v>107</v>
      </c>
      <c r="BA7" t="s">
        <v>108</v>
      </c>
      <c r="BB7" t="s">
        <v>109</v>
      </c>
      <c r="BC7" t="s">
        <v>110</v>
      </c>
      <c r="BD7" t="s">
        <v>111</v>
      </c>
      <c r="BE7" t="s">
        <v>112</v>
      </c>
      <c r="BF7" t="s">
        <v>113</v>
      </c>
      <c r="BG7" t="s">
        <v>114</v>
      </c>
      <c r="BH7" t="s">
        <v>115</v>
      </c>
      <c r="BI7" t="s">
        <v>116</v>
      </c>
      <c r="BJ7" t="s">
        <v>117</v>
      </c>
      <c r="BK7" t="s">
        <v>118</v>
      </c>
      <c r="BL7" t="s">
        <v>119</v>
      </c>
      <c r="BM7" t="s">
        <v>120</v>
      </c>
      <c r="BN7" t="s">
        <v>121</v>
      </c>
      <c r="BO7" t="s">
        <v>122</v>
      </c>
      <c r="BP7" t="s">
        <v>123</v>
      </c>
      <c r="BQ7" t="s">
        <v>124</v>
      </c>
      <c r="BR7" t="s">
        <v>125</v>
      </c>
      <c r="BS7" t="s">
        <v>126</v>
      </c>
      <c r="BT7" t="s">
        <v>127</v>
      </c>
      <c r="BU7" t="s">
        <v>128</v>
      </c>
      <c r="BV7" t="s">
        <v>129</v>
      </c>
      <c r="BW7" t="s">
        <v>130</v>
      </c>
      <c r="BX7" t="s">
        <v>131</v>
      </c>
      <c r="BY7" t="s">
        <v>132</v>
      </c>
      <c r="BZ7" t="s">
        <v>133</v>
      </c>
      <c r="CA7" t="s">
        <v>134</v>
      </c>
      <c r="CB7" t="s">
        <v>135</v>
      </c>
      <c r="CC7" t="s">
        <v>136</v>
      </c>
      <c r="CD7" t="s">
        <v>137</v>
      </c>
      <c r="CE7" t="s">
        <v>138</v>
      </c>
      <c r="CF7" t="s">
        <v>139</v>
      </c>
      <c r="CG7" t="s">
        <v>140</v>
      </c>
      <c r="CH7" t="s">
        <v>141</v>
      </c>
      <c r="CI7" t="s">
        <v>142</v>
      </c>
      <c r="CJ7" t="s">
        <v>143</v>
      </c>
      <c r="CK7" t="s">
        <v>144</v>
      </c>
      <c r="CL7" t="s">
        <v>145</v>
      </c>
      <c r="CM7" t="s">
        <v>146</v>
      </c>
      <c r="CN7" t="s">
        <v>147</v>
      </c>
      <c r="CO7" t="s">
        <v>148</v>
      </c>
      <c r="CP7" t="s">
        <v>149</v>
      </c>
      <c r="CQ7" t="s">
        <v>150</v>
      </c>
      <c r="CR7" t="s">
        <v>151</v>
      </c>
      <c r="CS7" t="s">
        <v>152</v>
      </c>
      <c r="CT7" t="s">
        <v>153</v>
      </c>
      <c r="CU7" t="s">
        <v>154</v>
      </c>
      <c r="CV7" t="s">
        <v>155</v>
      </c>
      <c r="CW7" t="s">
        <v>156</v>
      </c>
      <c r="CX7" t="s">
        <v>157</v>
      </c>
      <c r="CY7" t="s">
        <v>158</v>
      </c>
      <c r="CZ7" t="s">
        <v>159</v>
      </c>
      <c r="DA7" t="s">
        <v>160</v>
      </c>
      <c r="DB7" t="s">
        <v>161</v>
      </c>
      <c r="DC7" t="s">
        <v>162</v>
      </c>
      <c r="DD7" t="s">
        <v>163</v>
      </c>
      <c r="DE7" t="s">
        <v>164</v>
      </c>
      <c r="DF7" t="s">
        <v>165</v>
      </c>
      <c r="DG7" t="s">
        <v>166</v>
      </c>
      <c r="DH7" t="s">
        <v>167</v>
      </c>
      <c r="DI7" t="s">
        <v>168</v>
      </c>
      <c r="DJ7" t="s">
        <v>169</v>
      </c>
      <c r="DK7" t="s">
        <v>170</v>
      </c>
      <c r="DL7" t="s">
        <v>171</v>
      </c>
      <c r="DM7" t="s">
        <v>172</v>
      </c>
      <c r="DN7" t="s">
        <v>173</v>
      </c>
      <c r="DO7" t="s">
        <v>174</v>
      </c>
      <c r="DP7" t="s">
        <v>175</v>
      </c>
      <c r="DQ7" t="s">
        <v>176</v>
      </c>
      <c r="DR7" t="s">
        <v>177</v>
      </c>
      <c r="DS7" t="s">
        <v>178</v>
      </c>
      <c r="DT7" t="s">
        <v>179</v>
      </c>
      <c r="DU7" t="s">
        <v>180</v>
      </c>
      <c r="DV7" t="s">
        <v>181</v>
      </c>
      <c r="DW7" t="s">
        <v>182</v>
      </c>
      <c r="DX7" t="s">
        <v>183</v>
      </c>
      <c r="DY7" t="s">
        <v>184</v>
      </c>
      <c r="DZ7" t="s">
        <v>185</v>
      </c>
      <c r="EA7" t="s">
        <v>186</v>
      </c>
      <c r="EB7" t="s">
        <v>187</v>
      </c>
      <c r="EC7" t="s">
        <v>188</v>
      </c>
      <c r="ED7" t="s">
        <v>189</v>
      </c>
      <c r="EE7" t="s">
        <v>190</v>
      </c>
      <c r="EF7" t="s">
        <v>191</v>
      </c>
      <c r="EG7" t="s">
        <v>192</v>
      </c>
      <c r="EH7" t="s">
        <v>193</v>
      </c>
      <c r="EI7" t="s">
        <v>194</v>
      </c>
      <c r="EJ7" t="s">
        <v>195</v>
      </c>
      <c r="EK7" t="s">
        <v>196</v>
      </c>
      <c r="EL7" t="s">
        <v>197</v>
      </c>
      <c r="EM7" t="s">
        <v>198</v>
      </c>
    </row>
    <row r="8" spans="1:143">
      <c r="B8" t="s">
        <v>199</v>
      </c>
      <c r="C8" t="s">
        <v>199</v>
      </c>
      <c r="F8" t="s">
        <v>199</v>
      </c>
      <c r="I8" t="s">
        <v>200</v>
      </c>
      <c r="J8" t="s">
        <v>200</v>
      </c>
      <c r="K8" t="s">
        <v>201</v>
      </c>
      <c r="L8" t="s">
        <v>202</v>
      </c>
      <c r="M8" t="s">
        <v>203</v>
      </c>
      <c r="N8" t="s">
        <v>204</v>
      </c>
      <c r="O8" t="s">
        <v>205</v>
      </c>
      <c r="P8" t="s">
        <v>206</v>
      </c>
      <c r="Q8" t="s">
        <v>207</v>
      </c>
      <c r="T8" t="s">
        <v>204</v>
      </c>
      <c r="U8" t="s">
        <v>208</v>
      </c>
      <c r="V8" t="s">
        <v>202</v>
      </c>
      <c r="W8" t="s">
        <v>209</v>
      </c>
      <c r="X8" t="s">
        <v>209</v>
      </c>
      <c r="Y8" t="s">
        <v>210</v>
      </c>
      <c r="Z8" t="s">
        <v>211</v>
      </c>
      <c r="AA8" t="s">
        <v>209</v>
      </c>
      <c r="AB8" t="s">
        <v>199</v>
      </c>
      <c r="AD8" t="s">
        <v>199</v>
      </c>
      <c r="AE8" t="s">
        <v>199</v>
      </c>
      <c r="AI8" t="s">
        <v>201</v>
      </c>
      <c r="AJ8" t="s">
        <v>199</v>
      </c>
      <c r="AK8" t="s">
        <v>202</v>
      </c>
      <c r="AL8" t="s">
        <v>202</v>
      </c>
      <c r="AM8" t="s">
        <v>205</v>
      </c>
      <c r="AN8" t="s">
        <v>205</v>
      </c>
      <c r="AO8" t="s">
        <v>202</v>
      </c>
      <c r="AP8" t="s">
        <v>205</v>
      </c>
      <c r="AQ8" t="s">
        <v>212</v>
      </c>
      <c r="AR8" t="s">
        <v>203</v>
      </c>
      <c r="AS8" t="s">
        <v>203</v>
      </c>
      <c r="AT8" t="s">
        <v>204</v>
      </c>
      <c r="AU8" t="s">
        <v>204</v>
      </c>
      <c r="AV8" t="s">
        <v>204</v>
      </c>
      <c r="AW8" t="s">
        <v>204</v>
      </c>
      <c r="AX8" t="s">
        <v>204</v>
      </c>
      <c r="AY8" t="s">
        <v>213</v>
      </c>
      <c r="AZ8" t="s">
        <v>200</v>
      </c>
      <c r="BA8" t="s">
        <v>200</v>
      </c>
      <c r="BB8" t="s">
        <v>202</v>
      </c>
      <c r="BC8" t="s">
        <v>202</v>
      </c>
      <c r="BD8" t="s">
        <v>202</v>
      </c>
      <c r="BE8" t="s">
        <v>205</v>
      </c>
      <c r="BF8" t="s">
        <v>202</v>
      </c>
      <c r="BG8" t="s">
        <v>205</v>
      </c>
      <c r="BH8" t="s">
        <v>203</v>
      </c>
      <c r="BI8" t="s">
        <v>203</v>
      </c>
      <c r="BJ8" t="s">
        <v>204</v>
      </c>
      <c r="BK8" t="s">
        <v>204</v>
      </c>
      <c r="BL8" t="s">
        <v>214</v>
      </c>
      <c r="BM8" t="s">
        <v>214</v>
      </c>
      <c r="BZ8" t="s">
        <v>214</v>
      </c>
      <c r="CA8" t="s">
        <v>214</v>
      </c>
      <c r="CB8" t="s">
        <v>215</v>
      </c>
      <c r="CC8" t="s">
        <v>215</v>
      </c>
      <c r="CD8" t="s">
        <v>204</v>
      </c>
      <c r="CE8" t="s">
        <v>204</v>
      </c>
      <c r="CF8" t="s">
        <v>201</v>
      </c>
      <c r="CG8" t="s">
        <v>204</v>
      </c>
      <c r="CH8" t="s">
        <v>205</v>
      </c>
      <c r="CI8" t="s">
        <v>201</v>
      </c>
      <c r="CJ8" t="s">
        <v>201</v>
      </c>
      <c r="CL8" t="s">
        <v>214</v>
      </c>
      <c r="CM8" t="s">
        <v>214</v>
      </c>
      <c r="CN8" t="s">
        <v>214</v>
      </c>
      <c r="CO8" t="s">
        <v>214</v>
      </c>
      <c r="CP8" t="s">
        <v>214</v>
      </c>
      <c r="CQ8" t="s">
        <v>214</v>
      </c>
      <c r="CR8" t="s">
        <v>214</v>
      </c>
      <c r="CS8" t="s">
        <v>216</v>
      </c>
      <c r="CT8" t="s">
        <v>217</v>
      </c>
      <c r="CU8" t="s">
        <v>216</v>
      </c>
      <c r="CV8" t="s">
        <v>216</v>
      </c>
      <c r="CW8" t="s">
        <v>214</v>
      </c>
      <c r="CX8" t="s">
        <v>214</v>
      </c>
      <c r="CY8" t="s">
        <v>214</v>
      </c>
      <c r="CZ8" t="s">
        <v>214</v>
      </c>
      <c r="DA8" t="s">
        <v>214</v>
      </c>
      <c r="DB8" t="s">
        <v>214</v>
      </c>
      <c r="DC8" t="s">
        <v>214</v>
      </c>
      <c r="DD8" t="s">
        <v>214</v>
      </c>
      <c r="DE8" t="s">
        <v>214</v>
      </c>
      <c r="DF8" t="s">
        <v>214</v>
      </c>
      <c r="DG8" t="s">
        <v>214</v>
      </c>
      <c r="DH8" t="s">
        <v>214</v>
      </c>
      <c r="DO8" t="s">
        <v>214</v>
      </c>
      <c r="DP8" t="s">
        <v>214</v>
      </c>
      <c r="DQ8" t="s">
        <v>214</v>
      </c>
      <c r="DR8" t="s">
        <v>214</v>
      </c>
      <c r="DS8" t="s">
        <v>214</v>
      </c>
      <c r="DT8" t="s">
        <v>214</v>
      </c>
      <c r="DU8" t="s">
        <v>214</v>
      </c>
      <c r="DV8" t="s">
        <v>204</v>
      </c>
      <c r="DW8" t="s">
        <v>214</v>
      </c>
      <c r="DY8" t="s">
        <v>212</v>
      </c>
      <c r="DZ8" t="s">
        <v>212</v>
      </c>
      <c r="EA8" t="s">
        <v>204</v>
      </c>
      <c r="EB8" t="s">
        <v>204</v>
      </c>
      <c r="EC8" t="s">
        <v>204</v>
      </c>
      <c r="ED8" t="s">
        <v>204</v>
      </c>
      <c r="EE8" t="s">
        <v>204</v>
      </c>
      <c r="EF8" t="s">
        <v>201</v>
      </c>
      <c r="EG8" t="s">
        <v>201</v>
      </c>
      <c r="EH8" t="s">
        <v>201</v>
      </c>
      <c r="EI8" t="s">
        <v>204</v>
      </c>
      <c r="EJ8" t="s">
        <v>202</v>
      </c>
      <c r="EK8" t="s">
        <v>205</v>
      </c>
      <c r="EL8" t="s">
        <v>201</v>
      </c>
      <c r="EM8" t="s">
        <v>201</v>
      </c>
    </row>
    <row r="9" spans="1:143">
      <c r="A9">
        <v>1</v>
      </c>
      <c r="B9">
        <v>1654095718.1</v>
      </c>
      <c r="C9">
        <v>0</v>
      </c>
      <c r="D9" t="s">
        <v>218</v>
      </c>
      <c r="E9" t="s">
        <v>219</v>
      </c>
      <c r="F9">
        <v>15</v>
      </c>
      <c r="G9">
        <v>41</v>
      </c>
      <c r="H9">
        <v>1</v>
      </c>
      <c r="I9">
        <f>10*AA9*M9*(1-O9/1000.)*(Q9+P9*V9)/(8.314*Y9*(N9+273.15))</f>
        <v>0</v>
      </c>
      <c r="J9">
        <f>10*AA9*M9*(1-O9/1000.)*(Q9+P9*L9)/(8.314*Y9*(N9+273.15))</f>
        <v>0</v>
      </c>
      <c r="K9">
        <v>1.067</v>
      </c>
      <c r="L9">
        <v>440.2444</v>
      </c>
      <c r="M9">
        <v>96.7823</v>
      </c>
      <c r="N9">
        <v>26.7663</v>
      </c>
      <c r="O9">
        <v>7.7983</v>
      </c>
      <c r="P9">
        <v>-0.000406929801169828</v>
      </c>
      <c r="Q9">
        <v>0.316155529046281</v>
      </c>
      <c r="R9">
        <v>-0.00226389519897707</v>
      </c>
      <c r="S9">
        <v>92</v>
      </c>
      <c r="T9">
        <v>24.3941666666667</v>
      </c>
      <c r="U9">
        <v>0.003</v>
      </c>
      <c r="V9">
        <v>445</v>
      </c>
      <c r="W9">
        <v>57</v>
      </c>
      <c r="X9">
        <v>4244</v>
      </c>
      <c r="Y9">
        <v>317.8</v>
      </c>
      <c r="Z9">
        <v>5.5</v>
      </c>
      <c r="AA9">
        <f>(W9+X9+Y9*Z9)</f>
        <v>0</v>
      </c>
      <c r="AB9">
        <v>90</v>
      </c>
      <c r="AC9">
        <v>8</v>
      </c>
      <c r="AD9">
        <v>130</v>
      </c>
      <c r="AE9">
        <v>45</v>
      </c>
      <c r="AG9" t="s">
        <v>220</v>
      </c>
      <c r="AH9" t="s">
        <v>221</v>
      </c>
      <c r="AI9">
        <v>90</v>
      </c>
      <c r="AJ9">
        <v>1654095710.1</v>
      </c>
      <c r="AK9">
        <v>446.911838709677</v>
      </c>
      <c r="AL9">
        <v>427.189419354839</v>
      </c>
      <c r="AM9">
        <v>8.38251709677419</v>
      </c>
      <c r="AN9">
        <v>7.45672580645161</v>
      </c>
      <c r="AO9">
        <v>446.737290322581</v>
      </c>
      <c r="AP9">
        <v>8.43794709677419</v>
      </c>
      <c r="AQ9">
        <v>0.265491064516129</v>
      </c>
      <c r="AR9">
        <v>96.7812193548387</v>
      </c>
      <c r="AS9">
        <v>0.00299447483870968</v>
      </c>
      <c r="AT9">
        <v>25.9873709677419</v>
      </c>
      <c r="AU9">
        <v>999.9</v>
      </c>
      <c r="AV9">
        <v>999.9</v>
      </c>
      <c r="AW9">
        <v>0</v>
      </c>
      <c r="AX9">
        <v>0</v>
      </c>
      <c r="AY9">
        <v>0</v>
      </c>
      <c r="AZ9">
        <v>0</v>
      </c>
      <c r="BA9">
        <v>486.514967741935</v>
      </c>
      <c r="BB9">
        <v>19.7225064516129</v>
      </c>
      <c r="BC9">
        <v>450.689838709677</v>
      </c>
      <c r="BD9">
        <v>430.398677419355</v>
      </c>
      <c r="BE9">
        <v>0.925792451612903</v>
      </c>
      <c r="BF9">
        <v>427.189419354839</v>
      </c>
      <c r="BG9">
        <v>7.45672580645161</v>
      </c>
      <c r="BH9">
        <v>0.811270258064516</v>
      </c>
      <c r="BI9">
        <v>0.721671</v>
      </c>
      <c r="BJ9">
        <v>3.90600774193548</v>
      </c>
      <c r="BK9">
        <v>2.2533035483871</v>
      </c>
      <c r="BL9">
        <v>1.00933</v>
      </c>
      <c r="BM9">
        <v>2.59979</v>
      </c>
      <c r="BN9">
        <v>0.103274</v>
      </c>
      <c r="BO9">
        <v>0.0993796</v>
      </c>
      <c r="BP9">
        <v>0.0513685</v>
      </c>
      <c r="BQ9">
        <v>0.0465483</v>
      </c>
      <c r="BR9">
        <v>27586.5</v>
      </c>
      <c r="BS9">
        <v>19998.9</v>
      </c>
      <c r="BT9">
        <v>29569.6</v>
      </c>
      <c r="BU9">
        <v>23066</v>
      </c>
      <c r="BV9">
        <v>36884.6</v>
      </c>
      <c r="BW9">
        <v>31251.3</v>
      </c>
      <c r="BX9">
        <v>44816.7</v>
      </c>
      <c r="BY9">
        <v>38799.1</v>
      </c>
      <c r="BZ9">
        <v>2.91458</v>
      </c>
      <c r="CA9">
        <v>0.292375</v>
      </c>
      <c r="CB9">
        <v>0</v>
      </c>
      <c r="CC9">
        <v>0</v>
      </c>
      <c r="CD9">
        <v>999.9</v>
      </c>
      <c r="CE9">
        <v>999.9</v>
      </c>
      <c r="CF9">
        <v>24.673</v>
      </c>
      <c r="CG9">
        <v>25.327</v>
      </c>
      <c r="CH9">
        <v>8.26567</v>
      </c>
      <c r="CI9">
        <v>0</v>
      </c>
      <c r="CJ9">
        <v>0</v>
      </c>
      <c r="CK9">
        <v>0</v>
      </c>
      <c r="CL9">
        <v>-0.0237983</v>
      </c>
      <c r="CM9">
        <v>0</v>
      </c>
      <c r="CN9">
        <v>20.112</v>
      </c>
      <c r="CO9">
        <v>5.19887</v>
      </c>
      <c r="CP9">
        <v>11.992</v>
      </c>
      <c r="CQ9">
        <v>4.9913</v>
      </c>
      <c r="CR9">
        <v>3.28895</v>
      </c>
      <c r="CS9">
        <v>422</v>
      </c>
      <c r="CT9">
        <v>999.9</v>
      </c>
      <c r="CU9">
        <v>77.5</v>
      </c>
      <c r="CV9">
        <v>530.4</v>
      </c>
      <c r="CW9">
        <v>4.97123</v>
      </c>
      <c r="CX9">
        <v>1.86844</v>
      </c>
      <c r="CY9">
        <v>1.87286</v>
      </c>
      <c r="CZ9">
        <v>1.87317</v>
      </c>
      <c r="DA9">
        <v>1.87247</v>
      </c>
      <c r="DB9">
        <v>1.87364</v>
      </c>
      <c r="DC9">
        <v>1.8767</v>
      </c>
      <c r="DD9">
        <v>1.87286</v>
      </c>
      <c r="DE9">
        <v>0</v>
      </c>
      <c r="DF9">
        <v>0</v>
      </c>
      <c r="DG9">
        <v>0</v>
      </c>
      <c r="DH9">
        <v>0</v>
      </c>
      <c r="DI9" t="s">
        <v>222</v>
      </c>
      <c r="DJ9" t="s">
        <v>223</v>
      </c>
      <c r="DK9" t="s">
        <v>224</v>
      </c>
      <c r="DL9" t="s">
        <v>224</v>
      </c>
      <c r="DM9" t="s">
        <v>224</v>
      </c>
      <c r="DN9" t="s">
        <v>224</v>
      </c>
      <c r="DO9">
        <v>0</v>
      </c>
      <c r="DP9">
        <v>0.157471</v>
      </c>
      <c r="DQ9">
        <v>4.99756</v>
      </c>
      <c r="DR9">
        <v>0.252686</v>
      </c>
      <c r="DS9">
        <v>0</v>
      </c>
      <c r="DT9">
        <v>0.253906</v>
      </c>
      <c r="DU9">
        <v>4.99756</v>
      </c>
      <c r="DV9">
        <v>30.1576</v>
      </c>
      <c r="DW9">
        <v>16.0496</v>
      </c>
      <c r="DX9">
        <v>3</v>
      </c>
      <c r="DY9">
        <v>1390.85</v>
      </c>
      <c r="DZ9">
        <v>-0.221529</v>
      </c>
      <c r="EA9">
        <v>25.8786</v>
      </c>
      <c r="EB9">
        <v>26.8218</v>
      </c>
      <c r="EC9">
        <v>30.0008</v>
      </c>
      <c r="ED9">
        <v>26.4825</v>
      </c>
      <c r="EE9">
        <v>26.898</v>
      </c>
      <c r="EF9">
        <v>-1</v>
      </c>
      <c r="EG9">
        <v>-30</v>
      </c>
      <c r="EH9">
        <v>-30</v>
      </c>
      <c r="EI9">
        <v>-999.9</v>
      </c>
      <c r="EJ9">
        <v>600</v>
      </c>
      <c r="EK9">
        <v>10</v>
      </c>
      <c r="EL9">
        <v>99.407</v>
      </c>
      <c r="EM9">
        <v>99.72</v>
      </c>
    </row>
    <row r="10" spans="1:143">
      <c r="A10">
        <v>2</v>
      </c>
      <c r="B10">
        <v>1654095961.1</v>
      </c>
      <c r="C10">
        <v>243</v>
      </c>
      <c r="D10" t="s">
        <v>225</v>
      </c>
      <c r="E10" t="s">
        <v>226</v>
      </c>
      <c r="F10">
        <v>15</v>
      </c>
      <c r="G10">
        <v>41</v>
      </c>
      <c r="H10">
        <v>2</v>
      </c>
      <c r="I10">
        <f>10*AA10*M10*(1-O10/1000.)*(Q10+P10*V10)/(8.314*Y10*(N10+273.15))</f>
        <v>0</v>
      </c>
      <c r="J10">
        <f>10*AA10*M10*(1-O10/1000.)*(Q10+P10*L10)/(8.314*Y10*(N10+273.15))</f>
        <v>0</v>
      </c>
      <c r="K10">
        <v>0.932</v>
      </c>
      <c r="L10">
        <v>438.7852</v>
      </c>
      <c r="M10">
        <v>96.7754</v>
      </c>
      <c r="N10">
        <v>26.946</v>
      </c>
      <c r="O10">
        <v>7.8282</v>
      </c>
      <c r="P10">
        <v>-0.000606996420237964</v>
      </c>
      <c r="Q10">
        <v>0.402695119988176</v>
      </c>
      <c r="R10">
        <v>0.00255381393051868</v>
      </c>
      <c r="S10">
        <v>92</v>
      </c>
      <c r="T10">
        <v>25.1690277777778</v>
      </c>
      <c r="U10">
        <v>0.00341666666666667</v>
      </c>
      <c r="V10">
        <v>445</v>
      </c>
      <c r="W10">
        <v>57</v>
      </c>
      <c r="X10">
        <v>4244</v>
      </c>
      <c r="Y10">
        <v>317.8</v>
      </c>
      <c r="Z10">
        <v>5.5</v>
      </c>
      <c r="AA10">
        <f>(W10+X10+Y10*Z10)</f>
        <v>0</v>
      </c>
      <c r="AB10">
        <v>90</v>
      </c>
      <c r="AC10">
        <v>8</v>
      </c>
      <c r="AD10">
        <v>130</v>
      </c>
      <c r="AE10">
        <v>45</v>
      </c>
      <c r="AG10" t="s">
        <v>220</v>
      </c>
      <c r="AH10" t="s">
        <v>221</v>
      </c>
      <c r="AI10">
        <v>90</v>
      </c>
      <c r="AJ10">
        <v>1654095953.1</v>
      </c>
      <c r="AK10">
        <v>445.161032258065</v>
      </c>
      <c r="AL10">
        <v>427.220838709677</v>
      </c>
      <c r="AM10">
        <v>8.30621387096774</v>
      </c>
      <c r="AN10">
        <v>7.59710290322581</v>
      </c>
      <c r="AO10">
        <v>444.987225806452</v>
      </c>
      <c r="AP10">
        <v>8.36205548387097</v>
      </c>
      <c r="AQ10">
        <v>0.269605612903226</v>
      </c>
      <c r="AR10">
        <v>96.7782032258065</v>
      </c>
      <c r="AS10">
        <v>0.00323470741935484</v>
      </c>
      <c r="AT10">
        <v>26.7905774193548</v>
      </c>
      <c r="AU10">
        <v>999.9</v>
      </c>
      <c r="AV10">
        <v>999.9</v>
      </c>
      <c r="AW10">
        <v>0</v>
      </c>
      <c r="AX10">
        <v>0</v>
      </c>
      <c r="AY10">
        <v>0</v>
      </c>
      <c r="AZ10">
        <v>0</v>
      </c>
      <c r="BA10">
        <v>488.930838709677</v>
      </c>
      <c r="BB10">
        <v>17.9400774193548</v>
      </c>
      <c r="BC10">
        <v>448.889709677419</v>
      </c>
      <c r="BD10">
        <v>430.491419354839</v>
      </c>
      <c r="BE10">
        <v>0.709111161290323</v>
      </c>
      <c r="BF10">
        <v>427.220838709677</v>
      </c>
      <c r="BG10">
        <v>7.59710290322581</v>
      </c>
      <c r="BH10">
        <v>0.803860451612903</v>
      </c>
      <c r="BI10">
        <v>0.735233870967742</v>
      </c>
      <c r="BJ10">
        <v>3.77562677419355</v>
      </c>
      <c r="BK10">
        <v>2.51475516129032</v>
      </c>
      <c r="BL10">
        <v>1.00937</v>
      </c>
      <c r="BM10">
        <v>2.60007</v>
      </c>
      <c r="BN10">
        <v>0.102838</v>
      </c>
      <c r="BO10">
        <v>0.0992564</v>
      </c>
      <c r="BP10">
        <v>0.0509245</v>
      </c>
      <c r="BQ10">
        <v>0.0471911</v>
      </c>
      <c r="BR10">
        <v>27585.3</v>
      </c>
      <c r="BS10">
        <v>19987.1</v>
      </c>
      <c r="BT10">
        <v>29556.2</v>
      </c>
      <c r="BU10">
        <v>23051.1</v>
      </c>
      <c r="BV10">
        <v>36890.1</v>
      </c>
      <c r="BW10">
        <v>31211.3</v>
      </c>
      <c r="BX10">
        <v>44803.8</v>
      </c>
      <c r="BY10">
        <v>38776.9</v>
      </c>
      <c r="BZ10">
        <v>2.91348</v>
      </c>
      <c r="CA10">
        <v>0.29305</v>
      </c>
      <c r="CB10">
        <v>0</v>
      </c>
      <c r="CC10">
        <v>0</v>
      </c>
      <c r="CD10">
        <v>999.9</v>
      </c>
      <c r="CE10">
        <v>999.9</v>
      </c>
      <c r="CF10">
        <v>24.649</v>
      </c>
      <c r="CG10">
        <v>26.073</v>
      </c>
      <c r="CH10">
        <v>8.63108</v>
      </c>
      <c r="CI10">
        <v>0</v>
      </c>
      <c r="CJ10">
        <v>0</v>
      </c>
      <c r="CK10">
        <v>0</v>
      </c>
      <c r="CL10">
        <v>0.0113389</v>
      </c>
      <c r="CM10">
        <v>0</v>
      </c>
      <c r="CN10">
        <v>20.1132</v>
      </c>
      <c r="CO10">
        <v>5.20007</v>
      </c>
      <c r="CP10">
        <v>11.9921</v>
      </c>
      <c r="CQ10">
        <v>4.9914</v>
      </c>
      <c r="CR10">
        <v>3.289</v>
      </c>
      <c r="CS10">
        <v>422</v>
      </c>
      <c r="CT10">
        <v>999.9</v>
      </c>
      <c r="CU10">
        <v>77.5</v>
      </c>
      <c r="CV10">
        <v>530.4</v>
      </c>
      <c r="CW10">
        <v>4.97125</v>
      </c>
      <c r="CX10">
        <v>1.86853</v>
      </c>
      <c r="CY10">
        <v>1.87287</v>
      </c>
      <c r="CZ10">
        <v>1.87317</v>
      </c>
      <c r="DA10">
        <v>1.87255</v>
      </c>
      <c r="DB10">
        <v>1.87365</v>
      </c>
      <c r="DC10">
        <v>1.87669</v>
      </c>
      <c r="DD10">
        <v>1.87286</v>
      </c>
      <c r="DE10">
        <v>0</v>
      </c>
      <c r="DF10">
        <v>0</v>
      </c>
      <c r="DG10">
        <v>0</v>
      </c>
      <c r="DH10">
        <v>0</v>
      </c>
      <c r="DI10" t="s">
        <v>222</v>
      </c>
      <c r="DJ10" t="s">
        <v>223</v>
      </c>
      <c r="DK10" t="s">
        <v>224</v>
      </c>
      <c r="DL10" t="s">
        <v>224</v>
      </c>
      <c r="DM10" t="s">
        <v>224</v>
      </c>
      <c r="DN10" t="s">
        <v>224</v>
      </c>
      <c r="DO10">
        <v>0</v>
      </c>
      <c r="DP10">
        <v>0.157471</v>
      </c>
      <c r="DQ10">
        <v>4.99756</v>
      </c>
      <c r="DR10">
        <v>0.253906</v>
      </c>
      <c r="DS10">
        <v>0</v>
      </c>
      <c r="DT10">
        <v>0.255127</v>
      </c>
      <c r="DU10">
        <v>4.99756</v>
      </c>
      <c r="DV10">
        <v>30.9552</v>
      </c>
      <c r="DW10">
        <v>16.0321</v>
      </c>
      <c r="DX10">
        <v>3</v>
      </c>
      <c r="DY10">
        <v>1402.48</v>
      </c>
      <c r="DZ10">
        <v>-0.16287</v>
      </c>
      <c r="EA10">
        <v>26.4807</v>
      </c>
      <c r="EB10">
        <v>27.3002</v>
      </c>
      <c r="EC10">
        <v>30.0007</v>
      </c>
      <c r="ED10">
        <v>27.0122</v>
      </c>
      <c r="EE10">
        <v>27.3839</v>
      </c>
      <c r="EF10">
        <v>-1</v>
      </c>
      <c r="EG10">
        <v>-30</v>
      </c>
      <c r="EH10">
        <v>-30</v>
      </c>
      <c r="EI10">
        <v>-999.9</v>
      </c>
      <c r="EJ10">
        <v>600</v>
      </c>
      <c r="EK10">
        <v>10</v>
      </c>
      <c r="EL10">
        <v>99.3719</v>
      </c>
      <c r="EM10">
        <v>99.6602</v>
      </c>
    </row>
    <row r="11" spans="1:143">
      <c r="A11">
        <v>3</v>
      </c>
      <c r="B11">
        <v>1654096202.6</v>
      </c>
      <c r="C11">
        <v>484.5</v>
      </c>
      <c r="D11" t="s">
        <v>227</v>
      </c>
      <c r="E11" t="s">
        <v>228</v>
      </c>
      <c r="F11">
        <v>15</v>
      </c>
      <c r="G11">
        <v>41</v>
      </c>
      <c r="H11">
        <v>3</v>
      </c>
      <c r="I11">
        <f>10*AA11*M11*(1-O11/1000.)*(Q11+P11*V11)/(8.314*Y11*(N11+273.15))</f>
        <v>0</v>
      </c>
      <c r="J11">
        <f>10*AA11*M11*(1-O11/1000.)*(Q11+P11*L11)/(8.314*Y11*(N11+273.15))</f>
        <v>0</v>
      </c>
      <c r="K11">
        <v>0.839</v>
      </c>
      <c r="L11">
        <v>436.4614</v>
      </c>
      <c r="M11">
        <v>96.7804</v>
      </c>
      <c r="N11">
        <v>26.195</v>
      </c>
      <c r="O11">
        <v>7.4686</v>
      </c>
      <c r="P11">
        <v>-0.00215672576022659</v>
      </c>
      <c r="Q11">
        <v>1.08730447906443</v>
      </c>
      <c r="R11">
        <v>0.0281743231049165</v>
      </c>
      <c r="S11">
        <v>92</v>
      </c>
      <c r="T11">
        <v>25.9</v>
      </c>
      <c r="U11">
        <v>0.005</v>
      </c>
      <c r="V11">
        <v>445</v>
      </c>
      <c r="W11">
        <v>57</v>
      </c>
      <c r="X11">
        <v>4244</v>
      </c>
      <c r="Y11">
        <v>317.8</v>
      </c>
      <c r="Z11">
        <v>5.5</v>
      </c>
      <c r="AA11">
        <f>(W11+X11+Y11*Z11)</f>
        <v>0</v>
      </c>
      <c r="AB11">
        <v>90</v>
      </c>
      <c r="AC11">
        <v>8</v>
      </c>
      <c r="AD11">
        <v>130</v>
      </c>
      <c r="AE11">
        <v>45</v>
      </c>
      <c r="AG11" t="s">
        <v>220</v>
      </c>
      <c r="AH11" t="s">
        <v>221</v>
      </c>
      <c r="AI11">
        <v>90</v>
      </c>
      <c r="AJ11">
        <v>1654096194.85</v>
      </c>
      <c r="AK11">
        <v>442.954866666667</v>
      </c>
      <c r="AL11">
        <v>425.839833333333</v>
      </c>
      <c r="AM11">
        <v>7.99694533333333</v>
      </c>
      <c r="AN11">
        <v>7.52377733333333</v>
      </c>
      <c r="AO11">
        <v>442.782333333333</v>
      </c>
      <c r="AP11">
        <v>8.05439766666667</v>
      </c>
      <c r="AQ11">
        <v>0.2696433</v>
      </c>
      <c r="AR11">
        <v>96.7794433333333</v>
      </c>
      <c r="AS11">
        <v>0.00270107466666667</v>
      </c>
      <c r="AT11">
        <v>26.80847</v>
      </c>
      <c r="AU11">
        <v>999.9</v>
      </c>
      <c r="AV11">
        <v>999.9</v>
      </c>
      <c r="AW11">
        <v>0</v>
      </c>
      <c r="AX11">
        <v>0</v>
      </c>
      <c r="AY11">
        <v>0</v>
      </c>
      <c r="AZ11">
        <v>0</v>
      </c>
      <c r="BA11">
        <v>521.348266666667</v>
      </c>
      <c r="BB11">
        <v>17.11503</v>
      </c>
      <c r="BC11">
        <v>446.5258</v>
      </c>
      <c r="BD11">
        <v>429.068066666667</v>
      </c>
      <c r="BE11">
        <v>0.4731668</v>
      </c>
      <c r="BF11">
        <v>425.839833333333</v>
      </c>
      <c r="BG11">
        <v>7.52377733333333</v>
      </c>
      <c r="BH11">
        <v>0.7739399</v>
      </c>
      <c r="BI11">
        <v>0.728147066666667</v>
      </c>
      <c r="BJ11">
        <v>3.23806766666667</v>
      </c>
      <c r="BK11">
        <v>2.378558</v>
      </c>
      <c r="BL11">
        <v>1.00937</v>
      </c>
      <c r="BM11">
        <v>2.5998</v>
      </c>
      <c r="BN11">
        <v>0.102362</v>
      </c>
      <c r="BO11">
        <v>0.0989841</v>
      </c>
      <c r="BP11">
        <v>0.0494057</v>
      </c>
      <c r="BQ11">
        <v>0.0471243</v>
      </c>
      <c r="BR11">
        <v>27593.2</v>
      </c>
      <c r="BS11">
        <v>19985.9</v>
      </c>
      <c r="BT11">
        <v>29550.3</v>
      </c>
      <c r="BU11">
        <v>23043.9</v>
      </c>
      <c r="BV11">
        <v>36945.3</v>
      </c>
      <c r="BW11">
        <v>31206.4</v>
      </c>
      <c r="BX11">
        <v>44799.8</v>
      </c>
      <c r="BY11">
        <v>38768.8</v>
      </c>
      <c r="BZ11">
        <v>2.90755</v>
      </c>
      <c r="CA11">
        <v>0.31415</v>
      </c>
      <c r="CB11">
        <v>0</v>
      </c>
      <c r="CC11">
        <v>0</v>
      </c>
      <c r="CD11">
        <v>999.9</v>
      </c>
      <c r="CE11">
        <v>999.9</v>
      </c>
      <c r="CF11">
        <v>24.625</v>
      </c>
      <c r="CG11">
        <v>26.898</v>
      </c>
      <c r="CH11">
        <v>9.05202</v>
      </c>
      <c r="CI11">
        <v>0</v>
      </c>
      <c r="CJ11">
        <v>0</v>
      </c>
      <c r="CK11">
        <v>0</v>
      </c>
      <c r="CL11">
        <v>0.031156</v>
      </c>
      <c r="CM11">
        <v>0</v>
      </c>
      <c r="CN11">
        <v>20.114</v>
      </c>
      <c r="CO11">
        <v>5.19977</v>
      </c>
      <c r="CP11">
        <v>11.992</v>
      </c>
      <c r="CQ11">
        <v>4.99115</v>
      </c>
      <c r="CR11">
        <v>3.289</v>
      </c>
      <c r="CS11">
        <v>422</v>
      </c>
      <c r="CT11">
        <v>999.9</v>
      </c>
      <c r="CU11">
        <v>77.5</v>
      </c>
      <c r="CV11">
        <v>530.4</v>
      </c>
      <c r="CW11">
        <v>4.97126</v>
      </c>
      <c r="CX11">
        <v>1.86859</v>
      </c>
      <c r="CY11">
        <v>1.87286</v>
      </c>
      <c r="CZ11">
        <v>1.87317</v>
      </c>
      <c r="DA11">
        <v>1.87249</v>
      </c>
      <c r="DB11">
        <v>1.87363</v>
      </c>
      <c r="DC11">
        <v>1.8767</v>
      </c>
      <c r="DD11">
        <v>1.87286</v>
      </c>
      <c r="DE11">
        <v>0</v>
      </c>
      <c r="DF11">
        <v>0</v>
      </c>
      <c r="DG11">
        <v>0</v>
      </c>
      <c r="DH11">
        <v>0</v>
      </c>
      <c r="DI11" t="s">
        <v>222</v>
      </c>
      <c r="DJ11" t="s">
        <v>223</v>
      </c>
      <c r="DK11" t="s">
        <v>224</v>
      </c>
      <c r="DL11" t="s">
        <v>224</v>
      </c>
      <c r="DM11" t="s">
        <v>224</v>
      </c>
      <c r="DN11" t="s">
        <v>224</v>
      </c>
      <c r="DO11">
        <v>0</v>
      </c>
      <c r="DP11">
        <v>0.157471</v>
      </c>
      <c r="DQ11">
        <v>4.99756</v>
      </c>
      <c r="DR11">
        <v>0.255127</v>
      </c>
      <c r="DS11">
        <v>0</v>
      </c>
      <c r="DT11">
        <v>0.256348</v>
      </c>
      <c r="DU11">
        <v>4.99756</v>
      </c>
      <c r="DV11">
        <v>31.7611</v>
      </c>
      <c r="DW11">
        <v>16.0146</v>
      </c>
      <c r="DX11">
        <v>3</v>
      </c>
      <c r="DY11">
        <v>1402.67</v>
      </c>
      <c r="DZ11">
        <v>1.6819</v>
      </c>
      <c r="EA11">
        <v>26.8393</v>
      </c>
      <c r="EB11">
        <v>27.6106</v>
      </c>
      <c r="EC11">
        <v>30.0004</v>
      </c>
      <c r="ED11">
        <v>27.3743</v>
      </c>
      <c r="EE11">
        <v>27.7032</v>
      </c>
      <c r="EF11">
        <v>-1</v>
      </c>
      <c r="EG11">
        <v>-30</v>
      </c>
      <c r="EH11">
        <v>-30</v>
      </c>
      <c r="EI11">
        <v>-999.9</v>
      </c>
      <c r="EJ11">
        <v>600</v>
      </c>
      <c r="EK11">
        <v>10</v>
      </c>
      <c r="EL11">
        <v>99.3587</v>
      </c>
      <c r="EM11">
        <v>99.6356</v>
      </c>
    </row>
    <row r="12" spans="1:143">
      <c r="A12">
        <v>4</v>
      </c>
      <c r="B12">
        <v>1654096444.6</v>
      </c>
      <c r="C12">
        <v>726.5</v>
      </c>
      <c r="D12" t="s">
        <v>229</v>
      </c>
      <c r="E12" t="s">
        <v>230</v>
      </c>
      <c r="F12">
        <v>15</v>
      </c>
      <c r="G12">
        <v>41</v>
      </c>
      <c r="H12">
        <v>4</v>
      </c>
      <c r="I12">
        <f>10*AA12*M12*(1-O12/1000.)*(Q12+P12*V12)/(8.314*Y12*(N12+273.15))</f>
        <v>0</v>
      </c>
      <c r="J12">
        <f>10*AA12*M12*(1-O12/1000.)*(Q12+P12*L12)/(8.314*Y12*(N12+273.15))</f>
        <v>0</v>
      </c>
      <c r="K12">
        <v>1.089</v>
      </c>
      <c r="L12">
        <v>436.0796</v>
      </c>
      <c r="M12">
        <v>96.784</v>
      </c>
      <c r="N12">
        <v>25.9491</v>
      </c>
      <c r="O12">
        <v>7.4772</v>
      </c>
      <c r="P12">
        <v>-0.00108592513012303</v>
      </c>
      <c r="Q12">
        <v>0.612510941199583</v>
      </c>
      <c r="R12">
        <v>0.0055316616724187</v>
      </c>
      <c r="S12">
        <v>92</v>
      </c>
      <c r="T12">
        <v>26.365</v>
      </c>
      <c r="U12">
        <v>0.005</v>
      </c>
      <c r="V12">
        <v>445</v>
      </c>
      <c r="W12">
        <v>57</v>
      </c>
      <c r="X12">
        <v>4244</v>
      </c>
      <c r="Y12">
        <v>317.8</v>
      </c>
      <c r="Z12">
        <v>5.5</v>
      </c>
      <c r="AA12">
        <f>(W12+X12+Y12*Z12)</f>
        <v>0</v>
      </c>
      <c r="AB12">
        <v>90</v>
      </c>
      <c r="AC12">
        <v>8</v>
      </c>
      <c r="AD12">
        <v>130</v>
      </c>
      <c r="AE12">
        <v>45</v>
      </c>
      <c r="AG12" t="s">
        <v>220</v>
      </c>
      <c r="AH12" t="s">
        <v>221</v>
      </c>
      <c r="AI12">
        <v>90</v>
      </c>
      <c r="AJ12">
        <v>1654096436.6</v>
      </c>
      <c r="AK12">
        <v>442.62435483871</v>
      </c>
      <c r="AL12">
        <v>431.104387096774</v>
      </c>
      <c r="AM12">
        <v>7.91788258064516</v>
      </c>
      <c r="AN12">
        <v>9.00358483870968</v>
      </c>
      <c r="AO12">
        <v>442.451709677419</v>
      </c>
      <c r="AP12">
        <v>7.97573225806452</v>
      </c>
      <c r="AQ12">
        <v>0.272321935483871</v>
      </c>
      <c r="AR12">
        <v>96.7836580645161</v>
      </c>
      <c r="AS12">
        <v>0.00265018548387097</v>
      </c>
      <c r="AT12">
        <v>27.3191</v>
      </c>
      <c r="AU12">
        <v>999.9</v>
      </c>
      <c r="AV12">
        <v>999.9</v>
      </c>
      <c r="AW12">
        <v>0</v>
      </c>
      <c r="AX12">
        <v>0</v>
      </c>
      <c r="AY12">
        <v>0</v>
      </c>
      <c r="AZ12">
        <v>0</v>
      </c>
      <c r="BA12">
        <v>234.674774193548</v>
      </c>
      <c r="BB12">
        <v>11.5199290322581</v>
      </c>
      <c r="BC12">
        <v>446.156870967742</v>
      </c>
      <c r="BD12">
        <v>435.021129032258</v>
      </c>
      <c r="BE12">
        <v>-1.08570193548387</v>
      </c>
      <c r="BF12">
        <v>431.104387096774</v>
      </c>
      <c r="BG12">
        <v>9.00358483870968</v>
      </c>
      <c r="BH12">
        <v>0.766321677419355</v>
      </c>
      <c r="BI12">
        <v>0.8714</v>
      </c>
      <c r="BJ12">
        <v>3.09827290322581</v>
      </c>
      <c r="BK12">
        <v>4.92686161290323</v>
      </c>
      <c r="BL12">
        <v>1.00938</v>
      </c>
      <c r="BM12">
        <v>2.59985</v>
      </c>
      <c r="BN12">
        <v>0.102256</v>
      </c>
      <c r="BO12">
        <v>0.099812</v>
      </c>
      <c r="BP12">
        <v>0.0489792</v>
      </c>
      <c r="BQ12">
        <v>0.053707</v>
      </c>
      <c r="BR12">
        <v>27601.1</v>
      </c>
      <c r="BS12">
        <v>19969.4</v>
      </c>
      <c r="BT12">
        <v>29555.8</v>
      </c>
      <c r="BU12">
        <v>23046.7</v>
      </c>
      <c r="BV12">
        <v>36970.4</v>
      </c>
      <c r="BW12">
        <v>30994.4</v>
      </c>
      <c r="BX12">
        <v>44810.4</v>
      </c>
      <c r="BY12">
        <v>38774.6</v>
      </c>
      <c r="BZ12">
        <v>2.91735</v>
      </c>
      <c r="CA12">
        <v>0.30725</v>
      </c>
      <c r="CB12">
        <v>0</v>
      </c>
      <c r="CC12">
        <v>0</v>
      </c>
      <c r="CD12">
        <v>999.9</v>
      </c>
      <c r="CE12">
        <v>999.9</v>
      </c>
      <c r="CF12">
        <v>24.625</v>
      </c>
      <c r="CG12">
        <v>27.765</v>
      </c>
      <c r="CH12">
        <v>9.52363</v>
      </c>
      <c r="CI12">
        <v>0</v>
      </c>
      <c r="CJ12">
        <v>0</v>
      </c>
      <c r="CK12">
        <v>0</v>
      </c>
      <c r="CL12">
        <v>0.0361408</v>
      </c>
      <c r="CM12">
        <v>0</v>
      </c>
      <c r="CN12">
        <v>20.1145</v>
      </c>
      <c r="CO12">
        <v>5.19932</v>
      </c>
      <c r="CP12">
        <v>11.9933</v>
      </c>
      <c r="CQ12">
        <v>4.9912</v>
      </c>
      <c r="CR12">
        <v>3.28895</v>
      </c>
      <c r="CS12">
        <v>422</v>
      </c>
      <c r="CT12">
        <v>999.9</v>
      </c>
      <c r="CU12">
        <v>77.5</v>
      </c>
      <c r="CV12">
        <v>530.4</v>
      </c>
      <c r="CW12">
        <v>4.97131</v>
      </c>
      <c r="CX12">
        <v>1.86859</v>
      </c>
      <c r="CY12">
        <v>1.87287</v>
      </c>
      <c r="CZ12">
        <v>1.87317</v>
      </c>
      <c r="DA12">
        <v>1.87248</v>
      </c>
      <c r="DB12">
        <v>1.87364</v>
      </c>
      <c r="DC12">
        <v>1.8767</v>
      </c>
      <c r="DD12">
        <v>1.87286</v>
      </c>
      <c r="DE12">
        <v>0</v>
      </c>
      <c r="DF12">
        <v>0</v>
      </c>
      <c r="DG12">
        <v>0</v>
      </c>
      <c r="DH12">
        <v>0</v>
      </c>
      <c r="DI12" t="s">
        <v>222</v>
      </c>
      <c r="DJ12" t="s">
        <v>223</v>
      </c>
      <c r="DK12" t="s">
        <v>224</v>
      </c>
      <c r="DL12" t="s">
        <v>224</v>
      </c>
      <c r="DM12" t="s">
        <v>224</v>
      </c>
      <c r="DN12" t="s">
        <v>224</v>
      </c>
      <c r="DO12">
        <v>0</v>
      </c>
      <c r="DP12">
        <v>0.157471</v>
      </c>
      <c r="DQ12">
        <v>4.99756</v>
      </c>
      <c r="DR12">
        <v>0.256348</v>
      </c>
      <c r="DS12">
        <v>0</v>
      </c>
      <c r="DT12">
        <v>0.258789</v>
      </c>
      <c r="DU12">
        <v>4.99756</v>
      </c>
      <c r="DV12">
        <v>32.5761</v>
      </c>
      <c r="DW12">
        <v>15.997</v>
      </c>
      <c r="DX12">
        <v>3</v>
      </c>
      <c r="DY12">
        <v>1420.98</v>
      </c>
      <c r="DZ12">
        <v>1.07386</v>
      </c>
      <c r="EA12">
        <v>27.2451</v>
      </c>
      <c r="EB12">
        <v>27.7357</v>
      </c>
      <c r="EC12">
        <v>30.0001</v>
      </c>
      <c r="ED12">
        <v>27.5456</v>
      </c>
      <c r="EE12">
        <v>27.8291</v>
      </c>
      <c r="EF12">
        <v>-1</v>
      </c>
      <c r="EG12">
        <v>-30</v>
      </c>
      <c r="EH12">
        <v>-30</v>
      </c>
      <c r="EI12">
        <v>-999.9</v>
      </c>
      <c r="EJ12">
        <v>600</v>
      </c>
      <c r="EK12">
        <v>10</v>
      </c>
      <c r="EL12">
        <v>99.3803</v>
      </c>
      <c r="EM12">
        <v>99.6496</v>
      </c>
    </row>
    <row r="13" spans="1:143">
      <c r="A13">
        <v>5</v>
      </c>
      <c r="B13">
        <v>1654096686.6</v>
      </c>
      <c r="C13">
        <v>968.5</v>
      </c>
      <c r="D13" t="s">
        <v>231</v>
      </c>
      <c r="E13" t="s">
        <v>232</v>
      </c>
      <c r="F13">
        <v>15</v>
      </c>
      <c r="G13">
        <v>41</v>
      </c>
      <c r="H13">
        <v>5</v>
      </c>
      <c r="I13">
        <f>10*AA13*M13*(1-O13/1000.)*(Q13+P13*V13)/(8.314*Y13*(N13+273.15))</f>
        <v>0</v>
      </c>
      <c r="J13">
        <f>10*AA13*M13*(1-O13/1000.)*(Q13+P13*L13)/(8.314*Y13*(N13+273.15))</f>
        <v>0</v>
      </c>
      <c r="K13">
        <v>0.966</v>
      </c>
      <c r="L13">
        <v>435.5176</v>
      </c>
      <c r="M13">
        <v>96.7855</v>
      </c>
      <c r="N13">
        <v>26.2342</v>
      </c>
      <c r="O13">
        <v>7.4811</v>
      </c>
      <c r="P13">
        <v>-0.00166190577940264</v>
      </c>
      <c r="Q13">
        <v>0.866267494515062</v>
      </c>
      <c r="R13">
        <v>0.0160497396196237</v>
      </c>
      <c r="S13">
        <v>92</v>
      </c>
      <c r="T13">
        <v>26.4541666666667</v>
      </c>
      <c r="U13">
        <v>0.005</v>
      </c>
      <c r="V13">
        <v>445</v>
      </c>
      <c r="W13">
        <v>57</v>
      </c>
      <c r="X13">
        <v>4244</v>
      </c>
      <c r="Y13">
        <v>317.8</v>
      </c>
      <c r="Z13">
        <v>5.5</v>
      </c>
      <c r="AA13">
        <f>(W13+X13+Y13*Z13)</f>
        <v>0</v>
      </c>
      <c r="AB13">
        <v>90</v>
      </c>
      <c r="AC13">
        <v>8</v>
      </c>
      <c r="AD13">
        <v>130</v>
      </c>
      <c r="AE13">
        <v>45</v>
      </c>
      <c r="AG13" t="s">
        <v>220</v>
      </c>
      <c r="AH13" t="s">
        <v>221</v>
      </c>
      <c r="AI13">
        <v>90</v>
      </c>
      <c r="AJ13">
        <v>1654096678.6</v>
      </c>
      <c r="AK13">
        <v>441.957935483871</v>
      </c>
      <c r="AL13">
        <v>431.850612903226</v>
      </c>
      <c r="AM13">
        <v>7.90668935483871</v>
      </c>
      <c r="AN13">
        <v>8.85406</v>
      </c>
      <c r="AO13">
        <v>441.785806451613</v>
      </c>
      <c r="AP13">
        <v>7.96459322580645</v>
      </c>
      <c r="AQ13">
        <v>0.272385677419355</v>
      </c>
      <c r="AR13">
        <v>96.7895129032258</v>
      </c>
      <c r="AS13">
        <v>0.00287001225806452</v>
      </c>
      <c r="AT13">
        <v>27.4861967741935</v>
      </c>
      <c r="AU13">
        <v>999.9</v>
      </c>
      <c r="AV13">
        <v>999.9</v>
      </c>
      <c r="AW13">
        <v>0</v>
      </c>
      <c r="AX13">
        <v>0</v>
      </c>
      <c r="AY13">
        <v>0</v>
      </c>
      <c r="AZ13">
        <v>0</v>
      </c>
      <c r="BA13">
        <v>353.723258064516</v>
      </c>
      <c r="BB13">
        <v>10.1074129032258</v>
      </c>
      <c r="BC13">
        <v>445.48035483871</v>
      </c>
      <c r="BD13">
        <v>435.708322580645</v>
      </c>
      <c r="BE13">
        <v>-0.947370193548387</v>
      </c>
      <c r="BF13">
        <v>431.850612903226</v>
      </c>
      <c r="BG13">
        <v>8.85406</v>
      </c>
      <c r="BH13">
        <v>0.765284774193548</v>
      </c>
      <c r="BI13">
        <v>0.856980225806452</v>
      </c>
      <c r="BJ13">
        <v>3.07914967741935</v>
      </c>
      <c r="BK13">
        <v>4.68787677419355</v>
      </c>
      <c r="BL13">
        <v>1.00939</v>
      </c>
      <c r="BM13">
        <v>2.59966</v>
      </c>
      <c r="BN13">
        <v>0.102112</v>
      </c>
      <c r="BO13">
        <v>0.0999333</v>
      </c>
      <c r="BP13">
        <v>0.0489125</v>
      </c>
      <c r="BQ13">
        <v>0.0530626</v>
      </c>
      <c r="BR13">
        <v>27605.3</v>
      </c>
      <c r="BS13">
        <v>19963.8</v>
      </c>
      <c r="BT13">
        <v>29556.2</v>
      </c>
      <c r="BU13">
        <v>23043.8</v>
      </c>
      <c r="BV13">
        <v>36975.3</v>
      </c>
      <c r="BW13">
        <v>31012.5</v>
      </c>
      <c r="BX13">
        <v>44813.6</v>
      </c>
      <c r="BY13">
        <v>38771.1</v>
      </c>
      <c r="BZ13">
        <v>2.89937</v>
      </c>
      <c r="CA13">
        <v>0.30175</v>
      </c>
      <c r="CB13">
        <v>0</v>
      </c>
      <c r="CC13">
        <v>0</v>
      </c>
      <c r="CD13">
        <v>999.9</v>
      </c>
      <c r="CE13">
        <v>999.9</v>
      </c>
      <c r="CF13">
        <v>24.698</v>
      </c>
      <c r="CG13">
        <v>28.591</v>
      </c>
      <c r="CH13">
        <v>10.0221</v>
      </c>
      <c r="CI13">
        <v>0</v>
      </c>
      <c r="CJ13">
        <v>0</v>
      </c>
      <c r="CK13">
        <v>0</v>
      </c>
      <c r="CL13">
        <v>0.044906</v>
      </c>
      <c r="CM13">
        <v>0</v>
      </c>
      <c r="CN13">
        <v>20.115</v>
      </c>
      <c r="CO13">
        <v>5.19932</v>
      </c>
      <c r="CP13">
        <v>11.9923</v>
      </c>
      <c r="CQ13">
        <v>4.9917</v>
      </c>
      <c r="CR13">
        <v>3.289</v>
      </c>
      <c r="CS13">
        <v>422</v>
      </c>
      <c r="CT13">
        <v>999.9</v>
      </c>
      <c r="CU13">
        <v>77.5</v>
      </c>
      <c r="CV13">
        <v>530.4</v>
      </c>
      <c r="CW13">
        <v>4.97131</v>
      </c>
      <c r="CX13">
        <v>1.86859</v>
      </c>
      <c r="CY13">
        <v>1.87294</v>
      </c>
      <c r="CZ13">
        <v>1.87322</v>
      </c>
      <c r="DA13">
        <v>1.87245</v>
      </c>
      <c r="DB13">
        <v>1.87366</v>
      </c>
      <c r="DC13">
        <v>1.87668</v>
      </c>
      <c r="DD13">
        <v>1.87286</v>
      </c>
      <c r="DE13">
        <v>0</v>
      </c>
      <c r="DF13">
        <v>0</v>
      </c>
      <c r="DG13">
        <v>0</v>
      </c>
      <c r="DH13">
        <v>0</v>
      </c>
      <c r="DI13" t="s">
        <v>222</v>
      </c>
      <c r="DJ13" t="s">
        <v>223</v>
      </c>
      <c r="DK13" t="s">
        <v>224</v>
      </c>
      <c r="DL13" t="s">
        <v>224</v>
      </c>
      <c r="DM13" t="s">
        <v>224</v>
      </c>
      <c r="DN13" t="s">
        <v>224</v>
      </c>
      <c r="DO13">
        <v>0</v>
      </c>
      <c r="DP13">
        <v>0.157471</v>
      </c>
      <c r="DQ13">
        <v>4.99756</v>
      </c>
      <c r="DR13">
        <v>0.257568</v>
      </c>
      <c r="DS13">
        <v>0</v>
      </c>
      <c r="DT13">
        <v>0.26001</v>
      </c>
      <c r="DU13">
        <v>4.99756</v>
      </c>
      <c r="DV13">
        <v>33.2887</v>
      </c>
      <c r="DW13">
        <v>15.9708</v>
      </c>
      <c r="DX13">
        <v>3</v>
      </c>
      <c r="DY13">
        <v>1398.7</v>
      </c>
      <c r="DZ13">
        <v>0.592011</v>
      </c>
      <c r="EA13">
        <v>27.496</v>
      </c>
      <c r="EB13">
        <v>27.8624</v>
      </c>
      <c r="EC13">
        <v>30.0003</v>
      </c>
      <c r="ED13">
        <v>27.6818</v>
      </c>
      <c r="EE13">
        <v>27.9556</v>
      </c>
      <c r="EF13">
        <v>-1</v>
      </c>
      <c r="EG13">
        <v>-30</v>
      </c>
      <c r="EH13">
        <v>-30</v>
      </c>
      <c r="EI13">
        <v>-999.9</v>
      </c>
      <c r="EJ13">
        <v>600</v>
      </c>
      <c r="EK13">
        <v>10</v>
      </c>
      <c r="EL13">
        <v>99.3851</v>
      </c>
      <c r="EM13">
        <v>99.639</v>
      </c>
    </row>
    <row r="14" spans="1:143">
      <c r="A14">
        <v>6</v>
      </c>
      <c r="B14">
        <v>1654096929.1</v>
      </c>
      <c r="C14">
        <v>1211</v>
      </c>
      <c r="D14" t="s">
        <v>233</v>
      </c>
      <c r="E14" t="s">
        <v>234</v>
      </c>
      <c r="F14">
        <v>15</v>
      </c>
      <c r="G14">
        <v>41</v>
      </c>
      <c r="H14">
        <v>6</v>
      </c>
      <c r="I14">
        <f>10*AA14*M14*(1-O14/1000.)*(Q14+P14*V14)/(8.314*Y14*(N14+273.15))</f>
        <v>0</v>
      </c>
      <c r="J14">
        <f>10*AA14*M14*(1-O14/1000.)*(Q14+P14*L14)/(8.314*Y14*(N14+273.15))</f>
        <v>0</v>
      </c>
      <c r="K14">
        <v>1.009</v>
      </c>
      <c r="L14">
        <v>433.81966058906</v>
      </c>
      <c r="M14">
        <v>96.7895</v>
      </c>
      <c r="N14">
        <v>25.4646</v>
      </c>
      <c r="O14">
        <v>7.3155</v>
      </c>
      <c r="P14">
        <v>-1e-05</v>
      </c>
      <c r="Q14">
        <v>0.133907621570828</v>
      </c>
      <c r="R14">
        <v>-0.00137336372038499</v>
      </c>
      <c r="S14">
        <v>92</v>
      </c>
      <c r="T14">
        <v>26.6866666666667</v>
      </c>
      <c r="U14">
        <v>0.005</v>
      </c>
      <c r="V14">
        <v>445</v>
      </c>
      <c r="W14">
        <v>57</v>
      </c>
      <c r="X14">
        <v>4244</v>
      </c>
      <c r="Y14">
        <v>317.8</v>
      </c>
      <c r="Z14">
        <v>5.5</v>
      </c>
      <c r="AA14">
        <f>(W14+X14+Y14*Z14)</f>
        <v>0</v>
      </c>
      <c r="AB14">
        <v>90</v>
      </c>
      <c r="AC14">
        <v>8</v>
      </c>
      <c r="AD14">
        <v>130</v>
      </c>
      <c r="AE14">
        <v>45</v>
      </c>
      <c r="AG14" t="s">
        <v>220</v>
      </c>
      <c r="AH14" t="s">
        <v>221</v>
      </c>
      <c r="AI14">
        <v>90</v>
      </c>
      <c r="AJ14">
        <v>1654096921.35</v>
      </c>
      <c r="AK14">
        <v>441.2922</v>
      </c>
      <c r="AL14">
        <v>425.527433333333</v>
      </c>
      <c r="AM14">
        <v>7.74575733333333</v>
      </c>
      <c r="AN14">
        <v>7.904275</v>
      </c>
      <c r="AO14">
        <v>441.120466666667</v>
      </c>
      <c r="AP14">
        <v>7.80444266666667</v>
      </c>
      <c r="AQ14">
        <v>0.272687833333333</v>
      </c>
      <c r="AR14">
        <v>96.7910166666667</v>
      </c>
      <c r="AS14">
        <v>0.002767603</v>
      </c>
      <c r="AT14">
        <v>27.5397433333333</v>
      </c>
      <c r="AU14">
        <v>999.9</v>
      </c>
      <c r="AV14">
        <v>999.9</v>
      </c>
      <c r="AW14">
        <v>0</v>
      </c>
      <c r="AX14">
        <v>0</v>
      </c>
      <c r="AY14">
        <v>0</v>
      </c>
      <c r="AZ14">
        <v>0</v>
      </c>
      <c r="BA14">
        <v>558.552733333333</v>
      </c>
      <c r="BB14">
        <v>15.7648333333333</v>
      </c>
      <c r="BC14">
        <v>444.7371</v>
      </c>
      <c r="BD14">
        <v>428.917733333333</v>
      </c>
      <c r="BE14">
        <v>-0.1585183</v>
      </c>
      <c r="BF14">
        <v>425.527433333333</v>
      </c>
      <c r="BG14">
        <v>7.904275</v>
      </c>
      <c r="BH14">
        <v>0.7497197</v>
      </c>
      <c r="BI14">
        <v>0.765062966666667</v>
      </c>
      <c r="BJ14">
        <v>2.789305</v>
      </c>
      <c r="BK14">
        <v>3.075079</v>
      </c>
      <c r="BL14">
        <v>1.00938</v>
      </c>
      <c r="BM14">
        <v>2.60035</v>
      </c>
      <c r="BN14">
        <v>0.101971</v>
      </c>
      <c r="BO14">
        <v>0.0988306</v>
      </c>
      <c r="BP14">
        <v>0.0481131</v>
      </c>
      <c r="BQ14">
        <v>0.0486534</v>
      </c>
      <c r="BR14">
        <v>27613.4</v>
      </c>
      <c r="BS14">
        <v>19989.2</v>
      </c>
      <c r="BT14">
        <v>29560.5</v>
      </c>
      <c r="BU14">
        <v>23045</v>
      </c>
      <c r="BV14">
        <v>37013.1</v>
      </c>
      <c r="BW14">
        <v>31160</v>
      </c>
      <c r="BX14">
        <v>44821.6</v>
      </c>
      <c r="BY14">
        <v>38774.4</v>
      </c>
      <c r="BZ14">
        <v>2.89877</v>
      </c>
      <c r="CA14">
        <v>0.303675</v>
      </c>
      <c r="CB14">
        <v>0</v>
      </c>
      <c r="CC14">
        <v>0</v>
      </c>
      <c r="CD14">
        <v>999.9</v>
      </c>
      <c r="CE14">
        <v>999.9</v>
      </c>
      <c r="CF14">
        <v>25.003</v>
      </c>
      <c r="CG14">
        <v>29.084</v>
      </c>
      <c r="CH14">
        <v>10.4408</v>
      </c>
      <c r="CI14">
        <v>0</v>
      </c>
      <c r="CJ14">
        <v>0</v>
      </c>
      <c r="CK14">
        <v>0</v>
      </c>
      <c r="CL14">
        <v>0.0488669</v>
      </c>
      <c r="CM14">
        <v>0</v>
      </c>
      <c r="CN14">
        <v>20.1156</v>
      </c>
      <c r="CO14">
        <v>5.20037</v>
      </c>
      <c r="CP14">
        <v>11.9935</v>
      </c>
      <c r="CQ14">
        <v>4.99175</v>
      </c>
      <c r="CR14">
        <v>3.289</v>
      </c>
      <c r="CS14">
        <v>422</v>
      </c>
      <c r="CT14">
        <v>999.9</v>
      </c>
      <c r="CU14">
        <v>77.5</v>
      </c>
      <c r="CV14">
        <v>530.4</v>
      </c>
      <c r="CW14">
        <v>4.9713</v>
      </c>
      <c r="CX14">
        <v>1.86859</v>
      </c>
      <c r="CY14">
        <v>1.87288</v>
      </c>
      <c r="CZ14">
        <v>1.87318</v>
      </c>
      <c r="DA14">
        <v>1.87251</v>
      </c>
      <c r="DB14">
        <v>1.87366</v>
      </c>
      <c r="DC14">
        <v>1.87669</v>
      </c>
      <c r="DD14">
        <v>1.87286</v>
      </c>
      <c r="DE14">
        <v>0</v>
      </c>
      <c r="DF14">
        <v>0</v>
      </c>
      <c r="DG14">
        <v>0</v>
      </c>
      <c r="DH14">
        <v>0</v>
      </c>
      <c r="DI14" t="s">
        <v>222</v>
      </c>
      <c r="DJ14" t="s">
        <v>223</v>
      </c>
      <c r="DK14" t="s">
        <v>224</v>
      </c>
      <c r="DL14" t="s">
        <v>224</v>
      </c>
      <c r="DM14" t="s">
        <v>224</v>
      </c>
      <c r="DN14" t="s">
        <v>224</v>
      </c>
      <c r="DO14">
        <v>0</v>
      </c>
      <c r="DP14">
        <v>0.15625</v>
      </c>
      <c r="DQ14">
        <v>4.99756</v>
      </c>
      <c r="DR14">
        <v>0.257568</v>
      </c>
      <c r="DS14">
        <v>0</v>
      </c>
      <c r="DT14">
        <v>0.26123</v>
      </c>
      <c r="DU14">
        <v>4.99756</v>
      </c>
      <c r="DV14">
        <v>33.4906</v>
      </c>
      <c r="DW14">
        <v>15.9533</v>
      </c>
      <c r="DX14">
        <v>3</v>
      </c>
      <c r="DY14">
        <v>1399.92</v>
      </c>
      <c r="DZ14">
        <v>0.759844</v>
      </c>
      <c r="EA14">
        <v>27.6342</v>
      </c>
      <c r="EB14">
        <v>27.9203</v>
      </c>
      <c r="EC14">
        <v>30</v>
      </c>
      <c r="ED14">
        <v>27.7688</v>
      </c>
      <c r="EE14">
        <v>28.0203</v>
      </c>
      <c r="EF14">
        <v>-1</v>
      </c>
      <c r="EG14">
        <v>-30</v>
      </c>
      <c r="EH14">
        <v>-30</v>
      </c>
      <c r="EI14">
        <v>-999.9</v>
      </c>
      <c r="EJ14">
        <v>600</v>
      </c>
      <c r="EK14">
        <v>10</v>
      </c>
      <c r="EL14">
        <v>99.4015</v>
      </c>
      <c r="EM14">
        <v>99.6464</v>
      </c>
    </row>
    <row r="15" spans="1:143">
      <c r="A15">
        <v>7</v>
      </c>
      <c r="B15">
        <v>1654097171.5</v>
      </c>
      <c r="C15">
        <v>1453.40000009537</v>
      </c>
      <c r="D15" t="s">
        <v>235</v>
      </c>
      <c r="E15" t="s">
        <v>236</v>
      </c>
      <c r="F15">
        <v>15</v>
      </c>
      <c r="G15">
        <v>41</v>
      </c>
      <c r="H15">
        <v>7</v>
      </c>
      <c r="I15">
        <f>10*AA15*M15*(1-O15/1000.)*(Q15+P15*V15)/(8.314*Y15*(N15+273.15))</f>
        <v>0</v>
      </c>
      <c r="J15">
        <f>10*AA15*M15*(1-O15/1000.)*(Q15+P15*L15)/(8.314*Y15*(N15+273.15))</f>
        <v>0</v>
      </c>
      <c r="K15">
        <v>1.161</v>
      </c>
      <c r="L15">
        <v>435.5481</v>
      </c>
      <c r="M15">
        <v>96.7917</v>
      </c>
      <c r="N15">
        <v>25.7581</v>
      </c>
      <c r="O15">
        <v>7.3883</v>
      </c>
      <c r="P15">
        <v>-0.00109027773586907</v>
      </c>
      <c r="Q15">
        <v>0.611126742328341</v>
      </c>
      <c r="R15">
        <v>0.00511342715811736</v>
      </c>
      <c r="S15">
        <v>91</v>
      </c>
      <c r="T15">
        <v>26.7</v>
      </c>
      <c r="U15">
        <v>0.005</v>
      </c>
      <c r="V15">
        <v>445</v>
      </c>
      <c r="W15">
        <v>57</v>
      </c>
      <c r="X15">
        <v>4244</v>
      </c>
      <c r="Y15">
        <v>317.8</v>
      </c>
      <c r="Z15">
        <v>5.5</v>
      </c>
      <c r="AA15">
        <f>(W15+X15+Y15*Z15)</f>
        <v>0</v>
      </c>
      <c r="AB15">
        <v>90</v>
      </c>
      <c r="AC15">
        <v>8</v>
      </c>
      <c r="AD15">
        <v>130</v>
      </c>
      <c r="AE15">
        <v>45</v>
      </c>
      <c r="AG15" t="s">
        <v>220</v>
      </c>
      <c r="AH15" t="s">
        <v>221</v>
      </c>
      <c r="AI15">
        <v>90</v>
      </c>
      <c r="AJ15">
        <v>1654097163.75</v>
      </c>
      <c r="AK15">
        <v>441.823633333333</v>
      </c>
      <c r="AL15">
        <v>427.5121</v>
      </c>
      <c r="AM15">
        <v>7.76180866666667</v>
      </c>
      <c r="AN15">
        <v>8.13885733333333</v>
      </c>
      <c r="AO15">
        <v>441.651433333333</v>
      </c>
      <c r="AP15">
        <v>7.820417</v>
      </c>
      <c r="AQ15">
        <v>0.272328633333333</v>
      </c>
      <c r="AR15">
        <v>96.7932699999999</v>
      </c>
      <c r="AS15">
        <v>0.00289281833333333</v>
      </c>
      <c r="AT15">
        <v>27.83672</v>
      </c>
      <c r="AU15">
        <v>999.9</v>
      </c>
      <c r="AV15">
        <v>999.9</v>
      </c>
      <c r="AW15">
        <v>0</v>
      </c>
      <c r="AX15">
        <v>0</v>
      </c>
      <c r="AY15">
        <v>0</v>
      </c>
      <c r="AZ15">
        <v>0</v>
      </c>
      <c r="BA15">
        <v>229.889366666667</v>
      </c>
      <c r="BB15">
        <v>14.31151</v>
      </c>
      <c r="BC15">
        <v>445.279733333333</v>
      </c>
      <c r="BD15">
        <v>431.0201</v>
      </c>
      <c r="BE15">
        <v>-0.3770495</v>
      </c>
      <c r="BF15">
        <v>427.5121</v>
      </c>
      <c r="BG15">
        <v>8.13885733333333</v>
      </c>
      <c r="BH15">
        <v>0.7512909</v>
      </c>
      <c r="BI15">
        <v>0.7877867</v>
      </c>
      <c r="BJ15">
        <v>2.81880266666667</v>
      </c>
      <c r="BK15">
        <v>3.48911666666667</v>
      </c>
      <c r="BL15">
        <v>1.00938</v>
      </c>
      <c r="BM15">
        <v>2.60005</v>
      </c>
      <c r="BN15">
        <v>0.102029</v>
      </c>
      <c r="BO15">
        <v>0.0991374</v>
      </c>
      <c r="BP15">
        <v>0.0481696</v>
      </c>
      <c r="BQ15">
        <v>0.0497298</v>
      </c>
      <c r="BR15">
        <v>27609.8</v>
      </c>
      <c r="BS15">
        <v>19980.5</v>
      </c>
      <c r="BT15">
        <v>29559.1</v>
      </c>
      <c r="BU15">
        <v>23043.4</v>
      </c>
      <c r="BV15">
        <v>37010.9</v>
      </c>
      <c r="BW15">
        <v>31124</v>
      </c>
      <c r="BX15">
        <v>44822.1</v>
      </c>
      <c r="BY15">
        <v>38774</v>
      </c>
      <c r="BZ15">
        <v>2.88003</v>
      </c>
      <c r="CA15">
        <v>0.308175</v>
      </c>
      <c r="CB15">
        <v>0</v>
      </c>
      <c r="CC15">
        <v>0</v>
      </c>
      <c r="CD15">
        <v>999.9</v>
      </c>
      <c r="CE15">
        <v>999.9</v>
      </c>
      <c r="CF15">
        <v>25.382</v>
      </c>
      <c r="CG15">
        <v>29.416</v>
      </c>
      <c r="CH15">
        <v>10.8027</v>
      </c>
      <c r="CI15">
        <v>0</v>
      </c>
      <c r="CJ15">
        <v>0</v>
      </c>
      <c r="CK15">
        <v>0</v>
      </c>
      <c r="CL15">
        <v>0.0574466</v>
      </c>
      <c r="CM15">
        <v>0</v>
      </c>
      <c r="CN15">
        <v>20.1157</v>
      </c>
      <c r="CO15">
        <v>5.19917</v>
      </c>
      <c r="CP15">
        <v>11.9933</v>
      </c>
      <c r="CQ15">
        <v>4.9913</v>
      </c>
      <c r="CR15">
        <v>3.289</v>
      </c>
      <c r="CS15">
        <v>422</v>
      </c>
      <c r="CT15">
        <v>999.9</v>
      </c>
      <c r="CU15">
        <v>77.5</v>
      </c>
      <c r="CV15">
        <v>530.4</v>
      </c>
      <c r="CW15">
        <v>4.9713</v>
      </c>
      <c r="CX15">
        <v>1.86859</v>
      </c>
      <c r="CY15">
        <v>1.87288</v>
      </c>
      <c r="CZ15">
        <v>1.8732</v>
      </c>
      <c r="DA15">
        <v>1.87242</v>
      </c>
      <c r="DB15">
        <v>1.87366</v>
      </c>
      <c r="DC15">
        <v>1.87668</v>
      </c>
      <c r="DD15">
        <v>1.87284</v>
      </c>
      <c r="DE15">
        <v>0</v>
      </c>
      <c r="DF15">
        <v>0</v>
      </c>
      <c r="DG15">
        <v>0</v>
      </c>
      <c r="DH15">
        <v>0</v>
      </c>
      <c r="DI15" t="s">
        <v>222</v>
      </c>
      <c r="DJ15" t="s">
        <v>223</v>
      </c>
      <c r="DK15" t="s">
        <v>224</v>
      </c>
      <c r="DL15" t="s">
        <v>224</v>
      </c>
      <c r="DM15" t="s">
        <v>224</v>
      </c>
      <c r="DN15" t="s">
        <v>224</v>
      </c>
      <c r="DO15">
        <v>0</v>
      </c>
      <c r="DP15">
        <v>0.155029</v>
      </c>
      <c r="DQ15">
        <v>4.99756</v>
      </c>
      <c r="DR15">
        <v>0.257568</v>
      </c>
      <c r="DS15">
        <v>0</v>
      </c>
      <c r="DT15">
        <v>0.26123</v>
      </c>
      <c r="DU15">
        <v>4.99756</v>
      </c>
      <c r="DV15">
        <v>33.4681</v>
      </c>
      <c r="DW15">
        <v>15.9182</v>
      </c>
      <c r="DX15">
        <v>3</v>
      </c>
      <c r="DY15">
        <v>1375.8</v>
      </c>
      <c r="DZ15">
        <v>1.15432</v>
      </c>
      <c r="EA15">
        <v>27.8793</v>
      </c>
      <c r="EB15">
        <v>28.0537</v>
      </c>
      <c r="EC15">
        <v>30.0001</v>
      </c>
      <c r="ED15">
        <v>27.8884</v>
      </c>
      <c r="EE15">
        <v>28.1493</v>
      </c>
      <c r="EF15">
        <v>-1</v>
      </c>
      <c r="EG15">
        <v>-30</v>
      </c>
      <c r="EH15">
        <v>-30</v>
      </c>
      <c r="EI15">
        <v>-999.9</v>
      </c>
      <c r="EJ15">
        <v>600</v>
      </c>
      <c r="EK15">
        <v>10</v>
      </c>
      <c r="EL15">
        <v>99.4003</v>
      </c>
      <c r="EM15">
        <v>99.6432</v>
      </c>
    </row>
    <row r="16" spans="1:143">
      <c r="A16">
        <v>8</v>
      </c>
      <c r="B16">
        <v>1654097423</v>
      </c>
      <c r="C16">
        <v>1704.90000009537</v>
      </c>
      <c r="D16" t="s">
        <v>237</v>
      </c>
      <c r="E16" t="s">
        <v>238</v>
      </c>
      <c r="F16">
        <v>15</v>
      </c>
      <c r="G16">
        <v>41</v>
      </c>
      <c r="H16">
        <v>8</v>
      </c>
      <c r="I16">
        <f>10*AA16*M16*(1-O16/1000.)*(Q16+P16*V16)/(8.314*Y16*(N16+273.15))</f>
        <v>0</v>
      </c>
      <c r="J16">
        <f>10*AA16*M16*(1-O16/1000.)*(Q16+P16*L16)/(8.314*Y16*(N16+273.15))</f>
        <v>0</v>
      </c>
      <c r="K16">
        <v>0.891</v>
      </c>
      <c r="L16">
        <v>435.496</v>
      </c>
      <c r="M16">
        <v>96.7974</v>
      </c>
      <c r="N16">
        <v>25.8814</v>
      </c>
      <c r="O16">
        <v>7.3807</v>
      </c>
      <c r="P16">
        <v>-0.000513639066851303</v>
      </c>
      <c r="Q16">
        <v>0.355460188298025</v>
      </c>
      <c r="R16">
        <v>0.000412010656463124</v>
      </c>
      <c r="S16">
        <v>92</v>
      </c>
      <c r="T16">
        <v>26.7</v>
      </c>
      <c r="U16">
        <v>0.005</v>
      </c>
      <c r="V16">
        <v>445</v>
      </c>
      <c r="W16">
        <v>57</v>
      </c>
      <c r="X16">
        <v>4244</v>
      </c>
      <c r="Y16">
        <v>317.8</v>
      </c>
      <c r="Z16">
        <v>5.5</v>
      </c>
      <c r="AA16">
        <f>(W16+X16+Y16*Z16)</f>
        <v>0</v>
      </c>
      <c r="AB16">
        <v>90</v>
      </c>
      <c r="AC16">
        <v>8</v>
      </c>
      <c r="AD16">
        <v>130</v>
      </c>
      <c r="AE16">
        <v>45</v>
      </c>
      <c r="AG16" t="s">
        <v>220</v>
      </c>
      <c r="AH16" t="s">
        <v>221</v>
      </c>
      <c r="AI16">
        <v>90</v>
      </c>
      <c r="AJ16">
        <v>1654097415.25</v>
      </c>
      <c r="AK16">
        <v>443.102433333333</v>
      </c>
      <c r="AL16">
        <v>425.5455</v>
      </c>
      <c r="AM16">
        <v>7.78304766666667</v>
      </c>
      <c r="AN16">
        <v>7.68918066666667</v>
      </c>
      <c r="AO16">
        <v>442.9298</v>
      </c>
      <c r="AP16">
        <v>7.84155366666667</v>
      </c>
      <c r="AQ16">
        <v>0.2750177</v>
      </c>
      <c r="AR16">
        <v>96.7955633333333</v>
      </c>
      <c r="AS16">
        <v>0.00259239866666667</v>
      </c>
      <c r="AT16">
        <v>27.85365</v>
      </c>
      <c r="AU16">
        <v>999.9</v>
      </c>
      <c r="AV16">
        <v>999.9</v>
      </c>
      <c r="AW16">
        <v>0</v>
      </c>
      <c r="AX16">
        <v>0</v>
      </c>
      <c r="AY16">
        <v>0</v>
      </c>
      <c r="AZ16">
        <v>0</v>
      </c>
      <c r="BA16">
        <v>712.8341</v>
      </c>
      <c r="BB16">
        <v>17.5569466666667</v>
      </c>
      <c r="BC16">
        <v>446.5781</v>
      </c>
      <c r="BD16">
        <v>428.842933333333</v>
      </c>
      <c r="BE16">
        <v>0.0938658533333334</v>
      </c>
      <c r="BF16">
        <v>425.5455</v>
      </c>
      <c r="BG16">
        <v>7.68918066666667</v>
      </c>
      <c r="BH16">
        <v>0.7533645</v>
      </c>
      <c r="BI16">
        <v>0.7442787</v>
      </c>
      <c r="BJ16">
        <v>2.85765666666667</v>
      </c>
      <c r="BK16">
        <v>2.686739</v>
      </c>
      <c r="BL16">
        <v>1.00941</v>
      </c>
      <c r="BM16">
        <v>2.59937</v>
      </c>
      <c r="BN16">
        <v>0.102229</v>
      </c>
      <c r="BO16">
        <v>0.0988024</v>
      </c>
      <c r="BP16">
        <v>0.0482497</v>
      </c>
      <c r="BQ16">
        <v>0.0476417</v>
      </c>
      <c r="BR16">
        <v>27606.2</v>
      </c>
      <c r="BS16">
        <v>19988.1</v>
      </c>
      <c r="BT16">
        <v>29562.2</v>
      </c>
      <c r="BU16">
        <v>23043.8</v>
      </c>
      <c r="BV16">
        <v>37012.8</v>
      </c>
      <c r="BW16">
        <v>31194.7</v>
      </c>
      <c r="BX16">
        <v>44828.5</v>
      </c>
      <c r="BY16">
        <v>38776.7</v>
      </c>
      <c r="BZ16">
        <v>2.89928</v>
      </c>
      <c r="CA16">
        <v>0.334175</v>
      </c>
      <c r="CB16">
        <v>0</v>
      </c>
      <c r="CC16">
        <v>0</v>
      </c>
      <c r="CD16">
        <v>999.9</v>
      </c>
      <c r="CE16">
        <v>999.9</v>
      </c>
      <c r="CF16">
        <v>25.778</v>
      </c>
      <c r="CG16">
        <v>29.628</v>
      </c>
      <c r="CH16">
        <v>11.106</v>
      </c>
      <c r="CI16">
        <v>0</v>
      </c>
      <c r="CJ16">
        <v>0</v>
      </c>
      <c r="CK16">
        <v>0</v>
      </c>
      <c r="CL16">
        <v>0.0616311</v>
      </c>
      <c r="CM16">
        <v>0</v>
      </c>
      <c r="CN16">
        <v>20.1164</v>
      </c>
      <c r="CO16">
        <v>5.19737</v>
      </c>
      <c r="CP16">
        <v>11.9935</v>
      </c>
      <c r="CQ16">
        <v>4.98995</v>
      </c>
      <c r="CR16">
        <v>3.289</v>
      </c>
      <c r="CS16">
        <v>422</v>
      </c>
      <c r="CT16">
        <v>999.9</v>
      </c>
      <c r="CU16">
        <v>77.5</v>
      </c>
      <c r="CV16">
        <v>530.4</v>
      </c>
      <c r="CW16">
        <v>4.97131</v>
      </c>
      <c r="CX16">
        <v>1.86859</v>
      </c>
      <c r="CY16">
        <v>1.87293</v>
      </c>
      <c r="CZ16">
        <v>1.8732</v>
      </c>
      <c r="DA16">
        <v>1.87245</v>
      </c>
      <c r="DB16">
        <v>1.87365</v>
      </c>
      <c r="DC16">
        <v>1.87671</v>
      </c>
      <c r="DD16">
        <v>1.87286</v>
      </c>
      <c r="DE16">
        <v>0</v>
      </c>
      <c r="DF16">
        <v>0</v>
      </c>
      <c r="DG16">
        <v>0</v>
      </c>
      <c r="DH16">
        <v>0</v>
      </c>
      <c r="DI16" t="s">
        <v>222</v>
      </c>
      <c r="DJ16" t="s">
        <v>223</v>
      </c>
      <c r="DK16" t="s">
        <v>224</v>
      </c>
      <c r="DL16" t="s">
        <v>224</v>
      </c>
      <c r="DM16" t="s">
        <v>224</v>
      </c>
      <c r="DN16" t="s">
        <v>224</v>
      </c>
      <c r="DO16">
        <v>0</v>
      </c>
      <c r="DP16">
        <v>0.155029</v>
      </c>
      <c r="DQ16">
        <v>4.99756</v>
      </c>
      <c r="DR16">
        <v>0.257568</v>
      </c>
      <c r="DS16">
        <v>0</v>
      </c>
      <c r="DT16">
        <v>0.26123</v>
      </c>
      <c r="DU16">
        <v>4.99756</v>
      </c>
      <c r="DV16">
        <v>33.3559</v>
      </c>
      <c r="DW16">
        <v>15.9007</v>
      </c>
      <c r="DX16">
        <v>3</v>
      </c>
      <c r="DY16">
        <v>1404.97</v>
      </c>
      <c r="DZ16">
        <v>3.4918</v>
      </c>
      <c r="EA16">
        <v>27.9577</v>
      </c>
      <c r="EB16">
        <v>28.1159</v>
      </c>
      <c r="EC16">
        <v>30</v>
      </c>
      <c r="ED16">
        <v>27.9644</v>
      </c>
      <c r="EE16">
        <v>28.2113</v>
      </c>
      <c r="EF16">
        <v>-1</v>
      </c>
      <c r="EG16">
        <v>-30</v>
      </c>
      <c r="EH16">
        <v>-30</v>
      </c>
      <c r="EI16">
        <v>-999.9</v>
      </c>
      <c r="EJ16">
        <v>600</v>
      </c>
      <c r="EK16">
        <v>10</v>
      </c>
      <c r="EL16">
        <v>99.4129</v>
      </c>
      <c r="EM16">
        <v>99.6481</v>
      </c>
    </row>
    <row r="17" spans="1:143">
      <c r="A17">
        <v>9</v>
      </c>
      <c r="B17">
        <v>1654099342.6</v>
      </c>
      <c r="C17">
        <v>3624.5</v>
      </c>
      <c r="D17" t="s">
        <v>239</v>
      </c>
      <c r="E17" t="s">
        <v>240</v>
      </c>
      <c r="F17">
        <v>15</v>
      </c>
      <c r="G17">
        <v>42</v>
      </c>
      <c r="H17">
        <v>1</v>
      </c>
      <c r="I17">
        <f>10*AA17*M17*(1-O17/1000.)*(Q17+P17*V17)/(8.314*Y17*(N17+273.15))</f>
        <v>0</v>
      </c>
      <c r="J17">
        <f>10*AA17*M17*(1-O17/1000.)*(Q17+P17*L17)/(8.314*Y17*(N17+273.15))</f>
        <v>0</v>
      </c>
      <c r="K17">
        <v>1.06</v>
      </c>
      <c r="L17">
        <v>439.0054</v>
      </c>
      <c r="M17">
        <v>96.7973</v>
      </c>
      <c r="N17">
        <v>26.1174</v>
      </c>
      <c r="O17">
        <v>7.4329</v>
      </c>
      <c r="P17">
        <v>-0.000309676861198065</v>
      </c>
      <c r="Q17">
        <v>0.26662091793279</v>
      </c>
      <c r="R17">
        <v>9.81082102136099e-05</v>
      </c>
      <c r="S17">
        <v>92</v>
      </c>
      <c r="T17">
        <v>28.1608333333333</v>
      </c>
      <c r="U17">
        <v>0.0057375</v>
      </c>
      <c r="V17">
        <v>439</v>
      </c>
      <c r="W17">
        <v>57</v>
      </c>
      <c r="X17">
        <v>4244</v>
      </c>
      <c r="Y17">
        <v>317.8</v>
      </c>
      <c r="Z17">
        <v>5.5</v>
      </c>
      <c r="AA17">
        <f>(W17+X17+Y17*Z17)</f>
        <v>0</v>
      </c>
      <c r="AB17">
        <v>90</v>
      </c>
      <c r="AC17">
        <v>8</v>
      </c>
      <c r="AD17">
        <v>130</v>
      </c>
      <c r="AE17">
        <v>45</v>
      </c>
      <c r="AG17" t="s">
        <v>220</v>
      </c>
      <c r="AH17" t="s">
        <v>221</v>
      </c>
      <c r="AI17">
        <v>90</v>
      </c>
      <c r="AJ17">
        <v>1654099334.85</v>
      </c>
      <c r="AK17">
        <v>445.429933333333</v>
      </c>
      <c r="AL17">
        <v>426.5118</v>
      </c>
      <c r="AM17">
        <v>7.76284133333333</v>
      </c>
      <c r="AN17">
        <v>7.571947</v>
      </c>
      <c r="AO17">
        <v>445.256166666667</v>
      </c>
      <c r="AP17">
        <v>7.821445</v>
      </c>
      <c r="AQ17">
        <v>0.2916228</v>
      </c>
      <c r="AR17">
        <v>96.79909</v>
      </c>
      <c r="AS17">
        <v>0.00310924966666667</v>
      </c>
      <c r="AT17">
        <v>27.8082133333333</v>
      </c>
      <c r="AU17">
        <v>999.9</v>
      </c>
      <c r="AV17">
        <v>999.9</v>
      </c>
      <c r="AW17">
        <v>0</v>
      </c>
      <c r="AX17">
        <v>0</v>
      </c>
      <c r="AY17">
        <v>0</v>
      </c>
      <c r="AZ17">
        <v>0</v>
      </c>
      <c r="BA17">
        <v>454.681866666667</v>
      </c>
      <c r="BB17">
        <v>18.91808</v>
      </c>
      <c r="BC17">
        <v>448.914866666667</v>
      </c>
      <c r="BD17">
        <v>429.765933333333</v>
      </c>
      <c r="BE17">
        <v>0.1908932</v>
      </c>
      <c r="BF17">
        <v>426.5118</v>
      </c>
      <c r="BG17">
        <v>7.571947</v>
      </c>
      <c r="BH17">
        <v>0.751435966666667</v>
      </c>
      <c r="BI17">
        <v>0.732957666666667</v>
      </c>
      <c r="BJ17">
        <v>2.82153166666667</v>
      </c>
      <c r="BK17">
        <v>2.47117533333333</v>
      </c>
      <c r="BL17">
        <v>1.00952</v>
      </c>
      <c r="BM17">
        <v>2.60012</v>
      </c>
      <c r="BN17">
        <v>0.102509</v>
      </c>
      <c r="BO17">
        <v>0.098831</v>
      </c>
      <c r="BP17">
        <v>0.0480944</v>
      </c>
      <c r="BQ17">
        <v>0.0469434</v>
      </c>
      <c r="BR17">
        <v>27600.8</v>
      </c>
      <c r="BS17">
        <v>19979.5</v>
      </c>
      <c r="BT17">
        <v>29567.9</v>
      </c>
      <c r="BU17">
        <v>23036.6</v>
      </c>
      <c r="BV17">
        <v>37033.1</v>
      </c>
      <c r="BW17">
        <v>31213.8</v>
      </c>
      <c r="BX17">
        <v>44847.5</v>
      </c>
      <c r="BY17">
        <v>38773.2</v>
      </c>
      <c r="BZ17">
        <v>2.89788</v>
      </c>
      <c r="CA17">
        <v>0.294625</v>
      </c>
      <c r="CB17">
        <v>0</v>
      </c>
      <c r="CC17">
        <v>0</v>
      </c>
      <c r="CD17">
        <v>999.9</v>
      </c>
      <c r="CE17">
        <v>999.9</v>
      </c>
      <c r="CF17">
        <v>27.591</v>
      </c>
      <c r="CG17">
        <v>30.514</v>
      </c>
      <c r="CH17">
        <v>12.5074</v>
      </c>
      <c r="CI17">
        <v>0</v>
      </c>
      <c r="CJ17">
        <v>0</v>
      </c>
      <c r="CK17">
        <v>0</v>
      </c>
      <c r="CL17">
        <v>0.0979522</v>
      </c>
      <c r="CM17">
        <v>0</v>
      </c>
      <c r="CN17">
        <v>20.1157</v>
      </c>
      <c r="CO17">
        <v>5.19857</v>
      </c>
      <c r="CP17">
        <v>11.9942</v>
      </c>
      <c r="CQ17">
        <v>4.99065</v>
      </c>
      <c r="CR17">
        <v>3.28895</v>
      </c>
      <c r="CS17">
        <v>422</v>
      </c>
      <c r="CT17">
        <v>999.9</v>
      </c>
      <c r="CU17">
        <v>77.5</v>
      </c>
      <c r="CV17">
        <v>530.4</v>
      </c>
      <c r="CW17">
        <v>4.97131</v>
      </c>
      <c r="CX17">
        <v>1.86859</v>
      </c>
      <c r="CY17">
        <v>1.87287</v>
      </c>
      <c r="CZ17">
        <v>1.87317</v>
      </c>
      <c r="DA17">
        <v>1.87252</v>
      </c>
      <c r="DB17">
        <v>1.87369</v>
      </c>
      <c r="DC17">
        <v>1.87671</v>
      </c>
      <c r="DD17">
        <v>1.87286</v>
      </c>
      <c r="DE17">
        <v>0</v>
      </c>
      <c r="DF17">
        <v>0</v>
      </c>
      <c r="DG17">
        <v>0</v>
      </c>
      <c r="DH17">
        <v>0</v>
      </c>
      <c r="DI17" t="s">
        <v>222</v>
      </c>
      <c r="DJ17" t="s">
        <v>223</v>
      </c>
      <c r="DK17" t="s">
        <v>224</v>
      </c>
      <c r="DL17" t="s">
        <v>224</v>
      </c>
      <c r="DM17" t="s">
        <v>224</v>
      </c>
      <c r="DN17" t="s">
        <v>224</v>
      </c>
      <c r="DO17">
        <v>0</v>
      </c>
      <c r="DP17">
        <v>0.155029</v>
      </c>
      <c r="DQ17">
        <v>4.99756</v>
      </c>
      <c r="DR17">
        <v>0.257568</v>
      </c>
      <c r="DS17">
        <v>0</v>
      </c>
      <c r="DT17">
        <v>0.26123</v>
      </c>
      <c r="DU17">
        <v>4.99756</v>
      </c>
      <c r="DV17">
        <v>33.1992</v>
      </c>
      <c r="DW17">
        <v>15.7081</v>
      </c>
      <c r="DX17">
        <v>3</v>
      </c>
      <c r="DY17">
        <v>1415.56</v>
      </c>
      <c r="DZ17">
        <v>-0.0271304</v>
      </c>
      <c r="EA17">
        <v>28.3834</v>
      </c>
      <c r="EB17">
        <v>28.63</v>
      </c>
      <c r="EC17">
        <v>30.0003</v>
      </c>
      <c r="ED17">
        <v>28.4859</v>
      </c>
      <c r="EE17">
        <v>28.7279</v>
      </c>
      <c r="EF17">
        <v>-1</v>
      </c>
      <c r="EG17">
        <v>-30</v>
      </c>
      <c r="EH17">
        <v>-30</v>
      </c>
      <c r="EI17">
        <v>-999.9</v>
      </c>
      <c r="EJ17">
        <v>600</v>
      </c>
      <c r="EK17">
        <v>10</v>
      </c>
      <c r="EL17">
        <v>99.4459</v>
      </c>
      <c r="EM17">
        <v>99.6308</v>
      </c>
    </row>
    <row r="18" spans="1:143">
      <c r="A18">
        <v>10</v>
      </c>
      <c r="B18">
        <v>1654099585.1</v>
      </c>
      <c r="C18">
        <v>3867</v>
      </c>
      <c r="D18" t="s">
        <v>241</v>
      </c>
      <c r="E18" t="s">
        <v>242</v>
      </c>
      <c r="F18">
        <v>15</v>
      </c>
      <c r="G18">
        <v>42</v>
      </c>
      <c r="H18">
        <v>2</v>
      </c>
      <c r="I18">
        <f>10*AA18*M18*(1-O18/1000.)*(Q18+P18*V18)/(8.314*Y18*(N18+273.15))</f>
        <v>0</v>
      </c>
      <c r="J18">
        <f>10*AA18*M18*(1-O18/1000.)*(Q18+P18*L18)/(8.314*Y18*(N18+273.15))</f>
        <v>0</v>
      </c>
      <c r="K18">
        <v>1.039</v>
      </c>
      <c r="L18">
        <v>436.5644</v>
      </c>
      <c r="M18">
        <v>96.8033</v>
      </c>
      <c r="N18">
        <v>27.4186</v>
      </c>
      <c r="O18">
        <v>7.4977</v>
      </c>
      <c r="P18">
        <v>-0.00163513597355974</v>
      </c>
      <c r="Q18">
        <v>0.854762607129889</v>
      </c>
      <c r="R18">
        <v>0.0133294960368062</v>
      </c>
      <c r="S18">
        <v>92</v>
      </c>
      <c r="T18">
        <v>28.4825</v>
      </c>
      <c r="U18">
        <v>0.006</v>
      </c>
      <c r="V18">
        <v>439</v>
      </c>
      <c r="W18">
        <v>57</v>
      </c>
      <c r="X18">
        <v>4244</v>
      </c>
      <c r="Y18">
        <v>317.8</v>
      </c>
      <c r="Z18">
        <v>5.5</v>
      </c>
      <c r="AA18">
        <f>(W18+X18+Y18*Z18)</f>
        <v>0</v>
      </c>
      <c r="AB18">
        <v>90</v>
      </c>
      <c r="AC18">
        <v>8</v>
      </c>
      <c r="AD18">
        <v>130</v>
      </c>
      <c r="AE18">
        <v>45</v>
      </c>
      <c r="AG18" t="s">
        <v>220</v>
      </c>
      <c r="AH18" t="s">
        <v>221</v>
      </c>
      <c r="AI18">
        <v>90</v>
      </c>
      <c r="AJ18">
        <v>1654099577.35</v>
      </c>
      <c r="AK18">
        <v>442.904266666667</v>
      </c>
      <c r="AL18">
        <v>426.507166666667</v>
      </c>
      <c r="AM18">
        <v>7.83721033333333</v>
      </c>
      <c r="AN18">
        <v>7.71622533333333</v>
      </c>
      <c r="AO18">
        <v>442.731633333333</v>
      </c>
      <c r="AP18">
        <v>7.89545466666667</v>
      </c>
      <c r="AQ18">
        <v>0.295639933333333</v>
      </c>
      <c r="AR18">
        <v>96.80297</v>
      </c>
      <c r="AS18">
        <v>0.002914619</v>
      </c>
      <c r="AT18">
        <v>28.30672</v>
      </c>
      <c r="AU18">
        <v>999.9</v>
      </c>
      <c r="AV18">
        <v>999.9</v>
      </c>
      <c r="AW18">
        <v>0</v>
      </c>
      <c r="AX18">
        <v>0</v>
      </c>
      <c r="AY18">
        <v>0</v>
      </c>
      <c r="AZ18">
        <v>0</v>
      </c>
      <c r="BA18">
        <v>709.200133333333</v>
      </c>
      <c r="BB18">
        <v>16.3970966666667</v>
      </c>
      <c r="BC18">
        <v>446.402833333333</v>
      </c>
      <c r="BD18">
        <v>429.823866666667</v>
      </c>
      <c r="BE18">
        <v>0.120984366666667</v>
      </c>
      <c r="BF18">
        <v>426.507166666667</v>
      </c>
      <c r="BG18">
        <v>7.71622533333333</v>
      </c>
      <c r="BH18">
        <v>0.758665033333333</v>
      </c>
      <c r="BI18">
        <v>0.746953566666667</v>
      </c>
      <c r="BJ18">
        <v>2.95653233333333</v>
      </c>
      <c r="BK18">
        <v>2.737258</v>
      </c>
      <c r="BL18">
        <v>1.00954</v>
      </c>
      <c r="BM18">
        <v>2.60013</v>
      </c>
      <c r="BN18">
        <v>0.102022</v>
      </c>
      <c r="BO18">
        <v>0.0987535</v>
      </c>
      <c r="BP18">
        <v>0.0484252</v>
      </c>
      <c r="BQ18">
        <v>0.0475579</v>
      </c>
      <c r="BR18">
        <v>27604.5</v>
      </c>
      <c r="BS18">
        <v>19970.8</v>
      </c>
      <c r="BT18">
        <v>29556.9</v>
      </c>
      <c r="BU18">
        <v>23025.5</v>
      </c>
      <c r="BV18">
        <v>37008.9</v>
      </c>
      <c r="BW18">
        <v>31179.2</v>
      </c>
      <c r="BX18">
        <v>44834.6</v>
      </c>
      <c r="BY18">
        <v>38755.9</v>
      </c>
      <c r="BZ18">
        <v>2.88648</v>
      </c>
      <c r="CA18">
        <v>0.33275</v>
      </c>
      <c r="CB18">
        <v>0</v>
      </c>
      <c r="CC18">
        <v>0</v>
      </c>
      <c r="CD18">
        <v>999.9</v>
      </c>
      <c r="CE18">
        <v>999.9</v>
      </c>
      <c r="CF18">
        <v>27.64</v>
      </c>
      <c r="CG18">
        <v>30.686</v>
      </c>
      <c r="CH18">
        <v>12.6531</v>
      </c>
      <c r="CI18">
        <v>0</v>
      </c>
      <c r="CJ18">
        <v>0</v>
      </c>
      <c r="CK18">
        <v>0</v>
      </c>
      <c r="CL18">
        <v>0.116484</v>
      </c>
      <c r="CM18">
        <v>0</v>
      </c>
      <c r="CN18">
        <v>20.1164</v>
      </c>
      <c r="CO18">
        <v>5.19917</v>
      </c>
      <c r="CP18">
        <v>11.9953</v>
      </c>
      <c r="CQ18">
        <v>4.99095</v>
      </c>
      <c r="CR18">
        <v>3.289</v>
      </c>
      <c r="CS18">
        <v>422</v>
      </c>
      <c r="CT18">
        <v>999.9</v>
      </c>
      <c r="CU18">
        <v>77.5</v>
      </c>
      <c r="CV18">
        <v>530.4</v>
      </c>
      <c r="CW18">
        <v>4.97131</v>
      </c>
      <c r="CX18">
        <v>1.86859</v>
      </c>
      <c r="CY18">
        <v>1.87288</v>
      </c>
      <c r="CZ18">
        <v>1.8732</v>
      </c>
      <c r="DA18">
        <v>1.87254</v>
      </c>
      <c r="DB18">
        <v>1.87369</v>
      </c>
      <c r="DC18">
        <v>1.87677</v>
      </c>
      <c r="DD18">
        <v>1.87286</v>
      </c>
      <c r="DE18">
        <v>0</v>
      </c>
      <c r="DF18">
        <v>0</v>
      </c>
      <c r="DG18">
        <v>0</v>
      </c>
      <c r="DH18">
        <v>0</v>
      </c>
      <c r="DI18" t="s">
        <v>222</v>
      </c>
      <c r="DJ18" t="s">
        <v>223</v>
      </c>
      <c r="DK18" t="s">
        <v>224</v>
      </c>
      <c r="DL18" t="s">
        <v>224</v>
      </c>
      <c r="DM18" t="s">
        <v>224</v>
      </c>
      <c r="DN18" t="s">
        <v>224</v>
      </c>
      <c r="DO18">
        <v>0</v>
      </c>
      <c r="DP18">
        <v>0.155029</v>
      </c>
      <c r="DQ18">
        <v>4.99756</v>
      </c>
      <c r="DR18">
        <v>0.257568</v>
      </c>
      <c r="DS18">
        <v>0</v>
      </c>
      <c r="DT18">
        <v>0.26123</v>
      </c>
      <c r="DU18">
        <v>4.99756</v>
      </c>
      <c r="DV18">
        <v>33.513</v>
      </c>
      <c r="DW18">
        <v>15.6818</v>
      </c>
      <c r="DX18">
        <v>3</v>
      </c>
      <c r="DY18">
        <v>1404</v>
      </c>
      <c r="DZ18">
        <v>3.34954</v>
      </c>
      <c r="EA18">
        <v>28.4862</v>
      </c>
      <c r="EB18">
        <v>28.8635</v>
      </c>
      <c r="EC18">
        <v>30.0004</v>
      </c>
      <c r="ED18">
        <v>28.6893</v>
      </c>
      <c r="EE18">
        <v>28.9466</v>
      </c>
      <c r="EF18">
        <v>-1</v>
      </c>
      <c r="EG18">
        <v>-30</v>
      </c>
      <c r="EH18">
        <v>-30</v>
      </c>
      <c r="EI18">
        <v>-999.9</v>
      </c>
      <c r="EJ18">
        <v>600</v>
      </c>
      <c r="EK18">
        <v>10</v>
      </c>
      <c r="EL18">
        <v>99.4141</v>
      </c>
      <c r="EM18">
        <v>99.5851</v>
      </c>
    </row>
    <row r="19" spans="1:143">
      <c r="A19">
        <v>11</v>
      </c>
      <c r="B19">
        <v>1654099827.6</v>
      </c>
      <c r="C19">
        <v>4109.5</v>
      </c>
      <c r="D19" t="s">
        <v>243</v>
      </c>
      <c r="E19" t="s">
        <v>244</v>
      </c>
      <c r="F19">
        <v>15</v>
      </c>
      <c r="G19">
        <v>42</v>
      </c>
      <c r="H19">
        <v>3</v>
      </c>
      <c r="I19">
        <f>10*AA19*M19*(1-O19/1000.)*(Q19+P19*V19)/(8.314*Y19*(N19+273.15))</f>
        <v>0</v>
      </c>
      <c r="J19">
        <f>10*AA19*M19*(1-O19/1000.)*(Q19+P19*L19)/(8.314*Y19*(N19+273.15))</f>
        <v>0</v>
      </c>
      <c r="K19">
        <v>0.94</v>
      </c>
      <c r="L19">
        <v>436.7702</v>
      </c>
      <c r="M19">
        <v>96.8128</v>
      </c>
      <c r="N19">
        <v>28.4855</v>
      </c>
      <c r="O19">
        <v>7.6117</v>
      </c>
      <c r="P19">
        <v>-0.00167271909485838</v>
      </c>
      <c r="Q19">
        <v>0.870509530820538</v>
      </c>
      <c r="R19">
        <v>0.0158478075986278</v>
      </c>
      <c r="S19">
        <v>92</v>
      </c>
      <c r="T19">
        <v>29.196875</v>
      </c>
      <c r="U19">
        <v>0.006</v>
      </c>
      <c r="V19">
        <v>439</v>
      </c>
      <c r="W19">
        <v>57</v>
      </c>
      <c r="X19">
        <v>4244</v>
      </c>
      <c r="Y19">
        <v>317.8</v>
      </c>
      <c r="Z19">
        <v>5.5</v>
      </c>
      <c r="AA19">
        <f>(W19+X19+Y19*Z19)</f>
        <v>0</v>
      </c>
      <c r="AB19">
        <v>90</v>
      </c>
      <c r="AC19">
        <v>8</v>
      </c>
      <c r="AD19">
        <v>130</v>
      </c>
      <c r="AE19">
        <v>45</v>
      </c>
      <c r="AG19" t="s">
        <v>220</v>
      </c>
      <c r="AH19" t="s">
        <v>221</v>
      </c>
      <c r="AI19">
        <v>90</v>
      </c>
      <c r="AJ19">
        <v>1654099819.85</v>
      </c>
      <c r="AK19">
        <v>443.028633333333</v>
      </c>
      <c r="AL19">
        <v>427.077966666667</v>
      </c>
      <c r="AM19">
        <v>7.94113</v>
      </c>
      <c r="AN19">
        <v>7.90398266666667</v>
      </c>
      <c r="AO19">
        <v>442.855966666667</v>
      </c>
      <c r="AP19">
        <v>7.998862</v>
      </c>
      <c r="AQ19">
        <v>0.300921666666667</v>
      </c>
      <c r="AR19">
        <v>96.8159566666666</v>
      </c>
      <c r="AS19">
        <v>0.00296028066666667</v>
      </c>
      <c r="AT19">
        <v>29.38691</v>
      </c>
      <c r="AU19">
        <v>999.9</v>
      </c>
      <c r="AV19">
        <v>999.9</v>
      </c>
      <c r="AW19">
        <v>0</v>
      </c>
      <c r="AX19">
        <v>0</v>
      </c>
      <c r="AY19">
        <v>0</v>
      </c>
      <c r="AZ19">
        <v>0</v>
      </c>
      <c r="BA19">
        <v>550.599233333333</v>
      </c>
      <c r="BB19">
        <v>15.9506333333333</v>
      </c>
      <c r="BC19">
        <v>446.574966666667</v>
      </c>
      <c r="BD19">
        <v>430.480433333333</v>
      </c>
      <c r="BE19">
        <v>0.03714712</v>
      </c>
      <c r="BF19">
        <v>427.077966666667</v>
      </c>
      <c r="BG19">
        <v>7.90398266666667</v>
      </c>
      <c r="BH19">
        <v>0.768828</v>
      </c>
      <c r="BI19">
        <v>0.7652315</v>
      </c>
      <c r="BJ19">
        <v>3.14441</v>
      </c>
      <c r="BK19">
        <v>3.078192</v>
      </c>
      <c r="BL19">
        <v>1.00957</v>
      </c>
      <c r="BM19">
        <v>2.60026</v>
      </c>
      <c r="BN19">
        <v>0.101962</v>
      </c>
      <c r="BO19">
        <v>0.0987757</v>
      </c>
      <c r="BP19">
        <v>0.0488909</v>
      </c>
      <c r="BQ19">
        <v>0.0484521</v>
      </c>
      <c r="BR19">
        <v>27589</v>
      </c>
      <c r="BS19">
        <v>19954.4</v>
      </c>
      <c r="BT19">
        <v>29540.4</v>
      </c>
      <c r="BU19">
        <v>23008.8</v>
      </c>
      <c r="BV19">
        <v>36973</v>
      </c>
      <c r="BW19">
        <v>31128</v>
      </c>
      <c r="BX19">
        <v>44814.6</v>
      </c>
      <c r="BY19">
        <v>38729.8</v>
      </c>
      <c r="BZ19">
        <v>2.8707</v>
      </c>
      <c r="CA19">
        <v>0.32065</v>
      </c>
      <c r="CB19">
        <v>0</v>
      </c>
      <c r="CC19">
        <v>0</v>
      </c>
      <c r="CD19">
        <v>999.9</v>
      </c>
      <c r="CE19">
        <v>999.9</v>
      </c>
      <c r="CF19">
        <v>27.64</v>
      </c>
      <c r="CG19">
        <v>30.927</v>
      </c>
      <c r="CH19">
        <v>12.8258</v>
      </c>
      <c r="CI19">
        <v>0</v>
      </c>
      <c r="CJ19">
        <v>0</v>
      </c>
      <c r="CK19">
        <v>0</v>
      </c>
      <c r="CL19">
        <v>0.145638</v>
      </c>
      <c r="CM19">
        <v>0</v>
      </c>
      <c r="CN19">
        <v>20.1162</v>
      </c>
      <c r="CO19">
        <v>5.19917</v>
      </c>
      <c r="CP19">
        <v>11.9966</v>
      </c>
      <c r="CQ19">
        <v>4.99125</v>
      </c>
      <c r="CR19">
        <v>3.28895</v>
      </c>
      <c r="CS19">
        <v>422</v>
      </c>
      <c r="CT19">
        <v>999.9</v>
      </c>
      <c r="CU19">
        <v>77.5</v>
      </c>
      <c r="CV19">
        <v>530.4</v>
      </c>
      <c r="CW19">
        <v>4.97131</v>
      </c>
      <c r="CX19">
        <v>1.86861</v>
      </c>
      <c r="CY19">
        <v>1.87288</v>
      </c>
      <c r="CZ19">
        <v>1.87321</v>
      </c>
      <c r="DA19">
        <v>1.87248</v>
      </c>
      <c r="DB19">
        <v>1.87372</v>
      </c>
      <c r="DC19">
        <v>1.87672</v>
      </c>
      <c r="DD19">
        <v>1.87286</v>
      </c>
      <c r="DE19">
        <v>0</v>
      </c>
      <c r="DF19">
        <v>0</v>
      </c>
      <c r="DG19">
        <v>0</v>
      </c>
      <c r="DH19">
        <v>0</v>
      </c>
      <c r="DI19" t="s">
        <v>222</v>
      </c>
      <c r="DJ19" t="s">
        <v>223</v>
      </c>
      <c r="DK19" t="s">
        <v>224</v>
      </c>
      <c r="DL19" t="s">
        <v>224</v>
      </c>
      <c r="DM19" t="s">
        <v>224</v>
      </c>
      <c r="DN19" t="s">
        <v>224</v>
      </c>
      <c r="DO19">
        <v>0</v>
      </c>
      <c r="DP19">
        <v>0.155029</v>
      </c>
      <c r="DQ19">
        <v>4.99756</v>
      </c>
      <c r="DR19">
        <v>0.257568</v>
      </c>
      <c r="DS19">
        <v>0</v>
      </c>
      <c r="DT19">
        <v>0.26123</v>
      </c>
      <c r="DU19">
        <v>4.99756</v>
      </c>
      <c r="DV19">
        <v>33.8283</v>
      </c>
      <c r="DW19">
        <v>15.6468</v>
      </c>
      <c r="DX19">
        <v>3</v>
      </c>
      <c r="DY19">
        <v>1390.54</v>
      </c>
      <c r="DZ19">
        <v>2.26105</v>
      </c>
      <c r="EA19">
        <v>29.0101</v>
      </c>
      <c r="EB19">
        <v>29.3013</v>
      </c>
      <c r="EC19">
        <v>30.0006</v>
      </c>
      <c r="ED19">
        <v>29.0718</v>
      </c>
      <c r="EE19">
        <v>29.3589</v>
      </c>
      <c r="EF19">
        <v>-1</v>
      </c>
      <c r="EG19">
        <v>-30</v>
      </c>
      <c r="EH19">
        <v>-30</v>
      </c>
      <c r="EI19">
        <v>-999.9</v>
      </c>
      <c r="EJ19">
        <v>600</v>
      </c>
      <c r="EK19">
        <v>10</v>
      </c>
      <c r="EL19">
        <v>99.3653</v>
      </c>
      <c r="EM19">
        <v>99.5162</v>
      </c>
    </row>
    <row r="20" spans="1:143">
      <c r="A20">
        <v>12</v>
      </c>
      <c r="B20">
        <v>1654100070.1</v>
      </c>
      <c r="C20">
        <v>4352</v>
      </c>
      <c r="D20" t="s">
        <v>245</v>
      </c>
      <c r="E20" t="s">
        <v>246</v>
      </c>
      <c r="F20">
        <v>15</v>
      </c>
      <c r="G20">
        <v>42</v>
      </c>
      <c r="H20">
        <v>4</v>
      </c>
      <c r="I20">
        <f>10*AA20*M20*(1-O20/1000.)*(Q20+P20*V20)/(8.314*Y20*(N20+273.15))</f>
        <v>0</v>
      </c>
      <c r="J20">
        <f>10*AA20*M20*(1-O20/1000.)*(Q20+P20*L20)/(8.314*Y20*(N20+273.15))</f>
        <v>0</v>
      </c>
      <c r="K20">
        <v>0.88</v>
      </c>
      <c r="L20">
        <v>435.497</v>
      </c>
      <c r="M20">
        <v>96.814</v>
      </c>
      <c r="N20">
        <v>28.639</v>
      </c>
      <c r="O20">
        <v>7.485</v>
      </c>
      <c r="P20">
        <v>-0.000295842961037228</v>
      </c>
      <c r="Q20">
        <v>0.257540215658632</v>
      </c>
      <c r="R20">
        <v>0.000697381515692541</v>
      </c>
      <c r="S20">
        <v>92</v>
      </c>
      <c r="T20">
        <v>29.5</v>
      </c>
      <c r="U20">
        <v>0.006</v>
      </c>
      <c r="V20">
        <v>439</v>
      </c>
      <c r="W20">
        <v>57</v>
      </c>
      <c r="X20">
        <v>4244</v>
      </c>
      <c r="Y20">
        <v>317.8</v>
      </c>
      <c r="Z20">
        <v>5.5</v>
      </c>
      <c r="AA20">
        <f>(W20+X20+Y20*Z20)</f>
        <v>0</v>
      </c>
      <c r="AB20">
        <v>90</v>
      </c>
      <c r="AC20">
        <v>8</v>
      </c>
      <c r="AD20">
        <v>130</v>
      </c>
      <c r="AE20">
        <v>45</v>
      </c>
      <c r="AG20" t="s">
        <v>220</v>
      </c>
      <c r="AH20" t="s">
        <v>221</v>
      </c>
      <c r="AI20">
        <v>90</v>
      </c>
      <c r="AJ20">
        <v>1654100062.35</v>
      </c>
      <c r="AK20">
        <v>441.722066666667</v>
      </c>
      <c r="AL20">
        <v>425.274666666667</v>
      </c>
      <c r="AM20">
        <v>7.90059766666667</v>
      </c>
      <c r="AN20">
        <v>7.60397666666667</v>
      </c>
      <c r="AO20">
        <v>441.55</v>
      </c>
      <c r="AP20">
        <v>7.95853133333333</v>
      </c>
      <c r="AQ20">
        <v>0.3021728</v>
      </c>
      <c r="AR20">
        <v>96.81312</v>
      </c>
      <c r="AS20">
        <v>0.00308541</v>
      </c>
      <c r="AT20">
        <v>29.9290133333333</v>
      </c>
      <c r="AU20">
        <v>999.9</v>
      </c>
      <c r="AV20">
        <v>999.9</v>
      </c>
      <c r="AW20">
        <v>0</v>
      </c>
      <c r="AX20">
        <v>0</v>
      </c>
      <c r="AY20">
        <v>0</v>
      </c>
      <c r="AZ20">
        <v>0</v>
      </c>
      <c r="BA20">
        <v>750.034666666667</v>
      </c>
      <c r="BB20">
        <v>16.4474733333333</v>
      </c>
      <c r="BC20">
        <v>445.239766666667</v>
      </c>
      <c r="BD20">
        <v>428.533233333333</v>
      </c>
      <c r="BE20">
        <v>0.296620866666667</v>
      </c>
      <c r="BF20">
        <v>425.274666666667</v>
      </c>
      <c r="BG20">
        <v>7.60397666666667</v>
      </c>
      <c r="BH20">
        <v>0.7648816</v>
      </c>
      <c r="BI20">
        <v>0.7361647</v>
      </c>
      <c r="BJ20">
        <v>3.07170933333333</v>
      </c>
      <c r="BK20">
        <v>2.53254233333333</v>
      </c>
      <c r="BL20">
        <v>1.00957</v>
      </c>
      <c r="BM20">
        <v>2.60031</v>
      </c>
      <c r="BN20">
        <v>0.101674</v>
      </c>
      <c r="BO20">
        <v>0.0983953</v>
      </c>
      <c r="BP20">
        <v>0.048684</v>
      </c>
      <c r="BQ20">
        <v>0.0469823</v>
      </c>
      <c r="BR20">
        <v>27588.9</v>
      </c>
      <c r="BS20">
        <v>19955.7</v>
      </c>
      <c r="BT20">
        <v>29532.1</v>
      </c>
      <c r="BU20">
        <v>23001.7</v>
      </c>
      <c r="BV20">
        <v>36972.8</v>
      </c>
      <c r="BW20">
        <v>31167</v>
      </c>
      <c r="BX20">
        <v>44805.6</v>
      </c>
      <c r="BY20">
        <v>38719.2</v>
      </c>
      <c r="BZ20">
        <v>2.86545</v>
      </c>
      <c r="CA20">
        <v>0.314275</v>
      </c>
      <c r="CB20">
        <v>0</v>
      </c>
      <c r="CC20">
        <v>0</v>
      </c>
      <c r="CD20">
        <v>999.9</v>
      </c>
      <c r="CE20">
        <v>999.9</v>
      </c>
      <c r="CF20">
        <v>27.561</v>
      </c>
      <c r="CG20">
        <v>31.25</v>
      </c>
      <c r="CH20">
        <v>13.0286</v>
      </c>
      <c r="CI20">
        <v>0</v>
      </c>
      <c r="CJ20">
        <v>0</v>
      </c>
      <c r="CK20">
        <v>0</v>
      </c>
      <c r="CL20">
        <v>0.163539</v>
      </c>
      <c r="CM20">
        <v>0</v>
      </c>
      <c r="CN20">
        <v>20.1164</v>
      </c>
      <c r="CO20">
        <v>5.19872</v>
      </c>
      <c r="CP20">
        <v>11.9971</v>
      </c>
      <c r="CQ20">
        <v>4.9898</v>
      </c>
      <c r="CR20">
        <v>3.28898</v>
      </c>
      <c r="CS20">
        <v>422</v>
      </c>
      <c r="CT20">
        <v>999.9</v>
      </c>
      <c r="CU20">
        <v>77.5</v>
      </c>
      <c r="CV20">
        <v>530.4</v>
      </c>
      <c r="CW20">
        <v>4.97131</v>
      </c>
      <c r="CX20">
        <v>1.86861</v>
      </c>
      <c r="CY20">
        <v>1.87288</v>
      </c>
      <c r="CZ20">
        <v>1.87326</v>
      </c>
      <c r="DA20">
        <v>1.87251</v>
      </c>
      <c r="DB20">
        <v>1.87369</v>
      </c>
      <c r="DC20">
        <v>1.87673</v>
      </c>
      <c r="DD20">
        <v>1.87286</v>
      </c>
      <c r="DE20">
        <v>0</v>
      </c>
      <c r="DF20">
        <v>0</v>
      </c>
      <c r="DG20">
        <v>0</v>
      </c>
      <c r="DH20">
        <v>0</v>
      </c>
      <c r="DI20" t="s">
        <v>222</v>
      </c>
      <c r="DJ20" t="s">
        <v>223</v>
      </c>
      <c r="DK20" t="s">
        <v>224</v>
      </c>
      <c r="DL20" t="s">
        <v>224</v>
      </c>
      <c r="DM20" t="s">
        <v>224</v>
      </c>
      <c r="DN20" t="s">
        <v>224</v>
      </c>
      <c r="DO20">
        <v>0</v>
      </c>
      <c r="DP20">
        <v>0.155029</v>
      </c>
      <c r="DQ20">
        <v>4.99756</v>
      </c>
      <c r="DR20">
        <v>0.258789</v>
      </c>
      <c r="DS20">
        <v>0</v>
      </c>
      <c r="DT20">
        <v>0.262451</v>
      </c>
      <c r="DU20">
        <v>4.99756</v>
      </c>
      <c r="DV20">
        <v>34.1905</v>
      </c>
      <c r="DW20">
        <v>15.6293</v>
      </c>
      <c r="DX20">
        <v>3</v>
      </c>
      <c r="DY20">
        <v>1389.61</v>
      </c>
      <c r="DZ20">
        <v>1.69533</v>
      </c>
      <c r="EA20">
        <v>29.6809</v>
      </c>
      <c r="EB20">
        <v>29.5941</v>
      </c>
      <c r="EC20">
        <v>30.0003</v>
      </c>
      <c r="ED20">
        <v>29.3481</v>
      </c>
      <c r="EE20">
        <v>29.6454</v>
      </c>
      <c r="EF20">
        <v>-1</v>
      </c>
      <c r="EG20">
        <v>-30</v>
      </c>
      <c r="EH20">
        <v>-30</v>
      </c>
      <c r="EI20">
        <v>-999.9</v>
      </c>
      <c r="EJ20">
        <v>600</v>
      </c>
      <c r="EK20">
        <v>10</v>
      </c>
      <c r="EL20">
        <v>99.3422</v>
      </c>
      <c r="EM20">
        <v>99.4875</v>
      </c>
    </row>
    <row r="21" spans="1:143">
      <c r="A21">
        <v>13</v>
      </c>
      <c r="B21">
        <v>1654100312.1</v>
      </c>
      <c r="C21">
        <v>4594</v>
      </c>
      <c r="D21" t="s">
        <v>247</v>
      </c>
      <c r="E21" t="s">
        <v>248</v>
      </c>
      <c r="F21">
        <v>15</v>
      </c>
      <c r="G21">
        <v>42</v>
      </c>
      <c r="H21">
        <v>5</v>
      </c>
      <c r="I21">
        <f>10*AA21*M21*(1-O21/1000.)*(Q21+P21*V21)/(8.314*Y21*(N21+273.15))</f>
        <v>0</v>
      </c>
      <c r="J21">
        <f>10*AA21*M21*(1-O21/1000.)*(Q21+P21*L21)/(8.314*Y21*(N21+273.15))</f>
        <v>0</v>
      </c>
      <c r="K21">
        <v>1.016</v>
      </c>
      <c r="L21">
        <v>435.3534</v>
      </c>
      <c r="M21">
        <v>96.8136</v>
      </c>
      <c r="N21">
        <v>27.9</v>
      </c>
      <c r="O21">
        <v>7.4591</v>
      </c>
      <c r="P21">
        <v>-0.000343298975931194</v>
      </c>
      <c r="Q21">
        <v>0.277575185232168</v>
      </c>
      <c r="R21">
        <v>-0.000652065356838039</v>
      </c>
      <c r="S21">
        <v>92</v>
      </c>
      <c r="T21">
        <v>29.8</v>
      </c>
      <c r="U21">
        <v>0.00682222222222222</v>
      </c>
      <c r="V21">
        <v>439</v>
      </c>
      <c r="W21">
        <v>57</v>
      </c>
      <c r="X21">
        <v>4244</v>
      </c>
      <c r="Y21">
        <v>317.8</v>
      </c>
      <c r="Z21">
        <v>5.5</v>
      </c>
      <c r="AA21">
        <f>(W21+X21+Y21*Z21)</f>
        <v>0</v>
      </c>
      <c r="AB21">
        <v>90</v>
      </c>
      <c r="AC21">
        <v>8</v>
      </c>
      <c r="AD21">
        <v>130</v>
      </c>
      <c r="AE21">
        <v>45</v>
      </c>
      <c r="AG21" t="s">
        <v>220</v>
      </c>
      <c r="AH21" t="s">
        <v>221</v>
      </c>
      <c r="AI21">
        <v>90</v>
      </c>
      <c r="AJ21">
        <v>1654100304.1</v>
      </c>
      <c r="AK21">
        <v>441.59435483871</v>
      </c>
      <c r="AL21">
        <v>424.714806451613</v>
      </c>
      <c r="AM21">
        <v>7.84534612903226</v>
      </c>
      <c r="AN21">
        <v>7.47459387096774</v>
      </c>
      <c r="AO21">
        <v>441.422419354839</v>
      </c>
      <c r="AP21">
        <v>7.90355032258064</v>
      </c>
      <c r="AQ21">
        <v>0.300424774193548</v>
      </c>
      <c r="AR21">
        <v>96.8136612903226</v>
      </c>
      <c r="AS21">
        <v>0.0022571964516129</v>
      </c>
      <c r="AT21">
        <v>30.0988967741935</v>
      </c>
      <c r="AU21">
        <v>999.9</v>
      </c>
      <c r="AV21">
        <v>999.9</v>
      </c>
      <c r="AW21">
        <v>0</v>
      </c>
      <c r="AX21">
        <v>0</v>
      </c>
      <c r="AY21">
        <v>0</v>
      </c>
      <c r="AZ21">
        <v>0</v>
      </c>
      <c r="BA21">
        <v>737.840838709677</v>
      </c>
      <c r="BB21">
        <v>16.8795161290323</v>
      </c>
      <c r="BC21">
        <v>445.086193548387</v>
      </c>
      <c r="BD21">
        <v>427.913161290323</v>
      </c>
      <c r="BE21">
        <v>0.370752387096774</v>
      </c>
      <c r="BF21">
        <v>424.714806451613</v>
      </c>
      <c r="BG21">
        <v>7.47459387096774</v>
      </c>
      <c r="BH21">
        <v>0.75953664516129</v>
      </c>
      <c r="BI21">
        <v>0.723642838709677</v>
      </c>
      <c r="BJ21">
        <v>2.97272741935484</v>
      </c>
      <c r="BK21">
        <v>2.29150483870968</v>
      </c>
      <c r="BL21">
        <v>1.00956</v>
      </c>
      <c r="BM21">
        <v>2.59975</v>
      </c>
      <c r="BN21">
        <v>0.101617</v>
      </c>
      <c r="BO21">
        <v>0.098318</v>
      </c>
      <c r="BP21">
        <v>0.0483915</v>
      </c>
      <c r="BQ21">
        <v>0.046456</v>
      </c>
      <c r="BR21">
        <v>27592.2</v>
      </c>
      <c r="BS21">
        <v>19957.8</v>
      </c>
      <c r="BT21">
        <v>29534.1</v>
      </c>
      <c r="BU21">
        <v>23002.4</v>
      </c>
      <c r="BV21">
        <v>36987.4</v>
      </c>
      <c r="BW21">
        <v>31186.5</v>
      </c>
      <c r="BX21">
        <v>44809.8</v>
      </c>
      <c r="BY21">
        <v>38722.1</v>
      </c>
      <c r="BZ21">
        <v>2.8659</v>
      </c>
      <c r="CA21">
        <v>0.3779</v>
      </c>
      <c r="CB21">
        <v>0</v>
      </c>
      <c r="CC21">
        <v>0</v>
      </c>
      <c r="CD21">
        <v>999.9</v>
      </c>
      <c r="CE21">
        <v>999.9</v>
      </c>
      <c r="CF21">
        <v>27.591</v>
      </c>
      <c r="CG21">
        <v>31.491</v>
      </c>
      <c r="CH21">
        <v>13.2221</v>
      </c>
      <c r="CI21">
        <v>0</v>
      </c>
      <c r="CJ21">
        <v>0</v>
      </c>
      <c r="CK21">
        <v>0</v>
      </c>
      <c r="CL21">
        <v>0.16672</v>
      </c>
      <c r="CM21">
        <v>0</v>
      </c>
      <c r="CN21">
        <v>20.117</v>
      </c>
      <c r="CO21">
        <v>5.19947</v>
      </c>
      <c r="CP21">
        <v>11.9975</v>
      </c>
      <c r="CQ21">
        <v>4.9917</v>
      </c>
      <c r="CR21">
        <v>3.289</v>
      </c>
      <c r="CS21">
        <v>422</v>
      </c>
      <c r="CT21">
        <v>999.9</v>
      </c>
      <c r="CU21">
        <v>77.5</v>
      </c>
      <c r="CV21">
        <v>530.4</v>
      </c>
      <c r="CW21">
        <v>4.97131</v>
      </c>
      <c r="CX21">
        <v>1.8686</v>
      </c>
      <c r="CY21">
        <v>1.87292</v>
      </c>
      <c r="CZ21">
        <v>1.87325</v>
      </c>
      <c r="DA21">
        <v>1.87252</v>
      </c>
      <c r="DB21">
        <v>1.87372</v>
      </c>
      <c r="DC21">
        <v>1.87672</v>
      </c>
      <c r="DD21">
        <v>1.87286</v>
      </c>
      <c r="DE21">
        <v>0</v>
      </c>
      <c r="DF21">
        <v>0</v>
      </c>
      <c r="DG21">
        <v>0</v>
      </c>
      <c r="DH21">
        <v>0</v>
      </c>
      <c r="DI21" t="s">
        <v>222</v>
      </c>
      <c r="DJ21" t="s">
        <v>223</v>
      </c>
      <c r="DK21" t="s">
        <v>224</v>
      </c>
      <c r="DL21" t="s">
        <v>224</v>
      </c>
      <c r="DM21" t="s">
        <v>224</v>
      </c>
      <c r="DN21" t="s">
        <v>224</v>
      </c>
      <c r="DO21">
        <v>0</v>
      </c>
      <c r="DP21">
        <v>0.155029</v>
      </c>
      <c r="DQ21">
        <v>4.99756</v>
      </c>
      <c r="DR21">
        <v>0.258789</v>
      </c>
      <c r="DS21">
        <v>0</v>
      </c>
      <c r="DT21">
        <v>0.263672</v>
      </c>
      <c r="DU21">
        <v>4.99756</v>
      </c>
      <c r="DV21">
        <v>34.3269</v>
      </c>
      <c r="DW21">
        <v>15.603</v>
      </c>
      <c r="DX21">
        <v>3</v>
      </c>
      <c r="DY21">
        <v>1392.54</v>
      </c>
      <c r="DZ21">
        <v>7.58748</v>
      </c>
      <c r="EA21">
        <v>29.9959</v>
      </c>
      <c r="EB21">
        <v>29.6551</v>
      </c>
      <c r="EC21">
        <v>30.0004</v>
      </c>
      <c r="ED21">
        <v>29.4575</v>
      </c>
      <c r="EE21">
        <v>29.6888</v>
      </c>
      <c r="EF21">
        <v>-1</v>
      </c>
      <c r="EG21">
        <v>-30</v>
      </c>
      <c r="EH21">
        <v>-30</v>
      </c>
      <c r="EI21">
        <v>-999.9</v>
      </c>
      <c r="EJ21">
        <v>600</v>
      </c>
      <c r="EK21">
        <v>10</v>
      </c>
      <c r="EL21">
        <v>99.3504</v>
      </c>
      <c r="EM21">
        <v>99.4935</v>
      </c>
    </row>
    <row r="22" spans="1:143">
      <c r="A22">
        <v>14</v>
      </c>
      <c r="B22">
        <v>1654100554.5</v>
      </c>
      <c r="C22">
        <v>4836.40000009537</v>
      </c>
      <c r="D22" t="s">
        <v>249</v>
      </c>
      <c r="E22" t="s">
        <v>250</v>
      </c>
      <c r="F22">
        <v>15</v>
      </c>
      <c r="G22">
        <v>42</v>
      </c>
      <c r="H22">
        <v>6</v>
      </c>
      <c r="I22">
        <f>10*AA22*M22*(1-O22/1000.)*(Q22+P22*V22)/(8.314*Y22*(N22+273.15))</f>
        <v>0</v>
      </c>
      <c r="J22">
        <f>10*AA22*M22*(1-O22/1000.)*(Q22+P22*L22)/(8.314*Y22*(N22+273.15))</f>
        <v>0</v>
      </c>
      <c r="K22">
        <v>1.017</v>
      </c>
      <c r="L22">
        <v>435.116236235914</v>
      </c>
      <c r="M22">
        <v>96.8084</v>
      </c>
      <c r="N22">
        <v>28.5301</v>
      </c>
      <c r="O22">
        <v>7.5189</v>
      </c>
      <c r="P22">
        <v>-1e-05</v>
      </c>
      <c r="Q22">
        <v>0.129091407624341</v>
      </c>
      <c r="R22">
        <v>-0.000130416072675388</v>
      </c>
      <c r="S22">
        <v>91</v>
      </c>
      <c r="T22">
        <v>30.1803867403315</v>
      </c>
      <c r="U22">
        <v>0.00733839779005525</v>
      </c>
      <c r="V22">
        <v>439</v>
      </c>
      <c r="W22">
        <v>57</v>
      </c>
      <c r="X22">
        <v>4244</v>
      </c>
      <c r="Y22">
        <v>317.8</v>
      </c>
      <c r="Z22">
        <v>5.5</v>
      </c>
      <c r="AA22">
        <f>(W22+X22+Y22*Z22)</f>
        <v>0</v>
      </c>
      <c r="AB22">
        <v>90</v>
      </c>
      <c r="AC22">
        <v>8</v>
      </c>
      <c r="AD22">
        <v>130</v>
      </c>
      <c r="AE22">
        <v>45</v>
      </c>
      <c r="AG22" t="s">
        <v>220</v>
      </c>
      <c r="AH22" t="s">
        <v>221</v>
      </c>
      <c r="AI22">
        <v>90</v>
      </c>
      <c r="AJ22">
        <v>1654100546.5</v>
      </c>
      <c r="AK22">
        <v>442.053935483871</v>
      </c>
      <c r="AL22">
        <v>425.393419354839</v>
      </c>
      <c r="AM22">
        <v>7.92519516129032</v>
      </c>
      <c r="AN22">
        <v>7.69874419354839</v>
      </c>
      <c r="AO22">
        <v>441.881709677419</v>
      </c>
      <c r="AP22">
        <v>7.9830064516129</v>
      </c>
      <c r="AQ22">
        <v>0.304547612903226</v>
      </c>
      <c r="AR22">
        <v>96.8067516129033</v>
      </c>
      <c r="AS22">
        <v>0.00355120322580645</v>
      </c>
      <c r="AT22">
        <v>30.8988967741935</v>
      </c>
      <c r="AU22">
        <v>999.9</v>
      </c>
      <c r="AV22">
        <v>999.9</v>
      </c>
      <c r="AW22">
        <v>0</v>
      </c>
      <c r="AX22">
        <v>0</v>
      </c>
      <c r="AY22">
        <v>0</v>
      </c>
      <c r="AZ22">
        <v>0</v>
      </c>
      <c r="BA22">
        <v>475.100612903226</v>
      </c>
      <c r="BB22">
        <v>16.6604</v>
      </c>
      <c r="BC22">
        <v>445.585161290323</v>
      </c>
      <c r="BD22">
        <v>428.693838709677</v>
      </c>
      <c r="BE22">
        <v>0.226451129032258</v>
      </c>
      <c r="BF22">
        <v>425.393419354839</v>
      </c>
      <c r="BG22">
        <v>7.69874419354839</v>
      </c>
      <c r="BH22">
        <v>0.767212516129032</v>
      </c>
      <c r="BI22">
        <v>0.745290516129032</v>
      </c>
      <c r="BJ22">
        <v>3.11467903225807</v>
      </c>
      <c r="BK22">
        <v>2.70586096774194</v>
      </c>
      <c r="BL22">
        <v>1.0096</v>
      </c>
      <c r="BM22">
        <v>2.60057</v>
      </c>
      <c r="BN22">
        <v>0.101641</v>
      </c>
      <c r="BO22">
        <v>0.0983664</v>
      </c>
      <c r="BP22">
        <v>0.0487673</v>
      </c>
      <c r="BQ22">
        <v>0.0475089</v>
      </c>
      <c r="BR22">
        <v>27582</v>
      </c>
      <c r="BS22">
        <v>19948.5</v>
      </c>
      <c r="BT22">
        <v>29525.1</v>
      </c>
      <c r="BU22">
        <v>22993.8</v>
      </c>
      <c r="BV22">
        <v>36963.1</v>
      </c>
      <c r="BW22">
        <v>31140.1</v>
      </c>
      <c r="BX22">
        <v>44798.8</v>
      </c>
      <c r="BY22">
        <v>38708</v>
      </c>
      <c r="BZ22">
        <v>2.8563</v>
      </c>
      <c r="CA22">
        <v>0.32105</v>
      </c>
      <c r="CB22">
        <v>0</v>
      </c>
      <c r="CC22">
        <v>0</v>
      </c>
      <c r="CD22">
        <v>999.9</v>
      </c>
      <c r="CE22">
        <v>999.9</v>
      </c>
      <c r="CF22">
        <v>27.689</v>
      </c>
      <c r="CG22">
        <v>31.693</v>
      </c>
      <c r="CH22">
        <v>13.4212</v>
      </c>
      <c r="CI22">
        <v>0</v>
      </c>
      <c r="CJ22">
        <v>0</v>
      </c>
      <c r="CK22">
        <v>0</v>
      </c>
      <c r="CL22">
        <v>0.184423</v>
      </c>
      <c r="CM22">
        <v>0</v>
      </c>
      <c r="CN22">
        <v>20.1164</v>
      </c>
      <c r="CO22">
        <v>5.19902</v>
      </c>
      <c r="CP22">
        <v>11.998</v>
      </c>
      <c r="CQ22">
        <v>4.9903</v>
      </c>
      <c r="CR22">
        <v>3.289</v>
      </c>
      <c r="CS22">
        <v>422</v>
      </c>
      <c r="CT22">
        <v>999.9</v>
      </c>
      <c r="CU22">
        <v>77.5</v>
      </c>
      <c r="CV22">
        <v>530.4</v>
      </c>
      <c r="CW22">
        <v>4.97131</v>
      </c>
      <c r="CX22">
        <v>1.86859</v>
      </c>
      <c r="CY22">
        <v>1.87294</v>
      </c>
      <c r="CZ22">
        <v>1.8733</v>
      </c>
      <c r="DA22">
        <v>1.87249</v>
      </c>
      <c r="DB22">
        <v>1.87369</v>
      </c>
      <c r="DC22">
        <v>1.87675</v>
      </c>
      <c r="DD22">
        <v>1.87284</v>
      </c>
      <c r="DE22">
        <v>0</v>
      </c>
      <c r="DF22">
        <v>0</v>
      </c>
      <c r="DG22">
        <v>0</v>
      </c>
      <c r="DH22">
        <v>0</v>
      </c>
      <c r="DI22" t="s">
        <v>222</v>
      </c>
      <c r="DJ22" t="s">
        <v>223</v>
      </c>
      <c r="DK22" t="s">
        <v>224</v>
      </c>
      <c r="DL22" t="s">
        <v>224</v>
      </c>
      <c r="DM22" t="s">
        <v>224</v>
      </c>
      <c r="DN22" t="s">
        <v>224</v>
      </c>
      <c r="DO22">
        <v>0</v>
      </c>
      <c r="DP22">
        <v>0.155029</v>
      </c>
      <c r="DQ22">
        <v>4.99756</v>
      </c>
      <c r="DR22">
        <v>0.258789</v>
      </c>
      <c r="DS22">
        <v>0</v>
      </c>
      <c r="DT22">
        <v>0.262451</v>
      </c>
      <c r="DU22">
        <v>4.99756</v>
      </c>
      <c r="DV22">
        <v>34.5549</v>
      </c>
      <c r="DW22">
        <v>15.5768</v>
      </c>
      <c r="DX22">
        <v>3</v>
      </c>
      <c r="DY22">
        <v>1383.64</v>
      </c>
      <c r="DZ22">
        <v>2.29865</v>
      </c>
      <c r="EA22">
        <v>30.4506</v>
      </c>
      <c r="EB22">
        <v>29.8904</v>
      </c>
      <c r="EC22">
        <v>30.0008</v>
      </c>
      <c r="ED22">
        <v>29.6578</v>
      </c>
      <c r="EE22">
        <v>29.9331</v>
      </c>
      <c r="EF22">
        <v>-1</v>
      </c>
      <c r="EG22">
        <v>-30</v>
      </c>
      <c r="EH22">
        <v>-30</v>
      </c>
      <c r="EI22">
        <v>-999.9</v>
      </c>
      <c r="EJ22">
        <v>600</v>
      </c>
      <c r="EK22">
        <v>10</v>
      </c>
      <c r="EL22">
        <v>99.3236</v>
      </c>
      <c r="EM22">
        <v>99.4567</v>
      </c>
    </row>
    <row r="23" spans="1:143">
      <c r="A23">
        <v>15</v>
      </c>
      <c r="B23">
        <v>1654100796</v>
      </c>
      <c r="C23">
        <v>5077.90000009537</v>
      </c>
      <c r="D23" t="s">
        <v>251</v>
      </c>
      <c r="E23" t="s">
        <v>252</v>
      </c>
      <c r="F23">
        <v>15</v>
      </c>
      <c r="G23">
        <v>42</v>
      </c>
      <c r="H23">
        <v>7</v>
      </c>
      <c r="I23">
        <f>10*AA23*M23*(1-O23/1000.)*(Q23+P23*V23)/(8.314*Y23*(N23+273.15))</f>
        <v>0</v>
      </c>
      <c r="J23">
        <f>10*AA23*M23*(1-O23/1000.)*(Q23+P23*L23)/(8.314*Y23*(N23+273.15))</f>
        <v>0</v>
      </c>
      <c r="K23">
        <v>0.937</v>
      </c>
      <c r="L23">
        <v>434.796</v>
      </c>
      <c r="M23">
        <v>96.8004</v>
      </c>
      <c r="N23">
        <v>29.3482</v>
      </c>
      <c r="O23">
        <v>7.5725</v>
      </c>
      <c r="P23">
        <v>-0.00242779813932627</v>
      </c>
      <c r="Q23">
        <v>1.20240288088007</v>
      </c>
      <c r="R23">
        <v>0.0330228907366562</v>
      </c>
      <c r="S23">
        <v>92</v>
      </c>
      <c r="T23">
        <v>30.9211111111111</v>
      </c>
      <c r="U23">
        <v>0.00699166666666667</v>
      </c>
      <c r="V23">
        <v>439</v>
      </c>
      <c r="W23">
        <v>57</v>
      </c>
      <c r="X23">
        <v>4244</v>
      </c>
      <c r="Y23">
        <v>317.8</v>
      </c>
      <c r="Z23">
        <v>5.5</v>
      </c>
      <c r="AA23">
        <f>(W23+X23+Y23*Z23)</f>
        <v>0</v>
      </c>
      <c r="AB23">
        <v>90</v>
      </c>
      <c r="AC23">
        <v>8</v>
      </c>
      <c r="AD23">
        <v>130</v>
      </c>
      <c r="AE23">
        <v>45</v>
      </c>
      <c r="AG23" t="s">
        <v>220</v>
      </c>
      <c r="AH23" t="s">
        <v>221</v>
      </c>
      <c r="AI23">
        <v>90</v>
      </c>
      <c r="AJ23">
        <v>1654100788.25</v>
      </c>
      <c r="AK23">
        <v>441.1081</v>
      </c>
      <c r="AL23">
        <v>423.834366666667</v>
      </c>
      <c r="AM23">
        <v>7.98533433333333</v>
      </c>
      <c r="AN23">
        <v>7.783636</v>
      </c>
      <c r="AO23">
        <v>440.936333333333</v>
      </c>
      <c r="AP23">
        <v>8.04284666666667</v>
      </c>
      <c r="AQ23">
        <v>0.3058735</v>
      </c>
      <c r="AR23">
        <v>96.7990233333333</v>
      </c>
      <c r="AS23">
        <v>0.003927509</v>
      </c>
      <c r="AT23">
        <v>31.2758633333333</v>
      </c>
      <c r="AU23">
        <v>999.9</v>
      </c>
      <c r="AV23">
        <v>999.9</v>
      </c>
      <c r="AW23">
        <v>0</v>
      </c>
      <c r="AX23">
        <v>0</v>
      </c>
      <c r="AY23">
        <v>0</v>
      </c>
      <c r="AZ23">
        <v>0</v>
      </c>
      <c r="BA23">
        <v>1116.949</v>
      </c>
      <c r="BB23">
        <v>17.2737366666667</v>
      </c>
      <c r="BC23">
        <v>444.658833333333</v>
      </c>
      <c r="BD23">
        <v>427.159166666667</v>
      </c>
      <c r="BE23">
        <v>0.201700033333333</v>
      </c>
      <c r="BF23">
        <v>423.834366666667</v>
      </c>
      <c r="BG23">
        <v>7.783636</v>
      </c>
      <c r="BH23">
        <v>0.7729726</v>
      </c>
      <c r="BI23">
        <v>0.7534482</v>
      </c>
      <c r="BJ23">
        <v>3.22039466666667</v>
      </c>
      <c r="BK23">
        <v>2.85923833333333</v>
      </c>
      <c r="BL23">
        <v>1.0096</v>
      </c>
      <c r="BM23">
        <v>2.60085</v>
      </c>
      <c r="BN23">
        <v>0.101365</v>
      </c>
      <c r="BO23">
        <v>0.09795</v>
      </c>
      <c r="BP23">
        <v>0.0489814</v>
      </c>
      <c r="BQ23">
        <v>0.0478009</v>
      </c>
      <c r="BR23">
        <v>27571.1</v>
      </c>
      <c r="BS23">
        <v>19939.7</v>
      </c>
      <c r="BT23">
        <v>29506.2</v>
      </c>
      <c r="BU23">
        <v>22974.7</v>
      </c>
      <c r="BV23">
        <v>36934.6</v>
      </c>
      <c r="BW23">
        <v>31105.8</v>
      </c>
      <c r="BX23">
        <v>44775.9</v>
      </c>
      <c r="BY23">
        <v>38678.2</v>
      </c>
      <c r="BZ23">
        <v>2.8494</v>
      </c>
      <c r="CA23">
        <v>0.321575</v>
      </c>
      <c r="CB23">
        <v>0</v>
      </c>
      <c r="CC23">
        <v>0</v>
      </c>
      <c r="CD23">
        <v>999.9</v>
      </c>
      <c r="CE23">
        <v>999.9</v>
      </c>
      <c r="CF23">
        <v>27.713</v>
      </c>
      <c r="CG23">
        <v>31.995</v>
      </c>
      <c r="CH23">
        <v>13.6678</v>
      </c>
      <c r="CI23">
        <v>0</v>
      </c>
      <c r="CJ23">
        <v>0</v>
      </c>
      <c r="CK23">
        <v>0</v>
      </c>
      <c r="CL23">
        <v>0.21765</v>
      </c>
      <c r="CM23">
        <v>0</v>
      </c>
      <c r="CN23">
        <v>20.116</v>
      </c>
      <c r="CO23">
        <v>5.19543</v>
      </c>
      <c r="CP23">
        <v>11.998</v>
      </c>
      <c r="CQ23">
        <v>4.99075</v>
      </c>
      <c r="CR23">
        <v>3.289</v>
      </c>
      <c r="CS23">
        <v>422</v>
      </c>
      <c r="CT23">
        <v>999.9</v>
      </c>
      <c r="CU23">
        <v>77.5</v>
      </c>
      <c r="CV23">
        <v>530.4</v>
      </c>
      <c r="CW23">
        <v>4.97134</v>
      </c>
      <c r="CX23">
        <v>1.86862</v>
      </c>
      <c r="CY23">
        <v>1.87293</v>
      </c>
      <c r="CZ23">
        <v>1.87332</v>
      </c>
      <c r="DA23">
        <v>1.87252</v>
      </c>
      <c r="DB23">
        <v>1.87376</v>
      </c>
      <c r="DC23">
        <v>1.87678</v>
      </c>
      <c r="DD23">
        <v>1.87286</v>
      </c>
      <c r="DE23">
        <v>0</v>
      </c>
      <c r="DF23">
        <v>0</v>
      </c>
      <c r="DG23">
        <v>0</v>
      </c>
      <c r="DH23">
        <v>0</v>
      </c>
      <c r="DI23" t="s">
        <v>222</v>
      </c>
      <c r="DJ23" t="s">
        <v>223</v>
      </c>
      <c r="DK23" t="s">
        <v>224</v>
      </c>
      <c r="DL23" t="s">
        <v>224</v>
      </c>
      <c r="DM23" t="s">
        <v>224</v>
      </c>
      <c r="DN23" t="s">
        <v>224</v>
      </c>
      <c r="DO23">
        <v>0</v>
      </c>
      <c r="DP23">
        <v>0.155029</v>
      </c>
      <c r="DQ23">
        <v>4.99756</v>
      </c>
      <c r="DR23">
        <v>0.258789</v>
      </c>
      <c r="DS23">
        <v>0</v>
      </c>
      <c r="DT23">
        <v>0.263672</v>
      </c>
      <c r="DU23">
        <v>4.99756</v>
      </c>
      <c r="DV23">
        <v>34.9214</v>
      </c>
      <c r="DW23">
        <v>15.5505</v>
      </c>
      <c r="DX23">
        <v>3</v>
      </c>
      <c r="DY23">
        <v>1382.77</v>
      </c>
      <c r="DZ23">
        <v>2.35009</v>
      </c>
      <c r="EA23">
        <v>30.8934</v>
      </c>
      <c r="EB23">
        <v>30.3138</v>
      </c>
      <c r="EC23">
        <v>30.0007</v>
      </c>
      <c r="ED23">
        <v>30.035</v>
      </c>
      <c r="EE23">
        <v>30.3438</v>
      </c>
      <c r="EF23">
        <v>-1</v>
      </c>
      <c r="EG23">
        <v>-30</v>
      </c>
      <c r="EH23">
        <v>-30</v>
      </c>
      <c r="EI23">
        <v>-999.9</v>
      </c>
      <c r="EJ23">
        <v>600</v>
      </c>
      <c r="EK23">
        <v>10</v>
      </c>
      <c r="EL23">
        <v>99.2679</v>
      </c>
      <c r="EM23">
        <v>99.378</v>
      </c>
    </row>
    <row r="24" spans="1:143">
      <c r="A24">
        <v>16</v>
      </c>
      <c r="B24">
        <v>1654101052</v>
      </c>
      <c r="C24">
        <v>5333.90000009537</v>
      </c>
      <c r="D24" t="s">
        <v>253</v>
      </c>
      <c r="E24" t="s">
        <v>254</v>
      </c>
      <c r="F24">
        <v>15</v>
      </c>
      <c r="G24">
        <v>42</v>
      </c>
      <c r="H24">
        <v>8</v>
      </c>
      <c r="I24">
        <f>10*AA24*M24*(1-O24/1000.)*(Q24+P24*V24)/(8.314*Y24*(N24+273.15))</f>
        <v>0</v>
      </c>
      <c r="J24">
        <f>10*AA24*M24*(1-O24/1000.)*(Q24+P24*L24)/(8.314*Y24*(N24+273.15))</f>
        <v>0</v>
      </c>
      <c r="K24">
        <v>1.037</v>
      </c>
      <c r="L24">
        <v>432.1388</v>
      </c>
      <c r="M24">
        <v>96.8009</v>
      </c>
      <c r="N24">
        <v>28.6058</v>
      </c>
      <c r="O24">
        <v>7.4459</v>
      </c>
      <c r="P24">
        <v>-0.00010683614594197</v>
      </c>
      <c r="Q24">
        <v>0.173559791110724</v>
      </c>
      <c r="R24">
        <v>-0.000290826851309767</v>
      </c>
      <c r="S24">
        <v>92</v>
      </c>
      <c r="T24">
        <v>31.2741666666667</v>
      </c>
      <c r="U24">
        <v>0.00708888888888889</v>
      </c>
      <c r="V24">
        <v>439</v>
      </c>
      <c r="W24">
        <v>57</v>
      </c>
      <c r="X24">
        <v>4244</v>
      </c>
      <c r="Y24">
        <v>317.8</v>
      </c>
      <c r="Z24">
        <v>5.5</v>
      </c>
      <c r="AA24">
        <f>(W24+X24+Y24*Z24)</f>
        <v>0</v>
      </c>
      <c r="AB24">
        <v>90</v>
      </c>
      <c r="AC24">
        <v>8</v>
      </c>
      <c r="AD24">
        <v>130</v>
      </c>
      <c r="AE24">
        <v>45</v>
      </c>
      <c r="AG24" t="s">
        <v>220</v>
      </c>
      <c r="AH24" t="s">
        <v>221</v>
      </c>
      <c r="AI24">
        <v>90</v>
      </c>
      <c r="AJ24">
        <v>1654101044</v>
      </c>
      <c r="AK24">
        <v>440.023741935484</v>
      </c>
      <c r="AL24">
        <v>422.183774193548</v>
      </c>
      <c r="AM24">
        <v>7.93884322580645</v>
      </c>
      <c r="AN24">
        <v>7.70515387096774</v>
      </c>
      <c r="AO24">
        <v>439.852548387097</v>
      </c>
      <c r="AP24">
        <v>7.99658774193548</v>
      </c>
      <c r="AQ24">
        <v>0.306330677419355</v>
      </c>
      <c r="AR24">
        <v>96.8005483870968</v>
      </c>
      <c r="AS24">
        <v>0.00356650032258064</v>
      </c>
      <c r="AT24">
        <v>31.2444483870968</v>
      </c>
      <c r="AU24">
        <v>999.9</v>
      </c>
      <c r="AV24">
        <v>999.9</v>
      </c>
      <c r="AW24">
        <v>0</v>
      </c>
      <c r="AX24">
        <v>0</v>
      </c>
      <c r="AY24">
        <v>0</v>
      </c>
      <c r="AZ24">
        <v>0</v>
      </c>
      <c r="BA24">
        <v>409.234483870968</v>
      </c>
      <c r="BB24">
        <v>17.8399</v>
      </c>
      <c r="BC24">
        <v>443.544935483871</v>
      </c>
      <c r="BD24">
        <v>425.461967741935</v>
      </c>
      <c r="BE24">
        <v>0.233688806451613</v>
      </c>
      <c r="BF24">
        <v>422.183774193548</v>
      </c>
      <c r="BG24">
        <v>7.70515387096774</v>
      </c>
      <c r="BH24">
        <v>0.76848435483871</v>
      </c>
      <c r="BI24">
        <v>0.745863258064516</v>
      </c>
      <c r="BJ24">
        <v>3.13808741935484</v>
      </c>
      <c r="BK24">
        <v>2.71668451612903</v>
      </c>
      <c r="BL24">
        <v>1.00961</v>
      </c>
      <c r="BM24">
        <v>2.60021</v>
      </c>
      <c r="BN24">
        <v>0.101126</v>
      </c>
      <c r="BO24">
        <v>0.0976283</v>
      </c>
      <c r="BP24">
        <v>0.0487344</v>
      </c>
      <c r="BQ24">
        <v>0.0474128</v>
      </c>
      <c r="BR24">
        <v>27568.4</v>
      </c>
      <c r="BS24">
        <v>19939</v>
      </c>
      <c r="BT24">
        <v>29496.7</v>
      </c>
      <c r="BU24">
        <v>22966.6</v>
      </c>
      <c r="BV24">
        <v>36934.3</v>
      </c>
      <c r="BW24">
        <v>31107.3</v>
      </c>
      <c r="BX24">
        <v>44764.6</v>
      </c>
      <c r="BY24">
        <v>38664.9</v>
      </c>
      <c r="BZ24">
        <v>2.84282</v>
      </c>
      <c r="CA24">
        <v>0.3664</v>
      </c>
      <c r="CB24">
        <v>0</v>
      </c>
      <c r="CC24">
        <v>0</v>
      </c>
      <c r="CD24">
        <v>999.9</v>
      </c>
      <c r="CE24">
        <v>999.9</v>
      </c>
      <c r="CF24">
        <v>27.762</v>
      </c>
      <c r="CG24">
        <v>32.237</v>
      </c>
      <c r="CH24">
        <v>13.8806</v>
      </c>
      <c r="CI24">
        <v>0</v>
      </c>
      <c r="CJ24">
        <v>0</v>
      </c>
      <c r="CK24">
        <v>0</v>
      </c>
      <c r="CL24">
        <v>0.23501</v>
      </c>
      <c r="CM24">
        <v>0</v>
      </c>
      <c r="CN24">
        <v>20.1164</v>
      </c>
      <c r="CO24">
        <v>5.19647</v>
      </c>
      <c r="CP24">
        <v>11.998</v>
      </c>
      <c r="CQ24">
        <v>4.99085</v>
      </c>
      <c r="CR24">
        <v>3.289</v>
      </c>
      <c r="CS24">
        <v>422</v>
      </c>
      <c r="CT24">
        <v>999.9</v>
      </c>
      <c r="CU24">
        <v>77.5</v>
      </c>
      <c r="CV24">
        <v>530.4</v>
      </c>
      <c r="CW24">
        <v>4.97134</v>
      </c>
      <c r="CX24">
        <v>1.86866</v>
      </c>
      <c r="CY24">
        <v>1.87292</v>
      </c>
      <c r="CZ24">
        <v>1.8733</v>
      </c>
      <c r="DA24">
        <v>1.87256</v>
      </c>
      <c r="DB24">
        <v>1.87368</v>
      </c>
      <c r="DC24">
        <v>1.87671</v>
      </c>
      <c r="DD24">
        <v>1.87285</v>
      </c>
      <c r="DE24">
        <v>0</v>
      </c>
      <c r="DF24">
        <v>0</v>
      </c>
      <c r="DG24">
        <v>0</v>
      </c>
      <c r="DH24">
        <v>0</v>
      </c>
      <c r="DI24" t="s">
        <v>222</v>
      </c>
      <c r="DJ24" t="s">
        <v>223</v>
      </c>
      <c r="DK24" t="s">
        <v>224</v>
      </c>
      <c r="DL24" t="s">
        <v>224</v>
      </c>
      <c r="DM24" t="s">
        <v>224</v>
      </c>
      <c r="DN24" t="s">
        <v>224</v>
      </c>
      <c r="DO24">
        <v>0</v>
      </c>
      <c r="DP24">
        <v>0.155029</v>
      </c>
      <c r="DQ24">
        <v>4.99756</v>
      </c>
      <c r="DR24">
        <v>0.26001</v>
      </c>
      <c r="DS24">
        <v>0</v>
      </c>
      <c r="DT24">
        <v>0.264893</v>
      </c>
      <c r="DU24">
        <v>4.99756</v>
      </c>
      <c r="DV24">
        <v>35.1055</v>
      </c>
      <c r="DW24">
        <v>15.5155</v>
      </c>
      <c r="DX24">
        <v>3</v>
      </c>
      <c r="DY24">
        <v>1379</v>
      </c>
      <c r="DZ24">
        <v>6.51006</v>
      </c>
      <c r="EA24">
        <v>31.262</v>
      </c>
      <c r="EB24">
        <v>30.5548</v>
      </c>
      <c r="EC24">
        <v>30.0001</v>
      </c>
      <c r="ED24">
        <v>30.2839</v>
      </c>
      <c r="EE24">
        <v>30.5874</v>
      </c>
      <c r="EF24">
        <v>-1</v>
      </c>
      <c r="EG24">
        <v>-30</v>
      </c>
      <c r="EH24">
        <v>-30</v>
      </c>
      <c r="EI24">
        <v>-999.9</v>
      </c>
      <c r="EJ24">
        <v>600</v>
      </c>
      <c r="EK24">
        <v>10</v>
      </c>
      <c r="EL24">
        <v>99.24</v>
      </c>
      <c r="EM24">
        <v>99.3436</v>
      </c>
    </row>
    <row r="25" spans="1:143">
      <c r="A25">
        <v>17</v>
      </c>
      <c r="B25">
        <v>1654102910.5</v>
      </c>
      <c r="C25">
        <v>7192.40000009537</v>
      </c>
      <c r="D25" t="s">
        <v>255</v>
      </c>
      <c r="E25" t="s">
        <v>256</v>
      </c>
      <c r="F25">
        <v>15</v>
      </c>
      <c r="G25">
        <v>43</v>
      </c>
      <c r="H25">
        <v>1</v>
      </c>
      <c r="I25">
        <f>10*AA25*M25*(1-O25/1000.)*(Q25+P25*V25)/(8.314*Y25*(N25+273.15))</f>
        <v>0</v>
      </c>
      <c r="J25">
        <f>10*AA25*M25*(1-O25/1000.)*(Q25+P25*L25)/(8.314*Y25*(N25+273.15))</f>
        <v>0</v>
      </c>
      <c r="K25">
        <v>0.959</v>
      </c>
      <c r="L25">
        <v>434.8206</v>
      </c>
      <c r="M25">
        <v>96.7805</v>
      </c>
      <c r="N25">
        <v>29.4959</v>
      </c>
      <c r="O25">
        <v>7.4981</v>
      </c>
      <c r="P25">
        <v>-0.000753285151136514</v>
      </c>
      <c r="Q25">
        <v>0.46321737954954</v>
      </c>
      <c r="R25">
        <v>0.00316139841684315</v>
      </c>
      <c r="S25">
        <v>92</v>
      </c>
      <c r="T25">
        <v>31.7</v>
      </c>
      <c r="U25">
        <v>0.008</v>
      </c>
      <c r="V25">
        <v>433</v>
      </c>
      <c r="W25">
        <v>57</v>
      </c>
      <c r="X25">
        <v>4244</v>
      </c>
      <c r="Y25">
        <v>317.8</v>
      </c>
      <c r="Z25">
        <v>5.5</v>
      </c>
      <c r="AA25">
        <f>(W25+X25+Y25*Z25)</f>
        <v>0</v>
      </c>
      <c r="AB25">
        <v>90</v>
      </c>
      <c r="AC25">
        <v>8</v>
      </c>
      <c r="AD25">
        <v>130</v>
      </c>
      <c r="AE25">
        <v>45</v>
      </c>
      <c r="AG25" t="s">
        <v>220</v>
      </c>
      <c r="AH25" t="s">
        <v>221</v>
      </c>
      <c r="AI25">
        <v>90</v>
      </c>
      <c r="AJ25">
        <v>1654102902.75</v>
      </c>
      <c r="AK25">
        <v>441.389366666667</v>
      </c>
      <c r="AL25">
        <v>422.7705</v>
      </c>
      <c r="AM25">
        <v>7.850718</v>
      </c>
      <c r="AN25">
        <v>8.15796</v>
      </c>
      <c r="AO25">
        <v>441.217466666667</v>
      </c>
      <c r="AP25">
        <v>7.90889666666667</v>
      </c>
      <c r="AQ25">
        <v>0.30199</v>
      </c>
      <c r="AR25">
        <v>96.7824333333333</v>
      </c>
      <c r="AS25">
        <v>0.00446869033333333</v>
      </c>
      <c r="AT25">
        <v>31.15719</v>
      </c>
      <c r="AU25">
        <v>999.9</v>
      </c>
      <c r="AV25">
        <v>999.9</v>
      </c>
      <c r="AW25">
        <v>0</v>
      </c>
      <c r="AX25">
        <v>0</v>
      </c>
      <c r="AY25">
        <v>0</v>
      </c>
      <c r="AZ25">
        <v>0</v>
      </c>
      <c r="BA25">
        <v>443.841</v>
      </c>
      <c r="BB25">
        <v>18.6188166666667</v>
      </c>
      <c r="BC25">
        <v>444.8819</v>
      </c>
      <c r="BD25">
        <v>426.247766666667</v>
      </c>
      <c r="BE25">
        <v>-0.307241633333333</v>
      </c>
      <c r="BF25">
        <v>422.7705</v>
      </c>
      <c r="BG25">
        <v>8.15796</v>
      </c>
      <c r="BH25">
        <v>0.7598116</v>
      </c>
      <c r="BI25">
        <v>0.7895472</v>
      </c>
      <c r="BJ25">
        <v>2.97783933333333</v>
      </c>
      <c r="BK25">
        <v>3.52036566666667</v>
      </c>
      <c r="BL25">
        <v>1.00956</v>
      </c>
      <c r="BM25">
        <v>2.60212</v>
      </c>
      <c r="BN25">
        <v>0.100741</v>
      </c>
      <c r="BO25">
        <v>0.0971165</v>
      </c>
      <c r="BP25">
        <v>0.0479835</v>
      </c>
      <c r="BQ25">
        <v>0.0486122</v>
      </c>
      <c r="BR25">
        <v>27459.6</v>
      </c>
      <c r="BS25">
        <v>19842.8</v>
      </c>
      <c r="BT25">
        <v>29377.8</v>
      </c>
      <c r="BU25">
        <v>22851.4</v>
      </c>
      <c r="BV25">
        <v>36837.1</v>
      </c>
      <c r="BW25">
        <v>30910.8</v>
      </c>
      <c r="BX25">
        <v>44619.1</v>
      </c>
      <c r="BY25">
        <v>38474.8</v>
      </c>
      <c r="BZ25">
        <v>2.8049</v>
      </c>
      <c r="CA25">
        <v>0.357875</v>
      </c>
      <c r="CB25">
        <v>0</v>
      </c>
      <c r="CC25">
        <v>0</v>
      </c>
      <c r="CD25">
        <v>999.9</v>
      </c>
      <c r="CE25">
        <v>999.9</v>
      </c>
      <c r="CF25">
        <v>28.544</v>
      </c>
      <c r="CG25">
        <v>33.345</v>
      </c>
      <c r="CH25">
        <v>15.191</v>
      </c>
      <c r="CI25">
        <v>0</v>
      </c>
      <c r="CJ25">
        <v>0</v>
      </c>
      <c r="CK25">
        <v>0</v>
      </c>
      <c r="CL25">
        <v>0.416143</v>
      </c>
      <c r="CM25">
        <v>0</v>
      </c>
      <c r="CN25">
        <v>20.1154</v>
      </c>
      <c r="CO25">
        <v>5.19932</v>
      </c>
      <c r="CP25">
        <v>11.998</v>
      </c>
      <c r="CQ25">
        <v>4.98975</v>
      </c>
      <c r="CR25">
        <v>3.289</v>
      </c>
      <c r="CS25">
        <v>422</v>
      </c>
      <c r="CT25">
        <v>999.9</v>
      </c>
      <c r="CU25">
        <v>77.5</v>
      </c>
      <c r="CV25">
        <v>530.4</v>
      </c>
      <c r="CW25">
        <v>4.97131</v>
      </c>
      <c r="CX25">
        <v>1.86868</v>
      </c>
      <c r="CY25">
        <v>1.87293</v>
      </c>
      <c r="CZ25">
        <v>1.87329</v>
      </c>
      <c r="DA25">
        <v>1.87248</v>
      </c>
      <c r="DB25">
        <v>1.87365</v>
      </c>
      <c r="DC25">
        <v>1.87671</v>
      </c>
      <c r="DD25">
        <v>1.87278</v>
      </c>
      <c r="DE25">
        <v>0</v>
      </c>
      <c r="DF25">
        <v>0</v>
      </c>
      <c r="DG25">
        <v>0</v>
      </c>
      <c r="DH25">
        <v>0</v>
      </c>
      <c r="DI25" t="s">
        <v>222</v>
      </c>
      <c r="DJ25" t="s">
        <v>223</v>
      </c>
      <c r="DK25" t="s">
        <v>224</v>
      </c>
      <c r="DL25" t="s">
        <v>224</v>
      </c>
      <c r="DM25" t="s">
        <v>224</v>
      </c>
      <c r="DN25" t="s">
        <v>224</v>
      </c>
      <c r="DO25">
        <v>0</v>
      </c>
      <c r="DP25">
        <v>0.153809</v>
      </c>
      <c r="DQ25">
        <v>4.99756</v>
      </c>
      <c r="DR25">
        <v>0.26001</v>
      </c>
      <c r="DS25">
        <v>0</v>
      </c>
      <c r="DT25">
        <v>0.264893</v>
      </c>
      <c r="DU25">
        <v>4.99756</v>
      </c>
      <c r="DV25">
        <v>35.7777</v>
      </c>
      <c r="DW25">
        <v>15.3929</v>
      </c>
      <c r="DX25">
        <v>3</v>
      </c>
      <c r="DY25">
        <v>1379.08</v>
      </c>
      <c r="DZ25">
        <v>5.78915</v>
      </c>
      <c r="EA25">
        <v>32.3759</v>
      </c>
      <c r="EB25">
        <v>32.7971</v>
      </c>
      <c r="EC25">
        <v>29.999</v>
      </c>
      <c r="ED25">
        <v>32.694</v>
      </c>
      <c r="EE25">
        <v>32.8872</v>
      </c>
      <c r="EF25">
        <v>-1</v>
      </c>
      <c r="EG25">
        <v>-30</v>
      </c>
      <c r="EH25">
        <v>-30</v>
      </c>
      <c r="EI25">
        <v>-999.9</v>
      </c>
      <c r="EJ25">
        <v>600</v>
      </c>
      <c r="EK25">
        <v>10</v>
      </c>
      <c r="EL25">
        <v>98.8867</v>
      </c>
      <c r="EM25">
        <v>98.8513</v>
      </c>
    </row>
    <row r="26" spans="1:143">
      <c r="A26">
        <v>18</v>
      </c>
      <c r="B26">
        <v>1654103154</v>
      </c>
      <c r="C26">
        <v>7435.90000009537</v>
      </c>
      <c r="D26" t="s">
        <v>257</v>
      </c>
      <c r="E26" t="s">
        <v>258</v>
      </c>
      <c r="F26">
        <v>15</v>
      </c>
      <c r="G26">
        <v>43</v>
      </c>
      <c r="H26">
        <v>2</v>
      </c>
      <c r="I26">
        <f>10*AA26*M26*(1-O26/1000.)*(Q26+P26*V26)/(8.314*Y26*(N26+273.15))</f>
        <v>0</v>
      </c>
      <c r="J26">
        <f>10*AA26*M26*(1-O26/1000.)*(Q26+P26*L26)/(8.314*Y26*(N26+273.15))</f>
        <v>0</v>
      </c>
      <c r="K26">
        <v>1.07</v>
      </c>
      <c r="L26">
        <v>433.9914</v>
      </c>
      <c r="M26">
        <v>96.7937</v>
      </c>
      <c r="N26">
        <v>29.0355</v>
      </c>
      <c r="O26">
        <v>7.4283</v>
      </c>
      <c r="P26">
        <v>-0.000161051955365472</v>
      </c>
      <c r="Q26">
        <v>0.198420375099391</v>
      </c>
      <c r="R26">
        <v>-0.000256704606792058</v>
      </c>
      <c r="S26">
        <v>92</v>
      </c>
      <c r="T26">
        <v>31.7</v>
      </c>
      <c r="U26">
        <v>0.008</v>
      </c>
      <c r="V26">
        <v>433</v>
      </c>
      <c r="W26">
        <v>57</v>
      </c>
      <c r="X26">
        <v>4244</v>
      </c>
      <c r="Y26">
        <v>317.8</v>
      </c>
      <c r="Z26">
        <v>5.5</v>
      </c>
      <c r="AA26">
        <f>(W26+X26+Y26*Z26)</f>
        <v>0</v>
      </c>
      <c r="AB26">
        <v>90</v>
      </c>
      <c r="AC26">
        <v>8</v>
      </c>
      <c r="AD26">
        <v>130</v>
      </c>
      <c r="AE26">
        <v>45</v>
      </c>
      <c r="AG26" t="s">
        <v>220</v>
      </c>
      <c r="AH26" t="s">
        <v>221</v>
      </c>
      <c r="AI26">
        <v>90</v>
      </c>
      <c r="AJ26">
        <v>1654103146.25</v>
      </c>
      <c r="AK26">
        <v>440.402366666667</v>
      </c>
      <c r="AL26">
        <v>422.5576</v>
      </c>
      <c r="AM26">
        <v>7.76121066666667</v>
      </c>
      <c r="AN26">
        <v>7.70645133333333</v>
      </c>
      <c r="AO26">
        <v>440.230933333333</v>
      </c>
      <c r="AP26">
        <v>7.819822</v>
      </c>
      <c r="AQ26">
        <v>0.299215533333333</v>
      </c>
      <c r="AR26">
        <v>96.79063</v>
      </c>
      <c r="AS26">
        <v>0.00467181633333333</v>
      </c>
      <c r="AT26">
        <v>31.1402633333333</v>
      </c>
      <c r="AU26">
        <v>999.9</v>
      </c>
      <c r="AV26">
        <v>999.9</v>
      </c>
      <c r="AW26">
        <v>0</v>
      </c>
      <c r="AX26">
        <v>0</v>
      </c>
      <c r="AY26">
        <v>0</v>
      </c>
      <c r="AZ26">
        <v>0</v>
      </c>
      <c r="BA26">
        <v>333.945266666667</v>
      </c>
      <c r="BB26">
        <v>17.8448833333333</v>
      </c>
      <c r="BC26">
        <v>443.847166666667</v>
      </c>
      <c r="BD26">
        <v>425.839266666667</v>
      </c>
      <c r="BE26">
        <v>0.0547606566666667</v>
      </c>
      <c r="BF26">
        <v>422.5576</v>
      </c>
      <c r="BG26">
        <v>7.70645133333333</v>
      </c>
      <c r="BH26">
        <v>0.751212566666667</v>
      </c>
      <c r="BI26">
        <v>0.745912233333333</v>
      </c>
      <c r="BJ26">
        <v>2.81734433333333</v>
      </c>
      <c r="BK26">
        <v>2.71761666666667</v>
      </c>
      <c r="BL26">
        <v>1.00954</v>
      </c>
      <c r="BM26">
        <v>2.60131</v>
      </c>
      <c r="BN26">
        <v>0.100737</v>
      </c>
      <c r="BO26">
        <v>0.0972781</v>
      </c>
      <c r="BP26">
        <v>0.0476281</v>
      </c>
      <c r="BQ26">
        <v>0.0471324</v>
      </c>
      <c r="BR26">
        <v>27503.2</v>
      </c>
      <c r="BS26">
        <v>19875.7</v>
      </c>
      <c r="BT26">
        <v>29421</v>
      </c>
      <c r="BU26">
        <v>22890.6</v>
      </c>
      <c r="BV26">
        <v>36899.9</v>
      </c>
      <c r="BW26">
        <v>31012</v>
      </c>
      <c r="BX26">
        <v>44676</v>
      </c>
      <c r="BY26">
        <v>38538.9</v>
      </c>
      <c r="BZ26">
        <v>2.8159</v>
      </c>
      <c r="CA26">
        <v>0.331075</v>
      </c>
      <c r="CB26">
        <v>0</v>
      </c>
      <c r="CC26">
        <v>0</v>
      </c>
      <c r="CD26">
        <v>999.9</v>
      </c>
      <c r="CE26">
        <v>999.9</v>
      </c>
      <c r="CF26">
        <v>28.592</v>
      </c>
      <c r="CG26">
        <v>33.445</v>
      </c>
      <c r="CH26">
        <v>15.3015</v>
      </c>
      <c r="CI26">
        <v>0</v>
      </c>
      <c r="CJ26">
        <v>0</v>
      </c>
      <c r="CK26">
        <v>0</v>
      </c>
      <c r="CL26">
        <v>0.357566</v>
      </c>
      <c r="CM26">
        <v>0</v>
      </c>
      <c r="CN26">
        <v>20.1167</v>
      </c>
      <c r="CO26">
        <v>5.19812</v>
      </c>
      <c r="CP26">
        <v>11.998</v>
      </c>
      <c r="CQ26">
        <v>4.9893</v>
      </c>
      <c r="CR26">
        <v>3.289</v>
      </c>
      <c r="CS26">
        <v>422</v>
      </c>
      <c r="CT26">
        <v>999.9</v>
      </c>
      <c r="CU26">
        <v>77.5</v>
      </c>
      <c r="CV26">
        <v>530.4</v>
      </c>
      <c r="CW26">
        <v>4.97133</v>
      </c>
      <c r="CX26">
        <v>1.86872</v>
      </c>
      <c r="CY26">
        <v>1.87292</v>
      </c>
      <c r="CZ26">
        <v>1.8733</v>
      </c>
      <c r="DA26">
        <v>1.87248</v>
      </c>
      <c r="DB26">
        <v>1.87363</v>
      </c>
      <c r="DC26">
        <v>1.87669</v>
      </c>
      <c r="DD26">
        <v>1.87275</v>
      </c>
      <c r="DE26">
        <v>0</v>
      </c>
      <c r="DF26">
        <v>0</v>
      </c>
      <c r="DG26">
        <v>0</v>
      </c>
      <c r="DH26">
        <v>0</v>
      </c>
      <c r="DI26" t="s">
        <v>222</v>
      </c>
      <c r="DJ26" t="s">
        <v>223</v>
      </c>
      <c r="DK26" t="s">
        <v>224</v>
      </c>
      <c r="DL26" t="s">
        <v>224</v>
      </c>
      <c r="DM26" t="s">
        <v>224</v>
      </c>
      <c r="DN26" t="s">
        <v>224</v>
      </c>
      <c r="DO26">
        <v>0</v>
      </c>
      <c r="DP26">
        <v>0.153809</v>
      </c>
      <c r="DQ26">
        <v>4.99756</v>
      </c>
      <c r="DR26">
        <v>0.26001</v>
      </c>
      <c r="DS26">
        <v>0</v>
      </c>
      <c r="DT26">
        <v>0.264893</v>
      </c>
      <c r="DU26">
        <v>4.99756</v>
      </c>
      <c r="DV26">
        <v>35.8477</v>
      </c>
      <c r="DW26">
        <v>15.3666</v>
      </c>
      <c r="DX26">
        <v>3</v>
      </c>
      <c r="DY26">
        <v>1380.52</v>
      </c>
      <c r="DZ26">
        <v>3.22363</v>
      </c>
      <c r="EA26">
        <v>32.1237</v>
      </c>
      <c r="EB26">
        <v>32.0703</v>
      </c>
      <c r="EC26">
        <v>29.9991</v>
      </c>
      <c r="ED26">
        <v>32.0536</v>
      </c>
      <c r="EE26">
        <v>32.1947</v>
      </c>
      <c r="EF26">
        <v>-1</v>
      </c>
      <c r="EG26">
        <v>-30</v>
      </c>
      <c r="EH26">
        <v>-30</v>
      </c>
      <c r="EI26">
        <v>-999.9</v>
      </c>
      <c r="EJ26">
        <v>600</v>
      </c>
      <c r="EK26">
        <v>10</v>
      </c>
      <c r="EL26">
        <v>99.0204</v>
      </c>
      <c r="EM26">
        <v>99.0179</v>
      </c>
    </row>
    <row r="27" spans="1:143">
      <c r="A27">
        <v>19</v>
      </c>
      <c r="B27">
        <v>1654103397</v>
      </c>
      <c r="C27">
        <v>7678.90000009537</v>
      </c>
      <c r="D27" t="s">
        <v>259</v>
      </c>
      <c r="E27" t="s">
        <v>260</v>
      </c>
      <c r="F27">
        <v>15</v>
      </c>
      <c r="G27">
        <v>43</v>
      </c>
      <c r="H27">
        <v>3</v>
      </c>
      <c r="I27">
        <f>10*AA27*M27*(1-O27/1000.)*(Q27+P27*V27)/(8.314*Y27*(N27+273.15))</f>
        <v>0</v>
      </c>
      <c r="J27">
        <f>10*AA27*M27*(1-O27/1000.)*(Q27+P27*L27)/(8.314*Y27*(N27+273.15))</f>
        <v>0</v>
      </c>
      <c r="K27">
        <v>1.005</v>
      </c>
      <c r="L27">
        <v>432.562829323552</v>
      </c>
      <c r="M27">
        <v>96.7819</v>
      </c>
      <c r="N27">
        <v>27.8134</v>
      </c>
      <c r="O27">
        <v>7.3261</v>
      </c>
      <c r="P27">
        <v>-1e-05</v>
      </c>
      <c r="Q27">
        <v>0.131400825186108</v>
      </c>
      <c r="R27">
        <v>-0.00205700283714294</v>
      </c>
      <c r="S27">
        <v>92</v>
      </c>
      <c r="T27">
        <v>31.4</v>
      </c>
      <c r="U27">
        <v>0.008</v>
      </c>
      <c r="V27">
        <v>433</v>
      </c>
      <c r="W27">
        <v>57</v>
      </c>
      <c r="X27">
        <v>4244</v>
      </c>
      <c r="Y27">
        <v>317.8</v>
      </c>
      <c r="Z27">
        <v>5.5</v>
      </c>
      <c r="AA27">
        <f>(W27+X27+Y27*Z27)</f>
        <v>0</v>
      </c>
      <c r="AB27">
        <v>90</v>
      </c>
      <c r="AC27">
        <v>8</v>
      </c>
      <c r="AD27">
        <v>130</v>
      </c>
      <c r="AE27">
        <v>45</v>
      </c>
      <c r="AG27" t="s">
        <v>220</v>
      </c>
      <c r="AH27" t="s">
        <v>221</v>
      </c>
      <c r="AI27">
        <v>90</v>
      </c>
      <c r="AJ27">
        <v>1654103389</v>
      </c>
      <c r="AK27">
        <v>439.852483870968</v>
      </c>
      <c r="AL27">
        <v>422.625064516129</v>
      </c>
      <c r="AM27">
        <v>7.63829129032258</v>
      </c>
      <c r="AN27">
        <v>7.29656935483871</v>
      </c>
      <c r="AO27">
        <v>439.681387096774</v>
      </c>
      <c r="AP27">
        <v>7.69748322580645</v>
      </c>
      <c r="AQ27">
        <v>0.296781903225806</v>
      </c>
      <c r="AR27">
        <v>96.7776387096774</v>
      </c>
      <c r="AS27">
        <v>0.00420619483870968</v>
      </c>
      <c r="AT27">
        <v>30.1807677419355</v>
      </c>
      <c r="AU27">
        <v>999.9</v>
      </c>
      <c r="AV27">
        <v>999.9</v>
      </c>
      <c r="AW27">
        <v>0</v>
      </c>
      <c r="AX27">
        <v>0</v>
      </c>
      <c r="AY27">
        <v>0</v>
      </c>
      <c r="AZ27">
        <v>0</v>
      </c>
      <c r="BA27">
        <v>769.260741935484</v>
      </c>
      <c r="BB27">
        <v>17.2274193548387</v>
      </c>
      <c r="BC27">
        <v>443.238064516129</v>
      </c>
      <c r="BD27">
        <v>425.731387096774</v>
      </c>
      <c r="BE27">
        <v>0.341723</v>
      </c>
      <c r="BF27">
        <v>422.625064516129</v>
      </c>
      <c r="BG27">
        <v>7.29656935483871</v>
      </c>
      <c r="BH27">
        <v>0.739215774193548</v>
      </c>
      <c r="BI27">
        <v>0.706144677419355</v>
      </c>
      <c r="BJ27">
        <v>2.59069258064516</v>
      </c>
      <c r="BK27">
        <v>1.94861290322581</v>
      </c>
      <c r="BL27">
        <v>1.00953</v>
      </c>
      <c r="BM27">
        <v>2.60124</v>
      </c>
      <c r="BN27">
        <v>0.100803</v>
      </c>
      <c r="BO27">
        <v>0.0974466</v>
      </c>
      <c r="BP27">
        <v>0.0471048</v>
      </c>
      <c r="BQ27">
        <v>0.0452544</v>
      </c>
      <c r="BR27">
        <v>27542.5</v>
      </c>
      <c r="BS27">
        <v>19906.9</v>
      </c>
      <c r="BT27">
        <v>29461.8</v>
      </c>
      <c r="BU27">
        <v>22927.9</v>
      </c>
      <c r="BV27">
        <v>36966.1</v>
      </c>
      <c r="BW27">
        <v>31124.6</v>
      </c>
      <c r="BX27">
        <v>44728.9</v>
      </c>
      <c r="BY27">
        <v>38600.8</v>
      </c>
      <c r="BZ27">
        <v>2.83975</v>
      </c>
      <c r="CA27">
        <v>0.2874</v>
      </c>
      <c r="CB27">
        <v>0</v>
      </c>
      <c r="CC27">
        <v>0</v>
      </c>
      <c r="CD27">
        <v>999.9</v>
      </c>
      <c r="CE27">
        <v>999.9</v>
      </c>
      <c r="CF27">
        <v>28.666</v>
      </c>
      <c r="CG27">
        <v>33.506</v>
      </c>
      <c r="CH27">
        <v>15.3967</v>
      </c>
      <c r="CI27">
        <v>0</v>
      </c>
      <c r="CJ27">
        <v>0</v>
      </c>
      <c r="CK27">
        <v>0</v>
      </c>
      <c r="CL27">
        <v>0.299078</v>
      </c>
      <c r="CM27">
        <v>0</v>
      </c>
      <c r="CN27">
        <v>20.1172</v>
      </c>
      <c r="CO27">
        <v>5.19752</v>
      </c>
      <c r="CP27">
        <v>11.998</v>
      </c>
      <c r="CQ27">
        <v>4.98995</v>
      </c>
      <c r="CR27">
        <v>3.289</v>
      </c>
      <c r="CS27">
        <v>422</v>
      </c>
      <c r="CT27">
        <v>999.9</v>
      </c>
      <c r="CU27">
        <v>77.5</v>
      </c>
      <c r="CV27">
        <v>530.4</v>
      </c>
      <c r="CW27">
        <v>4.97133</v>
      </c>
      <c r="CX27">
        <v>1.86869</v>
      </c>
      <c r="CY27">
        <v>1.87287</v>
      </c>
      <c r="CZ27">
        <v>1.87331</v>
      </c>
      <c r="DA27">
        <v>1.87244</v>
      </c>
      <c r="DB27">
        <v>1.87365</v>
      </c>
      <c r="DC27">
        <v>1.87671</v>
      </c>
      <c r="DD27">
        <v>1.87278</v>
      </c>
      <c r="DE27">
        <v>0</v>
      </c>
      <c r="DF27">
        <v>0</v>
      </c>
      <c r="DG27">
        <v>0</v>
      </c>
      <c r="DH27">
        <v>0</v>
      </c>
      <c r="DI27" t="s">
        <v>222</v>
      </c>
      <c r="DJ27" t="s">
        <v>223</v>
      </c>
      <c r="DK27" t="s">
        <v>224</v>
      </c>
      <c r="DL27" t="s">
        <v>224</v>
      </c>
      <c r="DM27" t="s">
        <v>224</v>
      </c>
      <c r="DN27" t="s">
        <v>224</v>
      </c>
      <c r="DO27">
        <v>0</v>
      </c>
      <c r="DP27">
        <v>0.153809</v>
      </c>
      <c r="DQ27">
        <v>4.99756</v>
      </c>
      <c r="DR27">
        <v>0.26001</v>
      </c>
      <c r="DS27">
        <v>0</v>
      </c>
      <c r="DT27">
        <v>0.264893</v>
      </c>
      <c r="DU27">
        <v>4.99756</v>
      </c>
      <c r="DV27">
        <v>35.7311</v>
      </c>
      <c r="DW27">
        <v>15.3404</v>
      </c>
      <c r="DX27">
        <v>3</v>
      </c>
      <c r="DY27">
        <v>1399.42</v>
      </c>
      <c r="DZ27">
        <v>-0.648816</v>
      </c>
      <c r="EA27">
        <v>31.4392</v>
      </c>
      <c r="EB27">
        <v>31.3274</v>
      </c>
      <c r="EC27">
        <v>29.9989</v>
      </c>
      <c r="ED27">
        <v>31.3663</v>
      </c>
      <c r="EE27">
        <v>31.4721</v>
      </c>
      <c r="EF27">
        <v>-1</v>
      </c>
      <c r="EG27">
        <v>-30</v>
      </c>
      <c r="EH27">
        <v>-30</v>
      </c>
      <c r="EI27">
        <v>-999.9</v>
      </c>
      <c r="EJ27">
        <v>600</v>
      </c>
      <c r="EK27">
        <v>10</v>
      </c>
      <c r="EL27">
        <v>99.1457</v>
      </c>
      <c r="EM27">
        <v>99.1777</v>
      </c>
    </row>
    <row r="28" spans="1:143">
      <c r="A28">
        <v>20</v>
      </c>
      <c r="B28">
        <v>1654103640.5</v>
      </c>
      <c r="C28">
        <v>7922.40000009537</v>
      </c>
      <c r="D28" t="s">
        <v>261</v>
      </c>
      <c r="E28" t="s">
        <v>262</v>
      </c>
      <c r="F28">
        <v>15</v>
      </c>
      <c r="G28">
        <v>43</v>
      </c>
      <c r="H28">
        <v>4</v>
      </c>
      <c r="I28">
        <f>10*AA28*M28*(1-O28/1000.)*(Q28+P28*V28)/(8.314*Y28*(N28+273.15))</f>
        <v>0</v>
      </c>
      <c r="J28">
        <f>10*AA28*M28*(1-O28/1000.)*(Q28+P28*L28)/(8.314*Y28*(N28+273.15))</f>
        <v>0</v>
      </c>
      <c r="K28">
        <v>1.069</v>
      </c>
      <c r="L28">
        <v>433.26916633787</v>
      </c>
      <c r="M28">
        <v>96.7749</v>
      </c>
      <c r="N28">
        <v>28.1897</v>
      </c>
      <c r="O28">
        <v>7.3433</v>
      </c>
      <c r="P28">
        <v>-1e-05</v>
      </c>
      <c r="Q28">
        <v>0.129251622662254</v>
      </c>
      <c r="R28">
        <v>-0.000876700904777872</v>
      </c>
      <c r="S28">
        <v>92</v>
      </c>
      <c r="T28">
        <v>31.1</v>
      </c>
      <c r="U28">
        <v>0.00795555555555556</v>
      </c>
      <c r="V28">
        <v>433</v>
      </c>
      <c r="W28">
        <v>57</v>
      </c>
      <c r="X28">
        <v>4244</v>
      </c>
      <c r="Y28">
        <v>317.8</v>
      </c>
      <c r="Z28">
        <v>5.5</v>
      </c>
      <c r="AA28">
        <f>(W28+X28+Y28*Z28)</f>
        <v>0</v>
      </c>
      <c r="AB28">
        <v>90</v>
      </c>
      <c r="AC28">
        <v>8</v>
      </c>
      <c r="AD28">
        <v>130</v>
      </c>
      <c r="AE28">
        <v>45</v>
      </c>
      <c r="AG28" t="s">
        <v>220</v>
      </c>
      <c r="AH28" t="s">
        <v>221</v>
      </c>
      <c r="AI28">
        <v>90</v>
      </c>
      <c r="AJ28">
        <v>1654103632.75</v>
      </c>
      <c r="AK28">
        <v>440.3906</v>
      </c>
      <c r="AL28">
        <v>423.205733333333</v>
      </c>
      <c r="AM28">
        <v>7.65761166666667</v>
      </c>
      <c r="AN28">
        <v>7.43377166666667</v>
      </c>
      <c r="AO28">
        <v>440.2193</v>
      </c>
      <c r="AP28">
        <v>7.716712</v>
      </c>
      <c r="AQ28">
        <v>0.296726133333333</v>
      </c>
      <c r="AR28">
        <v>96.77358</v>
      </c>
      <c r="AS28">
        <v>0.00367391866666667</v>
      </c>
      <c r="AT28">
        <v>30.2186166666667</v>
      </c>
      <c r="AU28">
        <v>999.9</v>
      </c>
      <c r="AV28">
        <v>999.9</v>
      </c>
      <c r="AW28">
        <v>0</v>
      </c>
      <c r="AX28">
        <v>0</v>
      </c>
      <c r="AY28">
        <v>0</v>
      </c>
      <c r="AZ28">
        <v>0</v>
      </c>
      <c r="BA28">
        <v>762.083066666667</v>
      </c>
      <c r="BB28">
        <v>17.1848833333333</v>
      </c>
      <c r="BC28">
        <v>443.788933333333</v>
      </c>
      <c r="BD28">
        <v>426.375366666667</v>
      </c>
      <c r="BE28">
        <v>0.223838433333333</v>
      </c>
      <c r="BF28">
        <v>423.205733333333</v>
      </c>
      <c r="BG28">
        <v>7.43377166666667</v>
      </c>
      <c r="BH28">
        <v>0.7410544</v>
      </c>
      <c r="BI28">
        <v>0.719392766666667</v>
      </c>
      <c r="BJ28">
        <v>2.62563533333333</v>
      </c>
      <c r="BK28">
        <v>2.20896033333333</v>
      </c>
      <c r="BL28">
        <v>1.00954</v>
      </c>
      <c r="BM28">
        <v>2.60083</v>
      </c>
      <c r="BN28">
        <v>0.100997</v>
      </c>
      <c r="BO28">
        <v>0.0976525</v>
      </c>
      <c r="BP28">
        <v>0.0472662</v>
      </c>
      <c r="BQ28">
        <v>0.0459702</v>
      </c>
      <c r="BR28">
        <v>27558.6</v>
      </c>
      <c r="BS28">
        <v>19919.1</v>
      </c>
      <c r="BT28">
        <v>29483.6</v>
      </c>
      <c r="BU28">
        <v>22945.6</v>
      </c>
      <c r="BV28">
        <v>36984</v>
      </c>
      <c r="BW28">
        <v>31126.9</v>
      </c>
      <c r="BX28">
        <v>44756.8</v>
      </c>
      <c r="BY28">
        <v>38631.6</v>
      </c>
      <c r="BZ28">
        <v>2.84347</v>
      </c>
      <c r="CA28">
        <v>0.295175</v>
      </c>
      <c r="CB28">
        <v>0</v>
      </c>
      <c r="CC28">
        <v>0</v>
      </c>
      <c r="CD28">
        <v>999.9</v>
      </c>
      <c r="CE28">
        <v>999.9</v>
      </c>
      <c r="CF28">
        <v>28.818</v>
      </c>
      <c r="CG28">
        <v>33.486</v>
      </c>
      <c r="CH28">
        <v>15.4606</v>
      </c>
      <c r="CI28">
        <v>0</v>
      </c>
      <c r="CJ28">
        <v>0</v>
      </c>
      <c r="CK28">
        <v>0</v>
      </c>
      <c r="CL28">
        <v>0.270285</v>
      </c>
      <c r="CM28">
        <v>0</v>
      </c>
      <c r="CN28">
        <v>20.1173</v>
      </c>
      <c r="CO28">
        <v>5.19782</v>
      </c>
      <c r="CP28">
        <v>11.998</v>
      </c>
      <c r="CQ28">
        <v>4.9911</v>
      </c>
      <c r="CR28">
        <v>3.28903</v>
      </c>
      <c r="CS28">
        <v>422</v>
      </c>
      <c r="CT28">
        <v>999.9</v>
      </c>
      <c r="CU28">
        <v>77.5</v>
      </c>
      <c r="CV28">
        <v>530.4</v>
      </c>
      <c r="CW28">
        <v>4.97132</v>
      </c>
      <c r="CX28">
        <v>1.8687</v>
      </c>
      <c r="CY28">
        <v>1.87287</v>
      </c>
      <c r="CZ28">
        <v>1.8733</v>
      </c>
      <c r="DA28">
        <v>1.87253</v>
      </c>
      <c r="DB28">
        <v>1.87365</v>
      </c>
      <c r="DC28">
        <v>1.8767</v>
      </c>
      <c r="DD28">
        <v>1.87277</v>
      </c>
      <c r="DE28">
        <v>0</v>
      </c>
      <c r="DF28">
        <v>0</v>
      </c>
      <c r="DG28">
        <v>0</v>
      </c>
      <c r="DH28">
        <v>0</v>
      </c>
      <c r="DI28" t="s">
        <v>222</v>
      </c>
      <c r="DJ28" t="s">
        <v>223</v>
      </c>
      <c r="DK28" t="s">
        <v>224</v>
      </c>
      <c r="DL28" t="s">
        <v>224</v>
      </c>
      <c r="DM28" t="s">
        <v>224</v>
      </c>
      <c r="DN28" t="s">
        <v>224</v>
      </c>
      <c r="DO28">
        <v>0</v>
      </c>
      <c r="DP28">
        <v>0.153809</v>
      </c>
      <c r="DQ28">
        <v>4.99756</v>
      </c>
      <c r="DR28">
        <v>0.26001</v>
      </c>
      <c r="DS28">
        <v>0</v>
      </c>
      <c r="DT28">
        <v>0.264893</v>
      </c>
      <c r="DU28">
        <v>4.99756</v>
      </c>
      <c r="DV28">
        <v>35.6613</v>
      </c>
      <c r="DW28">
        <v>15.3141</v>
      </c>
      <c r="DX28">
        <v>3</v>
      </c>
      <c r="DY28">
        <v>1394.53</v>
      </c>
      <c r="DZ28">
        <v>0.024395</v>
      </c>
      <c r="EA28">
        <v>30.97</v>
      </c>
      <c r="EB28">
        <v>30.9265</v>
      </c>
      <c r="EC28">
        <v>30</v>
      </c>
      <c r="ED28">
        <v>30.9259</v>
      </c>
      <c r="EE28">
        <v>31.0542</v>
      </c>
      <c r="EF28">
        <v>-1</v>
      </c>
      <c r="EG28">
        <v>-30</v>
      </c>
      <c r="EH28">
        <v>-30</v>
      </c>
      <c r="EI28">
        <v>-999.9</v>
      </c>
      <c r="EJ28">
        <v>600</v>
      </c>
      <c r="EK28">
        <v>10</v>
      </c>
      <c r="EL28">
        <v>99.212</v>
      </c>
      <c r="EM28">
        <v>99.256</v>
      </c>
    </row>
    <row r="29" spans="1:143">
      <c r="A29">
        <v>21</v>
      </c>
      <c r="B29">
        <v>1654103882.5</v>
      </c>
      <c r="C29">
        <v>8164.40000009537</v>
      </c>
      <c r="D29" t="s">
        <v>263</v>
      </c>
      <c r="E29" t="s">
        <v>264</v>
      </c>
      <c r="F29">
        <v>15</v>
      </c>
      <c r="G29">
        <v>43</v>
      </c>
      <c r="H29">
        <v>5</v>
      </c>
      <c r="I29">
        <f>10*AA29*M29*(1-O29/1000.)*(Q29+P29*V29)/(8.314*Y29*(N29+273.15))</f>
        <v>0</v>
      </c>
      <c r="J29">
        <f>10*AA29*M29*(1-O29/1000.)*(Q29+P29*L29)/(8.314*Y29*(N29+273.15))</f>
        <v>0</v>
      </c>
      <c r="K29">
        <v>1.014</v>
      </c>
      <c r="L29">
        <v>433.637208945332</v>
      </c>
      <c r="M29">
        <v>96.7733</v>
      </c>
      <c r="N29">
        <v>29.3426</v>
      </c>
      <c r="O29">
        <v>7.4074</v>
      </c>
      <c r="P29">
        <v>-1e-05</v>
      </c>
      <c r="Q29">
        <v>0.129090868644791</v>
      </c>
      <c r="R29">
        <v>-0.000370137482466726</v>
      </c>
      <c r="S29">
        <v>92</v>
      </c>
      <c r="T29">
        <v>31.2191666666667</v>
      </c>
      <c r="U29">
        <v>0.008</v>
      </c>
      <c r="V29">
        <v>433</v>
      </c>
      <c r="W29">
        <v>57</v>
      </c>
      <c r="X29">
        <v>4244</v>
      </c>
      <c r="Y29">
        <v>317.8</v>
      </c>
      <c r="Z29">
        <v>5.5</v>
      </c>
      <c r="AA29">
        <f>(W29+X29+Y29*Z29)</f>
        <v>0</v>
      </c>
      <c r="AB29">
        <v>90</v>
      </c>
      <c r="AC29">
        <v>8</v>
      </c>
      <c r="AD29">
        <v>130</v>
      </c>
      <c r="AE29">
        <v>45</v>
      </c>
      <c r="AG29" t="s">
        <v>220</v>
      </c>
      <c r="AH29" t="s">
        <v>221</v>
      </c>
      <c r="AI29">
        <v>90</v>
      </c>
      <c r="AJ29">
        <v>1654103874.5</v>
      </c>
      <c r="AK29">
        <v>440.681387096774</v>
      </c>
      <c r="AL29">
        <v>422.983903225806</v>
      </c>
      <c r="AM29">
        <v>7.70819032258064</v>
      </c>
      <c r="AN29">
        <v>7.39319709677419</v>
      </c>
      <c r="AO29">
        <v>440.510032258065</v>
      </c>
      <c r="AP29">
        <v>7.7670535483871</v>
      </c>
      <c r="AQ29">
        <v>0.297607838709677</v>
      </c>
      <c r="AR29">
        <v>96.7719741935484</v>
      </c>
      <c r="AS29">
        <v>0.00413006483870968</v>
      </c>
      <c r="AT29">
        <v>30.1556483870968</v>
      </c>
      <c r="AU29">
        <v>999.9</v>
      </c>
      <c r="AV29">
        <v>999.9</v>
      </c>
      <c r="AW29">
        <v>0</v>
      </c>
      <c r="AX29">
        <v>0</v>
      </c>
      <c r="AY29">
        <v>0</v>
      </c>
      <c r="AZ29">
        <v>0</v>
      </c>
      <c r="BA29">
        <v>410.168451612903</v>
      </c>
      <c r="BB29">
        <v>17.6976161290323</v>
      </c>
      <c r="BC29">
        <v>444.104709677419</v>
      </c>
      <c r="BD29">
        <v>426.134322580645</v>
      </c>
      <c r="BE29">
        <v>0.314992838709677</v>
      </c>
      <c r="BF29">
        <v>422.983903225806</v>
      </c>
      <c r="BG29">
        <v>7.39319709677419</v>
      </c>
      <c r="BH29">
        <v>0.745936709677419</v>
      </c>
      <c r="BI29">
        <v>0.715454322580645</v>
      </c>
      <c r="BJ29">
        <v>2.7180635483871</v>
      </c>
      <c r="BK29">
        <v>2.13200967741935</v>
      </c>
      <c r="BL29">
        <v>1.00953</v>
      </c>
      <c r="BM29">
        <v>2.60111</v>
      </c>
      <c r="BN29">
        <v>0.101087</v>
      </c>
      <c r="BO29">
        <v>0.0976244</v>
      </c>
      <c r="BP29">
        <v>0.0475226</v>
      </c>
      <c r="BQ29">
        <v>0.0457727</v>
      </c>
      <c r="BR29">
        <v>27558.5</v>
      </c>
      <c r="BS29">
        <v>19922.2</v>
      </c>
      <c r="BT29">
        <v>29486.3</v>
      </c>
      <c r="BU29">
        <v>22948.4</v>
      </c>
      <c r="BV29">
        <v>36977</v>
      </c>
      <c r="BW29">
        <v>31137.5</v>
      </c>
      <c r="BX29">
        <v>44760.3</v>
      </c>
      <c r="BY29">
        <v>38636.7</v>
      </c>
      <c r="BZ29">
        <v>2.85053</v>
      </c>
      <c r="CA29">
        <v>0.284975</v>
      </c>
      <c r="CB29">
        <v>0</v>
      </c>
      <c r="CC29">
        <v>0</v>
      </c>
      <c r="CD29">
        <v>999.9</v>
      </c>
      <c r="CE29">
        <v>999.9</v>
      </c>
      <c r="CF29">
        <v>28.916</v>
      </c>
      <c r="CG29">
        <v>33.486</v>
      </c>
      <c r="CH29">
        <v>15.5132</v>
      </c>
      <c r="CI29">
        <v>0</v>
      </c>
      <c r="CJ29">
        <v>0</v>
      </c>
      <c r="CK29">
        <v>0</v>
      </c>
      <c r="CL29">
        <v>0.268473</v>
      </c>
      <c r="CM29">
        <v>0</v>
      </c>
      <c r="CN29">
        <v>20.1174</v>
      </c>
      <c r="CO29">
        <v>5.19737</v>
      </c>
      <c r="CP29">
        <v>11.998</v>
      </c>
      <c r="CQ29">
        <v>4.99085</v>
      </c>
      <c r="CR29">
        <v>3.289</v>
      </c>
      <c r="CS29">
        <v>422</v>
      </c>
      <c r="CT29">
        <v>999.9</v>
      </c>
      <c r="CU29">
        <v>77.5</v>
      </c>
      <c r="CV29">
        <v>530.4</v>
      </c>
      <c r="CW29">
        <v>4.97132</v>
      </c>
      <c r="CX29">
        <v>1.86861</v>
      </c>
      <c r="CY29">
        <v>1.87286</v>
      </c>
      <c r="CZ29">
        <v>1.87329</v>
      </c>
      <c r="DA29">
        <v>1.87248</v>
      </c>
      <c r="DB29">
        <v>1.87364</v>
      </c>
      <c r="DC29">
        <v>1.87669</v>
      </c>
      <c r="DD29">
        <v>1.87282</v>
      </c>
      <c r="DE29">
        <v>0</v>
      </c>
      <c r="DF29">
        <v>0</v>
      </c>
      <c r="DG29">
        <v>0</v>
      </c>
      <c r="DH29">
        <v>0</v>
      </c>
      <c r="DI29" t="s">
        <v>222</v>
      </c>
      <c r="DJ29" t="s">
        <v>223</v>
      </c>
      <c r="DK29" t="s">
        <v>224</v>
      </c>
      <c r="DL29" t="s">
        <v>224</v>
      </c>
      <c r="DM29" t="s">
        <v>224</v>
      </c>
      <c r="DN29" t="s">
        <v>224</v>
      </c>
      <c r="DO29">
        <v>0</v>
      </c>
      <c r="DP29">
        <v>0.153809</v>
      </c>
      <c r="DQ29">
        <v>4.99756</v>
      </c>
      <c r="DR29">
        <v>0.26001</v>
      </c>
      <c r="DS29">
        <v>0</v>
      </c>
      <c r="DT29">
        <v>0.264893</v>
      </c>
      <c r="DU29">
        <v>4.99756</v>
      </c>
      <c r="DV29">
        <v>35.7078</v>
      </c>
      <c r="DW29">
        <v>15.2878</v>
      </c>
      <c r="DX29">
        <v>3</v>
      </c>
      <c r="DY29">
        <v>1401.91</v>
      </c>
      <c r="DZ29">
        <v>-0.856492</v>
      </c>
      <c r="EA29">
        <v>30.897</v>
      </c>
      <c r="EB29">
        <v>30.9003</v>
      </c>
      <c r="EC29">
        <v>29.9998</v>
      </c>
      <c r="ED29">
        <v>30.8033</v>
      </c>
      <c r="EE29">
        <v>31.0099</v>
      </c>
      <c r="EF29">
        <v>-1</v>
      </c>
      <c r="EG29">
        <v>-30</v>
      </c>
      <c r="EH29">
        <v>-30</v>
      </c>
      <c r="EI29">
        <v>-999.9</v>
      </c>
      <c r="EJ29">
        <v>600</v>
      </c>
      <c r="EK29">
        <v>10</v>
      </c>
      <c r="EL29">
        <v>99.2203</v>
      </c>
      <c r="EM29">
        <v>99.2687</v>
      </c>
    </row>
    <row r="30" spans="1:143">
      <c r="A30">
        <v>22</v>
      </c>
      <c r="B30">
        <v>1654104125</v>
      </c>
      <c r="C30">
        <v>8406.90000009537</v>
      </c>
      <c r="D30" t="s">
        <v>265</v>
      </c>
      <c r="E30" t="s">
        <v>266</v>
      </c>
      <c r="F30">
        <v>15</v>
      </c>
      <c r="G30">
        <v>43</v>
      </c>
      <c r="H30">
        <v>6</v>
      </c>
      <c r="I30">
        <f>10*AA30*M30*(1-O30/1000.)*(Q30+P30*V30)/(8.314*Y30*(N30+273.15))</f>
        <v>0</v>
      </c>
      <c r="J30">
        <f>10*AA30*M30*(1-O30/1000.)*(Q30+P30*L30)/(8.314*Y30*(N30+273.15))</f>
        <v>0</v>
      </c>
      <c r="K30">
        <v>1.063</v>
      </c>
      <c r="L30">
        <v>433.892166006504</v>
      </c>
      <c r="M30">
        <v>96.7662</v>
      </c>
      <c r="N30">
        <v>29.1844</v>
      </c>
      <c r="O30">
        <v>7.3321</v>
      </c>
      <c r="P30">
        <v>-1e-05</v>
      </c>
      <c r="Q30">
        <v>0.128142182914938</v>
      </c>
      <c r="R30">
        <v>-0.000974253023663385</v>
      </c>
      <c r="S30">
        <v>92</v>
      </c>
      <c r="T30">
        <v>31.4</v>
      </c>
      <c r="U30">
        <v>0.008</v>
      </c>
      <c r="V30">
        <v>433</v>
      </c>
      <c r="W30">
        <v>57</v>
      </c>
      <c r="X30">
        <v>4244</v>
      </c>
      <c r="Y30">
        <v>317.8</v>
      </c>
      <c r="Z30">
        <v>5.5</v>
      </c>
      <c r="AA30">
        <f>(W30+X30+Y30*Z30)</f>
        <v>0</v>
      </c>
      <c r="AB30">
        <v>90</v>
      </c>
      <c r="AC30">
        <v>8</v>
      </c>
      <c r="AD30">
        <v>130</v>
      </c>
      <c r="AE30">
        <v>45</v>
      </c>
      <c r="AG30" t="s">
        <v>220</v>
      </c>
      <c r="AH30" t="s">
        <v>221</v>
      </c>
      <c r="AI30">
        <v>90</v>
      </c>
      <c r="AJ30">
        <v>1654104117.25</v>
      </c>
      <c r="AK30">
        <v>440.900533333333</v>
      </c>
      <c r="AL30">
        <v>422.939466666667</v>
      </c>
      <c r="AM30">
        <v>7.669129</v>
      </c>
      <c r="AN30">
        <v>7.36573033333333</v>
      </c>
      <c r="AO30">
        <v>440.7288</v>
      </c>
      <c r="AP30">
        <v>7.72817566666667</v>
      </c>
      <c r="AQ30">
        <v>0.2964528</v>
      </c>
      <c r="AR30">
        <v>96.7643566666667</v>
      </c>
      <c r="AS30">
        <v>0.00395706</v>
      </c>
      <c r="AT30">
        <v>30.4132533333333</v>
      </c>
      <c r="AU30">
        <v>999.9</v>
      </c>
      <c r="AV30">
        <v>999.9</v>
      </c>
      <c r="AW30">
        <v>0</v>
      </c>
      <c r="AX30">
        <v>0</v>
      </c>
      <c r="AY30">
        <v>0</v>
      </c>
      <c r="AZ30">
        <v>0</v>
      </c>
      <c r="BA30">
        <v>402.2568</v>
      </c>
      <c r="BB30">
        <v>17.9610133333333</v>
      </c>
      <c r="BC30">
        <v>444.307833333333</v>
      </c>
      <c r="BD30">
        <v>426.077766666667</v>
      </c>
      <c r="BE30">
        <v>0.303398833333333</v>
      </c>
      <c r="BF30">
        <v>422.939466666667</v>
      </c>
      <c r="BG30">
        <v>7.36573033333333</v>
      </c>
      <c r="BH30">
        <v>0.742098366666667</v>
      </c>
      <c r="BI30">
        <v>0.7127402</v>
      </c>
      <c r="BJ30">
        <v>2.64544433333333</v>
      </c>
      <c r="BK30">
        <v>2.078762</v>
      </c>
      <c r="BL30">
        <v>1.00954</v>
      </c>
      <c r="BM30">
        <v>2.60069</v>
      </c>
      <c r="BN30">
        <v>0.101145</v>
      </c>
      <c r="BO30">
        <v>0.0976355</v>
      </c>
      <c r="BP30">
        <v>0.04735</v>
      </c>
      <c r="BQ30">
        <v>0.0456499</v>
      </c>
      <c r="BR30">
        <v>27564.4</v>
      </c>
      <c r="BS30">
        <v>19927.1</v>
      </c>
      <c r="BT30">
        <v>29494</v>
      </c>
      <c r="BU30">
        <v>22953.8</v>
      </c>
      <c r="BV30">
        <v>36992.4</v>
      </c>
      <c r="BW30">
        <v>31150.4</v>
      </c>
      <c r="BX30">
        <v>44770.4</v>
      </c>
      <c r="BY30">
        <v>38647.4</v>
      </c>
      <c r="BZ30">
        <v>2.84617</v>
      </c>
      <c r="CA30">
        <v>0.28135</v>
      </c>
      <c r="CB30">
        <v>0</v>
      </c>
      <c r="CC30">
        <v>0</v>
      </c>
      <c r="CD30">
        <v>999.9</v>
      </c>
      <c r="CE30">
        <v>999.9</v>
      </c>
      <c r="CF30">
        <v>29.02</v>
      </c>
      <c r="CG30">
        <v>33.475</v>
      </c>
      <c r="CH30">
        <v>15.5601</v>
      </c>
      <c r="CI30">
        <v>0</v>
      </c>
      <c r="CJ30">
        <v>0</v>
      </c>
      <c r="CK30">
        <v>0</v>
      </c>
      <c r="CL30">
        <v>0.259558</v>
      </c>
      <c r="CM30">
        <v>0</v>
      </c>
      <c r="CN30">
        <v>20.117</v>
      </c>
      <c r="CO30">
        <v>5.19632</v>
      </c>
      <c r="CP30">
        <v>11.998</v>
      </c>
      <c r="CQ30">
        <v>4.9896</v>
      </c>
      <c r="CR30">
        <v>3.28878</v>
      </c>
      <c r="CS30">
        <v>422</v>
      </c>
      <c r="CT30">
        <v>999.9</v>
      </c>
      <c r="CU30">
        <v>77.5</v>
      </c>
      <c r="CV30">
        <v>530.4</v>
      </c>
      <c r="CW30">
        <v>4.97133</v>
      </c>
      <c r="CX30">
        <v>1.86868</v>
      </c>
      <c r="CY30">
        <v>1.8729</v>
      </c>
      <c r="CZ30">
        <v>1.87329</v>
      </c>
      <c r="DA30">
        <v>1.87252</v>
      </c>
      <c r="DB30">
        <v>1.87364</v>
      </c>
      <c r="DC30">
        <v>1.8767</v>
      </c>
      <c r="DD30">
        <v>1.87281</v>
      </c>
      <c r="DE30">
        <v>0</v>
      </c>
      <c r="DF30">
        <v>0</v>
      </c>
      <c r="DG30">
        <v>0</v>
      </c>
      <c r="DH30">
        <v>0</v>
      </c>
      <c r="DI30" t="s">
        <v>222</v>
      </c>
      <c r="DJ30" t="s">
        <v>223</v>
      </c>
      <c r="DK30" t="s">
        <v>224</v>
      </c>
      <c r="DL30" t="s">
        <v>224</v>
      </c>
      <c r="DM30" t="s">
        <v>224</v>
      </c>
      <c r="DN30" t="s">
        <v>224</v>
      </c>
      <c r="DO30">
        <v>0</v>
      </c>
      <c r="DP30">
        <v>0.153809</v>
      </c>
      <c r="DQ30">
        <v>4.99756</v>
      </c>
      <c r="DR30">
        <v>0.26001</v>
      </c>
      <c r="DS30">
        <v>0</v>
      </c>
      <c r="DT30">
        <v>0.264893</v>
      </c>
      <c r="DU30">
        <v>4.99756</v>
      </c>
      <c r="DV30">
        <v>35.6845</v>
      </c>
      <c r="DW30">
        <v>15.2703</v>
      </c>
      <c r="DX30">
        <v>3</v>
      </c>
      <c r="DY30">
        <v>1392.55</v>
      </c>
      <c r="DZ30">
        <v>-1.16465</v>
      </c>
      <c r="EA30">
        <v>30.7436</v>
      </c>
      <c r="EB30">
        <v>30.7761</v>
      </c>
      <c r="EC30">
        <v>30.0002</v>
      </c>
      <c r="ED30">
        <v>30.6668</v>
      </c>
      <c r="EE30">
        <v>30.8818</v>
      </c>
      <c r="EF30">
        <v>-1</v>
      </c>
      <c r="EG30">
        <v>-30</v>
      </c>
      <c r="EH30">
        <v>-30</v>
      </c>
      <c r="EI30">
        <v>-999.9</v>
      </c>
      <c r="EJ30">
        <v>600</v>
      </c>
      <c r="EK30">
        <v>10</v>
      </c>
      <c r="EL30">
        <v>99.2442</v>
      </c>
      <c r="EM30">
        <v>99.2946</v>
      </c>
    </row>
    <row r="31" spans="1:143">
      <c r="A31">
        <v>23</v>
      </c>
      <c r="B31">
        <v>1654104368.1</v>
      </c>
      <c r="C31">
        <v>8650</v>
      </c>
      <c r="D31" t="s">
        <v>267</v>
      </c>
      <c r="E31" t="s">
        <v>268</v>
      </c>
      <c r="F31">
        <v>15</v>
      </c>
      <c r="G31">
        <v>43</v>
      </c>
      <c r="H31">
        <v>7</v>
      </c>
      <c r="I31">
        <f>10*AA31*M31*(1-O31/1000.)*(Q31+P31*V31)/(8.314*Y31*(N31+273.15))</f>
        <v>0</v>
      </c>
      <c r="J31">
        <f>10*AA31*M31*(1-O31/1000.)*(Q31+P31*L31)/(8.314*Y31*(N31+273.15))</f>
        <v>0</v>
      </c>
      <c r="K31">
        <v>1.249</v>
      </c>
      <c r="L31">
        <v>434.304</v>
      </c>
      <c r="M31">
        <v>96.7678</v>
      </c>
      <c r="N31">
        <v>28.4955</v>
      </c>
      <c r="O31">
        <v>7.4124</v>
      </c>
      <c r="P31">
        <v>-0.000209410643540539</v>
      </c>
      <c r="Q31">
        <v>0.218080501461892</v>
      </c>
      <c r="R31">
        <v>-0.000460783026704936</v>
      </c>
      <c r="S31">
        <v>92</v>
      </c>
      <c r="T31">
        <v>31.2608333333333</v>
      </c>
      <c r="U31">
        <v>0.008</v>
      </c>
      <c r="V31">
        <v>433</v>
      </c>
      <c r="W31">
        <v>57</v>
      </c>
      <c r="X31">
        <v>4244</v>
      </c>
      <c r="Y31">
        <v>317.8</v>
      </c>
      <c r="Z31">
        <v>5.5</v>
      </c>
      <c r="AA31">
        <f>(W31+X31+Y31*Z31)</f>
        <v>0</v>
      </c>
      <c r="AB31">
        <v>90</v>
      </c>
      <c r="AC31">
        <v>8</v>
      </c>
      <c r="AD31">
        <v>130</v>
      </c>
      <c r="AE31">
        <v>45</v>
      </c>
      <c r="AG31" t="s">
        <v>220</v>
      </c>
      <c r="AH31" t="s">
        <v>221</v>
      </c>
      <c r="AI31">
        <v>90</v>
      </c>
      <c r="AJ31">
        <v>1654104360.1</v>
      </c>
      <c r="AK31">
        <v>440.548903225806</v>
      </c>
      <c r="AL31">
        <v>423.202161290323</v>
      </c>
      <c r="AM31">
        <v>7.69717225806452</v>
      </c>
      <c r="AN31">
        <v>7.42939064516129</v>
      </c>
      <c r="AO31">
        <v>440.377451612903</v>
      </c>
      <c r="AP31">
        <v>7.75608709677419</v>
      </c>
      <c r="AQ31">
        <v>0.298206709677419</v>
      </c>
      <c r="AR31">
        <v>96.7638806451613</v>
      </c>
      <c r="AS31">
        <v>0.00303750677419355</v>
      </c>
      <c r="AT31">
        <v>30.3290806451613</v>
      </c>
      <c r="AU31">
        <v>999.9</v>
      </c>
      <c r="AV31">
        <v>999.9</v>
      </c>
      <c r="AW31">
        <v>0</v>
      </c>
      <c r="AX31">
        <v>0</v>
      </c>
      <c r="AY31">
        <v>0</v>
      </c>
      <c r="AZ31">
        <v>0</v>
      </c>
      <c r="BA31">
        <v>303.308548387097</v>
      </c>
      <c r="BB31">
        <v>17.3469032258065</v>
      </c>
      <c r="BC31">
        <v>443.966193548387</v>
      </c>
      <c r="BD31">
        <v>426.369774193548</v>
      </c>
      <c r="BE31">
        <v>0.267782129032258</v>
      </c>
      <c r="BF31">
        <v>423.202161290323</v>
      </c>
      <c r="BG31">
        <v>7.42939064516129</v>
      </c>
      <c r="BH31">
        <v>0.744808225806452</v>
      </c>
      <c r="BI31">
        <v>0.718896548387097</v>
      </c>
      <c r="BJ31">
        <v>2.69675161290323</v>
      </c>
      <c r="BK31">
        <v>2.19928483870968</v>
      </c>
      <c r="BL31">
        <v>1.00954</v>
      </c>
      <c r="BM31">
        <v>2.60009</v>
      </c>
      <c r="BN31">
        <v>0.101087</v>
      </c>
      <c r="BO31">
        <v>0.0976696</v>
      </c>
      <c r="BP31">
        <v>0.0474676</v>
      </c>
      <c r="BQ31">
        <v>0.045899</v>
      </c>
      <c r="BR31">
        <v>27566</v>
      </c>
      <c r="BS31">
        <v>19925.4</v>
      </c>
      <c r="BT31">
        <v>29493.8</v>
      </c>
      <c r="BU31">
        <v>22952.9</v>
      </c>
      <c r="BV31">
        <v>36988.4</v>
      </c>
      <c r="BW31">
        <v>31141.1</v>
      </c>
      <c r="BX31">
        <v>44771.2</v>
      </c>
      <c r="BY31">
        <v>38646</v>
      </c>
      <c r="BZ31">
        <v>2.84592</v>
      </c>
      <c r="CA31">
        <v>0.36655</v>
      </c>
      <c r="CB31">
        <v>0</v>
      </c>
      <c r="CC31">
        <v>0</v>
      </c>
      <c r="CD31">
        <v>999.9</v>
      </c>
      <c r="CE31">
        <v>999.9</v>
      </c>
      <c r="CF31">
        <v>29.068</v>
      </c>
      <c r="CG31">
        <v>33.475</v>
      </c>
      <c r="CH31">
        <v>15.587</v>
      </c>
      <c r="CI31">
        <v>0</v>
      </c>
      <c r="CJ31">
        <v>0</v>
      </c>
      <c r="CK31">
        <v>0</v>
      </c>
      <c r="CL31">
        <v>0.262332</v>
      </c>
      <c r="CM31">
        <v>0</v>
      </c>
      <c r="CN31">
        <v>20.1175</v>
      </c>
      <c r="CO31">
        <v>5.19872</v>
      </c>
      <c r="CP31">
        <v>11.998</v>
      </c>
      <c r="CQ31">
        <v>4.99095</v>
      </c>
      <c r="CR31">
        <v>3.289</v>
      </c>
      <c r="CS31">
        <v>422</v>
      </c>
      <c r="CT31">
        <v>999.9</v>
      </c>
      <c r="CU31">
        <v>77.5</v>
      </c>
      <c r="CV31">
        <v>530.4</v>
      </c>
      <c r="CW31">
        <v>4.97132</v>
      </c>
      <c r="CX31">
        <v>1.86865</v>
      </c>
      <c r="CY31">
        <v>1.87287</v>
      </c>
      <c r="CZ31">
        <v>1.8733</v>
      </c>
      <c r="DA31">
        <v>1.87248</v>
      </c>
      <c r="DB31">
        <v>1.87365</v>
      </c>
      <c r="DC31">
        <v>1.87673</v>
      </c>
      <c r="DD31">
        <v>1.87277</v>
      </c>
      <c r="DE31">
        <v>0</v>
      </c>
      <c r="DF31">
        <v>0</v>
      </c>
      <c r="DG31">
        <v>0</v>
      </c>
      <c r="DH31">
        <v>0</v>
      </c>
      <c r="DI31" t="s">
        <v>222</v>
      </c>
      <c r="DJ31" t="s">
        <v>223</v>
      </c>
      <c r="DK31" t="s">
        <v>224</v>
      </c>
      <c r="DL31" t="s">
        <v>224</v>
      </c>
      <c r="DM31" t="s">
        <v>224</v>
      </c>
      <c r="DN31" t="s">
        <v>224</v>
      </c>
      <c r="DO31">
        <v>0</v>
      </c>
      <c r="DP31">
        <v>0.153809</v>
      </c>
      <c r="DQ31">
        <v>4.99756</v>
      </c>
      <c r="DR31">
        <v>0.26001</v>
      </c>
      <c r="DS31">
        <v>0</v>
      </c>
      <c r="DT31">
        <v>0.264893</v>
      </c>
      <c r="DU31">
        <v>4.99756</v>
      </c>
      <c r="DV31">
        <v>35.7777</v>
      </c>
      <c r="DW31">
        <v>15.244</v>
      </c>
      <c r="DX31">
        <v>3</v>
      </c>
      <c r="DY31">
        <v>1391.88</v>
      </c>
      <c r="DZ31">
        <v>6.50132</v>
      </c>
      <c r="EA31">
        <v>30.7001</v>
      </c>
      <c r="EB31">
        <v>30.8001</v>
      </c>
      <c r="EC31">
        <v>30</v>
      </c>
      <c r="ED31">
        <v>30.6614</v>
      </c>
      <c r="EE31">
        <v>30.889</v>
      </c>
      <c r="EF31">
        <v>-1</v>
      </c>
      <c r="EG31">
        <v>-30</v>
      </c>
      <c r="EH31">
        <v>-30</v>
      </c>
      <c r="EI31">
        <v>-999.9</v>
      </c>
      <c r="EJ31">
        <v>600</v>
      </c>
      <c r="EK31">
        <v>10</v>
      </c>
      <c r="EL31">
        <v>99.2449</v>
      </c>
      <c r="EM31">
        <v>99.2909</v>
      </c>
    </row>
    <row r="32" spans="1:143">
      <c r="A32">
        <v>24</v>
      </c>
      <c r="B32">
        <v>1654104619.1</v>
      </c>
      <c r="C32">
        <v>8901</v>
      </c>
      <c r="D32" t="s">
        <v>269</v>
      </c>
      <c r="E32" t="s">
        <v>270</v>
      </c>
      <c r="F32">
        <v>15</v>
      </c>
      <c r="G32">
        <v>43</v>
      </c>
      <c r="H32">
        <v>8</v>
      </c>
      <c r="I32">
        <f>10*AA32*M32*(1-O32/1000.)*(Q32+P32*V32)/(8.314*Y32*(N32+273.15))</f>
        <v>0</v>
      </c>
      <c r="J32">
        <f>10*AA32*M32*(1-O32/1000.)*(Q32+P32*L32)/(8.314*Y32*(N32+273.15))</f>
        <v>0</v>
      </c>
      <c r="K32">
        <v>1.051</v>
      </c>
      <c r="L32">
        <v>433.7208</v>
      </c>
      <c r="M32">
        <v>96.7601</v>
      </c>
      <c r="N32">
        <v>28.2985</v>
      </c>
      <c r="O32">
        <v>7.3119</v>
      </c>
      <c r="P32">
        <v>-0.000217602331647258</v>
      </c>
      <c r="Q32">
        <v>0.221387321003004</v>
      </c>
      <c r="R32">
        <v>-0.00211587925965095</v>
      </c>
      <c r="S32">
        <v>92</v>
      </c>
      <c r="T32">
        <v>31.1</v>
      </c>
      <c r="U32">
        <v>0.00795555555555556</v>
      </c>
      <c r="V32">
        <v>433</v>
      </c>
      <c r="W32">
        <v>57</v>
      </c>
      <c r="X32">
        <v>4244</v>
      </c>
      <c r="Y32">
        <v>317.8</v>
      </c>
      <c r="Z32">
        <v>5.5</v>
      </c>
      <c r="AA32">
        <f>(W32+X32+Y32*Z32)</f>
        <v>0</v>
      </c>
      <c r="AB32">
        <v>90</v>
      </c>
      <c r="AC32">
        <v>8</v>
      </c>
      <c r="AD32">
        <v>130</v>
      </c>
      <c r="AE32">
        <v>45</v>
      </c>
      <c r="AG32" t="s">
        <v>220</v>
      </c>
      <c r="AH32" t="s">
        <v>221</v>
      </c>
      <c r="AI32">
        <v>90</v>
      </c>
      <c r="AJ32">
        <v>1654104611.1</v>
      </c>
      <c r="AK32">
        <v>441.048774193548</v>
      </c>
      <c r="AL32">
        <v>422.785935483871</v>
      </c>
      <c r="AM32">
        <v>7.67133645161291</v>
      </c>
      <c r="AN32">
        <v>7.2851064516129</v>
      </c>
      <c r="AO32">
        <v>440.877064516129</v>
      </c>
      <c r="AP32">
        <v>7.73037322580645</v>
      </c>
      <c r="AQ32">
        <v>0.29811135483871</v>
      </c>
      <c r="AR32">
        <v>96.7645967741936</v>
      </c>
      <c r="AS32">
        <v>0.00364753129032258</v>
      </c>
      <c r="AT32">
        <v>30.2276516129032</v>
      </c>
      <c r="AU32">
        <v>999.9</v>
      </c>
      <c r="AV32">
        <v>999.9</v>
      </c>
      <c r="AW32">
        <v>0</v>
      </c>
      <c r="AX32">
        <v>0</v>
      </c>
      <c r="AY32">
        <v>0</v>
      </c>
      <c r="AZ32">
        <v>0</v>
      </c>
      <c r="BA32">
        <v>321.65164516129</v>
      </c>
      <c r="BB32">
        <v>18.2627225806452</v>
      </c>
      <c r="BC32">
        <v>444.45835483871</v>
      </c>
      <c r="BD32">
        <v>425.888677419355</v>
      </c>
      <c r="BE32">
        <v>0.386229903225806</v>
      </c>
      <c r="BF32">
        <v>422.785935483871</v>
      </c>
      <c r="BG32">
        <v>7.2851064516129</v>
      </c>
      <c r="BH32">
        <v>0.742313774193548</v>
      </c>
      <c r="BI32">
        <v>0.704940419354839</v>
      </c>
      <c r="BJ32">
        <v>2.64953032258065</v>
      </c>
      <c r="BK32">
        <v>1.92473451612903</v>
      </c>
      <c r="BL32">
        <v>1.00954</v>
      </c>
      <c r="BM32">
        <v>2.60067</v>
      </c>
      <c r="BN32">
        <v>0.101164</v>
      </c>
      <c r="BO32">
        <v>0.097611</v>
      </c>
      <c r="BP32">
        <v>0.0473448</v>
      </c>
      <c r="BQ32">
        <v>0.045258</v>
      </c>
      <c r="BR32">
        <v>27564.7</v>
      </c>
      <c r="BS32">
        <v>19927.4</v>
      </c>
      <c r="BT32">
        <v>29494.9</v>
      </c>
      <c r="BU32">
        <v>22953.7</v>
      </c>
      <c r="BV32">
        <v>36994.6</v>
      </c>
      <c r="BW32">
        <v>31163.4</v>
      </c>
      <c r="BX32">
        <v>44772.9</v>
      </c>
      <c r="BY32">
        <v>38647.6</v>
      </c>
      <c r="BZ32">
        <v>2.8467</v>
      </c>
      <c r="CA32">
        <v>0.3184</v>
      </c>
      <c r="CB32">
        <v>0</v>
      </c>
      <c r="CC32">
        <v>0</v>
      </c>
      <c r="CD32">
        <v>999.9</v>
      </c>
      <c r="CE32">
        <v>999.9</v>
      </c>
      <c r="CF32">
        <v>29.117</v>
      </c>
      <c r="CG32">
        <v>33.486</v>
      </c>
      <c r="CH32">
        <v>15.6221</v>
      </c>
      <c r="CI32">
        <v>0</v>
      </c>
      <c r="CJ32">
        <v>0</v>
      </c>
      <c r="CK32">
        <v>0</v>
      </c>
      <c r="CL32">
        <v>0.262879</v>
      </c>
      <c r="CM32">
        <v>0</v>
      </c>
      <c r="CN32">
        <v>20.1179</v>
      </c>
      <c r="CO32">
        <v>5.19917</v>
      </c>
      <c r="CP32">
        <v>11.998</v>
      </c>
      <c r="CQ32">
        <v>4.99145</v>
      </c>
      <c r="CR32">
        <v>3.289</v>
      </c>
      <c r="CS32">
        <v>422</v>
      </c>
      <c r="CT32">
        <v>999.9</v>
      </c>
      <c r="CU32">
        <v>77.5</v>
      </c>
      <c r="CV32">
        <v>530.4</v>
      </c>
      <c r="CW32">
        <v>4.97134</v>
      </c>
      <c r="CX32">
        <v>1.8687</v>
      </c>
      <c r="CY32">
        <v>1.87288</v>
      </c>
      <c r="CZ32">
        <v>1.87328</v>
      </c>
      <c r="DA32">
        <v>1.87251</v>
      </c>
      <c r="DB32">
        <v>1.87363</v>
      </c>
      <c r="DC32">
        <v>1.87669</v>
      </c>
      <c r="DD32">
        <v>1.87279</v>
      </c>
      <c r="DE32">
        <v>0</v>
      </c>
      <c r="DF32">
        <v>0</v>
      </c>
      <c r="DG32">
        <v>0</v>
      </c>
      <c r="DH32">
        <v>0</v>
      </c>
      <c r="DI32" t="s">
        <v>222</v>
      </c>
      <c r="DJ32" t="s">
        <v>223</v>
      </c>
      <c r="DK32" t="s">
        <v>224</v>
      </c>
      <c r="DL32" t="s">
        <v>224</v>
      </c>
      <c r="DM32" t="s">
        <v>224</v>
      </c>
      <c r="DN32" t="s">
        <v>224</v>
      </c>
      <c r="DO32">
        <v>0</v>
      </c>
      <c r="DP32">
        <v>0.153809</v>
      </c>
      <c r="DQ32">
        <v>4.99756</v>
      </c>
      <c r="DR32">
        <v>0.26001</v>
      </c>
      <c r="DS32">
        <v>0</v>
      </c>
      <c r="DT32">
        <v>0.266113</v>
      </c>
      <c r="DU32">
        <v>4.99756</v>
      </c>
      <c r="DV32">
        <v>35.6845</v>
      </c>
      <c r="DW32">
        <v>15.2178</v>
      </c>
      <c r="DX32">
        <v>3</v>
      </c>
      <c r="DY32">
        <v>1393.08</v>
      </c>
      <c r="DZ32">
        <v>2.06729</v>
      </c>
      <c r="EA32">
        <v>30.5886</v>
      </c>
      <c r="EB32">
        <v>30.7921</v>
      </c>
      <c r="EC32">
        <v>30.0002</v>
      </c>
      <c r="ED32">
        <v>30.6614</v>
      </c>
      <c r="EE32">
        <v>30.8916</v>
      </c>
      <c r="EF32">
        <v>-1</v>
      </c>
      <c r="EG32">
        <v>-30</v>
      </c>
      <c r="EH32">
        <v>-30</v>
      </c>
      <c r="EI32">
        <v>-999.9</v>
      </c>
      <c r="EJ32">
        <v>600</v>
      </c>
      <c r="EK32">
        <v>10</v>
      </c>
      <c r="EL32">
        <v>99.2487</v>
      </c>
      <c r="EM32">
        <v>99.2949</v>
      </c>
    </row>
    <row r="33" spans="1:143">
      <c r="A33">
        <v>25</v>
      </c>
      <c r="B33">
        <v>1654106514.1</v>
      </c>
      <c r="C33">
        <v>10796</v>
      </c>
      <c r="D33" t="s">
        <v>271</v>
      </c>
      <c r="E33" t="s">
        <v>272</v>
      </c>
      <c r="F33">
        <v>15</v>
      </c>
      <c r="G33">
        <v>44</v>
      </c>
      <c r="H33">
        <v>1</v>
      </c>
      <c r="I33">
        <f>10*AA33*M33*(1-O33/1000.)*(Q33+P33*V33)/(8.314*Y33*(N33+273.15))</f>
        <v>0</v>
      </c>
      <c r="J33">
        <f>10*AA33*M33*(1-O33/1000.)*(Q33+P33*L33)/(8.314*Y33*(N33+273.15))</f>
        <v>0</v>
      </c>
      <c r="K33">
        <v>1.041</v>
      </c>
      <c r="L33">
        <v>434.1902</v>
      </c>
      <c r="M33">
        <v>96.7588</v>
      </c>
      <c r="N33">
        <v>34.0113</v>
      </c>
      <c r="O33">
        <v>7.6541</v>
      </c>
      <c r="P33">
        <v>-0.000807577278182349</v>
      </c>
      <c r="Q33">
        <v>0.486087381664054</v>
      </c>
      <c r="R33">
        <v>-0.000967137532973839</v>
      </c>
      <c r="S33">
        <v>92</v>
      </c>
      <c r="T33">
        <v>33.7847222222222</v>
      </c>
      <c r="U33">
        <v>0.008</v>
      </c>
      <c r="V33">
        <v>433</v>
      </c>
      <c r="W33">
        <v>57</v>
      </c>
      <c r="X33">
        <v>4244</v>
      </c>
      <c r="Y33">
        <v>317.8</v>
      </c>
      <c r="Z33">
        <v>5.5</v>
      </c>
      <c r="AA33">
        <f>(W33+X33+Y33*Z33)</f>
        <v>0</v>
      </c>
      <c r="AB33">
        <v>90</v>
      </c>
      <c r="AC33">
        <v>8</v>
      </c>
      <c r="AD33">
        <v>130</v>
      </c>
      <c r="AE33">
        <v>45</v>
      </c>
      <c r="AG33" t="s">
        <v>220</v>
      </c>
      <c r="AH33" t="s">
        <v>221</v>
      </c>
      <c r="AI33">
        <v>90</v>
      </c>
      <c r="AJ33">
        <v>1654106506.1</v>
      </c>
      <c r="AK33">
        <v>440.521322580645</v>
      </c>
      <c r="AL33">
        <v>424.782161290323</v>
      </c>
      <c r="AM33">
        <v>8.05206419354839</v>
      </c>
      <c r="AN33">
        <v>9.13413709677419</v>
      </c>
      <c r="AO33">
        <v>440.349838709677</v>
      </c>
      <c r="AP33">
        <v>8.10923612903226</v>
      </c>
      <c r="AQ33">
        <v>0.318477709677419</v>
      </c>
      <c r="AR33">
        <v>96.7577064516129</v>
      </c>
      <c r="AS33">
        <v>0.00642480967741936</v>
      </c>
      <c r="AT33">
        <v>32.4751193548387</v>
      </c>
      <c r="AU33">
        <v>999.9</v>
      </c>
      <c r="AV33">
        <v>999.9</v>
      </c>
      <c r="AW33">
        <v>0</v>
      </c>
      <c r="AX33">
        <v>0</v>
      </c>
      <c r="AY33">
        <v>0</v>
      </c>
      <c r="AZ33">
        <v>0</v>
      </c>
      <c r="BA33">
        <v>590.047870967742</v>
      </c>
      <c r="BB33">
        <v>15.7391161290323</v>
      </c>
      <c r="BC33">
        <v>444.097258064516</v>
      </c>
      <c r="BD33">
        <v>428.697935483871</v>
      </c>
      <c r="BE33">
        <v>-1.0820735483871</v>
      </c>
      <c r="BF33">
        <v>424.782161290323</v>
      </c>
      <c r="BG33">
        <v>9.13413709677419</v>
      </c>
      <c r="BH33">
        <v>0.77909935483871</v>
      </c>
      <c r="BI33">
        <v>0.883798193548387</v>
      </c>
      <c r="BJ33">
        <v>3.33207290322581</v>
      </c>
      <c r="BK33">
        <v>5.12958548387097</v>
      </c>
      <c r="BL33">
        <v>1.00968</v>
      </c>
      <c r="BM33">
        <v>2.60366</v>
      </c>
      <c r="BN33">
        <v>0.100113</v>
      </c>
      <c r="BO33">
        <v>0.0969647</v>
      </c>
      <c r="BP33">
        <v>0.0487008</v>
      </c>
      <c r="BQ33">
        <v>0.0534557</v>
      </c>
      <c r="BR33">
        <v>27385.2</v>
      </c>
      <c r="BS33">
        <v>19759.9</v>
      </c>
      <c r="BT33">
        <v>29287.1</v>
      </c>
      <c r="BU33">
        <v>22759.8</v>
      </c>
      <c r="BV33">
        <v>36714.3</v>
      </c>
      <c r="BW33">
        <v>30633.7</v>
      </c>
      <c r="BX33">
        <v>44510.9</v>
      </c>
      <c r="BY33">
        <v>38330.2</v>
      </c>
      <c r="BZ33">
        <v>2.77113</v>
      </c>
      <c r="CA33">
        <v>0.3023</v>
      </c>
      <c r="CB33">
        <v>0</v>
      </c>
      <c r="CC33">
        <v>0</v>
      </c>
      <c r="CD33">
        <v>999.9</v>
      </c>
      <c r="CE33">
        <v>999.9</v>
      </c>
      <c r="CF33">
        <v>29.02</v>
      </c>
      <c r="CG33">
        <v>34.513</v>
      </c>
      <c r="CH33">
        <v>16.4885</v>
      </c>
      <c r="CI33">
        <v>0</v>
      </c>
      <c r="CJ33">
        <v>0</v>
      </c>
      <c r="CK33">
        <v>0</v>
      </c>
      <c r="CL33">
        <v>0.589461</v>
      </c>
      <c r="CM33">
        <v>0</v>
      </c>
      <c r="CN33">
        <v>20.1149</v>
      </c>
      <c r="CO33">
        <v>5.19872</v>
      </c>
      <c r="CP33">
        <v>11.998</v>
      </c>
      <c r="CQ33">
        <v>4.98905</v>
      </c>
      <c r="CR33">
        <v>3.28895</v>
      </c>
      <c r="CS33">
        <v>422</v>
      </c>
      <c r="CT33">
        <v>999.9</v>
      </c>
      <c r="CU33">
        <v>77.5</v>
      </c>
      <c r="CV33">
        <v>530.4</v>
      </c>
      <c r="CW33">
        <v>4.97137</v>
      </c>
      <c r="CX33">
        <v>1.86874</v>
      </c>
      <c r="CY33">
        <v>1.87294</v>
      </c>
      <c r="CZ33">
        <v>1.87332</v>
      </c>
      <c r="DA33">
        <v>1.87253</v>
      </c>
      <c r="DB33">
        <v>1.87366</v>
      </c>
      <c r="DC33">
        <v>1.87671</v>
      </c>
      <c r="DD33">
        <v>1.87278</v>
      </c>
      <c r="DE33">
        <v>0</v>
      </c>
      <c r="DF33">
        <v>0</v>
      </c>
      <c r="DG33">
        <v>0</v>
      </c>
      <c r="DH33">
        <v>0</v>
      </c>
      <c r="DI33" t="s">
        <v>222</v>
      </c>
      <c r="DJ33" t="s">
        <v>223</v>
      </c>
      <c r="DK33" t="s">
        <v>224</v>
      </c>
      <c r="DL33" t="s">
        <v>224</v>
      </c>
      <c r="DM33" t="s">
        <v>224</v>
      </c>
      <c r="DN33" t="s">
        <v>224</v>
      </c>
      <c r="DO33">
        <v>0</v>
      </c>
      <c r="DP33">
        <v>0.155029</v>
      </c>
      <c r="DQ33">
        <v>4.99756</v>
      </c>
      <c r="DR33">
        <v>0.26123</v>
      </c>
      <c r="DS33">
        <v>0</v>
      </c>
      <c r="DT33">
        <v>0.267334</v>
      </c>
      <c r="DU33">
        <v>4.99756</v>
      </c>
      <c r="DV33">
        <v>37.4098</v>
      </c>
      <c r="DW33">
        <v>15.1039</v>
      </c>
      <c r="DX33">
        <v>3</v>
      </c>
      <c r="DY33">
        <v>1370.56</v>
      </c>
      <c r="DZ33">
        <v>0.667002</v>
      </c>
      <c r="EA33">
        <v>33.6818</v>
      </c>
      <c r="EB33">
        <v>34.8353</v>
      </c>
      <c r="EC33">
        <v>29.9994</v>
      </c>
      <c r="ED33">
        <v>34.5319</v>
      </c>
      <c r="EE33">
        <v>34.884</v>
      </c>
      <c r="EF33">
        <v>-1</v>
      </c>
      <c r="EG33">
        <v>-30</v>
      </c>
      <c r="EH33">
        <v>-30</v>
      </c>
      <c r="EI33">
        <v>-999.9</v>
      </c>
      <c r="EJ33">
        <v>600</v>
      </c>
      <c r="EK33">
        <v>10</v>
      </c>
      <c r="EL33">
        <v>98.6208</v>
      </c>
      <c r="EM33">
        <v>98.4706</v>
      </c>
    </row>
    <row r="34" spans="1:143">
      <c r="A34">
        <v>26</v>
      </c>
      <c r="B34">
        <v>1654106757.1</v>
      </c>
      <c r="C34">
        <v>11039</v>
      </c>
      <c r="D34" t="s">
        <v>273</v>
      </c>
      <c r="E34" t="s">
        <v>274</v>
      </c>
      <c r="F34">
        <v>15</v>
      </c>
      <c r="G34">
        <v>44</v>
      </c>
      <c r="H34">
        <v>2</v>
      </c>
      <c r="I34">
        <f>10*AA34*M34*(1-O34/1000.)*(Q34+P34*V34)/(8.314*Y34*(N34+273.15))</f>
        <v>0</v>
      </c>
      <c r="J34">
        <f>10*AA34*M34*(1-O34/1000.)*(Q34+P34*L34)/(8.314*Y34*(N34+273.15))</f>
        <v>0</v>
      </c>
      <c r="K34">
        <v>1.205</v>
      </c>
      <c r="L34">
        <v>432.712999730284</v>
      </c>
      <c r="M34">
        <v>96.7546</v>
      </c>
      <c r="N34">
        <v>32.4862</v>
      </c>
      <c r="O34">
        <v>7.4333</v>
      </c>
      <c r="P34">
        <v>-1e-05</v>
      </c>
      <c r="Q34">
        <v>0.131172312864928</v>
      </c>
      <c r="R34">
        <v>-0.000221953915900075</v>
      </c>
      <c r="S34">
        <v>92</v>
      </c>
      <c r="T34">
        <v>34.6</v>
      </c>
      <c r="U34">
        <v>0.00937777777777778</v>
      </c>
      <c r="V34">
        <v>433</v>
      </c>
      <c r="W34">
        <v>57</v>
      </c>
      <c r="X34">
        <v>4244</v>
      </c>
      <c r="Y34">
        <v>317.8</v>
      </c>
      <c r="Z34">
        <v>5.5</v>
      </c>
      <c r="AA34">
        <f>(W34+X34+Y34*Z34)</f>
        <v>0</v>
      </c>
      <c r="AB34">
        <v>90</v>
      </c>
      <c r="AC34">
        <v>8</v>
      </c>
      <c r="AD34">
        <v>130</v>
      </c>
      <c r="AE34">
        <v>45</v>
      </c>
      <c r="AG34" t="s">
        <v>220</v>
      </c>
      <c r="AH34" t="s">
        <v>221</v>
      </c>
      <c r="AI34">
        <v>90</v>
      </c>
      <c r="AJ34">
        <v>1654106749.1</v>
      </c>
      <c r="AK34">
        <v>439.883741935484</v>
      </c>
      <c r="AL34">
        <v>424.476548387097</v>
      </c>
      <c r="AM34">
        <v>7.85468032258064</v>
      </c>
      <c r="AN34">
        <v>9.08075193548387</v>
      </c>
      <c r="AO34">
        <v>439.712677419355</v>
      </c>
      <c r="AP34">
        <v>7.91284</v>
      </c>
      <c r="AQ34">
        <v>0.316982806451613</v>
      </c>
      <c r="AR34">
        <v>96.7540193548387</v>
      </c>
      <c r="AS34">
        <v>0.00610582612903226</v>
      </c>
      <c r="AT34">
        <v>33.2001032258065</v>
      </c>
      <c r="AU34">
        <v>999.9</v>
      </c>
      <c r="AV34">
        <v>999.9</v>
      </c>
      <c r="AW34">
        <v>0</v>
      </c>
      <c r="AX34">
        <v>0</v>
      </c>
      <c r="AY34">
        <v>0</v>
      </c>
      <c r="AZ34">
        <v>0</v>
      </c>
      <c r="BA34">
        <v>1489.63129032258</v>
      </c>
      <c r="BB34">
        <v>15.4073322580645</v>
      </c>
      <c r="BC34">
        <v>443.366258064516</v>
      </c>
      <c r="BD34">
        <v>428.366387096774</v>
      </c>
      <c r="BE34">
        <v>-1.22607064516129</v>
      </c>
      <c r="BF34">
        <v>424.476548387097</v>
      </c>
      <c r="BG34">
        <v>9.08075193548387</v>
      </c>
      <c r="BH34">
        <v>0.759971870967742</v>
      </c>
      <c r="BI34">
        <v>0.878599193548387</v>
      </c>
      <c r="BJ34">
        <v>2.98080870967742</v>
      </c>
      <c r="BK34">
        <v>5.04487870967742</v>
      </c>
      <c r="BL34">
        <v>1.00966</v>
      </c>
      <c r="BM34">
        <v>2.60225</v>
      </c>
      <c r="BN34">
        <v>0.10005</v>
      </c>
      <c r="BO34">
        <v>0.096981</v>
      </c>
      <c r="BP34">
        <v>0.0478082</v>
      </c>
      <c r="BQ34">
        <v>0.053369</v>
      </c>
      <c r="BR34">
        <v>27408.8</v>
      </c>
      <c r="BS34">
        <v>19778.9</v>
      </c>
      <c r="BT34">
        <v>29309</v>
      </c>
      <c r="BU34">
        <v>22781</v>
      </c>
      <c r="BV34">
        <v>36773.3</v>
      </c>
      <c r="BW34">
        <v>30665.3</v>
      </c>
      <c r="BX34">
        <v>44539.8</v>
      </c>
      <c r="BY34">
        <v>38365.5</v>
      </c>
      <c r="BZ34">
        <v>2.779</v>
      </c>
      <c r="CA34">
        <v>0.359025</v>
      </c>
      <c r="CB34">
        <v>0</v>
      </c>
      <c r="CC34">
        <v>0</v>
      </c>
      <c r="CD34">
        <v>999.9</v>
      </c>
      <c r="CE34">
        <v>999.9</v>
      </c>
      <c r="CF34">
        <v>28.94</v>
      </c>
      <c r="CG34">
        <v>34.815</v>
      </c>
      <c r="CH34">
        <v>16.7233</v>
      </c>
      <c r="CI34">
        <v>0</v>
      </c>
      <c r="CJ34">
        <v>0</v>
      </c>
      <c r="CK34">
        <v>0</v>
      </c>
      <c r="CL34">
        <v>0.561258</v>
      </c>
      <c r="CM34">
        <v>0</v>
      </c>
      <c r="CN34">
        <v>20.1151</v>
      </c>
      <c r="CO34">
        <v>5.19438</v>
      </c>
      <c r="CP34">
        <v>11.998</v>
      </c>
      <c r="CQ34">
        <v>4.9895</v>
      </c>
      <c r="CR34">
        <v>3.289</v>
      </c>
      <c r="CS34">
        <v>422</v>
      </c>
      <c r="CT34">
        <v>999.9</v>
      </c>
      <c r="CU34">
        <v>77.5</v>
      </c>
      <c r="CV34">
        <v>530.4</v>
      </c>
      <c r="CW34">
        <v>4.97143</v>
      </c>
      <c r="CX34">
        <v>1.86874</v>
      </c>
      <c r="CY34">
        <v>1.87296</v>
      </c>
      <c r="CZ34">
        <v>1.87332</v>
      </c>
      <c r="DA34">
        <v>1.87254</v>
      </c>
      <c r="DB34">
        <v>1.87364</v>
      </c>
      <c r="DC34">
        <v>1.8767</v>
      </c>
      <c r="DD34">
        <v>1.87273</v>
      </c>
      <c r="DE34">
        <v>0</v>
      </c>
      <c r="DF34">
        <v>0</v>
      </c>
      <c r="DG34">
        <v>0</v>
      </c>
      <c r="DH34">
        <v>0</v>
      </c>
      <c r="DI34" t="s">
        <v>222</v>
      </c>
      <c r="DJ34" t="s">
        <v>223</v>
      </c>
      <c r="DK34" t="s">
        <v>224</v>
      </c>
      <c r="DL34" t="s">
        <v>224</v>
      </c>
      <c r="DM34" t="s">
        <v>224</v>
      </c>
      <c r="DN34" t="s">
        <v>224</v>
      </c>
      <c r="DO34">
        <v>0</v>
      </c>
      <c r="DP34">
        <v>0.155029</v>
      </c>
      <c r="DQ34">
        <v>4.99756</v>
      </c>
      <c r="DR34">
        <v>0.262451</v>
      </c>
      <c r="DS34">
        <v>0</v>
      </c>
      <c r="DT34">
        <v>0.268555</v>
      </c>
      <c r="DU34">
        <v>4.99756</v>
      </c>
      <c r="DV34">
        <v>37.8195</v>
      </c>
      <c r="DW34">
        <v>15.0689</v>
      </c>
      <c r="DX34">
        <v>3</v>
      </c>
      <c r="DY34">
        <v>1378.41</v>
      </c>
      <c r="DZ34">
        <v>5.91712</v>
      </c>
      <c r="EA34">
        <v>34.0562</v>
      </c>
      <c r="EB34">
        <v>34.5648</v>
      </c>
      <c r="EC34">
        <v>29.9994</v>
      </c>
      <c r="ED34">
        <v>34.3669</v>
      </c>
      <c r="EE34">
        <v>34.6331</v>
      </c>
      <c r="EF34">
        <v>-1</v>
      </c>
      <c r="EG34">
        <v>-30</v>
      </c>
      <c r="EH34">
        <v>-30</v>
      </c>
      <c r="EI34">
        <v>-999.9</v>
      </c>
      <c r="EJ34">
        <v>600</v>
      </c>
      <c r="EK34">
        <v>10</v>
      </c>
      <c r="EL34">
        <v>98.6887</v>
      </c>
      <c r="EM34">
        <v>98.5618</v>
      </c>
    </row>
    <row r="35" spans="1:143">
      <c r="A35">
        <v>27</v>
      </c>
      <c r="B35">
        <v>1654106998.6</v>
      </c>
      <c r="C35">
        <v>11280.5</v>
      </c>
      <c r="D35" t="s">
        <v>275</v>
      </c>
      <c r="E35" t="s">
        <v>276</v>
      </c>
      <c r="F35">
        <v>15</v>
      </c>
      <c r="G35">
        <v>44</v>
      </c>
      <c r="H35">
        <v>3</v>
      </c>
      <c r="I35">
        <f>10*AA35*M35*(1-O35/1000.)*(Q35+P35*V35)/(8.314*Y35*(N35+273.15))</f>
        <v>0</v>
      </c>
      <c r="J35">
        <f>10*AA35*M35*(1-O35/1000.)*(Q35+P35*L35)/(8.314*Y35*(N35+273.15))</f>
        <v>0</v>
      </c>
      <c r="K35">
        <v>1.14</v>
      </c>
      <c r="L35">
        <v>432.813</v>
      </c>
      <c r="M35">
        <v>96.7493</v>
      </c>
      <c r="N35">
        <v>32.0639</v>
      </c>
      <c r="O35">
        <v>7.3673</v>
      </c>
      <c r="P35">
        <v>-0.00114476107600193</v>
      </c>
      <c r="Q35">
        <v>0.630078509592068</v>
      </c>
      <c r="R35">
        <v>-0.000542511046104144</v>
      </c>
      <c r="S35">
        <v>92</v>
      </c>
      <c r="T35">
        <v>35.5033333333333</v>
      </c>
      <c r="U35">
        <v>0.01</v>
      </c>
      <c r="V35">
        <v>433</v>
      </c>
      <c r="W35">
        <v>57</v>
      </c>
      <c r="X35">
        <v>4244</v>
      </c>
      <c r="Y35">
        <v>317.8</v>
      </c>
      <c r="Z35">
        <v>5.5</v>
      </c>
      <c r="AA35">
        <f>(W35+X35+Y35*Z35)</f>
        <v>0</v>
      </c>
      <c r="AB35">
        <v>90</v>
      </c>
      <c r="AC35">
        <v>8</v>
      </c>
      <c r="AD35">
        <v>130</v>
      </c>
      <c r="AE35">
        <v>45</v>
      </c>
      <c r="AG35" t="s">
        <v>220</v>
      </c>
      <c r="AH35" t="s">
        <v>221</v>
      </c>
      <c r="AI35">
        <v>90</v>
      </c>
      <c r="AJ35">
        <v>1654106990.85</v>
      </c>
      <c r="AK35">
        <v>439.0403</v>
      </c>
      <c r="AL35">
        <v>421.977033333333</v>
      </c>
      <c r="AM35">
        <v>7.78447033333333</v>
      </c>
      <c r="AN35">
        <v>7.554842</v>
      </c>
      <c r="AO35">
        <v>438.869633333333</v>
      </c>
      <c r="AP35">
        <v>7.842969</v>
      </c>
      <c r="AQ35">
        <v>0.3141105</v>
      </c>
      <c r="AR35">
        <v>96.7465133333333</v>
      </c>
      <c r="AS35">
        <v>0.006039964</v>
      </c>
      <c r="AT35">
        <v>33.9368333333333</v>
      </c>
      <c r="AU35">
        <v>999.9</v>
      </c>
      <c r="AV35">
        <v>999.9</v>
      </c>
      <c r="AW35">
        <v>0</v>
      </c>
      <c r="AX35">
        <v>0</v>
      </c>
      <c r="AY35">
        <v>0</v>
      </c>
      <c r="AZ35">
        <v>0</v>
      </c>
      <c r="BA35">
        <v>775.135</v>
      </c>
      <c r="BB35">
        <v>17.06331</v>
      </c>
      <c r="BC35">
        <v>442.4847</v>
      </c>
      <c r="BD35">
        <v>425.189266666667</v>
      </c>
      <c r="BE35">
        <v>0.229628533333333</v>
      </c>
      <c r="BF35">
        <v>421.977033333333</v>
      </c>
      <c r="BG35">
        <v>7.554842</v>
      </c>
      <c r="BH35">
        <v>0.753120233333333</v>
      </c>
      <c r="BI35">
        <v>0.7309045</v>
      </c>
      <c r="BJ35">
        <v>2.85308233333333</v>
      </c>
      <c r="BK35">
        <v>2.43176366666667</v>
      </c>
      <c r="BL35">
        <v>1.00965</v>
      </c>
      <c r="BM35">
        <v>2.60271</v>
      </c>
      <c r="BN35">
        <v>0.0999379</v>
      </c>
      <c r="BO35">
        <v>0.096606</v>
      </c>
      <c r="BP35">
        <v>0.0474772</v>
      </c>
      <c r="BQ35">
        <v>0.046214</v>
      </c>
      <c r="BR35">
        <v>27432.1</v>
      </c>
      <c r="BS35">
        <v>19803.8</v>
      </c>
      <c r="BT35">
        <v>29328.8</v>
      </c>
      <c r="BU35">
        <v>22799</v>
      </c>
      <c r="BV35">
        <v>36808.4</v>
      </c>
      <c r="BW35">
        <v>30921.8</v>
      </c>
      <c r="BX35">
        <v>44565.7</v>
      </c>
      <c r="BY35">
        <v>38395.4</v>
      </c>
      <c r="BZ35">
        <v>2.7747</v>
      </c>
      <c r="CA35">
        <v>0.33125</v>
      </c>
      <c r="CB35">
        <v>0</v>
      </c>
      <c r="CC35">
        <v>0</v>
      </c>
      <c r="CD35">
        <v>999.9</v>
      </c>
      <c r="CE35">
        <v>999.9</v>
      </c>
      <c r="CF35">
        <v>28.891</v>
      </c>
      <c r="CG35">
        <v>35.117</v>
      </c>
      <c r="CH35">
        <v>16.9774</v>
      </c>
      <c r="CI35">
        <v>0</v>
      </c>
      <c r="CJ35">
        <v>0</v>
      </c>
      <c r="CK35">
        <v>0</v>
      </c>
      <c r="CL35">
        <v>0.534042</v>
      </c>
      <c r="CM35">
        <v>0</v>
      </c>
      <c r="CN35">
        <v>20.1167</v>
      </c>
      <c r="CO35">
        <v>5.19767</v>
      </c>
      <c r="CP35">
        <v>11.998</v>
      </c>
      <c r="CQ35">
        <v>4.98925</v>
      </c>
      <c r="CR35">
        <v>3.289</v>
      </c>
      <c r="CS35">
        <v>422</v>
      </c>
      <c r="CT35">
        <v>999.9</v>
      </c>
      <c r="CU35">
        <v>77.5</v>
      </c>
      <c r="CV35">
        <v>530.4</v>
      </c>
      <c r="CW35">
        <v>4.97144</v>
      </c>
      <c r="CX35">
        <v>1.86874</v>
      </c>
      <c r="CY35">
        <v>1.87292</v>
      </c>
      <c r="CZ35">
        <v>1.87332</v>
      </c>
      <c r="DA35">
        <v>1.87246</v>
      </c>
      <c r="DB35">
        <v>1.87365</v>
      </c>
      <c r="DC35">
        <v>1.8767</v>
      </c>
      <c r="DD35">
        <v>1.87273</v>
      </c>
      <c r="DE35">
        <v>0</v>
      </c>
      <c r="DF35">
        <v>0</v>
      </c>
      <c r="DG35">
        <v>0</v>
      </c>
      <c r="DH35">
        <v>0</v>
      </c>
      <c r="DI35" t="s">
        <v>222</v>
      </c>
      <c r="DJ35" t="s">
        <v>223</v>
      </c>
      <c r="DK35" t="s">
        <v>224</v>
      </c>
      <c r="DL35" t="s">
        <v>224</v>
      </c>
      <c r="DM35" t="s">
        <v>224</v>
      </c>
      <c r="DN35" t="s">
        <v>224</v>
      </c>
      <c r="DO35">
        <v>0</v>
      </c>
      <c r="DP35">
        <v>0.153809</v>
      </c>
      <c r="DQ35">
        <v>4.99756</v>
      </c>
      <c r="DR35">
        <v>0.262451</v>
      </c>
      <c r="DS35">
        <v>0</v>
      </c>
      <c r="DT35">
        <v>0.268555</v>
      </c>
      <c r="DU35">
        <v>4.99756</v>
      </c>
      <c r="DV35">
        <v>37.9891</v>
      </c>
      <c r="DW35">
        <v>15.0514</v>
      </c>
      <c r="DX35">
        <v>3</v>
      </c>
      <c r="DY35">
        <v>1366.59</v>
      </c>
      <c r="DZ35">
        <v>3.24779</v>
      </c>
      <c r="EA35">
        <v>34.2294</v>
      </c>
      <c r="EB35">
        <v>34.2639</v>
      </c>
      <c r="EC35">
        <v>29.9998</v>
      </c>
      <c r="ED35">
        <v>34.1069</v>
      </c>
      <c r="EE35">
        <v>34.3404</v>
      </c>
      <c r="EF35">
        <v>-1</v>
      </c>
      <c r="EG35">
        <v>-30</v>
      </c>
      <c r="EH35">
        <v>-30</v>
      </c>
      <c r="EI35">
        <v>-999.9</v>
      </c>
      <c r="EJ35">
        <v>600</v>
      </c>
      <c r="EK35">
        <v>10</v>
      </c>
      <c r="EL35">
        <v>98.7498</v>
      </c>
      <c r="EM35">
        <v>98.639</v>
      </c>
    </row>
    <row r="36" spans="1:143">
      <c r="A36">
        <v>28</v>
      </c>
      <c r="B36">
        <v>1654107242</v>
      </c>
      <c r="C36">
        <v>11523.9000000954</v>
      </c>
      <c r="D36" t="s">
        <v>277</v>
      </c>
      <c r="E36" t="s">
        <v>278</v>
      </c>
      <c r="F36">
        <v>15</v>
      </c>
      <c r="G36">
        <v>44</v>
      </c>
      <c r="H36">
        <v>4</v>
      </c>
      <c r="I36">
        <f>10*AA36*M36*(1-O36/1000.)*(Q36+P36*V36)/(8.314*Y36*(N36+273.15))</f>
        <v>0</v>
      </c>
      <c r="J36">
        <f>10*AA36*M36*(1-O36/1000.)*(Q36+P36*L36)/(8.314*Y36*(N36+273.15))</f>
        <v>0</v>
      </c>
      <c r="K36">
        <v>1.205</v>
      </c>
      <c r="L36">
        <v>433.7656</v>
      </c>
      <c r="M36">
        <v>96.7406</v>
      </c>
      <c r="N36">
        <v>33.2803</v>
      </c>
      <c r="O36">
        <v>7.5216</v>
      </c>
      <c r="P36">
        <v>-0.00093892053781082</v>
      </c>
      <c r="Q36">
        <v>0.539712574566308</v>
      </c>
      <c r="R36">
        <v>0.000882646220805694</v>
      </c>
      <c r="S36">
        <v>92</v>
      </c>
      <c r="T36">
        <v>36.1411111111111</v>
      </c>
      <c r="U36">
        <v>0.01</v>
      </c>
      <c r="V36">
        <v>433</v>
      </c>
      <c r="W36">
        <v>57</v>
      </c>
      <c r="X36">
        <v>4244</v>
      </c>
      <c r="Y36">
        <v>317.8</v>
      </c>
      <c r="Z36">
        <v>5.5</v>
      </c>
      <c r="AA36">
        <f>(W36+X36+Y36*Z36)</f>
        <v>0</v>
      </c>
      <c r="AB36">
        <v>90</v>
      </c>
      <c r="AC36">
        <v>8</v>
      </c>
      <c r="AD36">
        <v>130</v>
      </c>
      <c r="AE36">
        <v>45</v>
      </c>
      <c r="AG36" t="s">
        <v>220</v>
      </c>
      <c r="AH36" t="s">
        <v>221</v>
      </c>
      <c r="AI36">
        <v>90</v>
      </c>
      <c r="AJ36">
        <v>1654107234</v>
      </c>
      <c r="AK36">
        <v>439.901516129032</v>
      </c>
      <c r="AL36">
        <v>422.064032258064</v>
      </c>
      <c r="AM36">
        <v>7.85196258064516</v>
      </c>
      <c r="AN36">
        <v>7.69324516129032</v>
      </c>
      <c r="AO36">
        <v>439.73035483871</v>
      </c>
      <c r="AP36">
        <v>7.91013483870968</v>
      </c>
      <c r="AQ36">
        <v>0.316343838709677</v>
      </c>
      <c r="AR36">
        <v>96.7413290322581</v>
      </c>
      <c r="AS36">
        <v>0.00574038516129032</v>
      </c>
      <c r="AT36">
        <v>33.9932451612903</v>
      </c>
      <c r="AU36">
        <v>999.9</v>
      </c>
      <c r="AV36">
        <v>999.9</v>
      </c>
      <c r="AW36">
        <v>0</v>
      </c>
      <c r="AX36">
        <v>0</v>
      </c>
      <c r="AY36">
        <v>0</v>
      </c>
      <c r="AZ36">
        <v>0</v>
      </c>
      <c r="BA36">
        <v>1106.17667741935</v>
      </c>
      <c r="BB36">
        <v>17.8375322580645</v>
      </c>
      <c r="BC36">
        <v>443.382935483871</v>
      </c>
      <c r="BD36">
        <v>425.336225806452</v>
      </c>
      <c r="BE36">
        <v>0.158717870967742</v>
      </c>
      <c r="BF36">
        <v>422.064032258064</v>
      </c>
      <c r="BG36">
        <v>7.69324516129032</v>
      </c>
      <c r="BH36">
        <v>0.759609225806452</v>
      </c>
      <c r="BI36">
        <v>0.744254612903226</v>
      </c>
      <c r="BJ36">
        <v>2.97407580645161</v>
      </c>
      <c r="BK36">
        <v>2.68628096774194</v>
      </c>
      <c r="BL36">
        <v>1.00967</v>
      </c>
      <c r="BM36">
        <v>2.60287</v>
      </c>
      <c r="BN36">
        <v>0.100094</v>
      </c>
      <c r="BO36">
        <v>0.0966359</v>
      </c>
      <c r="BP36">
        <v>0.0478086</v>
      </c>
      <c r="BQ36">
        <v>0.046905</v>
      </c>
      <c r="BR36">
        <v>27428.2</v>
      </c>
      <c r="BS36">
        <v>19803</v>
      </c>
      <c r="BT36">
        <v>29329.7</v>
      </c>
      <c r="BU36">
        <v>22798.9</v>
      </c>
      <c r="BV36">
        <v>36796.6</v>
      </c>
      <c r="BW36">
        <v>30900.3</v>
      </c>
      <c r="BX36">
        <v>44567</v>
      </c>
      <c r="BY36">
        <v>38396.5</v>
      </c>
      <c r="BZ36">
        <v>2.78115</v>
      </c>
      <c r="CA36">
        <v>0.30145</v>
      </c>
      <c r="CB36">
        <v>0</v>
      </c>
      <c r="CC36">
        <v>0</v>
      </c>
      <c r="CD36">
        <v>999.9</v>
      </c>
      <c r="CE36">
        <v>999.9</v>
      </c>
      <c r="CF36">
        <v>28.916</v>
      </c>
      <c r="CG36">
        <v>35.409</v>
      </c>
      <c r="CH36">
        <v>17.2695</v>
      </c>
      <c r="CI36">
        <v>0</v>
      </c>
      <c r="CJ36">
        <v>0</v>
      </c>
      <c r="CK36">
        <v>0</v>
      </c>
      <c r="CL36">
        <v>0.535188</v>
      </c>
      <c r="CM36">
        <v>0</v>
      </c>
      <c r="CN36">
        <v>20.1157</v>
      </c>
      <c r="CO36">
        <v>5.19782</v>
      </c>
      <c r="CP36">
        <v>11.998</v>
      </c>
      <c r="CQ36">
        <v>4.98925</v>
      </c>
      <c r="CR36">
        <v>3.289</v>
      </c>
      <c r="CS36">
        <v>422</v>
      </c>
      <c r="CT36">
        <v>999.9</v>
      </c>
      <c r="CU36">
        <v>77.5</v>
      </c>
      <c r="CV36">
        <v>530.4</v>
      </c>
      <c r="CW36">
        <v>4.97145</v>
      </c>
      <c r="CX36">
        <v>1.86874</v>
      </c>
      <c r="CY36">
        <v>1.87298</v>
      </c>
      <c r="CZ36">
        <v>1.87332</v>
      </c>
      <c r="DA36">
        <v>1.87248</v>
      </c>
      <c r="DB36">
        <v>1.87367</v>
      </c>
      <c r="DC36">
        <v>1.87671</v>
      </c>
      <c r="DD36">
        <v>1.87271</v>
      </c>
      <c r="DE36">
        <v>0</v>
      </c>
      <c r="DF36">
        <v>0</v>
      </c>
      <c r="DG36">
        <v>0</v>
      </c>
      <c r="DH36">
        <v>0</v>
      </c>
      <c r="DI36" t="s">
        <v>222</v>
      </c>
      <c r="DJ36" t="s">
        <v>223</v>
      </c>
      <c r="DK36" t="s">
        <v>224</v>
      </c>
      <c r="DL36" t="s">
        <v>224</v>
      </c>
      <c r="DM36" t="s">
        <v>224</v>
      </c>
      <c r="DN36" t="s">
        <v>224</v>
      </c>
      <c r="DO36">
        <v>0</v>
      </c>
      <c r="DP36">
        <v>0.153809</v>
      </c>
      <c r="DQ36">
        <v>4.99756</v>
      </c>
      <c r="DR36">
        <v>0.262451</v>
      </c>
      <c r="DS36">
        <v>0</v>
      </c>
      <c r="DT36">
        <v>0.268555</v>
      </c>
      <c r="DU36">
        <v>4.99756</v>
      </c>
      <c r="DV36">
        <v>38.2568</v>
      </c>
      <c r="DW36">
        <v>15.0164</v>
      </c>
      <c r="DX36">
        <v>3</v>
      </c>
      <c r="DY36">
        <v>1374.93</v>
      </c>
      <c r="DZ36">
        <v>0.571156</v>
      </c>
      <c r="EA36">
        <v>34.3657</v>
      </c>
      <c r="EB36">
        <v>34.2582</v>
      </c>
      <c r="EC36">
        <v>30.0005</v>
      </c>
      <c r="ED36">
        <v>34.0678</v>
      </c>
      <c r="EE36">
        <v>34.3178</v>
      </c>
      <c r="EF36">
        <v>-1</v>
      </c>
      <c r="EG36">
        <v>-30</v>
      </c>
      <c r="EH36">
        <v>-30</v>
      </c>
      <c r="EI36">
        <v>-999.9</v>
      </c>
      <c r="EJ36">
        <v>600</v>
      </c>
      <c r="EK36">
        <v>10</v>
      </c>
      <c r="EL36">
        <v>98.7527</v>
      </c>
      <c r="EM36">
        <v>98.6405</v>
      </c>
    </row>
    <row r="37" spans="1:143">
      <c r="A37">
        <v>29</v>
      </c>
      <c r="B37">
        <v>1654107485.5</v>
      </c>
      <c r="C37">
        <v>11767.4000000954</v>
      </c>
      <c r="D37" t="s">
        <v>279</v>
      </c>
      <c r="E37" t="s">
        <v>280</v>
      </c>
      <c r="F37">
        <v>15</v>
      </c>
      <c r="G37">
        <v>44</v>
      </c>
      <c r="H37">
        <v>5</v>
      </c>
      <c r="I37">
        <f>10*AA37*M37*(1-O37/1000.)*(Q37+P37*V37)/(8.314*Y37*(N37+273.15))</f>
        <v>0</v>
      </c>
      <c r="J37">
        <f>10*AA37*M37*(1-O37/1000.)*(Q37+P37*L37)/(8.314*Y37*(N37+273.15))</f>
        <v>0</v>
      </c>
      <c r="K37">
        <v>0.889</v>
      </c>
      <c r="L37">
        <v>432.775</v>
      </c>
      <c r="M37">
        <v>96.7563</v>
      </c>
      <c r="N37">
        <v>33.985</v>
      </c>
      <c r="O37">
        <v>7.5661</v>
      </c>
      <c r="P37">
        <v>-0.000398660052682634</v>
      </c>
      <c r="Q37">
        <v>0.300116936762948</v>
      </c>
      <c r="R37">
        <v>8.32924499970522e-05</v>
      </c>
      <c r="S37">
        <v>92</v>
      </c>
      <c r="T37">
        <v>37.0375</v>
      </c>
      <c r="U37">
        <v>0.0117347222222222</v>
      </c>
      <c r="V37">
        <v>433</v>
      </c>
      <c r="W37">
        <v>57</v>
      </c>
      <c r="X37">
        <v>4244</v>
      </c>
      <c r="Y37">
        <v>317.8</v>
      </c>
      <c r="Z37">
        <v>5.5</v>
      </c>
      <c r="AA37">
        <f>(W37+X37+Y37*Z37)</f>
        <v>0</v>
      </c>
      <c r="AB37">
        <v>90</v>
      </c>
      <c r="AC37">
        <v>8</v>
      </c>
      <c r="AD37">
        <v>130</v>
      </c>
      <c r="AE37">
        <v>45</v>
      </c>
      <c r="AG37" t="s">
        <v>220</v>
      </c>
      <c r="AH37" t="s">
        <v>221</v>
      </c>
      <c r="AI37">
        <v>90</v>
      </c>
      <c r="AJ37">
        <v>1654107477.75</v>
      </c>
      <c r="AK37">
        <v>438.822633333333</v>
      </c>
      <c r="AL37">
        <v>422.038733333333</v>
      </c>
      <c r="AM37">
        <v>7.95219566666667</v>
      </c>
      <c r="AN37">
        <v>7.555878</v>
      </c>
      <c r="AO37">
        <v>438.6521</v>
      </c>
      <c r="AP37">
        <v>8.00987433333333</v>
      </c>
      <c r="AQ37">
        <v>0.321313133333333</v>
      </c>
      <c r="AR37">
        <v>96.74939</v>
      </c>
      <c r="AS37">
        <v>0.006465545</v>
      </c>
      <c r="AT37">
        <v>34.9684133333333</v>
      </c>
      <c r="AU37">
        <v>999.9</v>
      </c>
      <c r="AV37">
        <v>999.9</v>
      </c>
      <c r="AW37">
        <v>0</v>
      </c>
      <c r="AX37">
        <v>0</v>
      </c>
      <c r="AY37">
        <v>0</v>
      </c>
      <c r="AZ37">
        <v>0</v>
      </c>
      <c r="BA37">
        <v>1759.60666666667</v>
      </c>
      <c r="BB37">
        <v>16.78397</v>
      </c>
      <c r="BC37">
        <v>442.340333333333</v>
      </c>
      <c r="BD37">
        <v>425.251866666667</v>
      </c>
      <c r="BE37">
        <v>0.3963173</v>
      </c>
      <c r="BF37">
        <v>422.038733333333</v>
      </c>
      <c r="BG37">
        <v>7.555878</v>
      </c>
      <c r="BH37">
        <v>0.7693702</v>
      </c>
      <c r="BI37">
        <v>0.731026633333333</v>
      </c>
      <c r="BJ37">
        <v>3.15436566666667</v>
      </c>
      <c r="BK37">
        <v>2.43411233333333</v>
      </c>
      <c r="BL37">
        <v>1.00969</v>
      </c>
      <c r="BM37">
        <v>2.60286</v>
      </c>
      <c r="BN37">
        <v>0.0998385</v>
      </c>
      <c r="BO37">
        <v>0.0965347</v>
      </c>
      <c r="BP37">
        <v>0.048254</v>
      </c>
      <c r="BQ37">
        <v>0.0461271</v>
      </c>
      <c r="BR37">
        <v>27413.4</v>
      </c>
      <c r="BS37">
        <v>19786</v>
      </c>
      <c r="BT37">
        <v>29307.6</v>
      </c>
      <c r="BU37">
        <v>22778.4</v>
      </c>
      <c r="BV37">
        <v>36754.5</v>
      </c>
      <c r="BW37">
        <v>30899.2</v>
      </c>
      <c r="BX37">
        <v>44538.3</v>
      </c>
      <c r="BY37">
        <v>38364.9</v>
      </c>
      <c r="BZ37">
        <v>2.76388</v>
      </c>
      <c r="CA37">
        <v>0.324925</v>
      </c>
      <c r="CB37">
        <v>0</v>
      </c>
      <c r="CC37">
        <v>0</v>
      </c>
      <c r="CD37">
        <v>999.9</v>
      </c>
      <c r="CE37">
        <v>999.9</v>
      </c>
      <c r="CF37">
        <v>28.916</v>
      </c>
      <c r="CG37">
        <v>35.711</v>
      </c>
      <c r="CH37">
        <v>17.557</v>
      </c>
      <c r="CI37">
        <v>0</v>
      </c>
      <c r="CJ37">
        <v>0</v>
      </c>
      <c r="CK37">
        <v>0</v>
      </c>
      <c r="CL37">
        <v>0.574088</v>
      </c>
      <c r="CM37">
        <v>0</v>
      </c>
      <c r="CN37">
        <v>20.1157</v>
      </c>
      <c r="CO37">
        <v>5.19752</v>
      </c>
      <c r="CP37">
        <v>11.998</v>
      </c>
      <c r="CQ37">
        <v>4.9888</v>
      </c>
      <c r="CR37">
        <v>3.28895</v>
      </c>
      <c r="CS37">
        <v>422</v>
      </c>
      <c r="CT37">
        <v>999.9</v>
      </c>
      <c r="CU37">
        <v>77.5</v>
      </c>
      <c r="CV37">
        <v>530.4</v>
      </c>
      <c r="CW37">
        <v>4.97146</v>
      </c>
      <c r="CX37">
        <v>1.86874</v>
      </c>
      <c r="CY37">
        <v>1.87296</v>
      </c>
      <c r="CZ37">
        <v>1.87332</v>
      </c>
      <c r="DA37">
        <v>1.87244</v>
      </c>
      <c r="DB37">
        <v>1.87368</v>
      </c>
      <c r="DC37">
        <v>1.87674</v>
      </c>
      <c r="DD37">
        <v>1.87276</v>
      </c>
      <c r="DE37">
        <v>0</v>
      </c>
      <c r="DF37">
        <v>0</v>
      </c>
      <c r="DG37">
        <v>0</v>
      </c>
      <c r="DH37">
        <v>0</v>
      </c>
      <c r="DI37" t="s">
        <v>222</v>
      </c>
      <c r="DJ37" t="s">
        <v>223</v>
      </c>
      <c r="DK37" t="s">
        <v>224</v>
      </c>
      <c r="DL37" t="s">
        <v>224</v>
      </c>
      <c r="DM37" t="s">
        <v>224</v>
      </c>
      <c r="DN37" t="s">
        <v>224</v>
      </c>
      <c r="DO37">
        <v>0</v>
      </c>
      <c r="DP37">
        <v>0.155029</v>
      </c>
      <c r="DQ37">
        <v>4.99756</v>
      </c>
      <c r="DR37">
        <v>0.262451</v>
      </c>
      <c r="DS37">
        <v>0</v>
      </c>
      <c r="DT37">
        <v>0.269775</v>
      </c>
      <c r="DU37">
        <v>4.99756</v>
      </c>
      <c r="DV37">
        <v>38.5995</v>
      </c>
      <c r="DW37">
        <v>14.9901</v>
      </c>
      <c r="DX37">
        <v>3</v>
      </c>
      <c r="DY37">
        <v>1357.66</v>
      </c>
      <c r="DZ37">
        <v>2.70046</v>
      </c>
      <c r="EA37">
        <v>34.8139</v>
      </c>
      <c r="EB37">
        <v>34.7055</v>
      </c>
      <c r="EC37">
        <v>30.0007</v>
      </c>
      <c r="ED37">
        <v>34.4054</v>
      </c>
      <c r="EE37">
        <v>34.7396</v>
      </c>
      <c r="EF37">
        <v>-1</v>
      </c>
      <c r="EG37">
        <v>-30</v>
      </c>
      <c r="EH37">
        <v>-30</v>
      </c>
      <c r="EI37">
        <v>-999.9</v>
      </c>
      <c r="EJ37">
        <v>600</v>
      </c>
      <c r="EK37">
        <v>10</v>
      </c>
      <c r="EL37">
        <v>98.6849</v>
      </c>
      <c r="EM37">
        <v>98.5567</v>
      </c>
    </row>
    <row r="38" spans="1:143">
      <c r="A38">
        <v>30</v>
      </c>
      <c r="B38">
        <v>1654107728.5</v>
      </c>
      <c r="C38">
        <v>12010.4000000954</v>
      </c>
      <c r="D38" t="s">
        <v>281</v>
      </c>
      <c r="E38" t="s">
        <v>282</v>
      </c>
      <c r="F38">
        <v>15</v>
      </c>
      <c r="G38">
        <v>44</v>
      </c>
      <c r="H38">
        <v>6</v>
      </c>
      <c r="I38">
        <f>10*AA38*M38*(1-O38/1000.)*(Q38+P38*V38)/(8.314*Y38*(N38+273.15))</f>
        <v>0</v>
      </c>
      <c r="J38">
        <f>10*AA38*M38*(1-O38/1000.)*(Q38+P38*L38)/(8.314*Y38*(N38+273.15))</f>
        <v>0</v>
      </c>
      <c r="K38">
        <v>1.044</v>
      </c>
      <c r="L38">
        <v>433.243</v>
      </c>
      <c r="M38">
        <v>96.7418</v>
      </c>
      <c r="N38">
        <v>34.2366</v>
      </c>
      <c r="O38">
        <v>7.5644</v>
      </c>
      <c r="P38">
        <v>-0.000554528926292812</v>
      </c>
      <c r="Q38">
        <v>0.369379067412003</v>
      </c>
      <c r="R38">
        <v>-0.00166401573976227</v>
      </c>
      <c r="S38">
        <v>92</v>
      </c>
      <c r="T38">
        <v>37.6655555555556</v>
      </c>
      <c r="U38">
        <v>0.012</v>
      </c>
      <c r="V38">
        <v>433</v>
      </c>
      <c r="W38">
        <v>57</v>
      </c>
      <c r="X38">
        <v>4244</v>
      </c>
      <c r="Y38">
        <v>317.8</v>
      </c>
      <c r="Z38">
        <v>5.5</v>
      </c>
      <c r="AA38">
        <f>(W38+X38+Y38*Z38)</f>
        <v>0</v>
      </c>
      <c r="AB38">
        <v>90</v>
      </c>
      <c r="AC38">
        <v>8</v>
      </c>
      <c r="AD38">
        <v>130</v>
      </c>
      <c r="AE38">
        <v>45</v>
      </c>
      <c r="AG38" t="s">
        <v>220</v>
      </c>
      <c r="AH38" t="s">
        <v>221</v>
      </c>
      <c r="AI38">
        <v>90</v>
      </c>
      <c r="AJ38">
        <v>1654107720.5</v>
      </c>
      <c r="AK38">
        <v>439.328870967742</v>
      </c>
      <c r="AL38">
        <v>422.256483870968</v>
      </c>
      <c r="AM38">
        <v>7.98915193548387</v>
      </c>
      <c r="AN38">
        <v>7.95557225806452</v>
      </c>
      <c r="AO38">
        <v>439.158032258065</v>
      </c>
      <c r="AP38">
        <v>8.04664548387097</v>
      </c>
      <c r="AQ38">
        <v>0.327099129032258</v>
      </c>
      <c r="AR38">
        <v>96.7444903225807</v>
      </c>
      <c r="AS38">
        <v>0.0065375664516129</v>
      </c>
      <c r="AT38">
        <v>35.5704483870968</v>
      </c>
      <c r="AU38">
        <v>999.9</v>
      </c>
      <c r="AV38">
        <v>999.9</v>
      </c>
      <c r="AW38">
        <v>0</v>
      </c>
      <c r="AX38">
        <v>0</v>
      </c>
      <c r="AY38">
        <v>0</v>
      </c>
      <c r="AZ38">
        <v>0</v>
      </c>
      <c r="BA38">
        <v>1773.42935483871</v>
      </c>
      <c r="BB38">
        <v>17.0724193548387</v>
      </c>
      <c r="BC38">
        <v>442.867032258064</v>
      </c>
      <c r="BD38">
        <v>425.642709677419</v>
      </c>
      <c r="BE38">
        <v>0.0335808096774194</v>
      </c>
      <c r="BF38">
        <v>422.256483870968</v>
      </c>
      <c r="BG38">
        <v>7.95557225806452</v>
      </c>
      <c r="BH38">
        <v>0.772906483870968</v>
      </c>
      <c r="BI38">
        <v>0.769657774193548</v>
      </c>
      <c r="BJ38">
        <v>3.21918290322581</v>
      </c>
      <c r="BK38">
        <v>3.15966838709677</v>
      </c>
      <c r="BL38">
        <v>1.00972</v>
      </c>
      <c r="BM38">
        <v>2.6034</v>
      </c>
      <c r="BN38">
        <v>0.099844</v>
      </c>
      <c r="BO38">
        <v>0.0964949</v>
      </c>
      <c r="BP38">
        <v>0.0483938</v>
      </c>
      <c r="BQ38">
        <v>0.0479762</v>
      </c>
      <c r="BR38">
        <v>27402.9</v>
      </c>
      <c r="BS38">
        <v>19778.8</v>
      </c>
      <c r="BT38">
        <v>29298.1</v>
      </c>
      <c r="BU38">
        <v>22770.5</v>
      </c>
      <c r="BV38">
        <v>36739.2</v>
      </c>
      <c r="BW38">
        <v>30828.3</v>
      </c>
      <c r="BX38">
        <v>44527.5</v>
      </c>
      <c r="BY38">
        <v>38352.1</v>
      </c>
      <c r="BZ38">
        <v>2.7692</v>
      </c>
      <c r="CA38">
        <v>0.3051</v>
      </c>
      <c r="CB38">
        <v>0</v>
      </c>
      <c r="CC38">
        <v>0</v>
      </c>
      <c r="CD38">
        <v>999.9</v>
      </c>
      <c r="CE38">
        <v>999.9</v>
      </c>
      <c r="CF38">
        <v>28.891</v>
      </c>
      <c r="CG38">
        <v>36.024</v>
      </c>
      <c r="CH38">
        <v>17.8476</v>
      </c>
      <c r="CI38">
        <v>0</v>
      </c>
      <c r="CJ38">
        <v>0</v>
      </c>
      <c r="CK38">
        <v>0</v>
      </c>
      <c r="CL38">
        <v>0.59671</v>
      </c>
      <c r="CM38">
        <v>0</v>
      </c>
      <c r="CN38">
        <v>20.1146</v>
      </c>
      <c r="CO38">
        <v>5.19632</v>
      </c>
      <c r="CP38">
        <v>11.998</v>
      </c>
      <c r="CQ38">
        <v>4.98775</v>
      </c>
      <c r="CR38">
        <v>3.289</v>
      </c>
      <c r="CS38">
        <v>422</v>
      </c>
      <c r="CT38">
        <v>999.9</v>
      </c>
      <c r="CU38">
        <v>77.5</v>
      </c>
      <c r="CV38">
        <v>530.4</v>
      </c>
      <c r="CW38">
        <v>4.97147</v>
      </c>
      <c r="CX38">
        <v>1.86874</v>
      </c>
      <c r="CY38">
        <v>1.87295</v>
      </c>
      <c r="CZ38">
        <v>1.87332</v>
      </c>
      <c r="DA38">
        <v>1.87248</v>
      </c>
      <c r="DB38">
        <v>1.87369</v>
      </c>
      <c r="DC38">
        <v>1.87672</v>
      </c>
      <c r="DD38">
        <v>1.87272</v>
      </c>
      <c r="DE38">
        <v>0</v>
      </c>
      <c r="DF38">
        <v>0</v>
      </c>
      <c r="DG38">
        <v>0</v>
      </c>
      <c r="DH38">
        <v>0</v>
      </c>
      <c r="DI38" t="s">
        <v>222</v>
      </c>
      <c r="DJ38" t="s">
        <v>223</v>
      </c>
      <c r="DK38" t="s">
        <v>224</v>
      </c>
      <c r="DL38" t="s">
        <v>224</v>
      </c>
      <c r="DM38" t="s">
        <v>224</v>
      </c>
      <c r="DN38" t="s">
        <v>224</v>
      </c>
      <c r="DO38">
        <v>0</v>
      </c>
      <c r="DP38">
        <v>0.153809</v>
      </c>
      <c r="DQ38">
        <v>4.99756</v>
      </c>
      <c r="DR38">
        <v>0.263672</v>
      </c>
      <c r="DS38">
        <v>0</v>
      </c>
      <c r="DT38">
        <v>0.269775</v>
      </c>
      <c r="DU38">
        <v>4.99756</v>
      </c>
      <c r="DV38">
        <v>38.9445</v>
      </c>
      <c r="DW38">
        <v>14.9638</v>
      </c>
      <c r="DX38">
        <v>3</v>
      </c>
      <c r="DY38">
        <v>1371.56</v>
      </c>
      <c r="DZ38">
        <v>0.904274</v>
      </c>
      <c r="EA38">
        <v>35.5817</v>
      </c>
      <c r="EB38">
        <v>35.0523</v>
      </c>
      <c r="EC38">
        <v>30.0003</v>
      </c>
      <c r="ED38">
        <v>34.7116</v>
      </c>
      <c r="EE38">
        <v>35.0648</v>
      </c>
      <c r="EF38">
        <v>-1</v>
      </c>
      <c r="EG38">
        <v>-30</v>
      </c>
      <c r="EH38">
        <v>-30</v>
      </c>
      <c r="EI38">
        <v>-999.9</v>
      </c>
      <c r="EJ38">
        <v>600</v>
      </c>
      <c r="EK38">
        <v>10</v>
      </c>
      <c r="EL38">
        <v>98.6578</v>
      </c>
      <c r="EM38">
        <v>98.5233</v>
      </c>
    </row>
    <row r="39" spans="1:143">
      <c r="A39">
        <v>31</v>
      </c>
      <c r="B39">
        <v>1654107971</v>
      </c>
      <c r="C39">
        <v>12252.9000000954</v>
      </c>
      <c r="D39" t="s">
        <v>283</v>
      </c>
      <c r="E39" t="s">
        <v>284</v>
      </c>
      <c r="F39">
        <v>15</v>
      </c>
      <c r="G39">
        <v>44</v>
      </c>
      <c r="H39">
        <v>7</v>
      </c>
      <c r="I39">
        <f>10*AA39*M39*(1-O39/1000.)*(Q39+P39*V39)/(8.314*Y39*(N39+273.15))</f>
        <v>0</v>
      </c>
      <c r="J39">
        <f>10*AA39*M39*(1-O39/1000.)*(Q39+P39*L39)/(8.314*Y39*(N39+273.15))</f>
        <v>0</v>
      </c>
      <c r="K39">
        <v>1.033</v>
      </c>
      <c r="L39">
        <v>432.413</v>
      </c>
      <c r="M39">
        <v>96.7492</v>
      </c>
      <c r="N39">
        <v>33.3001</v>
      </c>
      <c r="O39">
        <v>7.3746</v>
      </c>
      <c r="P39">
        <v>-0.000460700991570794</v>
      </c>
      <c r="Q39">
        <v>0.326575596377161</v>
      </c>
      <c r="R39">
        <v>-0.006792805322549</v>
      </c>
      <c r="S39">
        <v>92</v>
      </c>
      <c r="T39">
        <v>38.5902777777778</v>
      </c>
      <c r="U39">
        <v>0.012</v>
      </c>
      <c r="V39">
        <v>433</v>
      </c>
      <c r="W39">
        <v>57</v>
      </c>
      <c r="X39">
        <v>4244</v>
      </c>
      <c r="Y39">
        <v>317.8</v>
      </c>
      <c r="Z39">
        <v>5.5</v>
      </c>
      <c r="AA39">
        <f>(W39+X39+Y39*Z39)</f>
        <v>0</v>
      </c>
      <c r="AB39">
        <v>90</v>
      </c>
      <c r="AC39">
        <v>8</v>
      </c>
      <c r="AD39">
        <v>130</v>
      </c>
      <c r="AE39">
        <v>45</v>
      </c>
      <c r="AG39" t="s">
        <v>220</v>
      </c>
      <c r="AH39" t="s">
        <v>221</v>
      </c>
      <c r="AI39">
        <v>90</v>
      </c>
      <c r="AJ39">
        <v>1654107963.25</v>
      </c>
      <c r="AK39">
        <v>438.3945</v>
      </c>
      <c r="AL39">
        <v>421.689766666667</v>
      </c>
      <c r="AM39">
        <v>7.91369</v>
      </c>
      <c r="AN39">
        <v>7.44699633333333</v>
      </c>
      <c r="AO39">
        <v>438.2241</v>
      </c>
      <c r="AP39">
        <v>7.97155833333333</v>
      </c>
      <c r="AQ39">
        <v>0.326269333333333</v>
      </c>
      <c r="AR39">
        <v>96.74966</v>
      </c>
      <c r="AS39">
        <v>0.00586806533333333</v>
      </c>
      <c r="AT39">
        <v>36.2196766666667</v>
      </c>
      <c r="AU39">
        <v>999.9</v>
      </c>
      <c r="AV39">
        <v>999.9</v>
      </c>
      <c r="AW39">
        <v>0</v>
      </c>
      <c r="AX39">
        <v>0</v>
      </c>
      <c r="AY39">
        <v>0</v>
      </c>
      <c r="AZ39">
        <v>0</v>
      </c>
      <c r="BA39">
        <v>1788.23766666667</v>
      </c>
      <c r="BB39">
        <v>16.7046433333333</v>
      </c>
      <c r="BC39">
        <v>441.891433333333</v>
      </c>
      <c r="BD39">
        <v>424.853666666667</v>
      </c>
      <c r="BE39">
        <v>0.466694</v>
      </c>
      <c r="BF39">
        <v>421.689766666667</v>
      </c>
      <c r="BG39">
        <v>7.44699633333333</v>
      </c>
      <c r="BH39">
        <v>0.765646633333333</v>
      </c>
      <c r="BI39">
        <v>0.720494233333333</v>
      </c>
      <c r="BJ39">
        <v>3.085815</v>
      </c>
      <c r="BK39">
        <v>2.23040966666667</v>
      </c>
      <c r="BL39">
        <v>1.00972</v>
      </c>
      <c r="BM39">
        <v>2.60313</v>
      </c>
      <c r="BN39">
        <v>0.0996409</v>
      </c>
      <c r="BO39">
        <v>0.0963566</v>
      </c>
      <c r="BP39">
        <v>0.0480501</v>
      </c>
      <c r="BQ39">
        <v>0.0455839</v>
      </c>
      <c r="BR39">
        <v>27402.9</v>
      </c>
      <c r="BS39">
        <v>19775.8</v>
      </c>
      <c r="BT39">
        <v>29292.4</v>
      </c>
      <c r="BU39">
        <v>22764.2</v>
      </c>
      <c r="BV39">
        <v>36746.5</v>
      </c>
      <c r="BW39">
        <v>30897.6</v>
      </c>
      <c r="BX39">
        <v>44520.9</v>
      </c>
      <c r="BY39">
        <v>38342.5</v>
      </c>
      <c r="BZ39">
        <v>2.7631</v>
      </c>
      <c r="CA39">
        <v>0.322025</v>
      </c>
      <c r="CB39">
        <v>0</v>
      </c>
      <c r="CC39">
        <v>0</v>
      </c>
      <c r="CD39">
        <v>999.9</v>
      </c>
      <c r="CE39">
        <v>999.9</v>
      </c>
      <c r="CF39">
        <v>28.891</v>
      </c>
      <c r="CG39">
        <v>36.336</v>
      </c>
      <c r="CH39">
        <v>18.1581</v>
      </c>
      <c r="CI39">
        <v>0</v>
      </c>
      <c r="CJ39">
        <v>0</v>
      </c>
      <c r="CK39">
        <v>0</v>
      </c>
      <c r="CL39">
        <v>0.612302</v>
      </c>
      <c r="CM39">
        <v>0</v>
      </c>
      <c r="CN39">
        <v>20.1155</v>
      </c>
      <c r="CO39">
        <v>5.19917</v>
      </c>
      <c r="CP39">
        <v>11.998</v>
      </c>
      <c r="CQ39">
        <v>4.98945</v>
      </c>
      <c r="CR39">
        <v>3.289</v>
      </c>
      <c r="CS39">
        <v>422</v>
      </c>
      <c r="CT39">
        <v>999.9</v>
      </c>
      <c r="CU39">
        <v>77.5</v>
      </c>
      <c r="CV39">
        <v>530.4</v>
      </c>
      <c r="CW39">
        <v>4.97147</v>
      </c>
      <c r="CX39">
        <v>1.86874</v>
      </c>
      <c r="CY39">
        <v>1.87299</v>
      </c>
      <c r="CZ39">
        <v>1.87332</v>
      </c>
      <c r="DA39">
        <v>1.87248</v>
      </c>
      <c r="DB39">
        <v>1.87373</v>
      </c>
      <c r="DC39">
        <v>1.87675</v>
      </c>
      <c r="DD39">
        <v>1.87272</v>
      </c>
      <c r="DE39">
        <v>0</v>
      </c>
      <c r="DF39">
        <v>0</v>
      </c>
      <c r="DG39">
        <v>0</v>
      </c>
      <c r="DH39">
        <v>0</v>
      </c>
      <c r="DI39" t="s">
        <v>222</v>
      </c>
      <c r="DJ39" t="s">
        <v>223</v>
      </c>
      <c r="DK39" t="s">
        <v>224</v>
      </c>
      <c r="DL39" t="s">
        <v>224</v>
      </c>
      <c r="DM39" t="s">
        <v>224</v>
      </c>
      <c r="DN39" t="s">
        <v>224</v>
      </c>
      <c r="DO39">
        <v>0</v>
      </c>
      <c r="DP39">
        <v>0.153809</v>
      </c>
      <c r="DQ39">
        <v>4.99756</v>
      </c>
      <c r="DR39">
        <v>0.263672</v>
      </c>
      <c r="DS39">
        <v>0</v>
      </c>
      <c r="DT39">
        <v>0.269775</v>
      </c>
      <c r="DU39">
        <v>4.99756</v>
      </c>
      <c r="DV39">
        <v>39.2173</v>
      </c>
      <c r="DW39">
        <v>14.9376</v>
      </c>
      <c r="DX39">
        <v>3</v>
      </c>
      <c r="DY39">
        <v>1367.53</v>
      </c>
      <c r="DZ39">
        <v>2.42746</v>
      </c>
      <c r="EA39">
        <v>36.1933</v>
      </c>
      <c r="EB39">
        <v>35.253</v>
      </c>
      <c r="EC39">
        <v>30.0006</v>
      </c>
      <c r="ED39">
        <v>34.927</v>
      </c>
      <c r="EE39">
        <v>35.2459</v>
      </c>
      <c r="EF39">
        <v>-1</v>
      </c>
      <c r="EG39">
        <v>-30</v>
      </c>
      <c r="EH39">
        <v>-30</v>
      </c>
      <c r="EI39">
        <v>-999.9</v>
      </c>
      <c r="EJ39">
        <v>600</v>
      </c>
      <c r="EK39">
        <v>10</v>
      </c>
      <c r="EL39">
        <v>98.6414</v>
      </c>
      <c r="EM39">
        <v>98.4976</v>
      </c>
    </row>
    <row r="40" spans="1:143">
      <c r="A40">
        <v>32</v>
      </c>
      <c r="B40">
        <v>1654108223.5</v>
      </c>
      <c r="C40">
        <v>12505.4000000954</v>
      </c>
      <c r="D40" t="s">
        <v>285</v>
      </c>
      <c r="E40" t="s">
        <v>286</v>
      </c>
      <c r="F40">
        <v>15</v>
      </c>
      <c r="G40">
        <v>44</v>
      </c>
      <c r="H40">
        <v>8</v>
      </c>
      <c r="I40">
        <f>10*AA40*M40*(1-O40/1000.)*(Q40+P40*V40)/(8.314*Y40*(N40+273.15))</f>
        <v>0</v>
      </c>
      <c r="J40">
        <f>10*AA40*M40*(1-O40/1000.)*(Q40+P40*L40)/(8.314*Y40*(N40+273.15))</f>
        <v>0</v>
      </c>
      <c r="K40">
        <v>1.11</v>
      </c>
      <c r="L40">
        <v>434.7148</v>
      </c>
      <c r="M40">
        <v>96.7489</v>
      </c>
      <c r="N40">
        <v>35.6285</v>
      </c>
      <c r="O40">
        <v>7.6227</v>
      </c>
      <c r="P40">
        <v>-0.00115564082274019</v>
      </c>
      <c r="Q40">
        <v>0.633219656898638</v>
      </c>
      <c r="R40">
        <v>0.00347628013807388</v>
      </c>
      <c r="S40">
        <v>92</v>
      </c>
      <c r="T40">
        <v>39.6291666666667</v>
      </c>
      <c r="U40">
        <v>0.0129409722222222</v>
      </c>
      <c r="V40">
        <v>433</v>
      </c>
      <c r="W40">
        <v>57</v>
      </c>
      <c r="X40">
        <v>4244</v>
      </c>
      <c r="Y40">
        <v>317.8</v>
      </c>
      <c r="Z40">
        <v>5.5</v>
      </c>
      <c r="AA40">
        <f>(W40+X40+Y40*Z40)</f>
        <v>0</v>
      </c>
      <c r="AB40">
        <v>90</v>
      </c>
      <c r="AC40">
        <v>8</v>
      </c>
      <c r="AD40">
        <v>130</v>
      </c>
      <c r="AE40">
        <v>45</v>
      </c>
      <c r="AG40" t="s">
        <v>220</v>
      </c>
      <c r="AH40" t="s">
        <v>221</v>
      </c>
      <c r="AI40">
        <v>90</v>
      </c>
      <c r="AJ40">
        <v>1654108215.75</v>
      </c>
      <c r="AK40">
        <v>441.681933333333</v>
      </c>
      <c r="AL40">
        <v>422.045933333333</v>
      </c>
      <c r="AM40">
        <v>8.147261</v>
      </c>
      <c r="AN40">
        <v>7.65061666666667</v>
      </c>
      <c r="AO40">
        <v>441.509833333333</v>
      </c>
      <c r="AP40">
        <v>8.20394266666667</v>
      </c>
      <c r="AQ40">
        <v>0.3261731</v>
      </c>
      <c r="AR40">
        <v>96.75077</v>
      </c>
      <c r="AS40">
        <v>0.00663464</v>
      </c>
      <c r="AT40">
        <v>37.4027033333333</v>
      </c>
      <c r="AU40">
        <v>999.9</v>
      </c>
      <c r="AV40">
        <v>999.9</v>
      </c>
      <c r="AW40">
        <v>0</v>
      </c>
      <c r="AX40">
        <v>0</v>
      </c>
      <c r="AY40">
        <v>0</v>
      </c>
      <c r="AZ40">
        <v>0</v>
      </c>
      <c r="BA40">
        <v>1802.23533333333</v>
      </c>
      <c r="BB40">
        <v>19.63589</v>
      </c>
      <c r="BC40">
        <v>445.3099</v>
      </c>
      <c r="BD40">
        <v>425.299733333333</v>
      </c>
      <c r="BE40">
        <v>0.496642966666667</v>
      </c>
      <c r="BF40">
        <v>422.045933333333</v>
      </c>
      <c r="BG40">
        <v>7.65061666666667</v>
      </c>
      <c r="BH40">
        <v>0.7882538</v>
      </c>
      <c r="BI40">
        <v>0.740203133333333</v>
      </c>
      <c r="BJ40">
        <v>3.497485</v>
      </c>
      <c r="BK40">
        <v>2.609374</v>
      </c>
      <c r="BL40">
        <v>1.00972</v>
      </c>
      <c r="BM40">
        <v>2.60339</v>
      </c>
      <c r="BN40">
        <v>0.100072</v>
      </c>
      <c r="BO40">
        <v>0.0962772</v>
      </c>
      <c r="BP40">
        <v>0.0490692</v>
      </c>
      <c r="BQ40">
        <v>0.0467491</v>
      </c>
      <c r="BR40">
        <v>27351.5</v>
      </c>
      <c r="BS40">
        <v>19743.5</v>
      </c>
      <c r="BT40">
        <v>29254.4</v>
      </c>
      <c r="BU40">
        <v>22727.4</v>
      </c>
      <c r="BV40">
        <v>36664.8</v>
      </c>
      <c r="BW40">
        <v>30812</v>
      </c>
      <c r="BX40">
        <v>44471.6</v>
      </c>
      <c r="BY40">
        <v>38284.5</v>
      </c>
      <c r="BZ40">
        <v>2.74347</v>
      </c>
      <c r="CA40">
        <v>0.323275</v>
      </c>
      <c r="CB40">
        <v>0</v>
      </c>
      <c r="CC40">
        <v>0</v>
      </c>
      <c r="CD40">
        <v>999.9</v>
      </c>
      <c r="CE40">
        <v>999.9</v>
      </c>
      <c r="CF40">
        <v>28.94</v>
      </c>
      <c r="CG40">
        <v>36.648</v>
      </c>
      <c r="CH40">
        <v>18.4995</v>
      </c>
      <c r="CI40">
        <v>0</v>
      </c>
      <c r="CJ40">
        <v>0</v>
      </c>
      <c r="CK40">
        <v>0</v>
      </c>
      <c r="CL40">
        <v>0.669088</v>
      </c>
      <c r="CM40">
        <v>0</v>
      </c>
      <c r="CN40">
        <v>20.1142</v>
      </c>
      <c r="CO40">
        <v>5.19453</v>
      </c>
      <c r="CP40">
        <v>11.9981</v>
      </c>
      <c r="CQ40">
        <v>4.98785</v>
      </c>
      <c r="CR40">
        <v>3.289</v>
      </c>
      <c r="CS40">
        <v>422</v>
      </c>
      <c r="CT40">
        <v>999.9</v>
      </c>
      <c r="CU40">
        <v>77.5</v>
      </c>
      <c r="CV40">
        <v>530.4</v>
      </c>
      <c r="CW40">
        <v>4.97147</v>
      </c>
      <c r="CX40">
        <v>1.8688</v>
      </c>
      <c r="CY40">
        <v>1.87297</v>
      </c>
      <c r="CZ40">
        <v>1.87332</v>
      </c>
      <c r="DA40">
        <v>1.87246</v>
      </c>
      <c r="DB40">
        <v>1.87369</v>
      </c>
      <c r="DC40">
        <v>1.87669</v>
      </c>
      <c r="DD40">
        <v>1.87273</v>
      </c>
      <c r="DE40">
        <v>0</v>
      </c>
      <c r="DF40">
        <v>0</v>
      </c>
      <c r="DG40">
        <v>0</v>
      </c>
      <c r="DH40">
        <v>0</v>
      </c>
      <c r="DI40" t="s">
        <v>222</v>
      </c>
      <c r="DJ40" t="s">
        <v>223</v>
      </c>
      <c r="DK40" t="s">
        <v>224</v>
      </c>
      <c r="DL40" t="s">
        <v>224</v>
      </c>
      <c r="DM40" t="s">
        <v>224</v>
      </c>
      <c r="DN40" t="s">
        <v>224</v>
      </c>
      <c r="DO40">
        <v>0</v>
      </c>
      <c r="DP40">
        <v>0.155029</v>
      </c>
      <c r="DQ40">
        <v>4.99756</v>
      </c>
      <c r="DR40">
        <v>0.263672</v>
      </c>
      <c r="DS40">
        <v>0</v>
      </c>
      <c r="DT40">
        <v>0.270996</v>
      </c>
      <c r="DU40">
        <v>4.99756</v>
      </c>
      <c r="DV40">
        <v>39.5416</v>
      </c>
      <c r="DW40">
        <v>14.9026</v>
      </c>
      <c r="DX40">
        <v>3</v>
      </c>
      <c r="DY40">
        <v>1351.09</v>
      </c>
      <c r="DZ40">
        <v>2.51485</v>
      </c>
      <c r="EA40">
        <v>36.8032</v>
      </c>
      <c r="EB40">
        <v>35.8736</v>
      </c>
      <c r="EC40">
        <v>30.0016</v>
      </c>
      <c r="ED40">
        <v>35.4673</v>
      </c>
      <c r="EE40">
        <v>35.8566</v>
      </c>
      <c r="EF40">
        <v>-1</v>
      </c>
      <c r="EG40">
        <v>-30</v>
      </c>
      <c r="EH40">
        <v>-30</v>
      </c>
      <c r="EI40">
        <v>-999.9</v>
      </c>
      <c r="EJ40">
        <v>600</v>
      </c>
      <c r="EK40">
        <v>10</v>
      </c>
      <c r="EL40">
        <v>98.5247</v>
      </c>
      <c r="EM40">
        <v>98.3448</v>
      </c>
    </row>
    <row r="41" spans="1:143">
      <c r="A41">
        <v>33</v>
      </c>
      <c r="B41">
        <v>1654110109</v>
      </c>
      <c r="C41">
        <v>14390.9000000954</v>
      </c>
      <c r="D41" t="s">
        <v>287</v>
      </c>
      <c r="E41" t="s">
        <v>288</v>
      </c>
      <c r="F41">
        <v>15</v>
      </c>
      <c r="G41">
        <v>45</v>
      </c>
      <c r="H41">
        <v>1</v>
      </c>
      <c r="I41">
        <f>10*AA41*M41*(1-O41/1000.)*(Q41+P41*V41)/(8.314*Y41*(N41+273.15))</f>
        <v>0</v>
      </c>
      <c r="J41">
        <f>10*AA41*M41*(1-O41/1000.)*(Q41+P41*L41)/(8.314*Y41*(N41+273.15))</f>
        <v>0</v>
      </c>
      <c r="K41">
        <v>0.733</v>
      </c>
      <c r="L41">
        <v>433.1572</v>
      </c>
      <c r="M41">
        <v>96.7457</v>
      </c>
      <c r="N41">
        <v>38.698</v>
      </c>
      <c r="O41">
        <v>7.459</v>
      </c>
      <c r="P41">
        <v>-0.000926483474416937</v>
      </c>
      <c r="Q41">
        <v>0.543379025895367</v>
      </c>
      <c r="R41">
        <v>0.00860322812158043</v>
      </c>
      <c r="S41">
        <v>92</v>
      </c>
      <c r="T41">
        <v>45.705</v>
      </c>
      <c r="U41">
        <v>0.021</v>
      </c>
      <c r="V41">
        <v>431</v>
      </c>
      <c r="W41">
        <v>57</v>
      </c>
      <c r="X41">
        <v>4244</v>
      </c>
      <c r="Y41">
        <v>317.8</v>
      </c>
      <c r="Z41">
        <v>5.5</v>
      </c>
      <c r="AA41">
        <f>(W41+X41+Y41*Z41)</f>
        <v>0</v>
      </c>
      <c r="AB41">
        <v>90</v>
      </c>
      <c r="AC41">
        <v>8</v>
      </c>
      <c r="AD41">
        <v>130</v>
      </c>
      <c r="AE41">
        <v>45</v>
      </c>
      <c r="AG41" t="s">
        <v>220</v>
      </c>
      <c r="AH41" t="s">
        <v>221</v>
      </c>
      <c r="AI41">
        <v>90</v>
      </c>
      <c r="AJ41">
        <v>1654110101</v>
      </c>
      <c r="AK41">
        <v>439.890774193548</v>
      </c>
      <c r="AL41">
        <v>422.131967741935</v>
      </c>
      <c r="AM41">
        <v>8.04932129032258</v>
      </c>
      <c r="AN41">
        <v>8.47417096774194</v>
      </c>
      <c r="AO41">
        <v>439.719677419355</v>
      </c>
      <c r="AP41">
        <v>8.10650806451613</v>
      </c>
      <c r="AQ41">
        <v>0.301781838709677</v>
      </c>
      <c r="AR41">
        <v>96.7461516129032</v>
      </c>
      <c r="AS41">
        <v>0.00734208096774194</v>
      </c>
      <c r="AT41">
        <v>36.8648935483871</v>
      </c>
      <c r="AU41">
        <v>999.9</v>
      </c>
      <c r="AV41">
        <v>999.9</v>
      </c>
      <c r="AW41">
        <v>0</v>
      </c>
      <c r="AX41">
        <v>0</v>
      </c>
      <c r="AY41">
        <v>0</v>
      </c>
      <c r="AZ41">
        <v>0</v>
      </c>
      <c r="BA41">
        <v>1882.37225806452</v>
      </c>
      <c r="BB41">
        <v>17.758935483871</v>
      </c>
      <c r="BC41">
        <v>443.46035483871</v>
      </c>
      <c r="BD41">
        <v>425.739709677419</v>
      </c>
      <c r="BE41">
        <v>-0.424851290322581</v>
      </c>
      <c r="BF41">
        <v>422.131967741935</v>
      </c>
      <c r="BG41">
        <v>8.47417096774194</v>
      </c>
      <c r="BH41">
        <v>0.778740870967742</v>
      </c>
      <c r="BI41">
        <v>0.81984364516129</v>
      </c>
      <c r="BJ41">
        <v>3.32554580645161</v>
      </c>
      <c r="BK41">
        <v>4.0556</v>
      </c>
      <c r="BL41">
        <v>1.00955</v>
      </c>
      <c r="BM41">
        <v>2.60449</v>
      </c>
      <c r="BN41">
        <v>0.0991868</v>
      </c>
      <c r="BO41">
        <v>0.0957318</v>
      </c>
      <c r="BP41">
        <v>0.0483058</v>
      </c>
      <c r="BQ41">
        <v>0.0499469</v>
      </c>
      <c r="BR41">
        <v>27281.4</v>
      </c>
      <c r="BS41">
        <v>19656.1</v>
      </c>
      <c r="BT41">
        <v>29160.8</v>
      </c>
      <c r="BU41">
        <v>22621.6</v>
      </c>
      <c r="BV41">
        <v>36605.3</v>
      </c>
      <c r="BW41">
        <v>30568.8</v>
      </c>
      <c r="BX41">
        <v>44371.5</v>
      </c>
      <c r="BY41">
        <v>38115.7</v>
      </c>
      <c r="BZ41">
        <v>2.71263</v>
      </c>
      <c r="CA41">
        <v>0.286225</v>
      </c>
      <c r="CB41">
        <v>0</v>
      </c>
      <c r="CC41">
        <v>0</v>
      </c>
      <c r="CD41">
        <v>999.9</v>
      </c>
      <c r="CE41">
        <v>999.9</v>
      </c>
      <c r="CF41">
        <v>29.343</v>
      </c>
      <c r="CG41">
        <v>38.572</v>
      </c>
      <c r="CH41">
        <v>20.8254</v>
      </c>
      <c r="CI41">
        <v>0</v>
      </c>
      <c r="CJ41">
        <v>0</v>
      </c>
      <c r="CK41">
        <v>0</v>
      </c>
      <c r="CL41">
        <v>0.85032</v>
      </c>
      <c r="CM41">
        <v>0</v>
      </c>
      <c r="CN41">
        <v>20.1107</v>
      </c>
      <c r="CO41">
        <v>5.19842</v>
      </c>
      <c r="CP41">
        <v>12.0022</v>
      </c>
      <c r="CQ41">
        <v>4.98765</v>
      </c>
      <c r="CR41">
        <v>3.28903</v>
      </c>
      <c r="CS41">
        <v>422</v>
      </c>
      <c r="CT41">
        <v>999.9</v>
      </c>
      <c r="CU41">
        <v>77.5</v>
      </c>
      <c r="CV41">
        <v>530.4</v>
      </c>
      <c r="CW41">
        <v>4.97147</v>
      </c>
      <c r="CX41">
        <v>1.86884</v>
      </c>
      <c r="CY41">
        <v>1.87292</v>
      </c>
      <c r="CZ41">
        <v>1.87332</v>
      </c>
      <c r="DA41">
        <v>1.87241</v>
      </c>
      <c r="DB41">
        <v>1.87367</v>
      </c>
      <c r="DC41">
        <v>1.87668</v>
      </c>
      <c r="DD41">
        <v>1.87271</v>
      </c>
      <c r="DE41">
        <v>0</v>
      </c>
      <c r="DF41">
        <v>0</v>
      </c>
      <c r="DG41">
        <v>0</v>
      </c>
      <c r="DH41">
        <v>0</v>
      </c>
      <c r="DI41" t="s">
        <v>222</v>
      </c>
      <c r="DJ41" t="s">
        <v>223</v>
      </c>
      <c r="DK41" t="s">
        <v>224</v>
      </c>
      <c r="DL41" t="s">
        <v>224</v>
      </c>
      <c r="DM41" t="s">
        <v>224</v>
      </c>
      <c r="DN41" t="s">
        <v>224</v>
      </c>
      <c r="DO41">
        <v>0</v>
      </c>
      <c r="DP41">
        <v>0.153809</v>
      </c>
      <c r="DQ41">
        <v>4.99756</v>
      </c>
      <c r="DR41">
        <v>0.266113</v>
      </c>
      <c r="DS41">
        <v>0</v>
      </c>
      <c r="DT41">
        <v>0.273438</v>
      </c>
      <c r="DU41">
        <v>4.99756</v>
      </c>
      <c r="DV41">
        <v>41.1446</v>
      </c>
      <c r="DW41">
        <v>14.7537</v>
      </c>
      <c r="DX41">
        <v>3</v>
      </c>
      <c r="DY41">
        <v>1356.26</v>
      </c>
      <c r="DZ41">
        <v>-0.746487</v>
      </c>
      <c r="EA41">
        <v>37.2545</v>
      </c>
      <c r="EB41">
        <v>38.1149</v>
      </c>
      <c r="EC41">
        <v>29.9992</v>
      </c>
      <c r="ED41">
        <v>37.8641</v>
      </c>
      <c r="EE41">
        <v>38.1773</v>
      </c>
      <c r="EF41">
        <v>-1</v>
      </c>
      <c r="EG41">
        <v>-30</v>
      </c>
      <c r="EH41">
        <v>-30</v>
      </c>
      <c r="EI41">
        <v>-999.9</v>
      </c>
      <c r="EJ41">
        <v>600</v>
      </c>
      <c r="EK41">
        <v>10</v>
      </c>
      <c r="EL41">
        <v>98.2657</v>
      </c>
      <c r="EM41">
        <v>97.9021</v>
      </c>
    </row>
    <row r="42" spans="1:143">
      <c r="A42">
        <v>34</v>
      </c>
      <c r="B42">
        <v>1654110352</v>
      </c>
      <c r="C42">
        <v>14633.9000000954</v>
      </c>
      <c r="D42" t="s">
        <v>289</v>
      </c>
      <c r="E42" t="s">
        <v>290</v>
      </c>
      <c r="F42">
        <v>15</v>
      </c>
      <c r="G42">
        <v>45</v>
      </c>
      <c r="H42">
        <v>2</v>
      </c>
      <c r="I42">
        <f>10*AA42*M42*(1-O42/1000.)*(Q42+P42*V42)/(8.314*Y42*(N42+273.15))</f>
        <v>0</v>
      </c>
      <c r="J42">
        <f>10*AA42*M42*(1-O42/1000.)*(Q42+P42*L42)/(8.314*Y42*(N42+273.15))</f>
        <v>0</v>
      </c>
      <c r="K42">
        <v>1.017</v>
      </c>
      <c r="L42">
        <v>432.0952</v>
      </c>
      <c r="M42">
        <v>96.7383</v>
      </c>
      <c r="N42">
        <v>37.7126</v>
      </c>
      <c r="O42">
        <v>7.2231</v>
      </c>
      <c r="P42">
        <v>-0.000598589014323468</v>
      </c>
      <c r="Q42">
        <v>0.395243971123505</v>
      </c>
      <c r="R42">
        <v>0.00131417087079166</v>
      </c>
      <c r="S42">
        <v>92</v>
      </c>
      <c r="T42">
        <v>46.6736111111111</v>
      </c>
      <c r="U42">
        <v>0.0188666666666667</v>
      </c>
      <c r="V42">
        <v>431</v>
      </c>
      <c r="W42">
        <v>57</v>
      </c>
      <c r="X42">
        <v>4244</v>
      </c>
      <c r="Y42">
        <v>317.8</v>
      </c>
      <c r="Z42">
        <v>5.5</v>
      </c>
      <c r="AA42">
        <f>(W42+X42+Y42*Z42)</f>
        <v>0</v>
      </c>
      <c r="AB42">
        <v>90</v>
      </c>
      <c r="AC42">
        <v>8</v>
      </c>
      <c r="AD42">
        <v>130</v>
      </c>
      <c r="AE42">
        <v>45</v>
      </c>
      <c r="AG42" t="s">
        <v>220</v>
      </c>
      <c r="AH42" t="s">
        <v>221</v>
      </c>
      <c r="AI42">
        <v>90</v>
      </c>
      <c r="AJ42">
        <v>1654110344</v>
      </c>
      <c r="AK42">
        <v>438.781677419355</v>
      </c>
      <c r="AL42">
        <v>421.144806451613</v>
      </c>
      <c r="AM42">
        <v>7.72349</v>
      </c>
      <c r="AN42">
        <v>7.98713580645161</v>
      </c>
      <c r="AO42">
        <v>438.611</v>
      </c>
      <c r="AP42">
        <v>7.78228064516129</v>
      </c>
      <c r="AQ42">
        <v>0.308404677419355</v>
      </c>
      <c r="AR42">
        <v>96.7427838709677</v>
      </c>
      <c r="AS42">
        <v>0.00706834161290323</v>
      </c>
      <c r="AT42">
        <v>36.8253290322581</v>
      </c>
      <c r="AU42">
        <v>999.9</v>
      </c>
      <c r="AV42">
        <v>999.9</v>
      </c>
      <c r="AW42">
        <v>0</v>
      </c>
      <c r="AX42">
        <v>0</v>
      </c>
      <c r="AY42">
        <v>0</v>
      </c>
      <c r="AZ42">
        <v>0</v>
      </c>
      <c r="BA42">
        <v>1888.71258064516</v>
      </c>
      <c r="BB42">
        <v>17.6367419354839</v>
      </c>
      <c r="BC42">
        <v>442.196903225806</v>
      </c>
      <c r="BD42">
        <v>424.53564516129</v>
      </c>
      <c r="BE42">
        <v>-0.263645161290323</v>
      </c>
      <c r="BF42">
        <v>421.144806451613</v>
      </c>
      <c r="BG42">
        <v>7.98713580645161</v>
      </c>
      <c r="BH42">
        <v>0.747192032258065</v>
      </c>
      <c r="BI42">
        <v>0.772697838709677</v>
      </c>
      <c r="BJ42">
        <v>2.74173903225806</v>
      </c>
      <c r="BK42">
        <v>3.21531129032258</v>
      </c>
      <c r="BL42">
        <v>1.00958</v>
      </c>
      <c r="BM42">
        <v>2.60436</v>
      </c>
      <c r="BN42">
        <v>0.0990774</v>
      </c>
      <c r="BO42">
        <v>0.0956533</v>
      </c>
      <c r="BP42">
        <v>0.0467639</v>
      </c>
      <c r="BQ42">
        <v>0.0475721</v>
      </c>
      <c r="BR42">
        <v>27311.9</v>
      </c>
      <c r="BS42">
        <v>19681.8</v>
      </c>
      <c r="BT42">
        <v>29187.9</v>
      </c>
      <c r="BU42">
        <v>22647.6</v>
      </c>
      <c r="BV42">
        <v>36693.7</v>
      </c>
      <c r="BW42">
        <v>30680.7</v>
      </c>
      <c r="BX42">
        <v>44405.4</v>
      </c>
      <c r="BY42">
        <v>38158.9</v>
      </c>
      <c r="BZ42">
        <v>2.71483</v>
      </c>
      <c r="CA42">
        <v>0.301525</v>
      </c>
      <c r="CB42">
        <v>0</v>
      </c>
      <c r="CC42">
        <v>0</v>
      </c>
      <c r="CD42">
        <v>999.9</v>
      </c>
      <c r="CE42">
        <v>999.9</v>
      </c>
      <c r="CF42">
        <v>29.368</v>
      </c>
      <c r="CG42">
        <v>38.814</v>
      </c>
      <c r="CH42">
        <v>21.117</v>
      </c>
      <c r="CI42">
        <v>0</v>
      </c>
      <c r="CJ42">
        <v>0</v>
      </c>
      <c r="CK42">
        <v>0</v>
      </c>
      <c r="CL42">
        <v>0.811319</v>
      </c>
      <c r="CM42">
        <v>0</v>
      </c>
      <c r="CN42">
        <v>20.1124</v>
      </c>
      <c r="CO42">
        <v>5.19917</v>
      </c>
      <c r="CP42">
        <v>12.0004</v>
      </c>
      <c r="CQ42">
        <v>4.98815</v>
      </c>
      <c r="CR42">
        <v>3.28905</v>
      </c>
      <c r="CS42">
        <v>422</v>
      </c>
      <c r="CT42">
        <v>999.9</v>
      </c>
      <c r="CU42">
        <v>77.5</v>
      </c>
      <c r="CV42">
        <v>530.4</v>
      </c>
      <c r="CW42">
        <v>4.97148</v>
      </c>
      <c r="CX42">
        <v>1.86883</v>
      </c>
      <c r="CY42">
        <v>1.87296</v>
      </c>
      <c r="CZ42">
        <v>1.87332</v>
      </c>
      <c r="DA42">
        <v>1.87241</v>
      </c>
      <c r="DB42">
        <v>1.87364</v>
      </c>
      <c r="DC42">
        <v>1.87668</v>
      </c>
      <c r="DD42">
        <v>1.87271</v>
      </c>
      <c r="DE42">
        <v>0</v>
      </c>
      <c r="DF42">
        <v>0</v>
      </c>
      <c r="DG42">
        <v>0</v>
      </c>
      <c r="DH42">
        <v>0</v>
      </c>
      <c r="DI42" t="s">
        <v>222</v>
      </c>
      <c r="DJ42" t="s">
        <v>223</v>
      </c>
      <c r="DK42" t="s">
        <v>224</v>
      </c>
      <c r="DL42" t="s">
        <v>224</v>
      </c>
      <c r="DM42" t="s">
        <v>224</v>
      </c>
      <c r="DN42" t="s">
        <v>224</v>
      </c>
      <c r="DO42">
        <v>0</v>
      </c>
      <c r="DP42">
        <v>0.152588</v>
      </c>
      <c r="DQ42">
        <v>4.99756</v>
      </c>
      <c r="DR42">
        <v>0.266113</v>
      </c>
      <c r="DS42">
        <v>0</v>
      </c>
      <c r="DT42">
        <v>0.274658</v>
      </c>
      <c r="DU42">
        <v>4.99756</v>
      </c>
      <c r="DV42">
        <v>41.3261</v>
      </c>
      <c r="DW42">
        <v>14.7187</v>
      </c>
      <c r="DX42">
        <v>3</v>
      </c>
      <c r="DY42">
        <v>1352.29</v>
      </c>
      <c r="DZ42">
        <v>0.582687</v>
      </c>
      <c r="EA42">
        <v>37.7089</v>
      </c>
      <c r="EB42">
        <v>37.6982</v>
      </c>
      <c r="EC42">
        <v>29.999</v>
      </c>
      <c r="ED42">
        <v>37.5151</v>
      </c>
      <c r="EE42">
        <v>37.766</v>
      </c>
      <c r="EF42">
        <v>-1</v>
      </c>
      <c r="EG42">
        <v>-30</v>
      </c>
      <c r="EH42">
        <v>-30</v>
      </c>
      <c r="EI42">
        <v>-999.9</v>
      </c>
      <c r="EJ42">
        <v>600</v>
      </c>
      <c r="EK42">
        <v>10</v>
      </c>
      <c r="EL42">
        <v>98.3474</v>
      </c>
      <c r="EM42">
        <v>98.0137</v>
      </c>
    </row>
    <row r="43" spans="1:143">
      <c r="A43">
        <v>35</v>
      </c>
      <c r="B43">
        <v>1654110595</v>
      </c>
      <c r="C43">
        <v>14876.9000000954</v>
      </c>
      <c r="D43" t="s">
        <v>291</v>
      </c>
      <c r="E43" t="s">
        <v>292</v>
      </c>
      <c r="F43">
        <v>15</v>
      </c>
      <c r="G43">
        <v>45</v>
      </c>
      <c r="H43">
        <v>3</v>
      </c>
      <c r="I43">
        <f>10*AA43*M43*(1-O43/1000.)*(Q43+P43*V43)/(8.314*Y43*(N43+273.15))</f>
        <v>0</v>
      </c>
      <c r="J43">
        <f>10*AA43*M43*(1-O43/1000.)*(Q43+P43*L43)/(8.314*Y43*(N43+273.15))</f>
        <v>0</v>
      </c>
      <c r="K43">
        <v>1.172</v>
      </c>
      <c r="L43">
        <v>431.811295308478</v>
      </c>
      <c r="M43">
        <v>96.7397</v>
      </c>
      <c r="N43">
        <v>37.5739</v>
      </c>
      <c r="O43">
        <v>7.2024</v>
      </c>
      <c r="P43">
        <v>-1e-05</v>
      </c>
      <c r="Q43">
        <v>0.132079837904149</v>
      </c>
      <c r="R43">
        <v>-0.00746748927031837</v>
      </c>
      <c r="S43">
        <v>92</v>
      </c>
      <c r="T43">
        <v>47.205</v>
      </c>
      <c r="U43">
        <v>0.0198708333333333</v>
      </c>
      <c r="V43">
        <v>431</v>
      </c>
      <c r="W43">
        <v>57</v>
      </c>
      <c r="X43">
        <v>4244</v>
      </c>
      <c r="Y43">
        <v>317.8</v>
      </c>
      <c r="Z43">
        <v>5.5</v>
      </c>
      <c r="AA43">
        <f>(W43+X43+Y43*Z43)</f>
        <v>0</v>
      </c>
      <c r="AB43">
        <v>90</v>
      </c>
      <c r="AC43">
        <v>8</v>
      </c>
      <c r="AD43">
        <v>130</v>
      </c>
      <c r="AE43">
        <v>45</v>
      </c>
      <c r="AG43" t="s">
        <v>220</v>
      </c>
      <c r="AH43" t="s">
        <v>221</v>
      </c>
      <c r="AI43">
        <v>90</v>
      </c>
      <c r="AJ43">
        <v>1654110587</v>
      </c>
      <c r="AK43">
        <v>439.168483870968</v>
      </c>
      <c r="AL43">
        <v>421.094741935484</v>
      </c>
      <c r="AM43">
        <v>7.62674903225806</v>
      </c>
      <c r="AN43">
        <v>7.69412838709677</v>
      </c>
      <c r="AO43">
        <v>438.997709677419</v>
      </c>
      <c r="AP43">
        <v>7.6859935483871</v>
      </c>
      <c r="AQ43">
        <v>0.306826870967742</v>
      </c>
      <c r="AR43">
        <v>96.7382129032258</v>
      </c>
      <c r="AS43">
        <v>0.00724638580645161</v>
      </c>
      <c r="AT43">
        <v>37.6671580645161</v>
      </c>
      <c r="AU43">
        <v>999.9</v>
      </c>
      <c r="AV43">
        <v>999.9</v>
      </c>
      <c r="AW43">
        <v>0</v>
      </c>
      <c r="AX43">
        <v>0</v>
      </c>
      <c r="AY43">
        <v>0</v>
      </c>
      <c r="AZ43">
        <v>0</v>
      </c>
      <c r="BA43">
        <v>1900.08290322581</v>
      </c>
      <c r="BB43">
        <v>18.0737967741935</v>
      </c>
      <c r="BC43">
        <v>442.54364516129</v>
      </c>
      <c r="BD43">
        <v>424.359903225806</v>
      </c>
      <c r="BE43">
        <v>-0.0673787838709678</v>
      </c>
      <c r="BF43">
        <v>421.094741935484</v>
      </c>
      <c r="BG43">
        <v>7.69412838709677</v>
      </c>
      <c r="BH43">
        <v>0.737798161290323</v>
      </c>
      <c r="BI43">
        <v>0.744316258064516</v>
      </c>
      <c r="BJ43">
        <v>2.56367741935484</v>
      </c>
      <c r="BK43">
        <v>2.68746096774194</v>
      </c>
      <c r="BL43">
        <v>1.00958</v>
      </c>
      <c r="BM43">
        <v>2.60413</v>
      </c>
      <c r="BN43">
        <v>0.0991973</v>
      </c>
      <c r="BO43">
        <v>0.095707</v>
      </c>
      <c r="BP43">
        <v>0.0463636</v>
      </c>
      <c r="BQ43">
        <v>0.04645</v>
      </c>
      <c r="BR43">
        <v>27320.8</v>
      </c>
      <c r="BS43">
        <v>19692.7</v>
      </c>
      <c r="BT43">
        <v>29200.2</v>
      </c>
      <c r="BU43">
        <v>22660.5</v>
      </c>
      <c r="BV43">
        <v>36721.6</v>
      </c>
      <c r="BW43">
        <v>30735.5</v>
      </c>
      <c r="BX43">
        <v>44419.7</v>
      </c>
      <c r="BY43">
        <v>38181.6</v>
      </c>
      <c r="BZ43">
        <v>2.72578</v>
      </c>
      <c r="CA43">
        <v>0.27965</v>
      </c>
      <c r="CB43">
        <v>0</v>
      </c>
      <c r="CC43">
        <v>0</v>
      </c>
      <c r="CD43">
        <v>999.9</v>
      </c>
      <c r="CE43">
        <v>999.9</v>
      </c>
      <c r="CF43">
        <v>29.416</v>
      </c>
      <c r="CG43">
        <v>38.985</v>
      </c>
      <c r="CH43">
        <v>21.35</v>
      </c>
      <c r="CI43">
        <v>0</v>
      </c>
      <c r="CJ43">
        <v>0</v>
      </c>
      <c r="CK43">
        <v>0</v>
      </c>
      <c r="CL43">
        <v>0.791629</v>
      </c>
      <c r="CM43">
        <v>0</v>
      </c>
      <c r="CN43">
        <v>20.1125</v>
      </c>
      <c r="CO43">
        <v>5.19872</v>
      </c>
      <c r="CP43">
        <v>12.0023</v>
      </c>
      <c r="CQ43">
        <v>4.9887</v>
      </c>
      <c r="CR43">
        <v>3.28903</v>
      </c>
      <c r="CS43">
        <v>422</v>
      </c>
      <c r="CT43">
        <v>999.9</v>
      </c>
      <c r="CU43">
        <v>77.5</v>
      </c>
      <c r="CV43">
        <v>530.4</v>
      </c>
      <c r="CW43">
        <v>4.97147</v>
      </c>
      <c r="CX43">
        <v>1.86887</v>
      </c>
      <c r="CY43">
        <v>1.873</v>
      </c>
      <c r="CZ43">
        <v>1.87333</v>
      </c>
      <c r="DA43">
        <v>1.87241</v>
      </c>
      <c r="DB43">
        <v>1.87365</v>
      </c>
      <c r="DC43">
        <v>1.87668</v>
      </c>
      <c r="DD43">
        <v>1.87271</v>
      </c>
      <c r="DE43">
        <v>0</v>
      </c>
      <c r="DF43">
        <v>0</v>
      </c>
      <c r="DG43">
        <v>0</v>
      </c>
      <c r="DH43">
        <v>0</v>
      </c>
      <c r="DI43" t="s">
        <v>222</v>
      </c>
      <c r="DJ43" t="s">
        <v>223</v>
      </c>
      <c r="DK43" t="s">
        <v>224</v>
      </c>
      <c r="DL43" t="s">
        <v>224</v>
      </c>
      <c r="DM43" t="s">
        <v>224</v>
      </c>
      <c r="DN43" t="s">
        <v>224</v>
      </c>
      <c r="DO43">
        <v>0</v>
      </c>
      <c r="DP43">
        <v>0.152588</v>
      </c>
      <c r="DQ43">
        <v>4.99756</v>
      </c>
      <c r="DR43">
        <v>0.266113</v>
      </c>
      <c r="DS43">
        <v>0</v>
      </c>
      <c r="DT43">
        <v>0.274658</v>
      </c>
      <c r="DU43">
        <v>4.99756</v>
      </c>
      <c r="DV43">
        <v>41.4041</v>
      </c>
      <c r="DW43">
        <v>14.6749</v>
      </c>
      <c r="DX43">
        <v>3</v>
      </c>
      <c r="DY43">
        <v>1362.72</v>
      </c>
      <c r="DZ43">
        <v>-1.30535</v>
      </c>
      <c r="EA43">
        <v>37.8652</v>
      </c>
      <c r="EB43">
        <v>37.4503</v>
      </c>
      <c r="EC43">
        <v>30.0001</v>
      </c>
      <c r="ED43">
        <v>37.2513</v>
      </c>
      <c r="EE43">
        <v>37.5079</v>
      </c>
      <c r="EF43">
        <v>-1</v>
      </c>
      <c r="EG43">
        <v>-30</v>
      </c>
      <c r="EH43">
        <v>-30</v>
      </c>
      <c r="EI43">
        <v>-999.9</v>
      </c>
      <c r="EJ43">
        <v>600</v>
      </c>
      <c r="EK43">
        <v>10</v>
      </c>
      <c r="EL43">
        <v>98.383</v>
      </c>
      <c r="EM43">
        <v>98.071</v>
      </c>
    </row>
    <row r="44" spans="1:143">
      <c r="A44">
        <v>36</v>
      </c>
      <c r="B44">
        <v>1654110837</v>
      </c>
      <c r="C44">
        <v>15118.9000000954</v>
      </c>
      <c r="D44" t="s">
        <v>293</v>
      </c>
      <c r="E44" t="s">
        <v>294</v>
      </c>
      <c r="F44">
        <v>15</v>
      </c>
      <c r="G44">
        <v>45</v>
      </c>
      <c r="H44">
        <v>4</v>
      </c>
      <c r="I44">
        <f>10*AA44*M44*(1-O44/1000.)*(Q44+P44*V44)/(8.314*Y44*(N44+273.15))</f>
        <v>0</v>
      </c>
      <c r="J44">
        <f>10*AA44*M44*(1-O44/1000.)*(Q44+P44*L44)/(8.314*Y44*(N44+273.15))</f>
        <v>0</v>
      </c>
      <c r="K44">
        <v>1.05</v>
      </c>
      <c r="L44">
        <v>430.843338540141</v>
      </c>
      <c r="M44">
        <v>96.7399</v>
      </c>
      <c r="N44">
        <v>38.2117</v>
      </c>
      <c r="O44">
        <v>7.1597</v>
      </c>
      <c r="P44">
        <v>-1e-05</v>
      </c>
      <c r="Q44">
        <v>0.130357182672582</v>
      </c>
      <c r="R44">
        <v>-0.00018123063465092</v>
      </c>
      <c r="S44">
        <v>92</v>
      </c>
      <c r="T44">
        <v>47.7947222222222</v>
      </c>
      <c r="U44">
        <v>0.02269375</v>
      </c>
      <c r="V44">
        <v>431</v>
      </c>
      <c r="W44">
        <v>57</v>
      </c>
      <c r="X44">
        <v>4244</v>
      </c>
      <c r="Y44">
        <v>317.8</v>
      </c>
      <c r="Z44">
        <v>5.5</v>
      </c>
      <c r="AA44">
        <f>(W44+X44+Y44*Z44)</f>
        <v>0</v>
      </c>
      <c r="AB44">
        <v>90</v>
      </c>
      <c r="AC44">
        <v>8</v>
      </c>
      <c r="AD44">
        <v>130</v>
      </c>
      <c r="AE44">
        <v>45</v>
      </c>
      <c r="AG44" t="s">
        <v>220</v>
      </c>
      <c r="AH44" t="s">
        <v>221</v>
      </c>
      <c r="AI44">
        <v>90</v>
      </c>
      <c r="AJ44">
        <v>1654110829</v>
      </c>
      <c r="AK44">
        <v>438.078096774194</v>
      </c>
      <c r="AL44">
        <v>421.261612903226</v>
      </c>
      <c r="AM44">
        <v>7.58525032258065</v>
      </c>
      <c r="AN44">
        <v>7.46038</v>
      </c>
      <c r="AO44">
        <v>437.908032258065</v>
      </c>
      <c r="AP44">
        <v>7.64468516129032</v>
      </c>
      <c r="AQ44">
        <v>0.308970709677419</v>
      </c>
      <c r="AR44">
        <v>96.7405096774194</v>
      </c>
      <c r="AS44">
        <v>0.00714029451612903</v>
      </c>
      <c r="AT44">
        <v>37.8976225806452</v>
      </c>
      <c r="AU44">
        <v>999.9</v>
      </c>
      <c r="AV44">
        <v>999.9</v>
      </c>
      <c r="AW44">
        <v>0</v>
      </c>
      <c r="AX44">
        <v>0</v>
      </c>
      <c r="AY44">
        <v>0</v>
      </c>
      <c r="AZ44">
        <v>0</v>
      </c>
      <c r="BA44">
        <v>1908.11225806452</v>
      </c>
      <c r="BB44">
        <v>16.8166677419355</v>
      </c>
      <c r="BC44">
        <v>441.426548387097</v>
      </c>
      <c r="BD44">
        <v>424.427903225807</v>
      </c>
      <c r="BE44">
        <v>0.124869903225806</v>
      </c>
      <c r="BF44">
        <v>421.261612903226</v>
      </c>
      <c r="BG44">
        <v>7.46038</v>
      </c>
      <c r="BH44">
        <v>0.733800935483871</v>
      </c>
      <c r="BI44">
        <v>0.721720903225806</v>
      </c>
      <c r="BJ44">
        <v>2.48731290322581</v>
      </c>
      <c r="BK44">
        <v>2.25427483870968</v>
      </c>
      <c r="BL44">
        <v>1.0096</v>
      </c>
      <c r="BM44">
        <v>2.60428</v>
      </c>
      <c r="BN44">
        <v>0.0989696</v>
      </c>
      <c r="BO44">
        <v>0.0956632</v>
      </c>
      <c r="BP44">
        <v>0.0461445</v>
      </c>
      <c r="BQ44">
        <v>0.0453098</v>
      </c>
      <c r="BR44">
        <v>27311.3</v>
      </c>
      <c r="BS44">
        <v>19681.5</v>
      </c>
      <c r="BT44">
        <v>29184</v>
      </c>
      <c r="BU44">
        <v>22647.7</v>
      </c>
      <c r="BV44">
        <v>36710.8</v>
      </c>
      <c r="BW44">
        <v>30753.5</v>
      </c>
      <c r="BX44">
        <v>44397.6</v>
      </c>
      <c r="BY44">
        <v>38159.1</v>
      </c>
      <c r="BZ44">
        <v>2.71265</v>
      </c>
      <c r="CA44">
        <v>0.287075</v>
      </c>
      <c r="CB44">
        <v>0</v>
      </c>
      <c r="CC44">
        <v>0</v>
      </c>
      <c r="CD44">
        <v>999.9</v>
      </c>
      <c r="CE44">
        <v>999.9</v>
      </c>
      <c r="CF44">
        <v>29.49</v>
      </c>
      <c r="CG44">
        <v>39.206</v>
      </c>
      <c r="CH44">
        <v>21.6592</v>
      </c>
      <c r="CI44">
        <v>0</v>
      </c>
      <c r="CJ44">
        <v>0</v>
      </c>
      <c r="CK44">
        <v>0</v>
      </c>
      <c r="CL44">
        <v>0.816087</v>
      </c>
      <c r="CM44">
        <v>0</v>
      </c>
      <c r="CN44">
        <v>20.1121</v>
      </c>
      <c r="CO44">
        <v>5.19752</v>
      </c>
      <c r="CP44">
        <v>12.0034</v>
      </c>
      <c r="CQ44">
        <v>4.9878</v>
      </c>
      <c r="CR44">
        <v>3.28908</v>
      </c>
      <c r="CS44">
        <v>422</v>
      </c>
      <c r="CT44">
        <v>999.9</v>
      </c>
      <c r="CU44">
        <v>77.5</v>
      </c>
      <c r="CV44">
        <v>530.4</v>
      </c>
      <c r="CW44">
        <v>4.97147</v>
      </c>
      <c r="CX44">
        <v>1.86884</v>
      </c>
      <c r="CY44">
        <v>1.87289</v>
      </c>
      <c r="CZ44">
        <v>1.87332</v>
      </c>
      <c r="DA44">
        <v>1.87241</v>
      </c>
      <c r="DB44">
        <v>1.87363</v>
      </c>
      <c r="DC44">
        <v>1.87668</v>
      </c>
      <c r="DD44">
        <v>1.87271</v>
      </c>
      <c r="DE44">
        <v>0</v>
      </c>
      <c r="DF44">
        <v>0</v>
      </c>
      <c r="DG44">
        <v>0</v>
      </c>
      <c r="DH44">
        <v>0</v>
      </c>
      <c r="DI44" t="s">
        <v>222</v>
      </c>
      <c r="DJ44" t="s">
        <v>223</v>
      </c>
      <c r="DK44" t="s">
        <v>224</v>
      </c>
      <c r="DL44" t="s">
        <v>224</v>
      </c>
      <c r="DM44" t="s">
        <v>224</v>
      </c>
      <c r="DN44" t="s">
        <v>224</v>
      </c>
      <c r="DO44">
        <v>0</v>
      </c>
      <c r="DP44">
        <v>0.152588</v>
      </c>
      <c r="DQ44">
        <v>4.99756</v>
      </c>
      <c r="DR44">
        <v>0.266113</v>
      </c>
      <c r="DS44">
        <v>0</v>
      </c>
      <c r="DT44">
        <v>0.274658</v>
      </c>
      <c r="DU44">
        <v>4.99756</v>
      </c>
      <c r="DV44">
        <v>41.6127</v>
      </c>
      <c r="DW44">
        <v>14.6486</v>
      </c>
      <c r="DX44">
        <v>3</v>
      </c>
      <c r="DY44">
        <v>1347.46</v>
      </c>
      <c r="DZ44">
        <v>-0.673819</v>
      </c>
      <c r="EA44">
        <v>38.3961</v>
      </c>
      <c r="EB44">
        <v>37.7507</v>
      </c>
      <c r="EC44">
        <v>30.0001</v>
      </c>
      <c r="ED44">
        <v>37.4237</v>
      </c>
      <c r="EE44">
        <v>37.7776</v>
      </c>
      <c r="EF44">
        <v>-1</v>
      </c>
      <c r="EG44">
        <v>-30</v>
      </c>
      <c r="EH44">
        <v>-30</v>
      </c>
      <c r="EI44">
        <v>-999.9</v>
      </c>
      <c r="EJ44">
        <v>600</v>
      </c>
      <c r="EK44">
        <v>10</v>
      </c>
      <c r="EL44">
        <v>98.3317</v>
      </c>
      <c r="EM44">
        <v>98.014</v>
      </c>
    </row>
    <row r="45" spans="1:143">
      <c r="A45">
        <v>37</v>
      </c>
      <c r="B45">
        <v>1654111079.5</v>
      </c>
      <c r="C45">
        <v>15361.4000000954</v>
      </c>
      <c r="D45" t="s">
        <v>295</v>
      </c>
      <c r="E45" t="s">
        <v>296</v>
      </c>
      <c r="F45">
        <v>15</v>
      </c>
      <c r="G45">
        <v>45</v>
      </c>
      <c r="H45">
        <v>5</v>
      </c>
      <c r="I45">
        <f>10*AA45*M45*(1-O45/1000.)*(Q45+P45*V45)/(8.314*Y45*(N45+273.15))</f>
        <v>0</v>
      </c>
      <c r="J45">
        <f>10*AA45*M45*(1-O45/1000.)*(Q45+P45*L45)/(8.314*Y45*(N45+273.15))</f>
        <v>0</v>
      </c>
      <c r="K45">
        <v>1.178</v>
      </c>
      <c r="L45">
        <v>430.578693532975</v>
      </c>
      <c r="M45">
        <v>96.7333</v>
      </c>
      <c r="N45">
        <v>37.7458</v>
      </c>
      <c r="O45">
        <v>7.127</v>
      </c>
      <c r="P45">
        <v>-1e-05</v>
      </c>
      <c r="Q45">
        <v>0.130760174062928</v>
      </c>
      <c r="R45">
        <v>-0.000483503978548905</v>
      </c>
      <c r="S45">
        <v>92</v>
      </c>
      <c r="T45">
        <v>48.2341666666667</v>
      </c>
      <c r="U45">
        <v>0.02045</v>
      </c>
      <c r="V45">
        <v>431</v>
      </c>
      <c r="W45">
        <v>57</v>
      </c>
      <c r="X45">
        <v>4244</v>
      </c>
      <c r="Y45">
        <v>317.8</v>
      </c>
      <c r="Z45">
        <v>5.5</v>
      </c>
      <c r="AA45">
        <f>(W45+X45+Y45*Z45)</f>
        <v>0</v>
      </c>
      <c r="AB45">
        <v>90</v>
      </c>
      <c r="AC45">
        <v>8</v>
      </c>
      <c r="AD45">
        <v>130</v>
      </c>
      <c r="AE45">
        <v>45</v>
      </c>
      <c r="AG45" t="s">
        <v>220</v>
      </c>
      <c r="AH45" t="s">
        <v>221</v>
      </c>
      <c r="AI45">
        <v>90</v>
      </c>
      <c r="AJ45">
        <v>1654111071.75</v>
      </c>
      <c r="AK45">
        <v>437.8896</v>
      </c>
      <c r="AL45">
        <v>421.296233333333</v>
      </c>
      <c r="AM45">
        <v>7.572977</v>
      </c>
      <c r="AN45">
        <v>7.75121433333333</v>
      </c>
      <c r="AO45">
        <v>437.719533333333</v>
      </c>
      <c r="AP45">
        <v>7.632469</v>
      </c>
      <c r="AQ45">
        <v>0.313163533333333</v>
      </c>
      <c r="AR45">
        <v>96.7360066666667</v>
      </c>
      <c r="AS45">
        <v>0.00691397466666667</v>
      </c>
      <c r="AT45">
        <v>38.29077</v>
      </c>
      <c r="AU45">
        <v>999.9</v>
      </c>
      <c r="AV45">
        <v>999.9</v>
      </c>
      <c r="AW45">
        <v>0</v>
      </c>
      <c r="AX45">
        <v>0</v>
      </c>
      <c r="AY45">
        <v>0</v>
      </c>
      <c r="AZ45">
        <v>0</v>
      </c>
      <c r="BA45">
        <v>1909.22633333333</v>
      </c>
      <c r="BB45">
        <v>16.5933333333333</v>
      </c>
      <c r="BC45">
        <v>441.230966666667</v>
      </c>
      <c r="BD45">
        <v>424.587266666667</v>
      </c>
      <c r="BE45">
        <v>-0.178236933333333</v>
      </c>
      <c r="BF45">
        <v>421.296233333333</v>
      </c>
      <c r="BG45">
        <v>7.75121433333333</v>
      </c>
      <c r="BH45">
        <v>0.732579466666667</v>
      </c>
      <c r="BI45">
        <v>0.7498214</v>
      </c>
      <c r="BJ45">
        <v>2.463894</v>
      </c>
      <c r="BK45">
        <v>2.791234</v>
      </c>
      <c r="BL45">
        <v>1.00962</v>
      </c>
      <c r="BM45">
        <v>2.60384</v>
      </c>
      <c r="BN45">
        <v>0.0989222</v>
      </c>
      <c r="BO45">
        <v>0.0956634</v>
      </c>
      <c r="BP45">
        <v>0.0460941</v>
      </c>
      <c r="BQ45">
        <v>0.0467127</v>
      </c>
      <c r="BR45">
        <v>27314</v>
      </c>
      <c r="BS45">
        <v>19683.3</v>
      </c>
      <c r="BT45">
        <v>29185.7</v>
      </c>
      <c r="BU45">
        <v>22650</v>
      </c>
      <c r="BV45">
        <v>36714.1</v>
      </c>
      <c r="BW45">
        <v>30710.2</v>
      </c>
      <c r="BX45">
        <v>44399.4</v>
      </c>
      <c r="BY45">
        <v>38161.5</v>
      </c>
      <c r="BZ45">
        <v>2.70563</v>
      </c>
      <c r="CA45">
        <v>0.29725</v>
      </c>
      <c r="CB45">
        <v>0</v>
      </c>
      <c r="CC45">
        <v>0</v>
      </c>
      <c r="CD45">
        <v>999.9</v>
      </c>
      <c r="CE45">
        <v>999.9</v>
      </c>
      <c r="CF45">
        <v>29.545</v>
      </c>
      <c r="CG45">
        <v>39.418</v>
      </c>
      <c r="CH45">
        <v>21.9484</v>
      </c>
      <c r="CI45">
        <v>0</v>
      </c>
      <c r="CJ45">
        <v>0</v>
      </c>
      <c r="CK45">
        <v>0</v>
      </c>
      <c r="CL45">
        <v>0.817779</v>
      </c>
      <c r="CM45">
        <v>0</v>
      </c>
      <c r="CN45">
        <v>20.1112</v>
      </c>
      <c r="CO45">
        <v>5.19752</v>
      </c>
      <c r="CP45">
        <v>12.002</v>
      </c>
      <c r="CQ45">
        <v>4.9881</v>
      </c>
      <c r="CR45">
        <v>3.28908</v>
      </c>
      <c r="CS45">
        <v>422</v>
      </c>
      <c r="CT45">
        <v>999.9</v>
      </c>
      <c r="CU45">
        <v>77.5</v>
      </c>
      <c r="CV45">
        <v>530.4</v>
      </c>
      <c r="CW45">
        <v>4.97147</v>
      </c>
      <c r="CX45">
        <v>1.86881</v>
      </c>
      <c r="CY45">
        <v>1.87292</v>
      </c>
      <c r="CZ45">
        <v>1.87333</v>
      </c>
      <c r="DA45">
        <v>1.87241</v>
      </c>
      <c r="DB45">
        <v>1.87363</v>
      </c>
      <c r="DC45">
        <v>1.87668</v>
      </c>
      <c r="DD45">
        <v>1.87271</v>
      </c>
      <c r="DE45">
        <v>0</v>
      </c>
      <c r="DF45">
        <v>0</v>
      </c>
      <c r="DG45">
        <v>0</v>
      </c>
      <c r="DH45">
        <v>0</v>
      </c>
      <c r="DI45" t="s">
        <v>222</v>
      </c>
      <c r="DJ45" t="s">
        <v>223</v>
      </c>
      <c r="DK45" t="s">
        <v>224</v>
      </c>
      <c r="DL45" t="s">
        <v>224</v>
      </c>
      <c r="DM45" t="s">
        <v>224</v>
      </c>
      <c r="DN45" t="s">
        <v>224</v>
      </c>
      <c r="DO45">
        <v>0</v>
      </c>
      <c r="DP45">
        <v>0.152588</v>
      </c>
      <c r="DQ45">
        <v>4.99756</v>
      </c>
      <c r="DR45">
        <v>0.266113</v>
      </c>
      <c r="DS45">
        <v>0</v>
      </c>
      <c r="DT45">
        <v>0.274658</v>
      </c>
      <c r="DU45">
        <v>4.99756</v>
      </c>
      <c r="DV45">
        <v>41.8223</v>
      </c>
      <c r="DW45">
        <v>14.6136</v>
      </c>
      <c r="DX45">
        <v>3</v>
      </c>
      <c r="DY45">
        <v>1339.01</v>
      </c>
      <c r="DZ45">
        <v>0.205915</v>
      </c>
      <c r="EA45">
        <v>38.7893</v>
      </c>
      <c r="EB45">
        <v>37.8183</v>
      </c>
      <c r="EC45">
        <v>30.0005</v>
      </c>
      <c r="ED45">
        <v>37.4935</v>
      </c>
      <c r="EE45">
        <v>37.8292</v>
      </c>
      <c r="EF45">
        <v>-1</v>
      </c>
      <c r="EG45">
        <v>-30</v>
      </c>
      <c r="EH45">
        <v>-30</v>
      </c>
      <c r="EI45">
        <v>-999.9</v>
      </c>
      <c r="EJ45">
        <v>600</v>
      </c>
      <c r="EK45">
        <v>10</v>
      </c>
      <c r="EL45">
        <v>98.3363</v>
      </c>
      <c r="EM45">
        <v>98.0217</v>
      </c>
    </row>
    <row r="46" spans="1:143">
      <c r="A46">
        <v>38</v>
      </c>
      <c r="B46">
        <v>1654111321.6</v>
      </c>
      <c r="C46">
        <v>15603.5</v>
      </c>
      <c r="D46" t="s">
        <v>297</v>
      </c>
      <c r="E46" t="s">
        <v>298</v>
      </c>
      <c r="F46">
        <v>15</v>
      </c>
      <c r="G46">
        <v>45</v>
      </c>
      <c r="H46">
        <v>6</v>
      </c>
      <c r="I46">
        <f>10*AA46*M46*(1-O46/1000.)*(Q46+P46*V46)/(8.314*Y46*(N46+273.15))</f>
        <v>0</v>
      </c>
      <c r="J46">
        <f>10*AA46*M46*(1-O46/1000.)*(Q46+P46*L46)/(8.314*Y46*(N46+273.15))</f>
        <v>0</v>
      </c>
      <c r="K46">
        <v>1.09</v>
      </c>
      <c r="L46">
        <v>430.36925546664</v>
      </c>
      <c r="M46">
        <v>96.7422</v>
      </c>
      <c r="N46">
        <v>38.1822</v>
      </c>
      <c r="O46">
        <v>7.1408</v>
      </c>
      <c r="P46">
        <v>-1e-05</v>
      </c>
      <c r="Q46">
        <v>0.129603899594003</v>
      </c>
      <c r="R46">
        <v>-0.00779016213565265</v>
      </c>
      <c r="S46">
        <v>91</v>
      </c>
      <c r="T46">
        <v>48.8</v>
      </c>
      <c r="U46">
        <v>0.0192886740331492</v>
      </c>
      <c r="V46">
        <v>431</v>
      </c>
      <c r="W46">
        <v>57</v>
      </c>
      <c r="X46">
        <v>4244</v>
      </c>
      <c r="Y46">
        <v>317.8</v>
      </c>
      <c r="Z46">
        <v>5.5</v>
      </c>
      <c r="AA46">
        <f>(W46+X46+Y46*Z46)</f>
        <v>0</v>
      </c>
      <c r="AB46">
        <v>90</v>
      </c>
      <c r="AC46">
        <v>8</v>
      </c>
      <c r="AD46">
        <v>130</v>
      </c>
      <c r="AE46">
        <v>45</v>
      </c>
      <c r="AG46" t="s">
        <v>220</v>
      </c>
      <c r="AH46" t="s">
        <v>221</v>
      </c>
      <c r="AI46">
        <v>90</v>
      </c>
      <c r="AJ46">
        <v>1654111313.85</v>
      </c>
      <c r="AK46">
        <v>437.539766666667</v>
      </c>
      <c r="AL46">
        <v>421.177</v>
      </c>
      <c r="AM46">
        <v>7.58408566666667</v>
      </c>
      <c r="AN46">
        <v>7.68731366666667</v>
      </c>
      <c r="AO46">
        <v>437.369733333333</v>
      </c>
      <c r="AP46">
        <v>7.64352733333333</v>
      </c>
      <c r="AQ46">
        <v>0.312140666666667</v>
      </c>
      <c r="AR46">
        <v>96.7402333333333</v>
      </c>
      <c r="AS46">
        <v>0.00705584833333333</v>
      </c>
      <c r="AT46">
        <v>39.1390966666667</v>
      </c>
      <c r="AU46">
        <v>999.9</v>
      </c>
      <c r="AV46">
        <v>999.9</v>
      </c>
      <c r="AW46">
        <v>0</v>
      </c>
      <c r="AX46">
        <v>0</v>
      </c>
      <c r="AY46">
        <v>0</v>
      </c>
      <c r="AZ46">
        <v>0</v>
      </c>
      <c r="BA46">
        <v>1920.236</v>
      </c>
      <c r="BB46">
        <v>16.3627733333333</v>
      </c>
      <c r="BC46">
        <v>440.8835</v>
      </c>
      <c r="BD46">
        <v>424.439766666667</v>
      </c>
      <c r="BE46">
        <v>-0.103227946666667</v>
      </c>
      <c r="BF46">
        <v>421.177</v>
      </c>
      <c r="BG46">
        <v>7.68731366666667</v>
      </c>
      <c r="BH46">
        <v>0.7336862</v>
      </c>
      <c r="BI46">
        <v>0.7436725</v>
      </c>
      <c r="BJ46">
        <v>2.485108</v>
      </c>
      <c r="BK46">
        <v>2.67528166666667</v>
      </c>
      <c r="BL46">
        <v>1.00962</v>
      </c>
      <c r="BM46">
        <v>2.60382</v>
      </c>
      <c r="BN46">
        <v>0.098776</v>
      </c>
      <c r="BO46">
        <v>0.0955695</v>
      </c>
      <c r="BP46">
        <v>0.0460883</v>
      </c>
      <c r="BQ46">
        <v>0.0463346</v>
      </c>
      <c r="BR46">
        <v>27296.9</v>
      </c>
      <c r="BS46">
        <v>19668.2</v>
      </c>
      <c r="BT46">
        <v>29164.1</v>
      </c>
      <c r="BU46">
        <v>22631.6</v>
      </c>
      <c r="BV46">
        <v>36689.4</v>
      </c>
      <c r="BW46">
        <v>30699.5</v>
      </c>
      <c r="BX46">
        <v>44370.4</v>
      </c>
      <c r="BY46">
        <v>38133.9</v>
      </c>
      <c r="BZ46">
        <v>2.7062</v>
      </c>
      <c r="CA46">
        <v>0.28855</v>
      </c>
      <c r="CB46">
        <v>0</v>
      </c>
      <c r="CC46">
        <v>0</v>
      </c>
      <c r="CD46">
        <v>999.9</v>
      </c>
      <c r="CE46">
        <v>999.9</v>
      </c>
      <c r="CF46">
        <v>29.569</v>
      </c>
      <c r="CG46">
        <v>39.64</v>
      </c>
      <c r="CH46">
        <v>22.2281</v>
      </c>
      <c r="CI46">
        <v>0</v>
      </c>
      <c r="CJ46">
        <v>0</v>
      </c>
      <c r="CK46">
        <v>0</v>
      </c>
      <c r="CL46">
        <v>0.848605</v>
      </c>
      <c r="CM46">
        <v>0</v>
      </c>
      <c r="CN46">
        <v>20.1108</v>
      </c>
      <c r="CO46">
        <v>5.19812</v>
      </c>
      <c r="CP46">
        <v>12.0028</v>
      </c>
      <c r="CQ46">
        <v>4.9872</v>
      </c>
      <c r="CR46">
        <v>3.28903</v>
      </c>
      <c r="CS46">
        <v>422</v>
      </c>
      <c r="CT46">
        <v>999.9</v>
      </c>
      <c r="CU46">
        <v>77.5</v>
      </c>
      <c r="CV46">
        <v>530.4</v>
      </c>
      <c r="CW46">
        <v>4.97149</v>
      </c>
      <c r="CX46">
        <v>1.86886</v>
      </c>
      <c r="CY46">
        <v>1.87293</v>
      </c>
      <c r="CZ46">
        <v>1.87332</v>
      </c>
      <c r="DA46">
        <v>1.87242</v>
      </c>
      <c r="DB46">
        <v>1.87363</v>
      </c>
      <c r="DC46">
        <v>1.87668</v>
      </c>
      <c r="DD46">
        <v>1.87271</v>
      </c>
      <c r="DE46">
        <v>0</v>
      </c>
      <c r="DF46">
        <v>0</v>
      </c>
      <c r="DG46">
        <v>0</v>
      </c>
      <c r="DH46">
        <v>0</v>
      </c>
      <c r="DI46" t="s">
        <v>222</v>
      </c>
      <c r="DJ46" t="s">
        <v>223</v>
      </c>
      <c r="DK46" t="s">
        <v>224</v>
      </c>
      <c r="DL46" t="s">
        <v>224</v>
      </c>
      <c r="DM46" t="s">
        <v>224</v>
      </c>
      <c r="DN46" t="s">
        <v>224</v>
      </c>
      <c r="DO46">
        <v>0</v>
      </c>
      <c r="DP46">
        <v>0.153809</v>
      </c>
      <c r="DQ46">
        <v>4.99756</v>
      </c>
      <c r="DR46">
        <v>0.266113</v>
      </c>
      <c r="DS46">
        <v>0</v>
      </c>
      <c r="DT46">
        <v>0.274658</v>
      </c>
      <c r="DU46">
        <v>4.99756</v>
      </c>
      <c r="DV46">
        <v>42.0857</v>
      </c>
      <c r="DW46">
        <v>14.5786</v>
      </c>
      <c r="DX46">
        <v>3</v>
      </c>
      <c r="DY46">
        <v>1345.1</v>
      </c>
      <c r="DZ46">
        <v>-0.543935</v>
      </c>
      <c r="EA46">
        <v>39.1674</v>
      </c>
      <c r="EB46">
        <v>38.1475</v>
      </c>
      <c r="EC46">
        <v>30.0006</v>
      </c>
      <c r="ED46">
        <v>37.7674</v>
      </c>
      <c r="EE46">
        <v>38.1521</v>
      </c>
      <c r="EF46">
        <v>-1</v>
      </c>
      <c r="EG46">
        <v>-30</v>
      </c>
      <c r="EH46">
        <v>-30</v>
      </c>
      <c r="EI46">
        <v>-999.9</v>
      </c>
      <c r="EJ46">
        <v>600</v>
      </c>
      <c r="EK46">
        <v>10</v>
      </c>
      <c r="EL46">
        <v>98.2688</v>
      </c>
      <c r="EM46">
        <v>97.9476</v>
      </c>
    </row>
    <row r="47" spans="1:143">
      <c r="A47">
        <v>39</v>
      </c>
      <c r="B47">
        <v>1654111564.1</v>
      </c>
      <c r="C47">
        <v>15846</v>
      </c>
      <c r="D47" t="s">
        <v>299</v>
      </c>
      <c r="E47" t="s">
        <v>300</v>
      </c>
      <c r="F47">
        <v>15</v>
      </c>
      <c r="G47">
        <v>45</v>
      </c>
      <c r="H47">
        <v>7</v>
      </c>
      <c r="I47">
        <f>10*AA47*M47*(1-O47/1000.)*(Q47+P47*V47)/(8.314*Y47*(N47+273.15))</f>
        <v>0</v>
      </c>
      <c r="J47">
        <f>10*AA47*M47*(1-O47/1000.)*(Q47+P47*L47)/(8.314*Y47*(N47+273.15))</f>
        <v>0</v>
      </c>
      <c r="K47">
        <v>1.365</v>
      </c>
      <c r="L47">
        <v>430.9414</v>
      </c>
      <c r="M47">
        <v>96.7374</v>
      </c>
      <c r="N47">
        <v>36.903</v>
      </c>
      <c r="O47">
        <v>6.9734</v>
      </c>
      <c r="P47">
        <v>-0.000180638436199916</v>
      </c>
      <c r="Q47">
        <v>0.203145111787598</v>
      </c>
      <c r="R47">
        <v>-0.00349248224144816</v>
      </c>
      <c r="S47">
        <v>92</v>
      </c>
      <c r="T47">
        <v>49.5</v>
      </c>
      <c r="U47">
        <v>0.0178972222222222</v>
      </c>
      <c r="V47">
        <v>431</v>
      </c>
      <c r="W47">
        <v>57</v>
      </c>
      <c r="X47">
        <v>4244</v>
      </c>
      <c r="Y47">
        <v>317.8</v>
      </c>
      <c r="Z47">
        <v>5.5</v>
      </c>
      <c r="AA47">
        <f>(W47+X47+Y47*Z47)</f>
        <v>0</v>
      </c>
      <c r="AB47">
        <v>90</v>
      </c>
      <c r="AC47">
        <v>8</v>
      </c>
      <c r="AD47">
        <v>130</v>
      </c>
      <c r="AE47">
        <v>45</v>
      </c>
      <c r="AG47" t="s">
        <v>220</v>
      </c>
      <c r="AH47" t="s">
        <v>221</v>
      </c>
      <c r="AI47">
        <v>90</v>
      </c>
      <c r="AJ47">
        <v>1654111556.35</v>
      </c>
      <c r="AK47">
        <v>437.122533333333</v>
      </c>
      <c r="AL47">
        <v>421.252566666667</v>
      </c>
      <c r="AM47">
        <v>7.46678233333333</v>
      </c>
      <c r="AN47">
        <v>7.27560066666667</v>
      </c>
      <c r="AO47">
        <v>436.9528</v>
      </c>
      <c r="AP47">
        <v>7.52675466666667</v>
      </c>
      <c r="AQ47">
        <v>0.314849133333333</v>
      </c>
      <c r="AR47">
        <v>96.7385566666667</v>
      </c>
      <c r="AS47">
        <v>0.007111824</v>
      </c>
      <c r="AT47">
        <v>39.24789</v>
      </c>
      <c r="AU47">
        <v>999.9</v>
      </c>
      <c r="AV47">
        <v>999.9</v>
      </c>
      <c r="AW47">
        <v>0</v>
      </c>
      <c r="AX47">
        <v>0</v>
      </c>
      <c r="AY47">
        <v>0</v>
      </c>
      <c r="AZ47">
        <v>0</v>
      </c>
      <c r="BA47">
        <v>1926.87633333333</v>
      </c>
      <c r="BB47">
        <v>15.8699</v>
      </c>
      <c r="BC47">
        <v>440.411033333333</v>
      </c>
      <c r="BD47">
        <v>424.34</v>
      </c>
      <c r="BE47">
        <v>0.191181766666667</v>
      </c>
      <c r="BF47">
        <v>421.252566666667</v>
      </c>
      <c r="BG47">
        <v>7.27560066666667</v>
      </c>
      <c r="BH47">
        <v>0.722325833333333</v>
      </c>
      <c r="BI47">
        <v>0.703831066666667</v>
      </c>
      <c r="BJ47">
        <v>2.26599866666667</v>
      </c>
      <c r="BK47">
        <v>1.90270333333333</v>
      </c>
      <c r="BL47">
        <v>1.00965</v>
      </c>
      <c r="BM47">
        <v>2.60404</v>
      </c>
      <c r="BN47">
        <v>0.0986558</v>
      </c>
      <c r="BO47">
        <v>0.0955355</v>
      </c>
      <c r="BP47">
        <v>0.0455121</v>
      </c>
      <c r="BQ47">
        <v>0.044378</v>
      </c>
      <c r="BR47">
        <v>27292.4</v>
      </c>
      <c r="BS47">
        <v>19663.4</v>
      </c>
      <c r="BT47">
        <v>29156.4</v>
      </c>
      <c r="BU47">
        <v>22626</v>
      </c>
      <c r="BV47">
        <v>36702.7</v>
      </c>
      <c r="BW47">
        <v>30754.9</v>
      </c>
      <c r="BX47">
        <v>44360.5</v>
      </c>
      <c r="BY47">
        <v>38125.1</v>
      </c>
      <c r="BZ47">
        <v>2.69922</v>
      </c>
      <c r="CA47">
        <v>0.2976</v>
      </c>
      <c r="CB47">
        <v>0</v>
      </c>
      <c r="CC47">
        <v>0</v>
      </c>
      <c r="CD47">
        <v>999.9</v>
      </c>
      <c r="CE47">
        <v>999.9</v>
      </c>
      <c r="CF47">
        <v>29.545</v>
      </c>
      <c r="CG47">
        <v>39.901</v>
      </c>
      <c r="CH47">
        <v>22.5214</v>
      </c>
      <c r="CI47">
        <v>0</v>
      </c>
      <c r="CJ47">
        <v>0</v>
      </c>
      <c r="CK47">
        <v>0</v>
      </c>
      <c r="CL47">
        <v>0.862027</v>
      </c>
      <c r="CM47">
        <v>0</v>
      </c>
      <c r="CN47">
        <v>20.1109</v>
      </c>
      <c r="CO47">
        <v>5.19408</v>
      </c>
      <c r="CP47">
        <v>12.0034</v>
      </c>
      <c r="CQ47">
        <v>4.9872</v>
      </c>
      <c r="CR47">
        <v>3.28913</v>
      </c>
      <c r="CS47">
        <v>422</v>
      </c>
      <c r="CT47">
        <v>999.9</v>
      </c>
      <c r="CU47">
        <v>77.5</v>
      </c>
      <c r="CV47">
        <v>530.4</v>
      </c>
      <c r="CW47">
        <v>4.97147</v>
      </c>
      <c r="CX47">
        <v>1.86888</v>
      </c>
      <c r="CY47">
        <v>1.87298</v>
      </c>
      <c r="CZ47">
        <v>1.87332</v>
      </c>
      <c r="DA47">
        <v>1.87241</v>
      </c>
      <c r="DB47">
        <v>1.87363</v>
      </c>
      <c r="DC47">
        <v>1.87668</v>
      </c>
      <c r="DD47">
        <v>1.87271</v>
      </c>
      <c r="DE47">
        <v>0</v>
      </c>
      <c r="DF47">
        <v>0</v>
      </c>
      <c r="DG47">
        <v>0</v>
      </c>
      <c r="DH47">
        <v>0</v>
      </c>
      <c r="DI47" t="s">
        <v>222</v>
      </c>
      <c r="DJ47" t="s">
        <v>223</v>
      </c>
      <c r="DK47" t="s">
        <v>224</v>
      </c>
      <c r="DL47" t="s">
        <v>224</v>
      </c>
      <c r="DM47" t="s">
        <v>224</v>
      </c>
      <c r="DN47" t="s">
        <v>224</v>
      </c>
      <c r="DO47">
        <v>0</v>
      </c>
      <c r="DP47">
        <v>0.152588</v>
      </c>
      <c r="DQ47">
        <v>4.99756</v>
      </c>
      <c r="DR47">
        <v>0.267334</v>
      </c>
      <c r="DS47">
        <v>0</v>
      </c>
      <c r="DT47">
        <v>0.275879</v>
      </c>
      <c r="DU47">
        <v>4.99756</v>
      </c>
      <c r="DV47">
        <v>42.2975</v>
      </c>
      <c r="DW47">
        <v>14.5436</v>
      </c>
      <c r="DX47">
        <v>3</v>
      </c>
      <c r="DY47">
        <v>1339.25</v>
      </c>
      <c r="DZ47">
        <v>0.233014</v>
      </c>
      <c r="EA47">
        <v>39.5405</v>
      </c>
      <c r="EB47">
        <v>38.3645</v>
      </c>
      <c r="EC47">
        <v>29.9992</v>
      </c>
      <c r="ED47">
        <v>37.9693</v>
      </c>
      <c r="EE47">
        <v>38.3614</v>
      </c>
      <c r="EF47">
        <v>-1</v>
      </c>
      <c r="EG47">
        <v>-30</v>
      </c>
      <c r="EH47">
        <v>-30</v>
      </c>
      <c r="EI47">
        <v>-999.9</v>
      </c>
      <c r="EJ47">
        <v>600</v>
      </c>
      <c r="EK47">
        <v>10</v>
      </c>
      <c r="EL47">
        <v>98.2451</v>
      </c>
      <c r="EM47">
        <v>97.9244</v>
      </c>
    </row>
    <row r="48" spans="1:143">
      <c r="A48">
        <v>40</v>
      </c>
      <c r="B48">
        <v>1654111815.6</v>
      </c>
      <c r="C48">
        <v>16097.5</v>
      </c>
      <c r="D48" t="s">
        <v>301</v>
      </c>
      <c r="E48" t="s">
        <v>302</v>
      </c>
      <c r="F48">
        <v>15</v>
      </c>
      <c r="G48">
        <v>45</v>
      </c>
      <c r="H48">
        <v>8</v>
      </c>
      <c r="I48">
        <f>10*AA48*M48*(1-O48/1000.)*(Q48+P48*V48)/(8.314*Y48*(N48+273.15))</f>
        <v>0</v>
      </c>
      <c r="J48">
        <f>10*AA48*M48*(1-O48/1000.)*(Q48+P48*L48)/(8.314*Y48*(N48+273.15))</f>
        <v>0</v>
      </c>
      <c r="K48">
        <v>1.21</v>
      </c>
      <c r="L48">
        <v>431.2094</v>
      </c>
      <c r="M48">
        <v>96.7363</v>
      </c>
      <c r="N48">
        <v>37.8961</v>
      </c>
      <c r="O48">
        <v>7.0783</v>
      </c>
      <c r="P48">
        <v>-0.000804525010802864</v>
      </c>
      <c r="Q48">
        <v>0.478135857629942</v>
      </c>
      <c r="R48">
        <v>0.00271240827252273</v>
      </c>
      <c r="S48">
        <v>92</v>
      </c>
      <c r="T48">
        <v>50.2</v>
      </c>
      <c r="U48">
        <v>0.018</v>
      </c>
      <c r="V48">
        <v>431</v>
      </c>
      <c r="W48">
        <v>57</v>
      </c>
      <c r="X48">
        <v>4244</v>
      </c>
      <c r="Y48">
        <v>317.8</v>
      </c>
      <c r="Z48">
        <v>5.5</v>
      </c>
      <c r="AA48">
        <f>(W48+X48+Y48*Z48)</f>
        <v>0</v>
      </c>
      <c r="AB48">
        <v>90</v>
      </c>
      <c r="AC48">
        <v>8</v>
      </c>
      <c r="AD48">
        <v>130</v>
      </c>
      <c r="AE48">
        <v>45</v>
      </c>
      <c r="AG48" t="s">
        <v>220</v>
      </c>
      <c r="AH48" t="s">
        <v>221</v>
      </c>
      <c r="AI48">
        <v>90</v>
      </c>
      <c r="AJ48">
        <v>1654111807.85</v>
      </c>
      <c r="AK48">
        <v>438.554566666667</v>
      </c>
      <c r="AL48">
        <v>420.657666666667</v>
      </c>
      <c r="AM48">
        <v>7.568037</v>
      </c>
      <c r="AN48">
        <v>7.37182166666667</v>
      </c>
      <c r="AO48">
        <v>438.384066666667</v>
      </c>
      <c r="AP48">
        <v>7.62755133333333</v>
      </c>
      <c r="AQ48">
        <v>0.3163746</v>
      </c>
      <c r="AR48">
        <v>96.7371733333334</v>
      </c>
      <c r="AS48">
        <v>0.00564852266666667</v>
      </c>
      <c r="AT48">
        <v>39.10834</v>
      </c>
      <c r="AU48">
        <v>999.9</v>
      </c>
      <c r="AV48">
        <v>999.9</v>
      </c>
      <c r="AW48">
        <v>0</v>
      </c>
      <c r="AX48">
        <v>0</v>
      </c>
      <c r="AY48">
        <v>0</v>
      </c>
      <c r="AZ48">
        <v>0</v>
      </c>
      <c r="BA48">
        <v>1932.82633333333</v>
      </c>
      <c r="BB48">
        <v>17.8968433333333</v>
      </c>
      <c r="BC48">
        <v>441.898733333333</v>
      </c>
      <c r="BD48">
        <v>423.781833333333</v>
      </c>
      <c r="BE48">
        <v>0.196215573333333</v>
      </c>
      <c r="BF48">
        <v>420.657666666667</v>
      </c>
      <c r="BG48">
        <v>7.37182166666667</v>
      </c>
      <c r="BH48">
        <v>0.732110466666667</v>
      </c>
      <c r="BI48">
        <v>0.713129133333333</v>
      </c>
      <c r="BJ48">
        <v>2.45491333333333</v>
      </c>
      <c r="BK48">
        <v>2.08613566666667</v>
      </c>
      <c r="BL48">
        <v>1.00965</v>
      </c>
      <c r="BM48">
        <v>2.60169</v>
      </c>
      <c r="BN48">
        <v>0.0988955</v>
      </c>
      <c r="BO48">
        <v>0.095419</v>
      </c>
      <c r="BP48">
        <v>0.0459573</v>
      </c>
      <c r="BQ48">
        <v>0.0443076</v>
      </c>
      <c r="BR48">
        <v>27286</v>
      </c>
      <c r="BS48">
        <v>19666.1</v>
      </c>
      <c r="BT48">
        <v>29157.3</v>
      </c>
      <c r="BU48">
        <v>22626.1</v>
      </c>
      <c r="BV48">
        <v>36686.6</v>
      </c>
      <c r="BW48">
        <v>30758.5</v>
      </c>
      <c r="BX48">
        <v>44361.6</v>
      </c>
      <c r="BY48">
        <v>38126.8</v>
      </c>
      <c r="BZ48">
        <v>2.70015</v>
      </c>
      <c r="CA48">
        <v>0.4117</v>
      </c>
      <c r="CB48">
        <v>0</v>
      </c>
      <c r="CC48">
        <v>0</v>
      </c>
      <c r="CD48">
        <v>999.9</v>
      </c>
      <c r="CE48">
        <v>999.9</v>
      </c>
      <c r="CF48">
        <v>29.618</v>
      </c>
      <c r="CG48">
        <v>40.083</v>
      </c>
      <c r="CH48">
        <v>22.7985</v>
      </c>
      <c r="CI48">
        <v>0</v>
      </c>
      <c r="CJ48">
        <v>0</v>
      </c>
      <c r="CK48">
        <v>0</v>
      </c>
      <c r="CL48">
        <v>0.861212</v>
      </c>
      <c r="CM48">
        <v>0</v>
      </c>
      <c r="CN48">
        <v>20.1105</v>
      </c>
      <c r="CO48">
        <v>5.19797</v>
      </c>
      <c r="CP48">
        <v>12.0025</v>
      </c>
      <c r="CQ48">
        <v>4.9869</v>
      </c>
      <c r="CR48">
        <v>3.28905</v>
      </c>
      <c r="CS48">
        <v>422</v>
      </c>
      <c r="CT48">
        <v>999.9</v>
      </c>
      <c r="CU48">
        <v>77.5</v>
      </c>
      <c r="CV48">
        <v>530.4</v>
      </c>
      <c r="CW48">
        <v>4.97148</v>
      </c>
      <c r="CX48">
        <v>1.86889</v>
      </c>
      <c r="CY48">
        <v>1.87291</v>
      </c>
      <c r="CZ48">
        <v>1.87336</v>
      </c>
      <c r="DA48">
        <v>1.87241</v>
      </c>
      <c r="DB48">
        <v>1.87363</v>
      </c>
      <c r="DC48">
        <v>1.87668</v>
      </c>
      <c r="DD48">
        <v>1.87271</v>
      </c>
      <c r="DE48">
        <v>0</v>
      </c>
      <c r="DF48">
        <v>0</v>
      </c>
      <c r="DG48">
        <v>0</v>
      </c>
      <c r="DH48">
        <v>0</v>
      </c>
      <c r="DI48" t="s">
        <v>222</v>
      </c>
      <c r="DJ48" t="s">
        <v>223</v>
      </c>
      <c r="DK48" t="s">
        <v>224</v>
      </c>
      <c r="DL48" t="s">
        <v>224</v>
      </c>
      <c r="DM48" t="s">
        <v>224</v>
      </c>
      <c r="DN48" t="s">
        <v>224</v>
      </c>
      <c r="DO48">
        <v>0</v>
      </c>
      <c r="DP48">
        <v>0.152588</v>
      </c>
      <c r="DQ48">
        <v>4.99756</v>
      </c>
      <c r="DR48">
        <v>0.267334</v>
      </c>
      <c r="DS48">
        <v>0</v>
      </c>
      <c r="DT48">
        <v>0.279541</v>
      </c>
      <c r="DU48">
        <v>4.99756</v>
      </c>
      <c r="DV48">
        <v>42.4038</v>
      </c>
      <c r="DW48">
        <v>14.5173</v>
      </c>
      <c r="DX48">
        <v>3</v>
      </c>
      <c r="DY48">
        <v>1340.97</v>
      </c>
      <c r="DZ48">
        <v>11.2781</v>
      </c>
      <c r="EA48">
        <v>39.7355</v>
      </c>
      <c r="EB48">
        <v>38.3412</v>
      </c>
      <c r="EC48">
        <v>30</v>
      </c>
      <c r="ED48">
        <v>37.9827</v>
      </c>
      <c r="EE48">
        <v>38.3005</v>
      </c>
      <c r="EF48">
        <v>-1</v>
      </c>
      <c r="EG48">
        <v>-30</v>
      </c>
      <c r="EH48">
        <v>-30</v>
      </c>
      <c r="EI48">
        <v>-999.9</v>
      </c>
      <c r="EJ48">
        <v>600</v>
      </c>
      <c r="EK48">
        <v>10</v>
      </c>
      <c r="EL48">
        <v>98.2479</v>
      </c>
      <c r="EM48">
        <v>97.9272</v>
      </c>
    </row>
    <row r="49" spans="1:143">
      <c r="A49">
        <v>41</v>
      </c>
      <c r="B49">
        <v>1654113709.1</v>
      </c>
      <c r="C49">
        <v>17991</v>
      </c>
      <c r="D49" t="s">
        <v>303</v>
      </c>
      <c r="E49" t="s">
        <v>304</v>
      </c>
      <c r="F49">
        <v>15</v>
      </c>
      <c r="G49">
        <v>46</v>
      </c>
      <c r="H49">
        <v>1</v>
      </c>
      <c r="I49">
        <f>10*AA49*M49*(1-O49/1000.)*(Q49+P49*V49)/(8.314*Y49*(N49+273.15))</f>
        <v>0</v>
      </c>
      <c r="J49">
        <f>10*AA49*M49*(1-O49/1000.)*(Q49+P49*L49)/(8.314*Y49*(N49+273.15))</f>
        <v>0</v>
      </c>
      <c r="K49">
        <v>1.055</v>
      </c>
      <c r="L49">
        <v>435.7266</v>
      </c>
      <c r="M49">
        <v>96.7182</v>
      </c>
      <c r="N49">
        <v>40.3895</v>
      </c>
      <c r="O49">
        <v>7.1659</v>
      </c>
      <c r="P49">
        <v>-0.000120566395112926</v>
      </c>
      <c r="Q49">
        <v>0.186590147665013</v>
      </c>
      <c r="R49">
        <v>-0.000187550556061122</v>
      </c>
      <c r="S49">
        <v>91</v>
      </c>
      <c r="T49">
        <v>51.9790055248619</v>
      </c>
      <c r="U49">
        <v>0.0218674033149171</v>
      </c>
      <c r="V49">
        <v>435</v>
      </c>
      <c r="W49">
        <v>57</v>
      </c>
      <c r="X49">
        <v>4244</v>
      </c>
      <c r="Y49">
        <v>317.8</v>
      </c>
      <c r="Z49">
        <v>5.5</v>
      </c>
      <c r="AA49">
        <f>(W49+X49+Y49*Z49)</f>
        <v>0</v>
      </c>
      <c r="AB49">
        <v>90</v>
      </c>
      <c r="AC49">
        <v>8</v>
      </c>
      <c r="AD49">
        <v>130</v>
      </c>
      <c r="AE49">
        <v>45</v>
      </c>
      <c r="AG49" t="s">
        <v>220</v>
      </c>
      <c r="AH49" t="s">
        <v>221</v>
      </c>
      <c r="AI49">
        <v>90</v>
      </c>
      <c r="AJ49">
        <v>1654113701.1</v>
      </c>
      <c r="AK49">
        <v>442.54964516129</v>
      </c>
      <c r="AL49">
        <v>422.29835483871</v>
      </c>
      <c r="AM49">
        <v>7.45066129032258</v>
      </c>
      <c r="AN49">
        <v>7.74398677419355</v>
      </c>
      <c r="AO49">
        <v>442.377290322581</v>
      </c>
      <c r="AP49">
        <v>7.51070387096774</v>
      </c>
      <c r="AQ49">
        <v>0.26476064516129</v>
      </c>
      <c r="AR49">
        <v>96.711764516129</v>
      </c>
      <c r="AS49">
        <v>0.00791553967741935</v>
      </c>
      <c r="AT49">
        <v>38.2855322580645</v>
      </c>
      <c r="AU49">
        <v>999.9</v>
      </c>
      <c r="AV49">
        <v>999.9</v>
      </c>
      <c r="AW49">
        <v>0</v>
      </c>
      <c r="AX49">
        <v>0</v>
      </c>
      <c r="AY49">
        <v>0</v>
      </c>
      <c r="AZ49">
        <v>0</v>
      </c>
      <c r="BA49">
        <v>1960.09838709677</v>
      </c>
      <c r="BB49">
        <v>20.2514516129032</v>
      </c>
      <c r="BC49">
        <v>445.871741935484</v>
      </c>
      <c r="BD49">
        <v>425.594</v>
      </c>
      <c r="BE49">
        <v>-0.293326129032258</v>
      </c>
      <c r="BF49">
        <v>422.29835483871</v>
      </c>
      <c r="BG49">
        <v>7.74398677419355</v>
      </c>
      <c r="BH49">
        <v>0.720566548387097</v>
      </c>
      <c r="BI49">
        <v>0.748934612903226</v>
      </c>
      <c r="BJ49">
        <v>2.23180935483871</v>
      </c>
      <c r="BK49">
        <v>2.7745664516129</v>
      </c>
      <c r="BL49">
        <v>1.00931</v>
      </c>
      <c r="BM49">
        <v>2.60484</v>
      </c>
      <c r="BN49">
        <v>0.099086</v>
      </c>
      <c r="BO49">
        <v>0.0951942</v>
      </c>
      <c r="BP49">
        <v>0.0451259</v>
      </c>
      <c r="BQ49">
        <v>0.0463102</v>
      </c>
      <c r="BR49">
        <v>27181.8</v>
      </c>
      <c r="BS49">
        <v>19561.6</v>
      </c>
      <c r="BT49">
        <v>29061.5</v>
      </c>
      <c r="BU49">
        <v>22508.1</v>
      </c>
      <c r="BV49">
        <v>36628.9</v>
      </c>
      <c r="BW49">
        <v>30541.7</v>
      </c>
      <c r="BX49">
        <v>44260.7</v>
      </c>
      <c r="BY49">
        <v>37942.6</v>
      </c>
      <c r="BZ49">
        <v>2.6753</v>
      </c>
      <c r="CA49">
        <v>0.2823</v>
      </c>
      <c r="CB49">
        <v>0</v>
      </c>
      <c r="CC49">
        <v>0</v>
      </c>
      <c r="CD49">
        <v>999.9</v>
      </c>
      <c r="CE49">
        <v>999.9</v>
      </c>
      <c r="CF49">
        <v>30.143</v>
      </c>
      <c r="CG49">
        <v>40.868</v>
      </c>
      <c r="CH49">
        <v>24.2007</v>
      </c>
      <c r="CI49">
        <v>0</v>
      </c>
      <c r="CJ49">
        <v>0</v>
      </c>
      <c r="CK49">
        <v>0</v>
      </c>
      <c r="CL49">
        <v>1.0522</v>
      </c>
      <c r="CM49">
        <v>0</v>
      </c>
      <c r="CN49">
        <v>20.1093</v>
      </c>
      <c r="CO49">
        <v>5.19917</v>
      </c>
      <c r="CP49">
        <v>12.004</v>
      </c>
      <c r="CQ49">
        <v>4.98775</v>
      </c>
      <c r="CR49">
        <v>3.28908</v>
      </c>
      <c r="CS49">
        <v>422</v>
      </c>
      <c r="CT49">
        <v>999.9</v>
      </c>
      <c r="CU49">
        <v>77.5</v>
      </c>
      <c r="CV49">
        <v>530.4</v>
      </c>
      <c r="CW49">
        <v>4.97149</v>
      </c>
      <c r="CX49">
        <v>1.86888</v>
      </c>
      <c r="CY49">
        <v>1.87293</v>
      </c>
      <c r="CZ49">
        <v>1.87333</v>
      </c>
      <c r="DA49">
        <v>1.87241</v>
      </c>
      <c r="DB49">
        <v>1.87364</v>
      </c>
      <c r="DC49">
        <v>1.87668</v>
      </c>
      <c r="DD49">
        <v>1.87271</v>
      </c>
      <c r="DE49">
        <v>0</v>
      </c>
      <c r="DF49">
        <v>0</v>
      </c>
      <c r="DG49">
        <v>0</v>
      </c>
      <c r="DH49">
        <v>0</v>
      </c>
      <c r="DI49" t="s">
        <v>222</v>
      </c>
      <c r="DJ49" t="s">
        <v>223</v>
      </c>
      <c r="DK49" t="s">
        <v>224</v>
      </c>
      <c r="DL49" t="s">
        <v>224</v>
      </c>
      <c r="DM49" t="s">
        <v>224</v>
      </c>
      <c r="DN49" t="s">
        <v>224</v>
      </c>
      <c r="DO49">
        <v>0</v>
      </c>
      <c r="DP49">
        <v>0.151367</v>
      </c>
      <c r="DQ49">
        <v>4.99756</v>
      </c>
      <c r="DR49">
        <v>0.267334</v>
      </c>
      <c r="DS49">
        <v>0</v>
      </c>
      <c r="DT49">
        <v>0.2771</v>
      </c>
      <c r="DU49">
        <v>4.99756</v>
      </c>
      <c r="DV49">
        <v>42.6706</v>
      </c>
      <c r="DW49">
        <v>14.3947</v>
      </c>
      <c r="DX49">
        <v>3</v>
      </c>
      <c r="DY49">
        <v>1345.36</v>
      </c>
      <c r="DZ49">
        <v>-1.07251</v>
      </c>
      <c r="EA49">
        <v>38.8451</v>
      </c>
      <c r="EB49">
        <v>40.4405</v>
      </c>
      <c r="EC49">
        <v>29.9982</v>
      </c>
      <c r="ED49">
        <v>40.0096</v>
      </c>
      <c r="EE49">
        <v>40.5011</v>
      </c>
      <c r="EF49">
        <v>-1</v>
      </c>
      <c r="EG49">
        <v>-30</v>
      </c>
      <c r="EH49">
        <v>-30</v>
      </c>
      <c r="EI49">
        <v>-999.9</v>
      </c>
      <c r="EJ49">
        <v>600</v>
      </c>
      <c r="EK49">
        <v>10</v>
      </c>
      <c r="EL49">
        <v>97.985</v>
      </c>
      <c r="EM49">
        <v>97.4403</v>
      </c>
    </row>
    <row r="50" spans="1:143">
      <c r="A50">
        <v>42</v>
      </c>
      <c r="B50">
        <v>1654113953.1</v>
      </c>
      <c r="C50">
        <v>18235</v>
      </c>
      <c r="D50" t="s">
        <v>305</v>
      </c>
      <c r="E50" t="s">
        <v>306</v>
      </c>
      <c r="F50">
        <v>15</v>
      </c>
      <c r="G50">
        <v>46</v>
      </c>
      <c r="H50">
        <v>2</v>
      </c>
      <c r="I50">
        <f>10*AA50*M50*(1-O50/1000.)*(Q50+P50*V50)/(8.314*Y50*(N50+273.15))</f>
        <v>0</v>
      </c>
      <c r="J50">
        <f>10*AA50*M50*(1-O50/1000.)*(Q50+P50*L50)/(8.314*Y50*(N50+273.15))</f>
        <v>0</v>
      </c>
      <c r="K50">
        <v>1.001</v>
      </c>
      <c r="L50">
        <v>440.7144</v>
      </c>
      <c r="M50">
        <v>96.706</v>
      </c>
      <c r="N50">
        <v>40.1902</v>
      </c>
      <c r="O50">
        <v>7.1543</v>
      </c>
      <c r="P50">
        <v>-0.00262556438297706</v>
      </c>
      <c r="Q50">
        <v>1.30364402846399</v>
      </c>
      <c r="R50">
        <v>0.0347217612955071</v>
      </c>
      <c r="S50">
        <v>92</v>
      </c>
      <c r="T50">
        <v>52.6</v>
      </c>
      <c r="U50">
        <v>0.0218666666666667</v>
      </c>
      <c r="V50">
        <v>435</v>
      </c>
      <c r="W50">
        <v>57</v>
      </c>
      <c r="X50">
        <v>4244</v>
      </c>
      <c r="Y50">
        <v>317.8</v>
      </c>
      <c r="Z50">
        <v>5.5</v>
      </c>
      <c r="AA50">
        <f>(W50+X50+Y50*Z50)</f>
        <v>0</v>
      </c>
      <c r="AB50">
        <v>90</v>
      </c>
      <c r="AC50">
        <v>8</v>
      </c>
      <c r="AD50">
        <v>130</v>
      </c>
      <c r="AE50">
        <v>45</v>
      </c>
      <c r="AG50" t="s">
        <v>220</v>
      </c>
      <c r="AH50" t="s">
        <v>221</v>
      </c>
      <c r="AI50">
        <v>90</v>
      </c>
      <c r="AJ50">
        <v>1654113945.1</v>
      </c>
      <c r="AK50">
        <v>447.039451612903</v>
      </c>
      <c r="AL50">
        <v>421.722806451613</v>
      </c>
      <c r="AM50">
        <v>7.37241870967742</v>
      </c>
      <c r="AN50">
        <v>7.46747741935484</v>
      </c>
      <c r="AO50">
        <v>446.864806451613</v>
      </c>
      <c r="AP50">
        <v>7.43280612903226</v>
      </c>
      <c r="AQ50">
        <v>0.285140806451613</v>
      </c>
      <c r="AR50">
        <v>96.7022548387097</v>
      </c>
      <c r="AS50">
        <v>0.00791617096774193</v>
      </c>
      <c r="AT50">
        <v>38.6460483870968</v>
      </c>
      <c r="AU50">
        <v>999.9</v>
      </c>
      <c r="AV50">
        <v>999.9</v>
      </c>
      <c r="AW50">
        <v>0</v>
      </c>
      <c r="AX50">
        <v>0</v>
      </c>
      <c r="AY50">
        <v>0</v>
      </c>
      <c r="AZ50">
        <v>0</v>
      </c>
      <c r="BA50">
        <v>1963.51193548387</v>
      </c>
      <c r="BB50">
        <v>25.3166774193548</v>
      </c>
      <c r="BC50">
        <v>450.359741935484</v>
      </c>
      <c r="BD50">
        <v>424.895741935484</v>
      </c>
      <c r="BE50">
        <v>-0.0950587870967742</v>
      </c>
      <c r="BF50">
        <v>421.722806451613</v>
      </c>
      <c r="BG50">
        <v>7.46747741935484</v>
      </c>
      <c r="BH50">
        <v>0.712929548387097</v>
      </c>
      <c r="BI50">
        <v>0.722121838709677</v>
      </c>
      <c r="BJ50">
        <v>2.08247032258065</v>
      </c>
      <c r="BK50">
        <v>2.26206580645161</v>
      </c>
      <c r="BL50">
        <v>1.00942</v>
      </c>
      <c r="BM50">
        <v>2.60593</v>
      </c>
      <c r="BN50">
        <v>0.0999566</v>
      </c>
      <c r="BO50">
        <v>0.0952584</v>
      </c>
      <c r="BP50">
        <v>0.0448161</v>
      </c>
      <c r="BQ50">
        <v>0.0450906</v>
      </c>
      <c r="BR50">
        <v>27207.2</v>
      </c>
      <c r="BS50">
        <v>19607.9</v>
      </c>
      <c r="BT50">
        <v>29113.2</v>
      </c>
      <c r="BU50">
        <v>22560</v>
      </c>
      <c r="BV50">
        <v>36696.9</v>
      </c>
      <c r="BW50">
        <v>30647.3</v>
      </c>
      <c r="BX50">
        <v>44325.6</v>
      </c>
      <c r="BY50">
        <v>38023.3</v>
      </c>
      <c r="BZ50">
        <v>2.6899</v>
      </c>
      <c r="CA50">
        <v>0.19365</v>
      </c>
      <c r="CB50">
        <v>0</v>
      </c>
      <c r="CC50">
        <v>0</v>
      </c>
      <c r="CD50">
        <v>999.9</v>
      </c>
      <c r="CE50">
        <v>999.9</v>
      </c>
      <c r="CF50">
        <v>30.216</v>
      </c>
      <c r="CG50">
        <v>40.929</v>
      </c>
      <c r="CH50">
        <v>24.3401</v>
      </c>
      <c r="CI50">
        <v>0</v>
      </c>
      <c r="CJ50">
        <v>0</v>
      </c>
      <c r="CK50">
        <v>0</v>
      </c>
      <c r="CL50">
        <v>0.9781</v>
      </c>
      <c r="CM50">
        <v>0</v>
      </c>
      <c r="CN50">
        <v>20.1108</v>
      </c>
      <c r="CO50">
        <v>5.19887</v>
      </c>
      <c r="CP50">
        <v>12.0038</v>
      </c>
      <c r="CQ50">
        <v>4.9875</v>
      </c>
      <c r="CR50">
        <v>3.28918</v>
      </c>
      <c r="CS50">
        <v>422</v>
      </c>
      <c r="CT50">
        <v>999.9</v>
      </c>
      <c r="CU50">
        <v>77.5</v>
      </c>
      <c r="CV50">
        <v>530.4</v>
      </c>
      <c r="CW50">
        <v>4.97148</v>
      </c>
      <c r="CX50">
        <v>1.86887</v>
      </c>
      <c r="CY50">
        <v>1.8729</v>
      </c>
      <c r="CZ50">
        <v>1.87335</v>
      </c>
      <c r="DA50">
        <v>1.87241</v>
      </c>
      <c r="DB50">
        <v>1.87363</v>
      </c>
      <c r="DC50">
        <v>1.87668</v>
      </c>
      <c r="DD50">
        <v>1.8727</v>
      </c>
      <c r="DE50">
        <v>0</v>
      </c>
      <c r="DF50">
        <v>0</v>
      </c>
      <c r="DG50">
        <v>0</v>
      </c>
      <c r="DH50">
        <v>0</v>
      </c>
      <c r="DI50" t="s">
        <v>222</v>
      </c>
      <c r="DJ50" t="s">
        <v>223</v>
      </c>
      <c r="DK50" t="s">
        <v>224</v>
      </c>
      <c r="DL50" t="s">
        <v>224</v>
      </c>
      <c r="DM50" t="s">
        <v>224</v>
      </c>
      <c r="DN50" t="s">
        <v>224</v>
      </c>
      <c r="DO50">
        <v>0</v>
      </c>
      <c r="DP50">
        <v>0.151367</v>
      </c>
      <c r="DQ50">
        <v>4.99756</v>
      </c>
      <c r="DR50">
        <v>0.267334</v>
      </c>
      <c r="DS50">
        <v>0</v>
      </c>
      <c r="DT50">
        <v>0.275879</v>
      </c>
      <c r="DU50">
        <v>4.99756</v>
      </c>
      <c r="DV50">
        <v>42.6171</v>
      </c>
      <c r="DW50">
        <v>14.3684</v>
      </c>
      <c r="DX50">
        <v>3</v>
      </c>
      <c r="DY50">
        <v>1355.54</v>
      </c>
      <c r="DZ50">
        <v>-7.99258</v>
      </c>
      <c r="EA50">
        <v>39.1144</v>
      </c>
      <c r="EB50">
        <v>39.6496</v>
      </c>
      <c r="EC50">
        <v>29.9992</v>
      </c>
      <c r="ED50">
        <v>39.4587</v>
      </c>
      <c r="EE50">
        <v>39.7288</v>
      </c>
      <c r="EF50">
        <v>-1</v>
      </c>
      <c r="EG50">
        <v>-30</v>
      </c>
      <c r="EH50">
        <v>-30</v>
      </c>
      <c r="EI50">
        <v>-999.9</v>
      </c>
      <c r="EJ50">
        <v>600</v>
      </c>
      <c r="EK50">
        <v>10</v>
      </c>
      <c r="EL50">
        <v>98.141</v>
      </c>
      <c r="EM50">
        <v>97.6539</v>
      </c>
    </row>
    <row r="51" spans="1:143">
      <c r="A51">
        <v>43</v>
      </c>
      <c r="B51">
        <v>1654114196.1</v>
      </c>
      <c r="C51">
        <v>18478</v>
      </c>
      <c r="D51" t="s">
        <v>307</v>
      </c>
      <c r="E51" t="s">
        <v>308</v>
      </c>
      <c r="F51">
        <v>15</v>
      </c>
      <c r="G51">
        <v>46</v>
      </c>
      <c r="H51">
        <v>3</v>
      </c>
      <c r="I51">
        <f>10*AA51*M51*(1-O51/1000.)*(Q51+P51*V51)/(8.314*Y51*(N51+273.15))</f>
        <v>0</v>
      </c>
      <c r="J51">
        <f>10*AA51*M51*(1-O51/1000.)*(Q51+P51*L51)/(8.314*Y51*(N51+273.15))</f>
        <v>0</v>
      </c>
      <c r="K51">
        <v>1.097</v>
      </c>
      <c r="L51">
        <v>430.277841491608</v>
      </c>
      <c r="M51">
        <v>96.6991</v>
      </c>
      <c r="N51">
        <v>38.2595</v>
      </c>
      <c r="O51">
        <v>6.7496</v>
      </c>
      <c r="P51">
        <v>-1e-05</v>
      </c>
      <c r="Q51">
        <v>0.135455607353157</v>
      </c>
      <c r="R51">
        <v>-0.00061708493015411</v>
      </c>
      <c r="S51">
        <v>92</v>
      </c>
      <c r="T51">
        <v>52.6</v>
      </c>
      <c r="U51">
        <v>0.0236583333333333</v>
      </c>
      <c r="V51">
        <v>435</v>
      </c>
      <c r="W51">
        <v>57</v>
      </c>
      <c r="X51">
        <v>4244</v>
      </c>
      <c r="Y51">
        <v>317.8</v>
      </c>
      <c r="Z51">
        <v>5.5</v>
      </c>
      <c r="AA51">
        <f>(W51+X51+Y51*Z51)</f>
        <v>0</v>
      </c>
      <c r="AB51">
        <v>90</v>
      </c>
      <c r="AC51">
        <v>8</v>
      </c>
      <c r="AD51">
        <v>130</v>
      </c>
      <c r="AE51">
        <v>45</v>
      </c>
      <c r="AG51" t="s">
        <v>220</v>
      </c>
      <c r="AH51" t="s">
        <v>221</v>
      </c>
      <c r="AI51">
        <v>90</v>
      </c>
      <c r="AJ51">
        <v>1654114188.1</v>
      </c>
      <c r="AK51">
        <v>438.169193548387</v>
      </c>
      <c r="AL51">
        <v>420.715225806452</v>
      </c>
      <c r="AM51">
        <v>7.08994064516129</v>
      </c>
      <c r="AN51">
        <v>7.10518193548387</v>
      </c>
      <c r="AO51">
        <v>437.999032258064</v>
      </c>
      <c r="AP51">
        <v>7.15151483870968</v>
      </c>
      <c r="AQ51">
        <v>0.291044451612903</v>
      </c>
      <c r="AR51">
        <v>96.6942935483871</v>
      </c>
      <c r="AS51">
        <v>0.00721845838709678</v>
      </c>
      <c r="AT51">
        <v>37.859864516129</v>
      </c>
      <c r="AU51">
        <v>999.9</v>
      </c>
      <c r="AV51">
        <v>999.9</v>
      </c>
      <c r="AW51">
        <v>0</v>
      </c>
      <c r="AX51">
        <v>0</v>
      </c>
      <c r="AY51">
        <v>0</v>
      </c>
      <c r="AZ51">
        <v>0</v>
      </c>
      <c r="BA51">
        <v>1963.25419354839</v>
      </c>
      <c r="BB51">
        <v>17.4539967741935</v>
      </c>
      <c r="BC51">
        <v>441.298064516129</v>
      </c>
      <c r="BD51">
        <v>423.726</v>
      </c>
      <c r="BE51">
        <v>-0.0152410677419355</v>
      </c>
      <c r="BF51">
        <v>420.715225806452</v>
      </c>
      <c r="BG51">
        <v>7.10518193548387</v>
      </c>
      <c r="BH51">
        <v>0.685556741935484</v>
      </c>
      <c r="BI51">
        <v>0.687030516129032</v>
      </c>
      <c r="BJ51">
        <v>1.53530225806452</v>
      </c>
      <c r="BK51">
        <v>1.56526806451613</v>
      </c>
      <c r="BL51">
        <v>1.00947</v>
      </c>
      <c r="BM51">
        <v>2.60457</v>
      </c>
      <c r="BN51">
        <v>0.098577</v>
      </c>
      <c r="BO51">
        <v>0.0952076</v>
      </c>
      <c r="BP51">
        <v>0.0435306</v>
      </c>
      <c r="BQ51">
        <v>0.0433877</v>
      </c>
      <c r="BR51">
        <v>27283.5</v>
      </c>
      <c r="BS51">
        <v>19640.8</v>
      </c>
      <c r="BT51">
        <v>29147.5</v>
      </c>
      <c r="BU51">
        <v>22594.4</v>
      </c>
      <c r="BV51">
        <v>36783.1</v>
      </c>
      <c r="BW51">
        <v>30748.1</v>
      </c>
      <c r="BX51">
        <v>44368.3</v>
      </c>
      <c r="BY51">
        <v>38079.2</v>
      </c>
      <c r="BZ51">
        <v>2.69552</v>
      </c>
      <c r="CA51">
        <v>0.271475</v>
      </c>
      <c r="CB51">
        <v>0</v>
      </c>
      <c r="CC51">
        <v>0</v>
      </c>
      <c r="CD51">
        <v>999.9</v>
      </c>
      <c r="CE51">
        <v>999.9</v>
      </c>
      <c r="CF51">
        <v>30.295</v>
      </c>
      <c r="CG51">
        <v>40.949</v>
      </c>
      <c r="CH51">
        <v>24.4311</v>
      </c>
      <c r="CI51">
        <v>0</v>
      </c>
      <c r="CJ51">
        <v>0</v>
      </c>
      <c r="CK51">
        <v>0</v>
      </c>
      <c r="CL51">
        <v>0.925465</v>
      </c>
      <c r="CM51">
        <v>0</v>
      </c>
      <c r="CN51">
        <v>20.1134</v>
      </c>
      <c r="CO51">
        <v>5.19423</v>
      </c>
      <c r="CP51">
        <v>12.0035</v>
      </c>
      <c r="CQ51">
        <v>4.98715</v>
      </c>
      <c r="CR51">
        <v>3.2891</v>
      </c>
      <c r="CS51">
        <v>422</v>
      </c>
      <c r="CT51">
        <v>999.9</v>
      </c>
      <c r="CU51">
        <v>77.5</v>
      </c>
      <c r="CV51">
        <v>530.4</v>
      </c>
      <c r="CW51">
        <v>4.97148</v>
      </c>
      <c r="CX51">
        <v>1.86887</v>
      </c>
      <c r="CY51">
        <v>1.87291</v>
      </c>
      <c r="CZ51">
        <v>1.87332</v>
      </c>
      <c r="DA51">
        <v>1.87241</v>
      </c>
      <c r="DB51">
        <v>1.87363</v>
      </c>
      <c r="DC51">
        <v>1.87668</v>
      </c>
      <c r="DD51">
        <v>1.87271</v>
      </c>
      <c r="DE51">
        <v>0</v>
      </c>
      <c r="DF51">
        <v>0</v>
      </c>
      <c r="DG51">
        <v>0</v>
      </c>
      <c r="DH51">
        <v>0</v>
      </c>
      <c r="DI51" t="s">
        <v>222</v>
      </c>
      <c r="DJ51" t="s">
        <v>223</v>
      </c>
      <c r="DK51" t="s">
        <v>224</v>
      </c>
      <c r="DL51" t="s">
        <v>224</v>
      </c>
      <c r="DM51" t="s">
        <v>224</v>
      </c>
      <c r="DN51" t="s">
        <v>224</v>
      </c>
      <c r="DO51">
        <v>0</v>
      </c>
      <c r="DP51">
        <v>0.151367</v>
      </c>
      <c r="DQ51">
        <v>4.99756</v>
      </c>
      <c r="DR51">
        <v>0.267334</v>
      </c>
      <c r="DS51">
        <v>0</v>
      </c>
      <c r="DT51">
        <v>0.275879</v>
      </c>
      <c r="DU51">
        <v>4.99756</v>
      </c>
      <c r="DV51">
        <v>42.751</v>
      </c>
      <c r="DW51">
        <v>14.3509</v>
      </c>
      <c r="DX51">
        <v>3</v>
      </c>
      <c r="DY51">
        <v>1352.95</v>
      </c>
      <c r="DZ51">
        <v>-1.98958</v>
      </c>
      <c r="EA51">
        <v>39.0207</v>
      </c>
      <c r="EB51">
        <v>39.078</v>
      </c>
      <c r="EC51">
        <v>29.9986</v>
      </c>
      <c r="ED51">
        <v>38.9191</v>
      </c>
      <c r="EE51">
        <v>39.1593</v>
      </c>
      <c r="EF51">
        <v>-1</v>
      </c>
      <c r="EG51">
        <v>-30</v>
      </c>
      <c r="EH51">
        <v>-30</v>
      </c>
      <c r="EI51">
        <v>-999.9</v>
      </c>
      <c r="EJ51">
        <v>600</v>
      </c>
      <c r="EK51">
        <v>10</v>
      </c>
      <c r="EL51">
        <v>98.2438</v>
      </c>
      <c r="EM51">
        <v>97.7994</v>
      </c>
    </row>
    <row r="52" spans="1:143">
      <c r="A52">
        <v>44</v>
      </c>
      <c r="B52">
        <v>1654114438.6</v>
      </c>
      <c r="C52">
        <v>18720.5</v>
      </c>
      <c r="D52" t="s">
        <v>309</v>
      </c>
      <c r="E52" t="s">
        <v>310</v>
      </c>
      <c r="F52">
        <v>15</v>
      </c>
      <c r="G52">
        <v>46</v>
      </c>
      <c r="H52">
        <v>4</v>
      </c>
      <c r="I52">
        <f>10*AA52*M52*(1-O52/1000.)*(Q52+P52*V52)/(8.314*Y52*(N52+273.15))</f>
        <v>0</v>
      </c>
      <c r="J52">
        <f>10*AA52*M52*(1-O52/1000.)*(Q52+P52*L52)/(8.314*Y52*(N52+273.15))</f>
        <v>0</v>
      </c>
      <c r="K52">
        <v>1.064</v>
      </c>
      <c r="L52">
        <v>432.1278</v>
      </c>
      <c r="M52">
        <v>96.6914</v>
      </c>
      <c r="N52">
        <v>40.1158</v>
      </c>
      <c r="O52">
        <v>6.8243</v>
      </c>
      <c r="P52">
        <v>-0.000409156895425303</v>
      </c>
      <c r="Q52">
        <v>0.307968595262967</v>
      </c>
      <c r="R52">
        <v>0.000910539826258217</v>
      </c>
      <c r="S52">
        <v>92</v>
      </c>
      <c r="T52">
        <v>52.6</v>
      </c>
      <c r="U52">
        <v>0.0248666666666667</v>
      </c>
      <c r="V52">
        <v>435</v>
      </c>
      <c r="W52">
        <v>57</v>
      </c>
      <c r="X52">
        <v>4244</v>
      </c>
      <c r="Y52">
        <v>317.8</v>
      </c>
      <c r="Z52">
        <v>5.5</v>
      </c>
      <c r="AA52">
        <f>(W52+X52+Y52*Z52)</f>
        <v>0</v>
      </c>
      <c r="AB52">
        <v>90</v>
      </c>
      <c r="AC52">
        <v>8</v>
      </c>
      <c r="AD52">
        <v>130</v>
      </c>
      <c r="AE52">
        <v>45</v>
      </c>
      <c r="AG52" t="s">
        <v>220</v>
      </c>
      <c r="AH52" t="s">
        <v>221</v>
      </c>
      <c r="AI52">
        <v>90</v>
      </c>
      <c r="AJ52">
        <v>1654114430.85</v>
      </c>
      <c r="AK52">
        <v>438.880366666667</v>
      </c>
      <c r="AL52">
        <v>420.8325</v>
      </c>
      <c r="AM52">
        <v>7.15927266666667</v>
      </c>
      <c r="AN52">
        <v>7.14587966666667</v>
      </c>
      <c r="AO52">
        <v>438.709766666667</v>
      </c>
      <c r="AP52">
        <v>7.22056366666667</v>
      </c>
      <c r="AQ52">
        <v>0.288678333333333</v>
      </c>
      <c r="AR52">
        <v>96.6924366666667</v>
      </c>
      <c r="AS52">
        <v>0.006904205</v>
      </c>
      <c r="AT52">
        <v>39.0315633333333</v>
      </c>
      <c r="AU52">
        <v>999.9</v>
      </c>
      <c r="AV52">
        <v>999.9</v>
      </c>
      <c r="AW52">
        <v>0</v>
      </c>
      <c r="AX52">
        <v>0</v>
      </c>
      <c r="AY52">
        <v>0</v>
      </c>
      <c r="AZ52">
        <v>0</v>
      </c>
      <c r="BA52">
        <v>1962.26933333333</v>
      </c>
      <c r="BB52">
        <v>18.0479133333333</v>
      </c>
      <c r="BC52">
        <v>442.0452</v>
      </c>
      <c r="BD52">
        <v>423.861333333333</v>
      </c>
      <c r="BE52">
        <v>0.0133930824033333</v>
      </c>
      <c r="BF52">
        <v>420.8325</v>
      </c>
      <c r="BG52">
        <v>7.14587966666667</v>
      </c>
      <c r="BH52">
        <v>0.692247533333333</v>
      </c>
      <c r="BI52">
        <v>0.690952533333333</v>
      </c>
      <c r="BJ52">
        <v>1.67080466666667</v>
      </c>
      <c r="BK52">
        <v>1.64468766666667</v>
      </c>
      <c r="BL52">
        <v>1.00946</v>
      </c>
      <c r="BM52">
        <v>2.6039</v>
      </c>
      <c r="BN52">
        <v>0.0987597</v>
      </c>
      <c r="BO52">
        <v>0.0952871</v>
      </c>
      <c r="BP52">
        <v>0.0439147</v>
      </c>
      <c r="BQ52">
        <v>0.0436442</v>
      </c>
      <c r="BR52">
        <v>27286.9</v>
      </c>
      <c r="BS52">
        <v>19646.3</v>
      </c>
      <c r="BT52">
        <v>29156.1</v>
      </c>
      <c r="BU52">
        <v>22601.9</v>
      </c>
      <c r="BV52">
        <v>36775.6</v>
      </c>
      <c r="BW52">
        <v>30750.3</v>
      </c>
      <c r="BX52">
        <v>44376.2</v>
      </c>
      <c r="BY52">
        <v>38091.6</v>
      </c>
      <c r="BZ52">
        <v>2.69285</v>
      </c>
      <c r="CA52">
        <v>0.3003</v>
      </c>
      <c r="CB52">
        <v>0</v>
      </c>
      <c r="CC52">
        <v>0</v>
      </c>
      <c r="CD52">
        <v>999.9</v>
      </c>
      <c r="CE52">
        <v>999.9</v>
      </c>
      <c r="CF52">
        <v>30.344</v>
      </c>
      <c r="CG52">
        <v>40.979</v>
      </c>
      <c r="CH52">
        <v>24.5096</v>
      </c>
      <c r="CI52">
        <v>0</v>
      </c>
      <c r="CJ52">
        <v>0</v>
      </c>
      <c r="CK52">
        <v>0</v>
      </c>
      <c r="CL52">
        <v>0.910574</v>
      </c>
      <c r="CM52">
        <v>0</v>
      </c>
      <c r="CN52">
        <v>20.1127</v>
      </c>
      <c r="CO52">
        <v>5.19677</v>
      </c>
      <c r="CP52">
        <v>12.0037</v>
      </c>
      <c r="CQ52">
        <v>4.98675</v>
      </c>
      <c r="CR52">
        <v>3.2891</v>
      </c>
      <c r="CS52">
        <v>422</v>
      </c>
      <c r="CT52">
        <v>999.9</v>
      </c>
      <c r="CU52">
        <v>77.5</v>
      </c>
      <c r="CV52">
        <v>530.4</v>
      </c>
      <c r="CW52">
        <v>4.97154</v>
      </c>
      <c r="CX52">
        <v>1.8689</v>
      </c>
      <c r="CY52">
        <v>1.87294</v>
      </c>
      <c r="CZ52">
        <v>1.87334</v>
      </c>
      <c r="DA52">
        <v>1.87241</v>
      </c>
      <c r="DB52">
        <v>1.87363</v>
      </c>
      <c r="DC52">
        <v>1.87668</v>
      </c>
      <c r="DD52">
        <v>1.87271</v>
      </c>
      <c r="DE52">
        <v>0</v>
      </c>
      <c r="DF52">
        <v>0</v>
      </c>
      <c r="DG52">
        <v>0</v>
      </c>
      <c r="DH52">
        <v>0</v>
      </c>
      <c r="DI52" t="s">
        <v>222</v>
      </c>
      <c r="DJ52" t="s">
        <v>223</v>
      </c>
      <c r="DK52" t="s">
        <v>224</v>
      </c>
      <c r="DL52" t="s">
        <v>224</v>
      </c>
      <c r="DM52" t="s">
        <v>224</v>
      </c>
      <c r="DN52" t="s">
        <v>224</v>
      </c>
      <c r="DO52">
        <v>0</v>
      </c>
      <c r="DP52">
        <v>0.152588</v>
      </c>
      <c r="DQ52">
        <v>4.99756</v>
      </c>
      <c r="DR52">
        <v>0.267334</v>
      </c>
      <c r="DS52">
        <v>0</v>
      </c>
      <c r="DT52">
        <v>0.274658</v>
      </c>
      <c r="DU52">
        <v>4.99756</v>
      </c>
      <c r="DV52">
        <v>42.966</v>
      </c>
      <c r="DW52">
        <v>14.3334</v>
      </c>
      <c r="DX52">
        <v>3</v>
      </c>
      <c r="DY52">
        <v>1343.3</v>
      </c>
      <c r="DZ52">
        <v>0.479693</v>
      </c>
      <c r="EA52">
        <v>39.2552</v>
      </c>
      <c r="EB52">
        <v>38.8459</v>
      </c>
      <c r="EC52">
        <v>30.0008</v>
      </c>
      <c r="ED52">
        <v>38.624</v>
      </c>
      <c r="EE52">
        <v>38.8926</v>
      </c>
      <c r="EF52">
        <v>-1</v>
      </c>
      <c r="EG52">
        <v>-30</v>
      </c>
      <c r="EH52">
        <v>-30</v>
      </c>
      <c r="EI52">
        <v>-999.9</v>
      </c>
      <c r="EJ52">
        <v>600</v>
      </c>
      <c r="EK52">
        <v>10</v>
      </c>
      <c r="EL52">
        <v>98.2658</v>
      </c>
      <c r="EM52">
        <v>97.8314</v>
      </c>
    </row>
    <row r="53" spans="1:143">
      <c r="A53">
        <v>45</v>
      </c>
      <c r="B53">
        <v>1654114681.1</v>
      </c>
      <c r="C53">
        <v>18963</v>
      </c>
      <c r="D53" t="s">
        <v>311</v>
      </c>
      <c r="E53" t="s">
        <v>312</v>
      </c>
      <c r="F53">
        <v>15</v>
      </c>
      <c r="G53">
        <v>46</v>
      </c>
      <c r="H53">
        <v>5</v>
      </c>
      <c r="I53">
        <f>10*AA53*M53*(1-O53/1000.)*(Q53+P53*V53)/(8.314*Y53*(N53+273.15))</f>
        <v>0</v>
      </c>
      <c r="J53">
        <f>10*AA53*M53*(1-O53/1000.)*(Q53+P53*L53)/(8.314*Y53*(N53+273.15))</f>
        <v>0</v>
      </c>
      <c r="K53">
        <v>1.064</v>
      </c>
      <c r="L53">
        <v>431.454</v>
      </c>
      <c r="M53">
        <v>96.6891</v>
      </c>
      <c r="N53">
        <v>38.4837</v>
      </c>
      <c r="O53">
        <v>6.7782</v>
      </c>
      <c r="P53">
        <v>-0.0001346922536908</v>
      </c>
      <c r="Q53">
        <v>0.185589019822252</v>
      </c>
      <c r="R53">
        <v>1.59508767326733e-05</v>
      </c>
      <c r="S53">
        <v>92</v>
      </c>
      <c r="T53">
        <v>53.4</v>
      </c>
      <c r="U53">
        <v>0.025</v>
      </c>
      <c r="V53">
        <v>435</v>
      </c>
      <c r="W53">
        <v>57</v>
      </c>
      <c r="X53">
        <v>4244</v>
      </c>
      <c r="Y53">
        <v>317.8</v>
      </c>
      <c r="Z53">
        <v>5.5</v>
      </c>
      <c r="AA53">
        <f>(W53+X53+Y53*Z53)</f>
        <v>0</v>
      </c>
      <c r="AB53">
        <v>90</v>
      </c>
      <c r="AC53">
        <v>8</v>
      </c>
      <c r="AD53">
        <v>130</v>
      </c>
      <c r="AE53">
        <v>45</v>
      </c>
      <c r="AG53" t="s">
        <v>220</v>
      </c>
      <c r="AH53" t="s">
        <v>221</v>
      </c>
      <c r="AI53">
        <v>90</v>
      </c>
      <c r="AJ53">
        <v>1654114673.35</v>
      </c>
      <c r="AK53">
        <v>437.980066666667</v>
      </c>
      <c r="AL53">
        <v>421.190633333333</v>
      </c>
      <c r="AM53">
        <v>7.118786</v>
      </c>
      <c r="AN53">
        <v>7.19226233333333</v>
      </c>
      <c r="AO53">
        <v>437.809866666667</v>
      </c>
      <c r="AP53">
        <v>7.180243</v>
      </c>
      <c r="AQ53">
        <v>0.290960233333333</v>
      </c>
      <c r="AR53">
        <v>96.69105</v>
      </c>
      <c r="AS53">
        <v>0.00689239166666667</v>
      </c>
      <c r="AT53">
        <v>38.6562266666667</v>
      </c>
      <c r="AU53">
        <v>999.9</v>
      </c>
      <c r="AV53">
        <v>999.9</v>
      </c>
      <c r="AW53">
        <v>0</v>
      </c>
      <c r="AX53">
        <v>0</v>
      </c>
      <c r="AY53">
        <v>0</v>
      </c>
      <c r="AZ53">
        <v>0</v>
      </c>
      <c r="BA53">
        <v>1960.96933333333</v>
      </c>
      <c r="BB53">
        <v>16.7895733333333</v>
      </c>
      <c r="BC53">
        <v>441.1204</v>
      </c>
      <c r="BD53">
        <v>424.241733333333</v>
      </c>
      <c r="BE53">
        <v>-0.0734771733333333</v>
      </c>
      <c r="BF53">
        <v>421.190633333333</v>
      </c>
      <c r="BG53">
        <v>7.19226233333333</v>
      </c>
      <c r="BH53">
        <v>0.688322733333333</v>
      </c>
      <c r="BI53">
        <v>0.6954275</v>
      </c>
      <c r="BJ53">
        <v>1.59145933333333</v>
      </c>
      <c r="BK53">
        <v>1.73481966666667</v>
      </c>
      <c r="BL53">
        <v>1.0095</v>
      </c>
      <c r="BM53">
        <v>2.60394</v>
      </c>
      <c r="BN53">
        <v>0.0986027</v>
      </c>
      <c r="BO53">
        <v>0.095322</v>
      </c>
      <c r="BP53">
        <v>0.043703</v>
      </c>
      <c r="BQ53">
        <v>0.0438123</v>
      </c>
      <c r="BR53">
        <v>27283.1</v>
      </c>
      <c r="BS53">
        <v>19641.2</v>
      </c>
      <c r="BT53">
        <v>29147.5</v>
      </c>
      <c r="BU53">
        <v>22597.4</v>
      </c>
      <c r="BV53">
        <v>36772.5</v>
      </c>
      <c r="BW53">
        <v>30740.6</v>
      </c>
      <c r="BX53">
        <v>44363.1</v>
      </c>
      <c r="BY53">
        <v>38086.5</v>
      </c>
      <c r="BZ53">
        <v>2.69455</v>
      </c>
      <c r="CA53">
        <v>0.294825</v>
      </c>
      <c r="CB53">
        <v>0</v>
      </c>
      <c r="CC53">
        <v>0</v>
      </c>
      <c r="CD53">
        <v>999.9</v>
      </c>
      <c r="CE53">
        <v>999.9</v>
      </c>
      <c r="CF53">
        <v>30.393</v>
      </c>
      <c r="CG53">
        <v>41.08</v>
      </c>
      <c r="CH53">
        <v>24.6812</v>
      </c>
      <c r="CI53">
        <v>0</v>
      </c>
      <c r="CJ53">
        <v>0</v>
      </c>
      <c r="CK53">
        <v>0</v>
      </c>
      <c r="CL53">
        <v>0.919179</v>
      </c>
      <c r="CM53">
        <v>0</v>
      </c>
      <c r="CN53">
        <v>20.1131</v>
      </c>
      <c r="CO53">
        <v>5.19767</v>
      </c>
      <c r="CP53">
        <v>12.0038</v>
      </c>
      <c r="CQ53">
        <v>4.98695</v>
      </c>
      <c r="CR53">
        <v>3.28908</v>
      </c>
      <c r="CS53">
        <v>422</v>
      </c>
      <c r="CT53">
        <v>999.9</v>
      </c>
      <c r="CU53">
        <v>77.5</v>
      </c>
      <c r="CV53">
        <v>530.4</v>
      </c>
      <c r="CW53">
        <v>4.9715</v>
      </c>
      <c r="CX53">
        <v>1.8689</v>
      </c>
      <c r="CY53">
        <v>1.87288</v>
      </c>
      <c r="CZ53">
        <v>1.87332</v>
      </c>
      <c r="DA53">
        <v>1.87241</v>
      </c>
      <c r="DB53">
        <v>1.87363</v>
      </c>
      <c r="DC53">
        <v>1.87668</v>
      </c>
      <c r="DD53">
        <v>1.8727</v>
      </c>
      <c r="DE53">
        <v>0</v>
      </c>
      <c r="DF53">
        <v>0</v>
      </c>
      <c r="DG53">
        <v>0</v>
      </c>
      <c r="DH53">
        <v>0</v>
      </c>
      <c r="DI53" t="s">
        <v>222</v>
      </c>
      <c r="DJ53" t="s">
        <v>223</v>
      </c>
      <c r="DK53" t="s">
        <v>224</v>
      </c>
      <c r="DL53" t="s">
        <v>224</v>
      </c>
      <c r="DM53" t="s">
        <v>224</v>
      </c>
      <c r="DN53" t="s">
        <v>224</v>
      </c>
      <c r="DO53">
        <v>0</v>
      </c>
      <c r="DP53">
        <v>0.152588</v>
      </c>
      <c r="DQ53">
        <v>4.99756</v>
      </c>
      <c r="DR53">
        <v>0.267334</v>
      </c>
      <c r="DS53">
        <v>0</v>
      </c>
      <c r="DT53">
        <v>0.275879</v>
      </c>
      <c r="DU53">
        <v>4.99756</v>
      </c>
      <c r="DV53">
        <v>43.2362</v>
      </c>
      <c r="DW53">
        <v>14.3072</v>
      </c>
      <c r="DX53">
        <v>3</v>
      </c>
      <c r="DY53">
        <v>1346.28</v>
      </c>
      <c r="DZ53">
        <v>0.0713283</v>
      </c>
      <c r="EA53">
        <v>39.3841</v>
      </c>
      <c r="EB53">
        <v>38.9652</v>
      </c>
      <c r="EC53">
        <v>29.9998</v>
      </c>
      <c r="ED53">
        <v>38.6571</v>
      </c>
      <c r="EE53">
        <v>38.9968</v>
      </c>
      <c r="EF53">
        <v>-1</v>
      </c>
      <c r="EG53">
        <v>-30</v>
      </c>
      <c r="EH53">
        <v>-30</v>
      </c>
      <c r="EI53">
        <v>-999.9</v>
      </c>
      <c r="EJ53">
        <v>600</v>
      </c>
      <c r="EK53">
        <v>10</v>
      </c>
      <c r="EL53">
        <v>98.2367</v>
      </c>
      <c r="EM53">
        <v>97.8159</v>
      </c>
    </row>
    <row r="54" spans="1:143">
      <c r="A54">
        <v>46</v>
      </c>
      <c r="B54">
        <v>1654114924.1</v>
      </c>
      <c r="C54">
        <v>19206</v>
      </c>
      <c r="D54" t="s">
        <v>313</v>
      </c>
      <c r="E54" t="s">
        <v>314</v>
      </c>
      <c r="F54">
        <v>15</v>
      </c>
      <c r="G54">
        <v>46</v>
      </c>
      <c r="H54">
        <v>6</v>
      </c>
      <c r="I54">
        <f>10*AA54*M54*(1-O54/1000.)*(Q54+P54*V54)/(8.314*Y54*(N54+273.15))</f>
        <v>0</v>
      </c>
      <c r="J54">
        <f>10*AA54*M54*(1-O54/1000.)*(Q54+P54*L54)/(8.314*Y54*(N54+273.15))</f>
        <v>0</v>
      </c>
      <c r="K54">
        <v>0.934</v>
      </c>
      <c r="L54">
        <v>431.3184</v>
      </c>
      <c r="M54">
        <v>96.6846</v>
      </c>
      <c r="N54">
        <v>38.1527</v>
      </c>
      <c r="O54">
        <v>6.8008</v>
      </c>
      <c r="P54">
        <v>-0.00275043463867783</v>
      </c>
      <c r="Q54">
        <v>1.33167193069339</v>
      </c>
      <c r="R54">
        <v>0.0416476818578803</v>
      </c>
      <c r="S54">
        <v>92</v>
      </c>
      <c r="T54">
        <v>53.4</v>
      </c>
      <c r="U54">
        <v>0.0247333333333333</v>
      </c>
      <c r="V54">
        <v>435</v>
      </c>
      <c r="W54">
        <v>57</v>
      </c>
      <c r="X54">
        <v>4244</v>
      </c>
      <c r="Y54">
        <v>317.8</v>
      </c>
      <c r="Z54">
        <v>5.5</v>
      </c>
      <c r="AA54">
        <f>(W54+X54+Y54*Z54)</f>
        <v>0</v>
      </c>
      <c r="AB54">
        <v>90</v>
      </c>
      <c r="AC54">
        <v>8</v>
      </c>
      <c r="AD54">
        <v>130</v>
      </c>
      <c r="AE54">
        <v>45</v>
      </c>
      <c r="AG54" t="s">
        <v>220</v>
      </c>
      <c r="AH54" t="s">
        <v>221</v>
      </c>
      <c r="AI54">
        <v>90</v>
      </c>
      <c r="AJ54">
        <v>1654114916.1</v>
      </c>
      <c r="AK54">
        <v>437.696548387097</v>
      </c>
      <c r="AL54">
        <v>421.216709677419</v>
      </c>
      <c r="AM54">
        <v>7.14248838709677</v>
      </c>
      <c r="AN54">
        <v>7.13931741935484</v>
      </c>
      <c r="AO54">
        <v>437.526483870968</v>
      </c>
      <c r="AP54">
        <v>7.20384903225806</v>
      </c>
      <c r="AQ54">
        <v>0.291606032258065</v>
      </c>
      <c r="AR54">
        <v>96.6819483870968</v>
      </c>
      <c r="AS54">
        <v>0.00612034935483871</v>
      </c>
      <c r="AT54">
        <v>38.6248451612903</v>
      </c>
      <c r="AU54">
        <v>999.9</v>
      </c>
      <c r="AV54">
        <v>999.9</v>
      </c>
      <c r="AW54">
        <v>0</v>
      </c>
      <c r="AX54">
        <v>0</v>
      </c>
      <c r="AY54">
        <v>0</v>
      </c>
      <c r="AZ54">
        <v>0</v>
      </c>
      <c r="BA54">
        <v>1961.73419354839</v>
      </c>
      <c r="BB54">
        <v>16.4798709677419</v>
      </c>
      <c r="BC54">
        <v>440.845225806452</v>
      </c>
      <c r="BD54">
        <v>424.245548387097</v>
      </c>
      <c r="BE54">
        <v>0.00317134864516129</v>
      </c>
      <c r="BF54">
        <v>421.216709677419</v>
      </c>
      <c r="BG54">
        <v>7.13931741935484</v>
      </c>
      <c r="BH54">
        <v>0.690549903225807</v>
      </c>
      <c r="BI54">
        <v>0.690243129032258</v>
      </c>
      <c r="BJ54">
        <v>1.63653612903226</v>
      </c>
      <c r="BK54">
        <v>1.63035483870968</v>
      </c>
      <c r="BL54">
        <v>1.00947</v>
      </c>
      <c r="BM54">
        <v>2.60357</v>
      </c>
      <c r="BN54">
        <v>0.0985509</v>
      </c>
      <c r="BO54">
        <v>0.0953252</v>
      </c>
      <c r="BP54">
        <v>0.043815</v>
      </c>
      <c r="BQ54">
        <v>0.0435705</v>
      </c>
      <c r="BR54">
        <v>27285.9</v>
      </c>
      <c r="BS54">
        <v>19644.8</v>
      </c>
      <c r="BT54">
        <v>29148.6</v>
      </c>
      <c r="BU54">
        <v>22601.4</v>
      </c>
      <c r="BV54">
        <v>36769</v>
      </c>
      <c r="BW54">
        <v>30751.8</v>
      </c>
      <c r="BX54">
        <v>44363.9</v>
      </c>
      <c r="BY54">
        <v>38090.6</v>
      </c>
      <c r="BZ54">
        <v>2.69268</v>
      </c>
      <c r="CA54">
        <v>0.2952</v>
      </c>
      <c r="CB54">
        <v>0</v>
      </c>
      <c r="CC54">
        <v>0</v>
      </c>
      <c r="CD54">
        <v>999.9</v>
      </c>
      <c r="CE54">
        <v>999.9</v>
      </c>
      <c r="CF54">
        <v>30.369</v>
      </c>
      <c r="CG54">
        <v>41.211</v>
      </c>
      <c r="CH54">
        <v>24.8369</v>
      </c>
      <c r="CI54">
        <v>0</v>
      </c>
      <c r="CJ54">
        <v>0</v>
      </c>
      <c r="CK54">
        <v>0</v>
      </c>
      <c r="CL54">
        <v>0.914949</v>
      </c>
      <c r="CM54">
        <v>0</v>
      </c>
      <c r="CN54">
        <v>20.1133</v>
      </c>
      <c r="CO54">
        <v>5.19797</v>
      </c>
      <c r="CP54">
        <v>12.0034</v>
      </c>
      <c r="CQ54">
        <v>4.98725</v>
      </c>
      <c r="CR54">
        <v>3.28903</v>
      </c>
      <c r="CS54">
        <v>422</v>
      </c>
      <c r="CT54">
        <v>999.9</v>
      </c>
      <c r="CU54">
        <v>77.5</v>
      </c>
      <c r="CV54">
        <v>530.4</v>
      </c>
      <c r="CW54">
        <v>4.97149</v>
      </c>
      <c r="CX54">
        <v>1.86889</v>
      </c>
      <c r="CY54">
        <v>1.87288</v>
      </c>
      <c r="CZ54">
        <v>1.87332</v>
      </c>
      <c r="DA54">
        <v>1.87241</v>
      </c>
      <c r="DB54">
        <v>1.87363</v>
      </c>
      <c r="DC54">
        <v>1.87668</v>
      </c>
      <c r="DD54">
        <v>1.8727</v>
      </c>
      <c r="DE54">
        <v>0</v>
      </c>
      <c r="DF54">
        <v>0</v>
      </c>
      <c r="DG54">
        <v>0</v>
      </c>
      <c r="DH54">
        <v>0</v>
      </c>
      <c r="DI54" t="s">
        <v>222</v>
      </c>
      <c r="DJ54" t="s">
        <v>223</v>
      </c>
      <c r="DK54" t="s">
        <v>224</v>
      </c>
      <c r="DL54" t="s">
        <v>224</v>
      </c>
      <c r="DM54" t="s">
        <v>224</v>
      </c>
      <c r="DN54" t="s">
        <v>224</v>
      </c>
      <c r="DO54">
        <v>0</v>
      </c>
      <c r="DP54">
        <v>0.152588</v>
      </c>
      <c r="DQ54">
        <v>4.99756</v>
      </c>
      <c r="DR54">
        <v>0.267334</v>
      </c>
      <c r="DS54">
        <v>0</v>
      </c>
      <c r="DT54">
        <v>0.2771</v>
      </c>
      <c r="DU54">
        <v>4.99756</v>
      </c>
      <c r="DV54">
        <v>43.3991</v>
      </c>
      <c r="DW54">
        <v>14.2896</v>
      </c>
      <c r="DX54">
        <v>3</v>
      </c>
      <c r="DY54">
        <v>1342.8</v>
      </c>
      <c r="DZ54">
        <v>0.0255343</v>
      </c>
      <c r="EA54">
        <v>39.3849</v>
      </c>
      <c r="EB54">
        <v>38.9161</v>
      </c>
      <c r="EC54">
        <v>30.0001</v>
      </c>
      <c r="ED54">
        <v>38.6165</v>
      </c>
      <c r="EE54">
        <v>38.942</v>
      </c>
      <c r="EF54">
        <v>-1</v>
      </c>
      <c r="EG54">
        <v>-30</v>
      </c>
      <c r="EH54">
        <v>-30</v>
      </c>
      <c r="EI54">
        <v>-999.9</v>
      </c>
      <c r="EJ54">
        <v>600</v>
      </c>
      <c r="EK54">
        <v>10</v>
      </c>
      <c r="EL54">
        <v>98.2393</v>
      </c>
      <c r="EM54">
        <v>97.829</v>
      </c>
    </row>
    <row r="55" spans="1:143">
      <c r="A55">
        <v>47</v>
      </c>
      <c r="B55">
        <v>1654115167.6</v>
      </c>
      <c r="C55">
        <v>19449.5</v>
      </c>
      <c r="D55" t="s">
        <v>315</v>
      </c>
      <c r="E55" t="s">
        <v>316</v>
      </c>
      <c r="F55">
        <v>15</v>
      </c>
      <c r="G55">
        <v>46</v>
      </c>
      <c r="H55">
        <v>7</v>
      </c>
      <c r="I55">
        <f>10*AA55*M55*(1-O55/1000.)*(Q55+P55*V55)/(8.314*Y55*(N55+273.15))</f>
        <v>0</v>
      </c>
      <c r="J55">
        <f>10*AA55*M55*(1-O55/1000.)*(Q55+P55*L55)/(8.314*Y55*(N55+273.15))</f>
        <v>0</v>
      </c>
      <c r="K55">
        <v>1.182</v>
      </c>
      <c r="L55">
        <v>431.3562</v>
      </c>
      <c r="M55">
        <v>96.6825</v>
      </c>
      <c r="N55">
        <v>39.7346</v>
      </c>
      <c r="O55">
        <v>6.9394</v>
      </c>
      <c r="P55">
        <v>-0.000264193124745679</v>
      </c>
      <c r="Q55">
        <v>0.241002459080076</v>
      </c>
      <c r="R55">
        <v>0.000172575277773257</v>
      </c>
      <c r="S55">
        <v>92</v>
      </c>
      <c r="T55">
        <v>53.4</v>
      </c>
      <c r="U55">
        <v>0.0247333333333333</v>
      </c>
      <c r="V55">
        <v>435</v>
      </c>
      <c r="W55">
        <v>57</v>
      </c>
      <c r="X55">
        <v>4244</v>
      </c>
      <c r="Y55">
        <v>317.8</v>
      </c>
      <c r="Z55">
        <v>5.5</v>
      </c>
      <c r="AA55">
        <f>(W55+X55+Y55*Z55)</f>
        <v>0</v>
      </c>
      <c r="AB55">
        <v>90</v>
      </c>
      <c r="AC55">
        <v>8</v>
      </c>
      <c r="AD55">
        <v>130</v>
      </c>
      <c r="AE55">
        <v>45</v>
      </c>
      <c r="AG55" t="s">
        <v>220</v>
      </c>
      <c r="AH55" t="s">
        <v>221</v>
      </c>
      <c r="AI55">
        <v>90</v>
      </c>
      <c r="AJ55">
        <v>1654115159.85</v>
      </c>
      <c r="AK55">
        <v>437.8044</v>
      </c>
      <c r="AL55">
        <v>421.3886</v>
      </c>
      <c r="AM55">
        <v>7.27522566666667</v>
      </c>
      <c r="AN55">
        <v>7.14573733333333</v>
      </c>
      <c r="AO55">
        <v>437.634333333333</v>
      </c>
      <c r="AP55">
        <v>7.336032</v>
      </c>
      <c r="AQ55">
        <v>0.289561666666667</v>
      </c>
      <c r="AR55">
        <v>96.6818833333333</v>
      </c>
      <c r="AS55">
        <v>0.00501980033333333</v>
      </c>
      <c r="AT55">
        <v>39.8212066666667</v>
      </c>
      <c r="AU55">
        <v>999.9</v>
      </c>
      <c r="AV55">
        <v>999.9</v>
      </c>
      <c r="AW55">
        <v>0</v>
      </c>
      <c r="AX55">
        <v>0</v>
      </c>
      <c r="AY55">
        <v>0</v>
      </c>
      <c r="AZ55">
        <v>0</v>
      </c>
      <c r="BA55">
        <v>1959.25466666667</v>
      </c>
      <c r="BB55">
        <v>16.4158866666667</v>
      </c>
      <c r="BC55">
        <v>441.0128</v>
      </c>
      <c r="BD55">
        <v>424.421366666667</v>
      </c>
      <c r="BE55">
        <v>0.1294882</v>
      </c>
      <c r="BF55">
        <v>421.3886</v>
      </c>
      <c r="BG55">
        <v>7.14573733333333</v>
      </c>
      <c r="BH55">
        <v>0.7033825</v>
      </c>
      <c r="BI55">
        <v>0.6908633</v>
      </c>
      <c r="BJ55">
        <v>1.89377133333333</v>
      </c>
      <c r="BK55">
        <v>1.642887</v>
      </c>
      <c r="BL55">
        <v>1.00946</v>
      </c>
      <c r="BM55">
        <v>2.60243</v>
      </c>
      <c r="BN55">
        <v>0.0985157</v>
      </c>
      <c r="BO55">
        <v>0.0952929</v>
      </c>
      <c r="BP55">
        <v>0.0444342</v>
      </c>
      <c r="BQ55">
        <v>0.0435854</v>
      </c>
      <c r="BR55">
        <v>27266.3</v>
      </c>
      <c r="BS55">
        <v>19627.8</v>
      </c>
      <c r="BT55">
        <v>29127.9</v>
      </c>
      <c r="BU55">
        <v>22582.2</v>
      </c>
      <c r="BV55">
        <v>36720.4</v>
      </c>
      <c r="BW55">
        <v>30725.9</v>
      </c>
      <c r="BX55">
        <v>44335</v>
      </c>
      <c r="BY55">
        <v>38059.9</v>
      </c>
      <c r="BZ55">
        <v>2.68525</v>
      </c>
      <c r="CA55">
        <v>0.27855</v>
      </c>
      <c r="CB55">
        <v>0</v>
      </c>
      <c r="CC55">
        <v>0</v>
      </c>
      <c r="CD55">
        <v>999.9</v>
      </c>
      <c r="CE55">
        <v>999.9</v>
      </c>
      <c r="CF55">
        <v>30.369</v>
      </c>
      <c r="CG55">
        <v>41.322</v>
      </c>
      <c r="CH55">
        <v>24.985</v>
      </c>
      <c r="CI55">
        <v>0</v>
      </c>
      <c r="CJ55">
        <v>0</v>
      </c>
      <c r="CK55">
        <v>0</v>
      </c>
      <c r="CL55">
        <v>0.944898</v>
      </c>
      <c r="CM55">
        <v>0</v>
      </c>
      <c r="CN55">
        <v>20.1119</v>
      </c>
      <c r="CO55">
        <v>5.19438</v>
      </c>
      <c r="CP55">
        <v>12.0038</v>
      </c>
      <c r="CQ55">
        <v>4.9833</v>
      </c>
      <c r="CR55">
        <v>3.289</v>
      </c>
      <c r="CS55">
        <v>422</v>
      </c>
      <c r="CT55">
        <v>999.9</v>
      </c>
      <c r="CU55">
        <v>77.5</v>
      </c>
      <c r="CV55">
        <v>530.4</v>
      </c>
      <c r="CW55">
        <v>4.97147</v>
      </c>
      <c r="CX55">
        <v>1.86888</v>
      </c>
      <c r="CY55">
        <v>1.87288</v>
      </c>
      <c r="CZ55">
        <v>1.87332</v>
      </c>
      <c r="DA55">
        <v>1.87241</v>
      </c>
      <c r="DB55">
        <v>1.87363</v>
      </c>
      <c r="DC55">
        <v>1.87668</v>
      </c>
      <c r="DD55">
        <v>1.87267</v>
      </c>
      <c r="DE55">
        <v>0</v>
      </c>
      <c r="DF55">
        <v>0</v>
      </c>
      <c r="DG55">
        <v>0</v>
      </c>
      <c r="DH55">
        <v>0</v>
      </c>
      <c r="DI55" t="s">
        <v>222</v>
      </c>
      <c r="DJ55" t="s">
        <v>223</v>
      </c>
      <c r="DK55" t="s">
        <v>224</v>
      </c>
      <c r="DL55" t="s">
        <v>224</v>
      </c>
      <c r="DM55" t="s">
        <v>224</v>
      </c>
      <c r="DN55" t="s">
        <v>224</v>
      </c>
      <c r="DO55">
        <v>0</v>
      </c>
      <c r="DP55">
        <v>0.152588</v>
      </c>
      <c r="DQ55">
        <v>4.99756</v>
      </c>
      <c r="DR55">
        <v>0.267334</v>
      </c>
      <c r="DS55">
        <v>0</v>
      </c>
      <c r="DT55">
        <v>0.2771</v>
      </c>
      <c r="DU55">
        <v>4.99756</v>
      </c>
      <c r="DV55">
        <v>43.59</v>
      </c>
      <c r="DW55">
        <v>14.2634</v>
      </c>
      <c r="DX55">
        <v>3</v>
      </c>
      <c r="DY55">
        <v>1336.89</v>
      </c>
      <c r="DZ55">
        <v>-1.39293</v>
      </c>
      <c r="EA55">
        <v>39.7011</v>
      </c>
      <c r="EB55">
        <v>39.225</v>
      </c>
      <c r="EC55">
        <v>30.0011</v>
      </c>
      <c r="ED55">
        <v>38.8464</v>
      </c>
      <c r="EE55">
        <v>39.2379</v>
      </c>
      <c r="EF55">
        <v>-1</v>
      </c>
      <c r="EG55">
        <v>-30</v>
      </c>
      <c r="EH55">
        <v>-30</v>
      </c>
      <c r="EI55">
        <v>-999.9</v>
      </c>
      <c r="EJ55">
        <v>600</v>
      </c>
      <c r="EK55">
        <v>10</v>
      </c>
      <c r="EL55">
        <v>98.1731</v>
      </c>
      <c r="EM55">
        <v>97.7487</v>
      </c>
    </row>
    <row r="56" spans="1:143">
      <c r="A56">
        <v>48</v>
      </c>
      <c r="B56">
        <v>1654115419</v>
      </c>
      <c r="C56">
        <v>19700.9000000954</v>
      </c>
      <c r="D56" t="s">
        <v>317</v>
      </c>
      <c r="E56" t="s">
        <v>318</v>
      </c>
      <c r="F56">
        <v>15</v>
      </c>
      <c r="G56">
        <v>46</v>
      </c>
      <c r="H56">
        <v>8</v>
      </c>
      <c r="I56">
        <f>10*AA56*M56*(1-O56/1000.)*(Q56+P56*V56)/(8.314*Y56*(N56+273.15))</f>
        <v>0</v>
      </c>
      <c r="J56">
        <f>10*AA56*M56*(1-O56/1000.)*(Q56+P56*L56)/(8.314*Y56*(N56+273.15))</f>
        <v>0</v>
      </c>
      <c r="K56">
        <v>1.183</v>
      </c>
      <c r="L56">
        <v>431.295</v>
      </c>
      <c r="M56">
        <v>96.6853</v>
      </c>
      <c r="N56">
        <v>38.6698</v>
      </c>
      <c r="O56">
        <v>6.8726</v>
      </c>
      <c r="P56">
        <v>-0.00010300277141903</v>
      </c>
      <c r="Q56">
        <v>0.172024300217658</v>
      </c>
      <c r="R56">
        <v>-0.00212600230088422</v>
      </c>
      <c r="S56">
        <v>92</v>
      </c>
      <c r="T56">
        <v>54.3</v>
      </c>
      <c r="U56">
        <v>0.0212833333333333</v>
      </c>
      <c r="V56">
        <v>435</v>
      </c>
      <c r="W56">
        <v>57</v>
      </c>
      <c r="X56">
        <v>4244</v>
      </c>
      <c r="Y56">
        <v>317.8</v>
      </c>
      <c r="Z56">
        <v>5.5</v>
      </c>
      <c r="AA56">
        <f>(W56+X56+Y56*Z56)</f>
        <v>0</v>
      </c>
      <c r="AB56">
        <v>90</v>
      </c>
      <c r="AC56">
        <v>8</v>
      </c>
      <c r="AD56">
        <v>130</v>
      </c>
      <c r="AE56">
        <v>45</v>
      </c>
      <c r="AG56" t="s">
        <v>220</v>
      </c>
      <c r="AH56" t="s">
        <v>221</v>
      </c>
      <c r="AI56">
        <v>90</v>
      </c>
      <c r="AJ56">
        <v>1654115411</v>
      </c>
      <c r="AK56">
        <v>438.873</v>
      </c>
      <c r="AL56">
        <v>420.907064516129</v>
      </c>
      <c r="AM56">
        <v>7.24406709677419</v>
      </c>
      <c r="AN56">
        <v>7.26493935483871</v>
      </c>
      <c r="AO56">
        <v>438.702322580645</v>
      </c>
      <c r="AP56">
        <v>7.30500387096774</v>
      </c>
      <c r="AQ56">
        <v>0.292566774193548</v>
      </c>
      <c r="AR56">
        <v>96.6817935483871</v>
      </c>
      <c r="AS56">
        <v>0.00675860225806452</v>
      </c>
      <c r="AT56">
        <v>39.3765838709677</v>
      </c>
      <c r="AU56">
        <v>999.9</v>
      </c>
      <c r="AV56">
        <v>999.9</v>
      </c>
      <c r="AW56">
        <v>0</v>
      </c>
      <c r="AX56">
        <v>0</v>
      </c>
      <c r="AY56">
        <v>0</v>
      </c>
      <c r="AZ56">
        <v>0</v>
      </c>
      <c r="BA56">
        <v>1955.49709677419</v>
      </c>
      <c r="BB56">
        <v>17.9659483870968</v>
      </c>
      <c r="BC56">
        <v>442.075419354839</v>
      </c>
      <c r="BD56">
        <v>423.987290322581</v>
      </c>
      <c r="BE56">
        <v>-0.0208736732580645</v>
      </c>
      <c r="BF56">
        <v>420.907064516129</v>
      </c>
      <c r="BG56">
        <v>7.26493935483871</v>
      </c>
      <c r="BH56">
        <v>0.700369387096774</v>
      </c>
      <c r="BI56">
        <v>0.702387451612903</v>
      </c>
      <c r="BJ56">
        <v>1.83374935483871</v>
      </c>
      <c r="BK56">
        <v>1.87398870967742</v>
      </c>
      <c r="BL56">
        <v>1.00947</v>
      </c>
      <c r="BM56">
        <v>2.60355</v>
      </c>
      <c r="BN56">
        <v>0.0986072</v>
      </c>
      <c r="BO56">
        <v>0.0951129</v>
      </c>
      <c r="BP56">
        <v>0.044236</v>
      </c>
      <c r="BQ56">
        <v>0.0440628</v>
      </c>
      <c r="BR56">
        <v>27242.2</v>
      </c>
      <c r="BS56">
        <v>19616.6</v>
      </c>
      <c r="BT56">
        <v>29106.8</v>
      </c>
      <c r="BU56">
        <v>22566.3</v>
      </c>
      <c r="BV56">
        <v>36704.1</v>
      </c>
      <c r="BW56">
        <v>30688.1</v>
      </c>
      <c r="BX56">
        <v>44307.5</v>
      </c>
      <c r="BY56">
        <v>38033.1</v>
      </c>
      <c r="BZ56">
        <v>2.6842</v>
      </c>
      <c r="CA56">
        <v>0.3115</v>
      </c>
      <c r="CB56">
        <v>0</v>
      </c>
      <c r="CC56">
        <v>0</v>
      </c>
      <c r="CD56">
        <v>999.9</v>
      </c>
      <c r="CE56">
        <v>999.9</v>
      </c>
      <c r="CF56">
        <v>30.369</v>
      </c>
      <c r="CG56">
        <v>41.493</v>
      </c>
      <c r="CH56">
        <v>25.2103</v>
      </c>
      <c r="CI56">
        <v>0</v>
      </c>
      <c r="CJ56">
        <v>0</v>
      </c>
      <c r="CK56">
        <v>0</v>
      </c>
      <c r="CL56">
        <v>0.974728</v>
      </c>
      <c r="CM56">
        <v>0</v>
      </c>
      <c r="CN56">
        <v>20.1123</v>
      </c>
      <c r="CO56">
        <v>5.19752</v>
      </c>
      <c r="CP56">
        <v>12.0038</v>
      </c>
      <c r="CQ56">
        <v>4.9866</v>
      </c>
      <c r="CR56">
        <v>3.28915</v>
      </c>
      <c r="CS56">
        <v>422</v>
      </c>
      <c r="CT56">
        <v>999.9</v>
      </c>
      <c r="CU56">
        <v>77.5</v>
      </c>
      <c r="CV56">
        <v>530.4</v>
      </c>
      <c r="CW56">
        <v>4.97154</v>
      </c>
      <c r="CX56">
        <v>1.8689</v>
      </c>
      <c r="CY56">
        <v>1.87295</v>
      </c>
      <c r="CZ56">
        <v>1.87333</v>
      </c>
      <c r="DA56">
        <v>1.87241</v>
      </c>
      <c r="DB56">
        <v>1.87363</v>
      </c>
      <c r="DC56">
        <v>1.87668</v>
      </c>
      <c r="DD56">
        <v>1.87265</v>
      </c>
      <c r="DE56">
        <v>0</v>
      </c>
      <c r="DF56">
        <v>0</v>
      </c>
      <c r="DG56">
        <v>0</v>
      </c>
      <c r="DH56">
        <v>0</v>
      </c>
      <c r="DI56" t="s">
        <v>222</v>
      </c>
      <c r="DJ56" t="s">
        <v>223</v>
      </c>
      <c r="DK56" t="s">
        <v>224</v>
      </c>
      <c r="DL56" t="s">
        <v>224</v>
      </c>
      <c r="DM56" t="s">
        <v>224</v>
      </c>
      <c r="DN56" t="s">
        <v>224</v>
      </c>
      <c r="DO56">
        <v>0</v>
      </c>
      <c r="DP56">
        <v>0.152588</v>
      </c>
      <c r="DQ56">
        <v>4.99756</v>
      </c>
      <c r="DR56">
        <v>0.267334</v>
      </c>
      <c r="DS56">
        <v>0</v>
      </c>
      <c r="DT56">
        <v>0.27832</v>
      </c>
      <c r="DU56">
        <v>4.99756</v>
      </c>
      <c r="DV56">
        <v>43.8641</v>
      </c>
      <c r="DW56">
        <v>14.2459</v>
      </c>
      <c r="DX56">
        <v>3</v>
      </c>
      <c r="DY56">
        <v>1342.14</v>
      </c>
      <c r="DZ56">
        <v>1.46717</v>
      </c>
      <c r="EA56">
        <v>39.9687</v>
      </c>
      <c r="EB56">
        <v>39.61</v>
      </c>
      <c r="EC56">
        <v>29.9998</v>
      </c>
      <c r="ED56">
        <v>39.1956</v>
      </c>
      <c r="EE56">
        <v>39.6132</v>
      </c>
      <c r="EF56">
        <v>-1</v>
      </c>
      <c r="EG56">
        <v>-30</v>
      </c>
      <c r="EH56">
        <v>-30</v>
      </c>
      <c r="EI56">
        <v>-999.9</v>
      </c>
      <c r="EJ56">
        <v>600</v>
      </c>
      <c r="EK56">
        <v>10</v>
      </c>
      <c r="EL56">
        <v>98.1081</v>
      </c>
      <c r="EM56">
        <v>97.6798</v>
      </c>
    </row>
    <row r="57" spans="1:143">
      <c r="A57">
        <v>49</v>
      </c>
      <c r="B57">
        <v>1654117312.6</v>
      </c>
      <c r="C57">
        <v>21594.5</v>
      </c>
      <c r="D57" t="s">
        <v>319</v>
      </c>
      <c r="E57" t="s">
        <v>320</v>
      </c>
      <c r="F57">
        <v>15</v>
      </c>
      <c r="G57">
        <v>47</v>
      </c>
      <c r="H57">
        <v>1</v>
      </c>
      <c r="I57">
        <f>10*AA57*M57*(1-O57/1000.)*(Q57+P57*V57)/(8.314*Y57*(N57+273.15))</f>
        <v>0</v>
      </c>
      <c r="J57">
        <f>10*AA57*M57*(1-O57/1000.)*(Q57+P57*L57)/(8.314*Y57*(N57+273.15))</f>
        <v>0</v>
      </c>
      <c r="K57">
        <v>0.796</v>
      </c>
      <c r="L57">
        <v>431.5348</v>
      </c>
      <c r="M57">
        <v>96.6659</v>
      </c>
      <c r="N57">
        <v>41.6954</v>
      </c>
      <c r="O57">
        <v>6.8437</v>
      </c>
      <c r="P57">
        <v>-0.00111410720204028</v>
      </c>
      <c r="Q57">
        <v>0.62592677572078</v>
      </c>
      <c r="R57">
        <v>0.0100730800828519</v>
      </c>
      <c r="S57">
        <v>92</v>
      </c>
      <c r="T57">
        <v>55.2</v>
      </c>
      <c r="U57">
        <v>0.0243277777777778</v>
      </c>
      <c r="V57">
        <v>430</v>
      </c>
      <c r="W57">
        <v>57</v>
      </c>
      <c r="X57">
        <v>4244</v>
      </c>
      <c r="Y57">
        <v>317.8</v>
      </c>
      <c r="Z57">
        <v>5.5</v>
      </c>
      <c r="AA57">
        <f>(W57+X57+Y57*Z57)</f>
        <v>0</v>
      </c>
      <c r="AB57">
        <v>90</v>
      </c>
      <c r="AC57">
        <v>8</v>
      </c>
      <c r="AD57">
        <v>130</v>
      </c>
      <c r="AE57">
        <v>45</v>
      </c>
      <c r="AG57" t="s">
        <v>220</v>
      </c>
      <c r="AH57" t="s">
        <v>221</v>
      </c>
      <c r="AI57">
        <v>90</v>
      </c>
      <c r="AJ57">
        <v>1654117304.85</v>
      </c>
      <c r="AK57">
        <v>438.7408</v>
      </c>
      <c r="AL57">
        <v>423.271566666667</v>
      </c>
      <c r="AM57">
        <v>7.130364</v>
      </c>
      <c r="AN57">
        <v>8.01037266666667</v>
      </c>
      <c r="AO57">
        <v>438.570266666667</v>
      </c>
      <c r="AP57">
        <v>7.191773</v>
      </c>
      <c r="AQ57">
        <v>0.3193215</v>
      </c>
      <c r="AR57">
        <v>96.67104</v>
      </c>
      <c r="AS57">
        <v>0.00824767566666667</v>
      </c>
      <c r="AT57">
        <v>39.25671</v>
      </c>
      <c r="AU57">
        <v>999.9</v>
      </c>
      <c r="AV57">
        <v>999.9</v>
      </c>
      <c r="AW57">
        <v>0</v>
      </c>
      <c r="AX57">
        <v>0</v>
      </c>
      <c r="AY57">
        <v>0</v>
      </c>
      <c r="AZ57">
        <v>0</v>
      </c>
      <c r="BA57">
        <v>1923.50766666667</v>
      </c>
      <c r="BB57">
        <v>15.4692533333333</v>
      </c>
      <c r="BC57">
        <v>441.891733333333</v>
      </c>
      <c r="BD57">
        <v>426.6895</v>
      </c>
      <c r="BE57">
        <v>-0.8800082</v>
      </c>
      <c r="BF57">
        <v>423.271566666667</v>
      </c>
      <c r="BG57">
        <v>8.01037266666667</v>
      </c>
      <c r="BH57">
        <v>0.689299733333333</v>
      </c>
      <c r="BI57">
        <v>0.774370933333334</v>
      </c>
      <c r="BJ57">
        <v>1.61124966666667</v>
      </c>
      <c r="BK57">
        <v>3.245974</v>
      </c>
      <c r="BL57">
        <v>1.00966</v>
      </c>
      <c r="BM57">
        <v>2.60568</v>
      </c>
      <c r="BN57">
        <v>0.0982063</v>
      </c>
      <c r="BO57">
        <v>0.0951431</v>
      </c>
      <c r="BP57">
        <v>0.0435091</v>
      </c>
      <c r="BQ57">
        <v>0.0474655</v>
      </c>
      <c r="BR57">
        <v>27179.9</v>
      </c>
      <c r="BS57">
        <v>19533.4</v>
      </c>
      <c r="BT57">
        <v>29034.2</v>
      </c>
      <c r="BU57">
        <v>22477</v>
      </c>
      <c r="BV57">
        <v>36662.8</v>
      </c>
      <c r="BW57">
        <v>30463.9</v>
      </c>
      <c r="BX57">
        <v>44229.6</v>
      </c>
      <c r="BY57">
        <v>37893.6</v>
      </c>
      <c r="BZ57">
        <v>2.66202</v>
      </c>
      <c r="CA57">
        <v>0.266775</v>
      </c>
      <c r="CB57">
        <v>0</v>
      </c>
      <c r="CC57">
        <v>0</v>
      </c>
      <c r="CD57">
        <v>999.9</v>
      </c>
      <c r="CE57">
        <v>999.9</v>
      </c>
      <c r="CF57">
        <v>30.515</v>
      </c>
      <c r="CG57">
        <v>42.419</v>
      </c>
      <c r="CH57">
        <v>26.6013</v>
      </c>
      <c r="CI57">
        <v>0</v>
      </c>
      <c r="CJ57">
        <v>0</v>
      </c>
      <c r="CK57">
        <v>0</v>
      </c>
      <c r="CL57">
        <v>1.11724</v>
      </c>
      <c r="CM57">
        <v>0</v>
      </c>
      <c r="CN57">
        <v>20.1092</v>
      </c>
      <c r="CO57">
        <v>5.19558</v>
      </c>
      <c r="CP57">
        <v>12.004</v>
      </c>
      <c r="CQ57">
        <v>4.9865</v>
      </c>
      <c r="CR57">
        <v>3.28903</v>
      </c>
      <c r="CS57">
        <v>422</v>
      </c>
      <c r="CT57">
        <v>999.9</v>
      </c>
      <c r="CU57">
        <v>77.5</v>
      </c>
      <c r="CV57">
        <v>530.4</v>
      </c>
      <c r="CW57">
        <v>4.97158</v>
      </c>
      <c r="CX57">
        <v>1.8689</v>
      </c>
      <c r="CY57">
        <v>1.87294</v>
      </c>
      <c r="CZ57">
        <v>1.87341</v>
      </c>
      <c r="DA57">
        <v>1.87241</v>
      </c>
      <c r="DB57">
        <v>1.87363</v>
      </c>
      <c r="DC57">
        <v>1.87668</v>
      </c>
      <c r="DD57">
        <v>1.87265</v>
      </c>
      <c r="DE57">
        <v>0</v>
      </c>
      <c r="DF57">
        <v>0</v>
      </c>
      <c r="DG57">
        <v>0</v>
      </c>
      <c r="DH57">
        <v>0</v>
      </c>
      <c r="DI57" t="s">
        <v>222</v>
      </c>
      <c r="DJ57" t="s">
        <v>223</v>
      </c>
      <c r="DK57" t="s">
        <v>224</v>
      </c>
      <c r="DL57" t="s">
        <v>224</v>
      </c>
      <c r="DM57" t="s">
        <v>224</v>
      </c>
      <c r="DN57" t="s">
        <v>224</v>
      </c>
      <c r="DO57">
        <v>0</v>
      </c>
      <c r="DP57">
        <v>0.151367</v>
      </c>
      <c r="DQ57">
        <v>4.99756</v>
      </c>
      <c r="DR57">
        <v>0.268555</v>
      </c>
      <c r="DS57">
        <v>0</v>
      </c>
      <c r="DT57">
        <v>0.279541</v>
      </c>
      <c r="DU57">
        <v>4.99756</v>
      </c>
      <c r="DV57">
        <v>44.6692</v>
      </c>
      <c r="DW57">
        <v>14.1408</v>
      </c>
      <c r="DX57">
        <v>3</v>
      </c>
      <c r="DY57">
        <v>1341.38</v>
      </c>
      <c r="DZ57">
        <v>-2.37826</v>
      </c>
      <c r="EA57">
        <v>39.388</v>
      </c>
      <c r="EB57">
        <v>41.1563</v>
      </c>
      <c r="EC57">
        <v>29.9994</v>
      </c>
      <c r="ED57">
        <v>40.7746</v>
      </c>
      <c r="EE57">
        <v>41.219</v>
      </c>
      <c r="EF57">
        <v>-1</v>
      </c>
      <c r="EG57">
        <v>-30</v>
      </c>
      <c r="EH57">
        <v>-30</v>
      </c>
      <c r="EI57">
        <v>-999.9</v>
      </c>
      <c r="EJ57">
        <v>600</v>
      </c>
      <c r="EK57">
        <v>10</v>
      </c>
      <c r="EL57">
        <v>97.9071</v>
      </c>
      <c r="EM57">
        <v>97.311</v>
      </c>
    </row>
    <row r="58" spans="1:143">
      <c r="A58">
        <v>50</v>
      </c>
      <c r="B58">
        <v>1654117555.1</v>
      </c>
      <c r="C58">
        <v>21837</v>
      </c>
      <c r="D58" t="s">
        <v>321</v>
      </c>
      <c r="E58" t="s">
        <v>322</v>
      </c>
      <c r="F58">
        <v>15</v>
      </c>
      <c r="G58">
        <v>47</v>
      </c>
      <c r="H58">
        <v>2</v>
      </c>
      <c r="I58">
        <f>10*AA58*M58*(1-O58/1000.)*(Q58+P58*V58)/(8.314*Y58*(N58+273.15))</f>
        <v>0</v>
      </c>
      <c r="J58">
        <f>10*AA58*M58*(1-O58/1000.)*(Q58+P58*L58)/(8.314*Y58*(N58+273.15))</f>
        <v>0</v>
      </c>
      <c r="K58">
        <v>1.084</v>
      </c>
      <c r="L58">
        <v>429.229500978685</v>
      </c>
      <c r="M58">
        <v>96.6732</v>
      </c>
      <c r="N58">
        <v>40.9289</v>
      </c>
      <c r="O58">
        <v>6.6745</v>
      </c>
      <c r="P58">
        <v>-1e-05</v>
      </c>
      <c r="Q58">
        <v>0.13595343891497</v>
      </c>
      <c r="R58">
        <v>-0.00248882302409537</v>
      </c>
      <c r="S58">
        <v>92</v>
      </c>
      <c r="T58">
        <v>55.9416666666667</v>
      </c>
      <c r="U58">
        <v>0.0259979166666667</v>
      </c>
      <c r="V58">
        <v>430</v>
      </c>
      <c r="W58">
        <v>57</v>
      </c>
      <c r="X58">
        <v>4244</v>
      </c>
      <c r="Y58">
        <v>317.8</v>
      </c>
      <c r="Z58">
        <v>5.5</v>
      </c>
      <c r="AA58">
        <f>(W58+X58+Y58*Z58)</f>
        <v>0</v>
      </c>
      <c r="AB58">
        <v>90</v>
      </c>
      <c r="AC58">
        <v>8</v>
      </c>
      <c r="AD58">
        <v>130</v>
      </c>
      <c r="AE58">
        <v>45</v>
      </c>
      <c r="AG58" t="s">
        <v>220</v>
      </c>
      <c r="AH58" t="s">
        <v>221</v>
      </c>
      <c r="AI58">
        <v>90</v>
      </c>
      <c r="AJ58">
        <v>1654117547.35</v>
      </c>
      <c r="AK58">
        <v>437.254566666667</v>
      </c>
      <c r="AL58">
        <v>422.790666666667</v>
      </c>
      <c r="AM58">
        <v>6.98069533333333</v>
      </c>
      <c r="AN58">
        <v>8.11222733333333</v>
      </c>
      <c r="AO58">
        <v>437.084666666667</v>
      </c>
      <c r="AP58">
        <v>7.042705</v>
      </c>
      <c r="AQ58">
        <v>0.330671633333333</v>
      </c>
      <c r="AR58">
        <v>96.6701166666666</v>
      </c>
      <c r="AS58">
        <v>0.00764262233333333</v>
      </c>
      <c r="AT58">
        <v>39.7278233333333</v>
      </c>
      <c r="AU58">
        <v>999.9</v>
      </c>
      <c r="AV58">
        <v>999.9</v>
      </c>
      <c r="AW58">
        <v>0</v>
      </c>
      <c r="AX58">
        <v>0</v>
      </c>
      <c r="AY58">
        <v>0</v>
      </c>
      <c r="AZ58">
        <v>0</v>
      </c>
      <c r="BA58">
        <v>1914.817</v>
      </c>
      <c r="BB58">
        <v>14.46374</v>
      </c>
      <c r="BC58">
        <v>440.3283</v>
      </c>
      <c r="BD58">
        <v>426.248566666667</v>
      </c>
      <c r="BE58">
        <v>-1.131533</v>
      </c>
      <c r="BF58">
        <v>422.790666666667</v>
      </c>
      <c r="BG58">
        <v>8.11222733333333</v>
      </c>
      <c r="BH58">
        <v>0.674824633333333</v>
      </c>
      <c r="BI58">
        <v>0.7842099</v>
      </c>
      <c r="BJ58">
        <v>1.31548766666667</v>
      </c>
      <c r="BK58">
        <v>3.42465333333333</v>
      </c>
      <c r="BL58">
        <v>1.00973</v>
      </c>
      <c r="BM58">
        <v>2.60491</v>
      </c>
      <c r="BN58">
        <v>0.0980013</v>
      </c>
      <c r="BO58">
        <v>0.0951452</v>
      </c>
      <c r="BP58">
        <v>0.0427967</v>
      </c>
      <c r="BQ58">
        <v>0.0479612</v>
      </c>
      <c r="BR58">
        <v>27208</v>
      </c>
      <c r="BS58">
        <v>19556</v>
      </c>
      <c r="BT58">
        <v>29056.3</v>
      </c>
      <c r="BU58">
        <v>22502</v>
      </c>
      <c r="BV58">
        <v>36712.7</v>
      </c>
      <c r="BW58">
        <v>30480.6</v>
      </c>
      <c r="BX58">
        <v>44256</v>
      </c>
      <c r="BY58">
        <v>37933.3</v>
      </c>
      <c r="BZ58">
        <v>2.66042</v>
      </c>
      <c r="CA58">
        <v>0.265125</v>
      </c>
      <c r="CB58">
        <v>0</v>
      </c>
      <c r="CC58">
        <v>0</v>
      </c>
      <c r="CD58">
        <v>999.9</v>
      </c>
      <c r="CE58">
        <v>999.9</v>
      </c>
      <c r="CF58">
        <v>30.515</v>
      </c>
      <c r="CG58">
        <v>42.591</v>
      </c>
      <c r="CH58">
        <v>26.8403</v>
      </c>
      <c r="CI58">
        <v>0</v>
      </c>
      <c r="CJ58">
        <v>0</v>
      </c>
      <c r="CK58">
        <v>0</v>
      </c>
      <c r="CL58">
        <v>1.08375</v>
      </c>
      <c r="CM58">
        <v>0</v>
      </c>
      <c r="CN58">
        <v>20.1104</v>
      </c>
      <c r="CO58">
        <v>5.19662</v>
      </c>
      <c r="CP58">
        <v>12.004</v>
      </c>
      <c r="CQ58">
        <v>4.9869</v>
      </c>
      <c r="CR58">
        <v>3.289</v>
      </c>
      <c r="CS58">
        <v>422</v>
      </c>
      <c r="CT58">
        <v>999.9</v>
      </c>
      <c r="CU58">
        <v>77.5</v>
      </c>
      <c r="CV58">
        <v>530.4</v>
      </c>
      <c r="CW58">
        <v>4.97158</v>
      </c>
      <c r="CX58">
        <v>1.8689</v>
      </c>
      <c r="CY58">
        <v>1.8729</v>
      </c>
      <c r="CZ58">
        <v>1.87338</v>
      </c>
      <c r="DA58">
        <v>1.87241</v>
      </c>
      <c r="DB58">
        <v>1.87363</v>
      </c>
      <c r="DC58">
        <v>1.87667</v>
      </c>
      <c r="DD58">
        <v>1.87259</v>
      </c>
      <c r="DE58">
        <v>0</v>
      </c>
      <c r="DF58">
        <v>0</v>
      </c>
      <c r="DG58">
        <v>0</v>
      </c>
      <c r="DH58">
        <v>0</v>
      </c>
      <c r="DI58" t="s">
        <v>222</v>
      </c>
      <c r="DJ58" t="s">
        <v>223</v>
      </c>
      <c r="DK58" t="s">
        <v>224</v>
      </c>
      <c r="DL58" t="s">
        <v>224</v>
      </c>
      <c r="DM58" t="s">
        <v>224</v>
      </c>
      <c r="DN58" t="s">
        <v>224</v>
      </c>
      <c r="DO58">
        <v>0</v>
      </c>
      <c r="DP58">
        <v>0.151367</v>
      </c>
      <c r="DQ58">
        <v>4.99756</v>
      </c>
      <c r="DR58">
        <v>0.268555</v>
      </c>
      <c r="DS58">
        <v>0</v>
      </c>
      <c r="DT58">
        <v>0.279541</v>
      </c>
      <c r="DU58">
        <v>4.99756</v>
      </c>
      <c r="DV58">
        <v>44.8377</v>
      </c>
      <c r="DW58">
        <v>14.1145</v>
      </c>
      <c r="DX58">
        <v>3</v>
      </c>
      <c r="DY58">
        <v>1334.92</v>
      </c>
      <c r="DZ58">
        <v>-2.51449</v>
      </c>
      <c r="EA58">
        <v>39.9032</v>
      </c>
      <c r="EB58">
        <v>40.8684</v>
      </c>
      <c r="EC58">
        <v>29.9994</v>
      </c>
      <c r="ED58">
        <v>40.56</v>
      </c>
      <c r="EE58">
        <v>40.9323</v>
      </c>
      <c r="EF58">
        <v>-1</v>
      </c>
      <c r="EG58">
        <v>-30</v>
      </c>
      <c r="EH58">
        <v>-30</v>
      </c>
      <c r="EI58">
        <v>-999.9</v>
      </c>
      <c r="EJ58">
        <v>600</v>
      </c>
      <c r="EK58">
        <v>10</v>
      </c>
      <c r="EL58">
        <v>97.9718</v>
      </c>
      <c r="EM58">
        <v>97.4154</v>
      </c>
    </row>
    <row r="59" spans="1:143">
      <c r="A59">
        <v>51</v>
      </c>
      <c r="B59">
        <v>1654117798.1</v>
      </c>
      <c r="C59">
        <v>22080</v>
      </c>
      <c r="D59" t="s">
        <v>323</v>
      </c>
      <c r="E59" t="s">
        <v>324</v>
      </c>
      <c r="F59">
        <v>15</v>
      </c>
      <c r="G59">
        <v>47</v>
      </c>
      <c r="H59">
        <v>3</v>
      </c>
      <c r="I59">
        <f>10*AA59*M59*(1-O59/1000.)*(Q59+P59*V59)/(8.314*Y59*(N59+273.15))</f>
        <v>0</v>
      </c>
      <c r="J59">
        <f>10*AA59*M59*(1-O59/1000.)*(Q59+P59*L59)/(8.314*Y59*(N59+273.15))</f>
        <v>0</v>
      </c>
      <c r="K59">
        <v>1.201</v>
      </c>
      <c r="L59">
        <v>431.363</v>
      </c>
      <c r="M59">
        <v>96.6733</v>
      </c>
      <c r="N59">
        <v>41.1813</v>
      </c>
      <c r="O59">
        <v>6.7536</v>
      </c>
      <c r="P59">
        <v>-0.000101930151889723</v>
      </c>
      <c r="Q59">
        <v>0.173705593623833</v>
      </c>
      <c r="R59">
        <v>-3.72539145154782e-05</v>
      </c>
      <c r="S59">
        <v>92</v>
      </c>
      <c r="T59">
        <v>56.2</v>
      </c>
      <c r="U59">
        <v>0.026</v>
      </c>
      <c r="V59">
        <v>430</v>
      </c>
      <c r="W59">
        <v>57</v>
      </c>
      <c r="X59">
        <v>4244</v>
      </c>
      <c r="Y59">
        <v>317.8</v>
      </c>
      <c r="Z59">
        <v>5.5</v>
      </c>
      <c r="AA59">
        <f>(W59+X59+Y59*Z59)</f>
        <v>0</v>
      </c>
      <c r="AB59">
        <v>90</v>
      </c>
      <c r="AC59">
        <v>8</v>
      </c>
      <c r="AD59">
        <v>130</v>
      </c>
      <c r="AE59">
        <v>45</v>
      </c>
      <c r="AG59" t="s">
        <v>220</v>
      </c>
      <c r="AH59" t="s">
        <v>221</v>
      </c>
      <c r="AI59">
        <v>90</v>
      </c>
      <c r="AJ59">
        <v>1654117790.1</v>
      </c>
      <c r="AK59">
        <v>438.009129032258</v>
      </c>
      <c r="AL59">
        <v>423.071548387097</v>
      </c>
      <c r="AM59">
        <v>7.03472483870968</v>
      </c>
      <c r="AN59">
        <v>8.15023870967742</v>
      </c>
      <c r="AO59">
        <v>437.839096774194</v>
      </c>
      <c r="AP59">
        <v>7.09652</v>
      </c>
      <c r="AQ59">
        <v>0.336053419354839</v>
      </c>
      <c r="AR59">
        <v>96.6725838709677</v>
      </c>
      <c r="AS59">
        <v>0.00792683709677419</v>
      </c>
      <c r="AT59">
        <v>40.1261193548387</v>
      </c>
      <c r="AU59">
        <v>999.9</v>
      </c>
      <c r="AV59">
        <v>999.9</v>
      </c>
      <c r="AW59">
        <v>0</v>
      </c>
      <c r="AX59">
        <v>0</v>
      </c>
      <c r="AY59">
        <v>0</v>
      </c>
      <c r="AZ59">
        <v>0</v>
      </c>
      <c r="BA59">
        <v>1905.26935483871</v>
      </c>
      <c r="BB59">
        <v>14.9376096774194</v>
      </c>
      <c r="BC59">
        <v>441.112322580645</v>
      </c>
      <c r="BD59">
        <v>426.548064516129</v>
      </c>
      <c r="BE59">
        <v>-1.11551580645161</v>
      </c>
      <c r="BF59">
        <v>423.071548387097</v>
      </c>
      <c r="BG59">
        <v>8.15023870967742</v>
      </c>
      <c r="BH59">
        <v>0.680064967741935</v>
      </c>
      <c r="BI59">
        <v>0.787904741935484</v>
      </c>
      <c r="BJ59">
        <v>1.42320677419355</v>
      </c>
      <c r="BK59">
        <v>3.49123870967742</v>
      </c>
      <c r="BL59">
        <v>1.00976</v>
      </c>
      <c r="BM59">
        <v>2.60477</v>
      </c>
      <c r="BN59">
        <v>0.0981549</v>
      </c>
      <c r="BO59">
        <v>0.0952069</v>
      </c>
      <c r="BP59">
        <v>0.0430587</v>
      </c>
      <c r="BQ59">
        <v>0.0481381</v>
      </c>
      <c r="BR59">
        <v>27204.4</v>
      </c>
      <c r="BS59">
        <v>19558.6</v>
      </c>
      <c r="BT59">
        <v>29057.3</v>
      </c>
      <c r="BU59">
        <v>22506.4</v>
      </c>
      <c r="BV59">
        <v>36701.5</v>
      </c>
      <c r="BW59">
        <v>30480.1</v>
      </c>
      <c r="BX59">
        <v>44254.4</v>
      </c>
      <c r="BY59">
        <v>37939.6</v>
      </c>
      <c r="BZ59">
        <v>2.6608</v>
      </c>
      <c r="CA59">
        <v>0.261375</v>
      </c>
      <c r="CB59">
        <v>0</v>
      </c>
      <c r="CC59">
        <v>0</v>
      </c>
      <c r="CD59">
        <v>999.9</v>
      </c>
      <c r="CE59">
        <v>999.9</v>
      </c>
      <c r="CF59">
        <v>30.57</v>
      </c>
      <c r="CG59">
        <v>42.732</v>
      </c>
      <c r="CH59">
        <v>27.0912</v>
      </c>
      <c r="CI59">
        <v>0</v>
      </c>
      <c r="CJ59">
        <v>0</v>
      </c>
      <c r="CK59">
        <v>0</v>
      </c>
      <c r="CL59">
        <v>1.07923</v>
      </c>
      <c r="CM59">
        <v>0</v>
      </c>
      <c r="CN59">
        <v>20.1105</v>
      </c>
      <c r="CO59">
        <v>5.19513</v>
      </c>
      <c r="CP59">
        <v>12.004</v>
      </c>
      <c r="CQ59">
        <v>4.9854</v>
      </c>
      <c r="CR59">
        <v>3.2892</v>
      </c>
      <c r="CS59">
        <v>422</v>
      </c>
      <c r="CT59">
        <v>999.9</v>
      </c>
      <c r="CU59">
        <v>77.5</v>
      </c>
      <c r="CV59">
        <v>530.4</v>
      </c>
      <c r="CW59">
        <v>4.97156</v>
      </c>
      <c r="CX59">
        <v>1.8689</v>
      </c>
      <c r="CY59">
        <v>1.87288</v>
      </c>
      <c r="CZ59">
        <v>1.87333</v>
      </c>
      <c r="DA59">
        <v>1.8724</v>
      </c>
      <c r="DB59">
        <v>1.87363</v>
      </c>
      <c r="DC59">
        <v>1.87665</v>
      </c>
      <c r="DD59">
        <v>1.87256</v>
      </c>
      <c r="DE59">
        <v>0</v>
      </c>
      <c r="DF59">
        <v>0</v>
      </c>
      <c r="DG59">
        <v>0</v>
      </c>
      <c r="DH59">
        <v>0</v>
      </c>
      <c r="DI59" t="s">
        <v>222</v>
      </c>
      <c r="DJ59" t="s">
        <v>223</v>
      </c>
      <c r="DK59" t="s">
        <v>224</v>
      </c>
      <c r="DL59" t="s">
        <v>224</v>
      </c>
      <c r="DM59" t="s">
        <v>224</v>
      </c>
      <c r="DN59" t="s">
        <v>224</v>
      </c>
      <c r="DO59">
        <v>0</v>
      </c>
      <c r="DP59">
        <v>0.151367</v>
      </c>
      <c r="DQ59">
        <v>4.99756</v>
      </c>
      <c r="DR59">
        <v>0.268555</v>
      </c>
      <c r="DS59">
        <v>0</v>
      </c>
      <c r="DT59">
        <v>0.279541</v>
      </c>
      <c r="DU59">
        <v>4.99756</v>
      </c>
      <c r="DV59">
        <v>44.9786</v>
      </c>
      <c r="DW59">
        <v>14.097</v>
      </c>
      <c r="DX59">
        <v>3</v>
      </c>
      <c r="DY59">
        <v>1333.72</v>
      </c>
      <c r="DZ59">
        <v>-2.82198</v>
      </c>
      <c r="EA59">
        <v>40.336</v>
      </c>
      <c r="EB59">
        <v>40.8184</v>
      </c>
      <c r="EC59">
        <v>29.9999</v>
      </c>
      <c r="ED59">
        <v>40.4701</v>
      </c>
      <c r="EE59">
        <v>40.8594</v>
      </c>
      <c r="EF59">
        <v>-1</v>
      </c>
      <c r="EG59">
        <v>-30</v>
      </c>
      <c r="EH59">
        <v>-30</v>
      </c>
      <c r="EI59">
        <v>-999.9</v>
      </c>
      <c r="EJ59">
        <v>600</v>
      </c>
      <c r="EK59">
        <v>10</v>
      </c>
      <c r="EL59">
        <v>97.9709</v>
      </c>
      <c r="EM59">
        <v>97.4327</v>
      </c>
    </row>
    <row r="60" spans="1:143">
      <c r="A60">
        <v>52</v>
      </c>
      <c r="B60">
        <v>1654118042.5</v>
      </c>
      <c r="C60">
        <v>22324.4000000954</v>
      </c>
      <c r="D60" t="s">
        <v>325</v>
      </c>
      <c r="E60" t="s">
        <v>326</v>
      </c>
      <c r="F60">
        <v>15</v>
      </c>
      <c r="G60">
        <v>47</v>
      </c>
      <c r="H60">
        <v>4</v>
      </c>
      <c r="I60">
        <f>10*AA60*M60*(1-O60/1000.)*(Q60+P60*V60)/(8.314*Y60*(N60+273.15))</f>
        <v>0</v>
      </c>
      <c r="J60">
        <f>10*AA60*M60*(1-O60/1000.)*(Q60+P60*L60)/(8.314*Y60*(N60+273.15))</f>
        <v>0</v>
      </c>
      <c r="K60">
        <v>1.121</v>
      </c>
      <c r="L60">
        <v>430.8346</v>
      </c>
      <c r="M60">
        <v>96.6661</v>
      </c>
      <c r="N60">
        <v>41.7183</v>
      </c>
      <c r="O60">
        <v>6.7525</v>
      </c>
      <c r="P60">
        <v>-0.0011119217745363</v>
      </c>
      <c r="Q60">
        <v>0.615877056887091</v>
      </c>
      <c r="R60">
        <v>0.00471355225417702</v>
      </c>
      <c r="S60">
        <v>92</v>
      </c>
      <c r="T60">
        <v>56.2</v>
      </c>
      <c r="U60">
        <v>0.026</v>
      </c>
      <c r="V60">
        <v>430</v>
      </c>
      <c r="W60">
        <v>57</v>
      </c>
      <c r="X60">
        <v>4244</v>
      </c>
      <c r="Y60">
        <v>317.8</v>
      </c>
      <c r="Z60">
        <v>5.5</v>
      </c>
      <c r="AA60">
        <f>(W60+X60+Y60*Z60)</f>
        <v>0</v>
      </c>
      <c r="AB60">
        <v>90</v>
      </c>
      <c r="AC60">
        <v>8</v>
      </c>
      <c r="AD60">
        <v>130</v>
      </c>
      <c r="AE60">
        <v>45</v>
      </c>
      <c r="AG60" t="s">
        <v>220</v>
      </c>
      <c r="AH60" t="s">
        <v>221</v>
      </c>
      <c r="AI60">
        <v>90</v>
      </c>
      <c r="AJ60">
        <v>1654118034.75</v>
      </c>
      <c r="AK60">
        <v>437.517133333333</v>
      </c>
      <c r="AL60">
        <v>423.4002</v>
      </c>
      <c r="AM60">
        <v>7.068067</v>
      </c>
      <c r="AN60">
        <v>8.165662</v>
      </c>
      <c r="AO60">
        <v>437.347366666667</v>
      </c>
      <c r="AP60">
        <v>7.12972966666667</v>
      </c>
      <c r="AQ60">
        <v>0.3365989</v>
      </c>
      <c r="AR60">
        <v>96.6734233333333</v>
      </c>
      <c r="AS60">
        <v>0.00523462433333334</v>
      </c>
      <c r="AT60">
        <v>40.54746</v>
      </c>
      <c r="AU60">
        <v>999.9</v>
      </c>
      <c r="AV60">
        <v>999.9</v>
      </c>
      <c r="AW60">
        <v>0</v>
      </c>
      <c r="AX60">
        <v>0</v>
      </c>
      <c r="AY60">
        <v>0</v>
      </c>
      <c r="AZ60">
        <v>0</v>
      </c>
      <c r="BA60">
        <v>1895.57233333333</v>
      </c>
      <c r="BB60">
        <v>14.11707</v>
      </c>
      <c r="BC60">
        <v>440.6318</v>
      </c>
      <c r="BD60">
        <v>426.886066666667</v>
      </c>
      <c r="BE60">
        <v>-1.097594</v>
      </c>
      <c r="BF60">
        <v>423.4002</v>
      </c>
      <c r="BG60">
        <v>8.165662</v>
      </c>
      <c r="BH60">
        <v>0.683294233333333</v>
      </c>
      <c r="BI60">
        <v>0.7894023</v>
      </c>
      <c r="BJ60">
        <v>1.48922033333333</v>
      </c>
      <c r="BK60">
        <v>3.51815033333333</v>
      </c>
      <c r="BL60">
        <v>1.00976</v>
      </c>
      <c r="BM60">
        <v>2.603</v>
      </c>
      <c r="BN60">
        <v>0.0980674</v>
      </c>
      <c r="BO60">
        <v>0.0952637</v>
      </c>
      <c r="BP60">
        <v>0.0432242</v>
      </c>
      <c r="BQ60">
        <v>0.0482144</v>
      </c>
      <c r="BR60">
        <v>27205.3</v>
      </c>
      <c r="BS60">
        <v>19557.3</v>
      </c>
      <c r="BT60">
        <v>29055.5</v>
      </c>
      <c r="BU60">
        <v>22506.4</v>
      </c>
      <c r="BV60">
        <v>36691.9</v>
      </c>
      <c r="BW60">
        <v>30477.8</v>
      </c>
      <c r="BX60">
        <v>44250.5</v>
      </c>
      <c r="BY60">
        <v>37939.9</v>
      </c>
      <c r="BZ60">
        <v>2.66542</v>
      </c>
      <c r="CA60">
        <v>0.2589</v>
      </c>
      <c r="CB60">
        <v>0</v>
      </c>
      <c r="CC60">
        <v>0</v>
      </c>
      <c r="CD60">
        <v>999.9</v>
      </c>
      <c r="CE60">
        <v>999.9</v>
      </c>
      <c r="CF60">
        <v>30.619</v>
      </c>
      <c r="CG60">
        <v>42.893</v>
      </c>
      <c r="CH60">
        <v>27.3626</v>
      </c>
      <c r="CI60">
        <v>0</v>
      </c>
      <c r="CJ60">
        <v>0</v>
      </c>
      <c r="CK60">
        <v>0</v>
      </c>
      <c r="CL60">
        <v>1.08111</v>
      </c>
      <c r="CM60">
        <v>0</v>
      </c>
      <c r="CN60">
        <v>20.1101</v>
      </c>
      <c r="CO60">
        <v>5.19632</v>
      </c>
      <c r="CP60">
        <v>12.004</v>
      </c>
      <c r="CQ60">
        <v>4.9853</v>
      </c>
      <c r="CR60">
        <v>3.289</v>
      </c>
      <c r="CS60">
        <v>422</v>
      </c>
      <c r="CT60">
        <v>999.9</v>
      </c>
      <c r="CU60">
        <v>77.5</v>
      </c>
      <c r="CV60">
        <v>530.4</v>
      </c>
      <c r="CW60">
        <v>4.97155</v>
      </c>
      <c r="CX60">
        <v>1.8689</v>
      </c>
      <c r="CY60">
        <v>1.87294</v>
      </c>
      <c r="CZ60">
        <v>1.87337</v>
      </c>
      <c r="DA60">
        <v>1.87238</v>
      </c>
      <c r="DB60">
        <v>1.87363</v>
      </c>
      <c r="DC60">
        <v>1.87664</v>
      </c>
      <c r="DD60">
        <v>1.87259</v>
      </c>
      <c r="DE60">
        <v>0</v>
      </c>
      <c r="DF60">
        <v>0</v>
      </c>
      <c r="DG60">
        <v>0</v>
      </c>
      <c r="DH60">
        <v>0</v>
      </c>
      <c r="DI60" t="s">
        <v>222</v>
      </c>
      <c r="DJ60" t="s">
        <v>223</v>
      </c>
      <c r="DK60" t="s">
        <v>224</v>
      </c>
      <c r="DL60" t="s">
        <v>224</v>
      </c>
      <c r="DM60" t="s">
        <v>224</v>
      </c>
      <c r="DN60" t="s">
        <v>224</v>
      </c>
      <c r="DO60">
        <v>0</v>
      </c>
      <c r="DP60">
        <v>0.151367</v>
      </c>
      <c r="DQ60">
        <v>4.99756</v>
      </c>
      <c r="DR60">
        <v>0.268555</v>
      </c>
      <c r="DS60">
        <v>0</v>
      </c>
      <c r="DT60">
        <v>0.279541</v>
      </c>
      <c r="DU60">
        <v>4.99756</v>
      </c>
      <c r="DV60">
        <v>45.2051</v>
      </c>
      <c r="DW60">
        <v>14.0795</v>
      </c>
      <c r="DX60">
        <v>3</v>
      </c>
      <c r="DY60">
        <v>1340.17</v>
      </c>
      <c r="DZ60">
        <v>-3.01949</v>
      </c>
      <c r="EA60">
        <v>40.7152</v>
      </c>
      <c r="EB60">
        <v>40.85</v>
      </c>
      <c r="EC60">
        <v>30.0005</v>
      </c>
      <c r="ED60">
        <v>40.4694</v>
      </c>
      <c r="EE60">
        <v>40.8732</v>
      </c>
      <c r="EF60">
        <v>-1</v>
      </c>
      <c r="EG60">
        <v>-30</v>
      </c>
      <c r="EH60">
        <v>-30</v>
      </c>
      <c r="EI60">
        <v>-999.9</v>
      </c>
      <c r="EJ60">
        <v>600</v>
      </c>
      <c r="EK60">
        <v>10</v>
      </c>
      <c r="EL60">
        <v>97.9634</v>
      </c>
      <c r="EM60">
        <v>97.4331</v>
      </c>
    </row>
    <row r="61" spans="1:143">
      <c r="A61">
        <v>53</v>
      </c>
      <c r="B61">
        <v>1654118286</v>
      </c>
      <c r="C61">
        <v>22567.9000000954</v>
      </c>
      <c r="D61" t="s">
        <v>327</v>
      </c>
      <c r="E61" t="s">
        <v>328</v>
      </c>
      <c r="F61">
        <v>15</v>
      </c>
      <c r="G61">
        <v>47</v>
      </c>
      <c r="H61">
        <v>5</v>
      </c>
      <c r="I61">
        <f>10*AA61*M61*(1-O61/1000.)*(Q61+P61*V61)/(8.314*Y61*(N61+273.15))</f>
        <v>0</v>
      </c>
      <c r="J61">
        <f>10*AA61*M61*(1-O61/1000.)*(Q61+P61*L61)/(8.314*Y61*(N61+273.15))</f>
        <v>0</v>
      </c>
      <c r="K61">
        <v>1.31</v>
      </c>
      <c r="L61">
        <v>429.192442966571</v>
      </c>
      <c r="M61">
        <v>96.6672</v>
      </c>
      <c r="N61">
        <v>40.7975</v>
      </c>
      <c r="O61">
        <v>6.7297</v>
      </c>
      <c r="P61">
        <v>-1e-05</v>
      </c>
      <c r="Q61">
        <v>0.132355978187967</v>
      </c>
      <c r="R61">
        <v>-0.000306140123565113</v>
      </c>
      <c r="S61">
        <v>92</v>
      </c>
      <c r="T61">
        <v>56.2</v>
      </c>
      <c r="U61">
        <v>0.026</v>
      </c>
      <c r="V61">
        <v>430</v>
      </c>
      <c r="W61">
        <v>57</v>
      </c>
      <c r="X61">
        <v>4244</v>
      </c>
      <c r="Y61">
        <v>317.8</v>
      </c>
      <c r="Z61">
        <v>5.5</v>
      </c>
      <c r="AA61">
        <f>(W61+X61+Y61*Z61)</f>
        <v>0</v>
      </c>
      <c r="AB61">
        <v>90</v>
      </c>
      <c r="AC61">
        <v>8</v>
      </c>
      <c r="AD61">
        <v>130</v>
      </c>
      <c r="AE61">
        <v>45</v>
      </c>
      <c r="AG61" t="s">
        <v>220</v>
      </c>
      <c r="AH61" t="s">
        <v>221</v>
      </c>
      <c r="AI61">
        <v>90</v>
      </c>
      <c r="AJ61">
        <v>1654118278.25</v>
      </c>
      <c r="AK61">
        <v>436.8837</v>
      </c>
      <c r="AL61">
        <v>424.120666666667</v>
      </c>
      <c r="AM61">
        <v>7.01216333333333</v>
      </c>
      <c r="AN61">
        <v>8.20273566666667</v>
      </c>
      <c r="AO61">
        <v>436.714066666667</v>
      </c>
      <c r="AP61">
        <v>7.074049</v>
      </c>
      <c r="AQ61">
        <v>0.330371866666667</v>
      </c>
      <c r="AR61">
        <v>96.66228</v>
      </c>
      <c r="AS61">
        <v>0.00759232666666667</v>
      </c>
      <c r="AT61">
        <v>39.89506</v>
      </c>
      <c r="AU61">
        <v>999.9</v>
      </c>
      <c r="AV61">
        <v>999.9</v>
      </c>
      <c r="AW61">
        <v>0</v>
      </c>
      <c r="AX61">
        <v>0</v>
      </c>
      <c r="AY61">
        <v>0</v>
      </c>
      <c r="AZ61">
        <v>0</v>
      </c>
      <c r="BA61">
        <v>1888.706</v>
      </c>
      <c r="BB61">
        <v>12.7631066666667</v>
      </c>
      <c r="BC61">
        <v>439.968933333333</v>
      </c>
      <c r="BD61">
        <v>427.628233333333</v>
      </c>
      <c r="BE61">
        <v>-1.190571</v>
      </c>
      <c r="BF61">
        <v>424.120666666667</v>
      </c>
      <c r="BG61">
        <v>8.20273566666667</v>
      </c>
      <c r="BH61">
        <v>0.677811733333333</v>
      </c>
      <c r="BI61">
        <v>0.792895033333333</v>
      </c>
      <c r="BJ61">
        <v>1.37698</v>
      </c>
      <c r="BK61">
        <v>3.58073633333333</v>
      </c>
      <c r="BL61">
        <v>1.00973</v>
      </c>
      <c r="BM61">
        <v>2.60402</v>
      </c>
      <c r="BN61">
        <v>0.0980013</v>
      </c>
      <c r="BO61">
        <v>0.0954142</v>
      </c>
      <c r="BP61">
        <v>0.0429679</v>
      </c>
      <c r="BQ61">
        <v>0.0483874</v>
      </c>
      <c r="BR61">
        <v>27217.1</v>
      </c>
      <c r="BS61">
        <v>19566</v>
      </c>
      <c r="BT61">
        <v>29065.1</v>
      </c>
      <c r="BU61">
        <v>22519.5</v>
      </c>
      <c r="BV61">
        <v>36711.8</v>
      </c>
      <c r="BW61">
        <v>30489.2</v>
      </c>
      <c r="BX61">
        <v>44262</v>
      </c>
      <c r="BY61">
        <v>37960.5</v>
      </c>
      <c r="BZ61">
        <v>2.67642</v>
      </c>
      <c r="CA61">
        <v>0.25485</v>
      </c>
      <c r="CB61">
        <v>0</v>
      </c>
      <c r="CC61">
        <v>0</v>
      </c>
      <c r="CD61">
        <v>999.9</v>
      </c>
      <c r="CE61">
        <v>999.9</v>
      </c>
      <c r="CF61">
        <v>30.668</v>
      </c>
      <c r="CG61">
        <v>42.973</v>
      </c>
      <c r="CH61">
        <v>27.5242</v>
      </c>
      <c r="CI61">
        <v>0</v>
      </c>
      <c r="CJ61">
        <v>0</v>
      </c>
      <c r="CK61">
        <v>0</v>
      </c>
      <c r="CL61">
        <v>1.06224</v>
      </c>
      <c r="CM61">
        <v>0</v>
      </c>
      <c r="CN61">
        <v>20.1108</v>
      </c>
      <c r="CO61">
        <v>5.19737</v>
      </c>
      <c r="CP61">
        <v>12.004</v>
      </c>
      <c r="CQ61">
        <v>4.98695</v>
      </c>
      <c r="CR61">
        <v>3.28908</v>
      </c>
      <c r="CS61">
        <v>422</v>
      </c>
      <c r="CT61">
        <v>999.9</v>
      </c>
      <c r="CU61">
        <v>77.5</v>
      </c>
      <c r="CV61">
        <v>530.4</v>
      </c>
      <c r="CW61">
        <v>4.97154</v>
      </c>
      <c r="CX61">
        <v>1.8689</v>
      </c>
      <c r="CY61">
        <v>1.87294</v>
      </c>
      <c r="CZ61">
        <v>1.87335</v>
      </c>
      <c r="DA61">
        <v>1.87235</v>
      </c>
      <c r="DB61">
        <v>1.87363</v>
      </c>
      <c r="DC61">
        <v>1.87668</v>
      </c>
      <c r="DD61">
        <v>1.87259</v>
      </c>
      <c r="DE61">
        <v>0</v>
      </c>
      <c r="DF61">
        <v>0</v>
      </c>
      <c r="DG61">
        <v>0</v>
      </c>
      <c r="DH61">
        <v>0</v>
      </c>
      <c r="DI61" t="s">
        <v>222</v>
      </c>
      <c r="DJ61" t="s">
        <v>223</v>
      </c>
      <c r="DK61" t="s">
        <v>224</v>
      </c>
      <c r="DL61" t="s">
        <v>224</v>
      </c>
      <c r="DM61" t="s">
        <v>224</v>
      </c>
      <c r="DN61" t="s">
        <v>224</v>
      </c>
      <c r="DO61">
        <v>0</v>
      </c>
      <c r="DP61">
        <v>0.151367</v>
      </c>
      <c r="DQ61">
        <v>4.99756</v>
      </c>
      <c r="DR61">
        <v>0.269775</v>
      </c>
      <c r="DS61">
        <v>0</v>
      </c>
      <c r="DT61">
        <v>0.279541</v>
      </c>
      <c r="DU61">
        <v>4.99756</v>
      </c>
      <c r="DV61">
        <v>45.1768</v>
      </c>
      <c r="DW61">
        <v>14.062</v>
      </c>
      <c r="DX61">
        <v>3</v>
      </c>
      <c r="DY61">
        <v>1352.85</v>
      </c>
      <c r="DZ61">
        <v>-3.34952</v>
      </c>
      <c r="EA61">
        <v>40.5992</v>
      </c>
      <c r="EB61">
        <v>40.6558</v>
      </c>
      <c r="EC61">
        <v>29.9994</v>
      </c>
      <c r="ED61">
        <v>40.3092</v>
      </c>
      <c r="EE61">
        <v>40.7025</v>
      </c>
      <c r="EF61">
        <v>-1</v>
      </c>
      <c r="EG61">
        <v>-30</v>
      </c>
      <c r="EH61">
        <v>-30</v>
      </c>
      <c r="EI61">
        <v>-999.9</v>
      </c>
      <c r="EJ61">
        <v>600</v>
      </c>
      <c r="EK61">
        <v>10</v>
      </c>
      <c r="EL61">
        <v>97.9916</v>
      </c>
      <c r="EM61">
        <v>97.4873</v>
      </c>
    </row>
    <row r="62" spans="1:143">
      <c r="A62">
        <v>54</v>
      </c>
      <c r="B62">
        <v>1654118527.5</v>
      </c>
      <c r="C62">
        <v>22809.4000000954</v>
      </c>
      <c r="D62" t="s">
        <v>329</v>
      </c>
      <c r="E62" t="s">
        <v>330</v>
      </c>
      <c r="F62">
        <v>15</v>
      </c>
      <c r="G62">
        <v>47</v>
      </c>
      <c r="H62">
        <v>6</v>
      </c>
      <c r="I62">
        <f>10*AA62*M62*(1-O62/1000.)*(Q62+P62*V62)/(8.314*Y62*(N62+273.15))</f>
        <v>0</v>
      </c>
      <c r="J62">
        <f>10*AA62*M62*(1-O62/1000.)*(Q62+P62*L62)/(8.314*Y62*(N62+273.15))</f>
        <v>0</v>
      </c>
      <c r="K62">
        <v>1.126</v>
      </c>
      <c r="L62">
        <v>430.3866</v>
      </c>
      <c r="M62">
        <v>96.6641</v>
      </c>
      <c r="N62">
        <v>40.9345</v>
      </c>
      <c r="O62">
        <v>6.7139</v>
      </c>
      <c r="P62">
        <v>-0.0013917146935416</v>
      </c>
      <c r="Q62">
        <v>0.737545496300447</v>
      </c>
      <c r="R62">
        <v>0.00622261783020628</v>
      </c>
      <c r="S62">
        <v>92</v>
      </c>
      <c r="T62">
        <v>56.28</v>
      </c>
      <c r="U62">
        <v>0.026</v>
      </c>
      <c r="V62">
        <v>430</v>
      </c>
      <c r="W62">
        <v>57</v>
      </c>
      <c r="X62">
        <v>4244</v>
      </c>
      <c r="Y62">
        <v>317.8</v>
      </c>
      <c r="Z62">
        <v>5.5</v>
      </c>
      <c r="AA62">
        <f>(W62+X62+Y62*Z62)</f>
        <v>0</v>
      </c>
      <c r="AB62">
        <v>90</v>
      </c>
      <c r="AC62">
        <v>8</v>
      </c>
      <c r="AD62">
        <v>130</v>
      </c>
      <c r="AE62">
        <v>45</v>
      </c>
      <c r="AG62" t="s">
        <v>220</v>
      </c>
      <c r="AH62" t="s">
        <v>221</v>
      </c>
      <c r="AI62">
        <v>90</v>
      </c>
      <c r="AJ62">
        <v>1654118519.75</v>
      </c>
      <c r="AK62">
        <v>437.064466666667</v>
      </c>
      <c r="AL62">
        <v>424.830266666667</v>
      </c>
      <c r="AM62">
        <v>7.02283866666667</v>
      </c>
      <c r="AN62">
        <v>8.20004066666667</v>
      </c>
      <c r="AO62">
        <v>436.894833333333</v>
      </c>
      <c r="AP62">
        <v>7.08468</v>
      </c>
      <c r="AQ62">
        <v>0.333496033333333</v>
      </c>
      <c r="AR62">
        <v>96.6643133333334</v>
      </c>
      <c r="AS62">
        <v>0.00687507633333333</v>
      </c>
      <c r="AT62">
        <v>40.57002</v>
      </c>
      <c r="AU62">
        <v>999.9</v>
      </c>
      <c r="AV62">
        <v>999.9</v>
      </c>
      <c r="AW62">
        <v>0</v>
      </c>
      <c r="AX62">
        <v>0</v>
      </c>
      <c r="AY62">
        <v>0</v>
      </c>
      <c r="AZ62">
        <v>0</v>
      </c>
      <c r="BA62">
        <v>1880.59433333333</v>
      </c>
      <c r="BB62">
        <v>12.2342433333333</v>
      </c>
      <c r="BC62">
        <v>440.155666666667</v>
      </c>
      <c r="BD62">
        <v>428.342633333333</v>
      </c>
      <c r="BE62">
        <v>-1.17720266666667</v>
      </c>
      <c r="BF62">
        <v>424.830266666667</v>
      </c>
      <c r="BG62">
        <v>8.20004066666667</v>
      </c>
      <c r="BH62">
        <v>0.678857866666667</v>
      </c>
      <c r="BI62">
        <v>0.7926513</v>
      </c>
      <c r="BJ62">
        <v>1.39845633333333</v>
      </c>
      <c r="BK62">
        <v>3.576377</v>
      </c>
      <c r="BL62">
        <v>1.00975</v>
      </c>
      <c r="BM62">
        <v>2.60464</v>
      </c>
      <c r="BN62">
        <v>0.0980201</v>
      </c>
      <c r="BO62">
        <v>0.0955488</v>
      </c>
      <c r="BP62">
        <v>0.0430233</v>
      </c>
      <c r="BQ62">
        <v>0.0483853</v>
      </c>
      <c r="BR62">
        <v>27212.2</v>
      </c>
      <c r="BS62">
        <v>19560.1</v>
      </c>
      <c r="BT62">
        <v>29060.5</v>
      </c>
      <c r="BU62">
        <v>22516.1</v>
      </c>
      <c r="BV62">
        <v>36703.1</v>
      </c>
      <c r="BW62">
        <v>30485.1</v>
      </c>
      <c r="BX62">
        <v>44254</v>
      </c>
      <c r="BY62">
        <v>37955.2</v>
      </c>
      <c r="BZ62">
        <v>2.66595</v>
      </c>
      <c r="CA62">
        <v>0.264975</v>
      </c>
      <c r="CB62">
        <v>0</v>
      </c>
      <c r="CC62">
        <v>0</v>
      </c>
      <c r="CD62">
        <v>999.9</v>
      </c>
      <c r="CE62">
        <v>999.9</v>
      </c>
      <c r="CF62">
        <v>30.79</v>
      </c>
      <c r="CG62">
        <v>42.973</v>
      </c>
      <c r="CH62">
        <v>27.6335</v>
      </c>
      <c r="CI62">
        <v>0</v>
      </c>
      <c r="CJ62">
        <v>0</v>
      </c>
      <c r="CK62">
        <v>0</v>
      </c>
      <c r="CL62">
        <v>1.06559</v>
      </c>
      <c r="CM62">
        <v>0</v>
      </c>
      <c r="CN62">
        <v>20.1101</v>
      </c>
      <c r="CO62">
        <v>5.19872</v>
      </c>
      <c r="CP62">
        <v>12.004</v>
      </c>
      <c r="CQ62">
        <v>4.9875</v>
      </c>
      <c r="CR62">
        <v>3.289</v>
      </c>
      <c r="CS62">
        <v>422</v>
      </c>
      <c r="CT62">
        <v>999.9</v>
      </c>
      <c r="CU62">
        <v>77.5</v>
      </c>
      <c r="CV62">
        <v>530.4</v>
      </c>
      <c r="CW62">
        <v>4.97159</v>
      </c>
      <c r="CX62">
        <v>1.8689</v>
      </c>
      <c r="CY62">
        <v>1.87293</v>
      </c>
      <c r="CZ62">
        <v>1.87335</v>
      </c>
      <c r="DA62">
        <v>1.87241</v>
      </c>
      <c r="DB62">
        <v>1.87363</v>
      </c>
      <c r="DC62">
        <v>1.87667</v>
      </c>
      <c r="DD62">
        <v>1.87257</v>
      </c>
      <c r="DE62">
        <v>0</v>
      </c>
      <c r="DF62">
        <v>0</v>
      </c>
      <c r="DG62">
        <v>0</v>
      </c>
      <c r="DH62">
        <v>0</v>
      </c>
      <c r="DI62" t="s">
        <v>222</v>
      </c>
      <c r="DJ62" t="s">
        <v>223</v>
      </c>
      <c r="DK62" t="s">
        <v>224</v>
      </c>
      <c r="DL62" t="s">
        <v>224</v>
      </c>
      <c r="DM62" t="s">
        <v>224</v>
      </c>
      <c r="DN62" t="s">
        <v>224</v>
      </c>
      <c r="DO62">
        <v>0</v>
      </c>
      <c r="DP62">
        <v>0.151367</v>
      </c>
      <c r="DQ62">
        <v>4.99756</v>
      </c>
      <c r="DR62">
        <v>0.268555</v>
      </c>
      <c r="DS62">
        <v>0</v>
      </c>
      <c r="DT62">
        <v>0.279541</v>
      </c>
      <c r="DU62">
        <v>4.99756</v>
      </c>
      <c r="DV62">
        <v>45.0634</v>
      </c>
      <c r="DW62">
        <v>14.0445</v>
      </c>
      <c r="DX62">
        <v>3</v>
      </c>
      <c r="DY62">
        <v>1337.32</v>
      </c>
      <c r="DZ62">
        <v>-2.52643</v>
      </c>
      <c r="EA62">
        <v>40.6196</v>
      </c>
      <c r="EB62">
        <v>40.6485</v>
      </c>
      <c r="EC62">
        <v>30.0003</v>
      </c>
      <c r="ED62">
        <v>40.2776</v>
      </c>
      <c r="EE62">
        <v>40.6779</v>
      </c>
      <c r="EF62">
        <v>-1</v>
      </c>
      <c r="EG62">
        <v>-30</v>
      </c>
      <c r="EH62">
        <v>-30</v>
      </c>
      <c r="EI62">
        <v>-999.9</v>
      </c>
      <c r="EJ62">
        <v>600</v>
      </c>
      <c r="EK62">
        <v>10</v>
      </c>
      <c r="EL62">
        <v>97.9747</v>
      </c>
      <c r="EM62">
        <v>97.4733</v>
      </c>
    </row>
    <row r="63" spans="1:143">
      <c r="A63">
        <v>55</v>
      </c>
      <c r="B63">
        <v>1654118770.5</v>
      </c>
      <c r="C63">
        <v>23052.4000000954</v>
      </c>
      <c r="D63" t="s">
        <v>331</v>
      </c>
      <c r="E63" t="s">
        <v>332</v>
      </c>
      <c r="F63">
        <v>15</v>
      </c>
      <c r="G63">
        <v>47</v>
      </c>
      <c r="H63">
        <v>7</v>
      </c>
      <c r="I63">
        <f>10*AA63*M63*(1-O63/1000.)*(Q63+P63*V63)/(8.314*Y63*(N63+273.15))</f>
        <v>0</v>
      </c>
      <c r="J63">
        <f>10*AA63*M63*(1-O63/1000.)*(Q63+P63*L63)/(8.314*Y63*(N63+273.15))</f>
        <v>0</v>
      </c>
      <c r="K63">
        <v>1.017</v>
      </c>
      <c r="L63">
        <v>429.4554</v>
      </c>
      <c r="M63">
        <v>96.6649</v>
      </c>
      <c r="N63">
        <v>39.9255</v>
      </c>
      <c r="O63">
        <v>6.4575</v>
      </c>
      <c r="P63">
        <v>-0.00110900631160026</v>
      </c>
      <c r="Q63">
        <v>0.610930177732287</v>
      </c>
      <c r="R63">
        <v>0.00358942189658717</v>
      </c>
      <c r="S63">
        <v>92</v>
      </c>
      <c r="T63">
        <v>57.0625</v>
      </c>
      <c r="U63">
        <v>0.026</v>
      </c>
      <c r="V63">
        <v>430</v>
      </c>
      <c r="W63">
        <v>57</v>
      </c>
      <c r="X63">
        <v>4244</v>
      </c>
      <c r="Y63">
        <v>317.8</v>
      </c>
      <c r="Z63">
        <v>5.5</v>
      </c>
      <c r="AA63">
        <f>(W63+X63+Y63*Z63)</f>
        <v>0</v>
      </c>
      <c r="AB63">
        <v>90</v>
      </c>
      <c r="AC63">
        <v>8</v>
      </c>
      <c r="AD63">
        <v>130</v>
      </c>
      <c r="AE63">
        <v>45</v>
      </c>
      <c r="AG63" t="s">
        <v>220</v>
      </c>
      <c r="AH63" t="s">
        <v>221</v>
      </c>
      <c r="AI63">
        <v>90</v>
      </c>
      <c r="AJ63">
        <v>1654118762.5</v>
      </c>
      <c r="AK63">
        <v>436.156322580645</v>
      </c>
      <c r="AL63">
        <v>425.156419354839</v>
      </c>
      <c r="AM63">
        <v>6.84402903225807</v>
      </c>
      <c r="AN63">
        <v>8.21462677419355</v>
      </c>
      <c r="AO63">
        <v>435.987161290323</v>
      </c>
      <c r="AP63">
        <v>6.90656290322581</v>
      </c>
      <c r="AQ63">
        <v>0.332439096774194</v>
      </c>
      <c r="AR63">
        <v>96.6643774193548</v>
      </c>
      <c r="AS63">
        <v>0.00629004258064516</v>
      </c>
      <c r="AT63">
        <v>40.306764516129</v>
      </c>
      <c r="AU63">
        <v>999.9</v>
      </c>
      <c r="AV63">
        <v>999.9</v>
      </c>
      <c r="AW63">
        <v>0</v>
      </c>
      <c r="AX63">
        <v>0</v>
      </c>
      <c r="AY63">
        <v>0</v>
      </c>
      <c r="AZ63">
        <v>0</v>
      </c>
      <c r="BA63">
        <v>1871.49870967742</v>
      </c>
      <c r="BB63">
        <v>10.9999032258065</v>
      </c>
      <c r="BC63">
        <v>439.161935483871</v>
      </c>
      <c r="BD63">
        <v>428.677870967742</v>
      </c>
      <c r="BE63">
        <v>-1.37059903225806</v>
      </c>
      <c r="BF63">
        <v>425.156419354839</v>
      </c>
      <c r="BG63">
        <v>8.21462677419355</v>
      </c>
      <c r="BH63">
        <v>0.661573806451613</v>
      </c>
      <c r="BI63">
        <v>0.794061838709677</v>
      </c>
      <c r="BJ63">
        <v>1.03976025806452</v>
      </c>
      <c r="BK63">
        <v>3.60159032258065</v>
      </c>
      <c r="BL63">
        <v>1.00976</v>
      </c>
      <c r="BM63">
        <v>2.6032</v>
      </c>
      <c r="BN63">
        <v>0.0978789</v>
      </c>
      <c r="BO63">
        <v>0.0956042</v>
      </c>
      <c r="BP63">
        <v>0.0421794</v>
      </c>
      <c r="BQ63">
        <v>0.0484531</v>
      </c>
      <c r="BR63">
        <v>27215.1</v>
      </c>
      <c r="BS63">
        <v>19559.6</v>
      </c>
      <c r="BT63">
        <v>29059</v>
      </c>
      <c r="BU63">
        <v>22516.9</v>
      </c>
      <c r="BV63">
        <v>36732.8</v>
      </c>
      <c r="BW63">
        <v>30483.6</v>
      </c>
      <c r="BX63">
        <v>44251.1</v>
      </c>
      <c r="BY63">
        <v>37956.1</v>
      </c>
      <c r="BZ63">
        <v>2.67042</v>
      </c>
      <c r="CA63">
        <v>0.2572</v>
      </c>
      <c r="CB63">
        <v>0</v>
      </c>
      <c r="CC63">
        <v>0</v>
      </c>
      <c r="CD63">
        <v>999.9</v>
      </c>
      <c r="CE63">
        <v>999.9</v>
      </c>
      <c r="CF63">
        <v>30.869</v>
      </c>
      <c r="CG63">
        <v>43.004</v>
      </c>
      <c r="CH63">
        <v>27.748</v>
      </c>
      <c r="CI63">
        <v>0</v>
      </c>
      <c r="CJ63">
        <v>0</v>
      </c>
      <c r="CK63">
        <v>0</v>
      </c>
      <c r="CL63">
        <v>1.06567</v>
      </c>
      <c r="CM63">
        <v>0</v>
      </c>
      <c r="CN63">
        <v>20.1105</v>
      </c>
      <c r="CO63">
        <v>5.19318</v>
      </c>
      <c r="CP63">
        <v>12.004</v>
      </c>
      <c r="CQ63">
        <v>4.9862</v>
      </c>
      <c r="CR63">
        <v>3.28903</v>
      </c>
      <c r="CS63">
        <v>422</v>
      </c>
      <c r="CT63">
        <v>999.9</v>
      </c>
      <c r="CU63">
        <v>77.5</v>
      </c>
      <c r="CV63">
        <v>530.4</v>
      </c>
      <c r="CW63">
        <v>4.97154</v>
      </c>
      <c r="CX63">
        <v>1.8689</v>
      </c>
      <c r="CY63">
        <v>1.87289</v>
      </c>
      <c r="CZ63">
        <v>1.87333</v>
      </c>
      <c r="DA63">
        <v>1.87239</v>
      </c>
      <c r="DB63">
        <v>1.87363</v>
      </c>
      <c r="DC63">
        <v>1.87667</v>
      </c>
      <c r="DD63">
        <v>1.87256</v>
      </c>
      <c r="DE63">
        <v>0</v>
      </c>
      <c r="DF63">
        <v>0</v>
      </c>
      <c r="DG63">
        <v>0</v>
      </c>
      <c r="DH63">
        <v>0</v>
      </c>
      <c r="DI63" t="s">
        <v>222</v>
      </c>
      <c r="DJ63" t="s">
        <v>223</v>
      </c>
      <c r="DK63" t="s">
        <v>224</v>
      </c>
      <c r="DL63" t="s">
        <v>224</v>
      </c>
      <c r="DM63" t="s">
        <v>224</v>
      </c>
      <c r="DN63" t="s">
        <v>224</v>
      </c>
      <c r="DO63">
        <v>0</v>
      </c>
      <c r="DP63">
        <v>0.151367</v>
      </c>
      <c r="DQ63">
        <v>4.99756</v>
      </c>
      <c r="DR63">
        <v>0.268555</v>
      </c>
      <c r="DS63">
        <v>0</v>
      </c>
      <c r="DT63">
        <v>0.279541</v>
      </c>
      <c r="DU63">
        <v>4.99756</v>
      </c>
      <c r="DV63">
        <v>45.0917</v>
      </c>
      <c r="DW63">
        <v>14.027</v>
      </c>
      <c r="DX63">
        <v>3</v>
      </c>
      <c r="DY63">
        <v>1343.85</v>
      </c>
      <c r="DZ63">
        <v>-3.15909</v>
      </c>
      <c r="EA63">
        <v>40.6999</v>
      </c>
      <c r="EB63">
        <v>40.6678</v>
      </c>
      <c r="EC63">
        <v>30.0002</v>
      </c>
      <c r="ED63">
        <v>40.2867</v>
      </c>
      <c r="EE63">
        <v>40.701</v>
      </c>
      <c r="EF63">
        <v>-1</v>
      </c>
      <c r="EG63">
        <v>-30</v>
      </c>
      <c r="EH63">
        <v>-30</v>
      </c>
      <c r="EI63">
        <v>-999.9</v>
      </c>
      <c r="EJ63">
        <v>600</v>
      </c>
      <c r="EK63">
        <v>10</v>
      </c>
      <c r="EL63">
        <v>97.9688</v>
      </c>
      <c r="EM63">
        <v>97.4761</v>
      </c>
    </row>
    <row r="64" spans="1:143">
      <c r="A64">
        <v>56</v>
      </c>
      <c r="B64">
        <v>1654119022.5</v>
      </c>
      <c r="C64">
        <v>23304.4000000954</v>
      </c>
      <c r="D64" t="s">
        <v>333</v>
      </c>
      <c r="E64" t="s">
        <v>334</v>
      </c>
      <c r="F64">
        <v>15</v>
      </c>
      <c r="G64">
        <v>47</v>
      </c>
      <c r="H64">
        <v>8</v>
      </c>
      <c r="I64">
        <f>10*AA64*M64*(1-O64/1000.)*(Q64+P64*V64)/(8.314*Y64*(N64+273.15))</f>
        <v>0</v>
      </c>
      <c r="J64">
        <f>10*AA64*M64*(1-O64/1000.)*(Q64+P64*L64)/(8.314*Y64*(N64+273.15))</f>
        <v>0</v>
      </c>
      <c r="K64">
        <v>1.218</v>
      </c>
      <c r="L64">
        <v>428.457931923616</v>
      </c>
      <c r="M64">
        <v>96.6617</v>
      </c>
      <c r="N64">
        <v>40.047</v>
      </c>
      <c r="O64">
        <v>6.4836</v>
      </c>
      <c r="P64">
        <v>-1e-05</v>
      </c>
      <c r="Q64">
        <v>0.133469604672566</v>
      </c>
      <c r="R64">
        <v>-0.0039691420179544</v>
      </c>
      <c r="S64">
        <v>92</v>
      </c>
      <c r="T64">
        <v>57.1</v>
      </c>
      <c r="U64">
        <v>0.026</v>
      </c>
      <c r="V64">
        <v>430</v>
      </c>
      <c r="W64">
        <v>57</v>
      </c>
      <c r="X64">
        <v>4244</v>
      </c>
      <c r="Y64">
        <v>317.8</v>
      </c>
      <c r="Z64">
        <v>5.5</v>
      </c>
      <c r="AA64">
        <f>(W64+X64+Y64*Z64)</f>
        <v>0</v>
      </c>
      <c r="AB64">
        <v>90</v>
      </c>
      <c r="AC64">
        <v>8</v>
      </c>
      <c r="AD64">
        <v>130</v>
      </c>
      <c r="AE64">
        <v>45</v>
      </c>
      <c r="AG64" t="s">
        <v>220</v>
      </c>
      <c r="AH64" t="s">
        <v>221</v>
      </c>
      <c r="AI64">
        <v>90</v>
      </c>
      <c r="AJ64">
        <v>1654119014.5</v>
      </c>
      <c r="AK64">
        <v>437.43435483871</v>
      </c>
      <c r="AL64">
        <v>425.322838709677</v>
      </c>
      <c r="AM64">
        <v>6.85170451612903</v>
      </c>
      <c r="AN64">
        <v>8.20682064516129</v>
      </c>
      <c r="AO64">
        <v>437.26435483871</v>
      </c>
      <c r="AP64">
        <v>6.91420870967742</v>
      </c>
      <c r="AQ64">
        <v>0.33192364516129</v>
      </c>
      <c r="AR64">
        <v>96.6592032258065</v>
      </c>
      <c r="AS64">
        <v>0.00570260483870968</v>
      </c>
      <c r="AT64">
        <v>39.7739838709677</v>
      </c>
      <c r="AU64">
        <v>999.9</v>
      </c>
      <c r="AV64">
        <v>999.9</v>
      </c>
      <c r="AW64">
        <v>0</v>
      </c>
      <c r="AX64">
        <v>0</v>
      </c>
      <c r="AY64">
        <v>0</v>
      </c>
      <c r="AZ64">
        <v>0</v>
      </c>
      <c r="BA64">
        <v>1853.03258064516</v>
      </c>
      <c r="BB64">
        <v>12.1114258064516</v>
      </c>
      <c r="BC64">
        <v>440.452193548387</v>
      </c>
      <c r="BD64">
        <v>428.842322580645</v>
      </c>
      <c r="BE64">
        <v>-1.35511838709677</v>
      </c>
      <c r="BF64">
        <v>425.322838709677</v>
      </c>
      <c r="BG64">
        <v>8.20682064516129</v>
      </c>
      <c r="BH64">
        <v>0.662280258064516</v>
      </c>
      <c r="BI64">
        <v>0.793264741935484</v>
      </c>
      <c r="BJ64">
        <v>1.05459193548387</v>
      </c>
      <c r="BK64">
        <v>3.58734838709678</v>
      </c>
      <c r="BL64">
        <v>1.00974</v>
      </c>
      <c r="BM64">
        <v>2.60329</v>
      </c>
      <c r="BN64">
        <v>0.0981302</v>
      </c>
      <c r="BO64">
        <v>0.095668</v>
      </c>
      <c r="BP64">
        <v>0.0422208</v>
      </c>
      <c r="BQ64">
        <v>0.0484348</v>
      </c>
      <c r="BR64">
        <v>27222.7</v>
      </c>
      <c r="BS64">
        <v>19572.3</v>
      </c>
      <c r="BT64">
        <v>29074.3</v>
      </c>
      <c r="BU64">
        <v>22532.2</v>
      </c>
      <c r="BV64">
        <v>36748.3</v>
      </c>
      <c r="BW64">
        <v>30504.5</v>
      </c>
      <c r="BX64">
        <v>44270.9</v>
      </c>
      <c r="BY64">
        <v>37980.9</v>
      </c>
      <c r="BZ64">
        <v>2.6701</v>
      </c>
      <c r="CA64">
        <v>0.263625</v>
      </c>
      <c r="CB64">
        <v>0</v>
      </c>
      <c r="CC64">
        <v>0</v>
      </c>
      <c r="CD64">
        <v>999.9</v>
      </c>
      <c r="CE64">
        <v>999.9</v>
      </c>
      <c r="CF64">
        <v>30.991</v>
      </c>
      <c r="CG64">
        <v>42.994</v>
      </c>
      <c r="CH64">
        <v>27.8438</v>
      </c>
      <c r="CI64">
        <v>0</v>
      </c>
      <c r="CJ64">
        <v>0</v>
      </c>
      <c r="CK64">
        <v>0</v>
      </c>
      <c r="CL64">
        <v>1.04264</v>
      </c>
      <c r="CM64">
        <v>0</v>
      </c>
      <c r="CN64">
        <v>20.1118</v>
      </c>
      <c r="CO64">
        <v>5.19797</v>
      </c>
      <c r="CP64">
        <v>12.004</v>
      </c>
      <c r="CQ64">
        <v>4.9871</v>
      </c>
      <c r="CR64">
        <v>3.28908</v>
      </c>
      <c r="CS64">
        <v>422</v>
      </c>
      <c r="CT64">
        <v>999.9</v>
      </c>
      <c r="CU64">
        <v>77.5</v>
      </c>
      <c r="CV64">
        <v>530.4</v>
      </c>
      <c r="CW64">
        <v>4.97158</v>
      </c>
      <c r="CX64">
        <v>1.8689</v>
      </c>
      <c r="CY64">
        <v>1.87291</v>
      </c>
      <c r="CZ64">
        <v>1.87334</v>
      </c>
      <c r="DA64">
        <v>1.87238</v>
      </c>
      <c r="DB64">
        <v>1.87363</v>
      </c>
      <c r="DC64">
        <v>1.87668</v>
      </c>
      <c r="DD64">
        <v>1.87265</v>
      </c>
      <c r="DE64">
        <v>0</v>
      </c>
      <c r="DF64">
        <v>0</v>
      </c>
      <c r="DG64">
        <v>0</v>
      </c>
      <c r="DH64">
        <v>0</v>
      </c>
      <c r="DI64" t="s">
        <v>222</v>
      </c>
      <c r="DJ64" t="s">
        <v>223</v>
      </c>
      <c r="DK64" t="s">
        <v>224</v>
      </c>
      <c r="DL64" t="s">
        <v>224</v>
      </c>
      <c r="DM64" t="s">
        <v>224</v>
      </c>
      <c r="DN64" t="s">
        <v>224</v>
      </c>
      <c r="DO64">
        <v>0</v>
      </c>
      <c r="DP64">
        <v>0.150146</v>
      </c>
      <c r="DQ64">
        <v>4.99756</v>
      </c>
      <c r="DR64">
        <v>0.268555</v>
      </c>
      <c r="DS64">
        <v>0</v>
      </c>
      <c r="DT64">
        <v>0.279541</v>
      </c>
      <c r="DU64">
        <v>4.99756</v>
      </c>
      <c r="DV64">
        <v>44.9222</v>
      </c>
      <c r="DW64">
        <v>14.0095</v>
      </c>
      <c r="DX64">
        <v>3</v>
      </c>
      <c r="DY64">
        <v>1339.76</v>
      </c>
      <c r="DZ64">
        <v>-2.63548</v>
      </c>
      <c r="EA64">
        <v>40.5719</v>
      </c>
      <c r="EB64">
        <v>40.4419</v>
      </c>
      <c r="EC64">
        <v>29.9995</v>
      </c>
      <c r="ED64">
        <v>40.0999</v>
      </c>
      <c r="EE64">
        <v>40.4831</v>
      </c>
      <c r="EF64">
        <v>-1</v>
      </c>
      <c r="EG64">
        <v>-30</v>
      </c>
      <c r="EH64">
        <v>-30</v>
      </c>
      <c r="EI64">
        <v>-999.9</v>
      </c>
      <c r="EJ64">
        <v>600</v>
      </c>
      <c r="EK64">
        <v>10</v>
      </c>
      <c r="EL64">
        <v>98.0157</v>
      </c>
      <c r="EM64">
        <v>97.5407</v>
      </c>
    </row>
    <row r="65" spans="1:143">
      <c r="A65">
        <v>57</v>
      </c>
      <c r="B65">
        <v>1654120911</v>
      </c>
      <c r="C65">
        <v>25192.9000000954</v>
      </c>
      <c r="D65" t="s">
        <v>335</v>
      </c>
      <c r="E65" t="s">
        <v>336</v>
      </c>
      <c r="F65">
        <v>15</v>
      </c>
      <c r="G65">
        <v>48</v>
      </c>
      <c r="H65">
        <v>1</v>
      </c>
      <c r="I65">
        <f>10*AA65*M65*(1-O65/1000.)*(Q65+P65*V65)/(8.314*Y65*(N65+273.15))</f>
        <v>0</v>
      </c>
      <c r="J65">
        <f>10*AA65*M65*(1-O65/1000.)*(Q65+P65*L65)/(8.314*Y65*(N65+273.15))</f>
        <v>0</v>
      </c>
      <c r="K65">
        <v>1.042</v>
      </c>
      <c r="L65">
        <v>429.4396</v>
      </c>
      <c r="M65">
        <v>96.669</v>
      </c>
      <c r="N65">
        <v>42.1098</v>
      </c>
      <c r="O65">
        <v>6.1536</v>
      </c>
      <c r="P65">
        <v>-0.000284340068706002</v>
      </c>
      <c r="Q65">
        <v>0.256182145890221</v>
      </c>
      <c r="R65">
        <v>-0.00223893061676628</v>
      </c>
      <c r="S65">
        <v>92</v>
      </c>
      <c r="T65">
        <v>57.1</v>
      </c>
      <c r="U65">
        <v>0.0212</v>
      </c>
      <c r="V65">
        <v>429</v>
      </c>
      <c r="W65">
        <v>57</v>
      </c>
      <c r="X65">
        <v>4244</v>
      </c>
      <c r="Y65">
        <v>317.8</v>
      </c>
      <c r="Z65">
        <v>5.5</v>
      </c>
      <c r="AA65">
        <f>(W65+X65+Y65*Z65)</f>
        <v>0</v>
      </c>
      <c r="AB65">
        <v>90</v>
      </c>
      <c r="AC65">
        <v>8</v>
      </c>
      <c r="AD65">
        <v>130</v>
      </c>
      <c r="AE65">
        <v>45</v>
      </c>
      <c r="AG65" t="s">
        <v>220</v>
      </c>
      <c r="AH65" t="s">
        <v>221</v>
      </c>
      <c r="AI65">
        <v>90</v>
      </c>
      <c r="AJ65">
        <v>1654120903</v>
      </c>
      <c r="AK65">
        <v>436.668612903226</v>
      </c>
      <c r="AL65">
        <v>426.517032258064</v>
      </c>
      <c r="AM65">
        <v>6.58643032258064</v>
      </c>
      <c r="AN65">
        <v>8.14037161290323</v>
      </c>
      <c r="AO65">
        <v>436.499161290322</v>
      </c>
      <c r="AP65">
        <v>6.64989709677419</v>
      </c>
      <c r="AQ65">
        <v>0.31731235483871</v>
      </c>
      <c r="AR65">
        <v>96.6663677419355</v>
      </c>
      <c r="AS65">
        <v>0.00971243064516129</v>
      </c>
      <c r="AT65">
        <v>38.737464516129</v>
      </c>
      <c r="AU65">
        <v>999.9</v>
      </c>
      <c r="AV65">
        <v>999.9</v>
      </c>
      <c r="AW65">
        <v>0</v>
      </c>
      <c r="AX65">
        <v>0</v>
      </c>
      <c r="AY65">
        <v>0</v>
      </c>
      <c r="AZ65">
        <v>0</v>
      </c>
      <c r="BA65">
        <v>1756.86677419355</v>
      </c>
      <c r="BB65">
        <v>10.151584516129</v>
      </c>
      <c r="BC65">
        <v>439.563774193548</v>
      </c>
      <c r="BD65">
        <v>430.017580645161</v>
      </c>
      <c r="BE65">
        <v>-1.55394161290323</v>
      </c>
      <c r="BF65">
        <v>426.517032258064</v>
      </c>
      <c r="BG65">
        <v>8.14037161290323</v>
      </c>
      <c r="BH65">
        <v>0.636686290322581</v>
      </c>
      <c r="BI65">
        <v>0.786900064516129</v>
      </c>
      <c r="BJ65">
        <v>0.508436032258065</v>
      </c>
      <c r="BK65">
        <v>3.47316096774194</v>
      </c>
      <c r="BL65">
        <v>1.00965</v>
      </c>
      <c r="BM65">
        <v>2.60625</v>
      </c>
      <c r="BN65">
        <v>0.0976616</v>
      </c>
      <c r="BO65">
        <v>0.0954957</v>
      </c>
      <c r="BP65">
        <v>0.0407634</v>
      </c>
      <c r="BQ65">
        <v>0.0479303</v>
      </c>
      <c r="BR65">
        <v>27158.7</v>
      </c>
      <c r="BS65">
        <v>19482.7</v>
      </c>
      <c r="BT65">
        <v>28997.9</v>
      </c>
      <c r="BU65">
        <v>22430.8</v>
      </c>
      <c r="BV65">
        <v>36733.3</v>
      </c>
      <c r="BW65">
        <v>30390.9</v>
      </c>
      <c r="BX65">
        <v>44191.5</v>
      </c>
      <c r="BY65">
        <v>37823.3</v>
      </c>
      <c r="BZ65">
        <v>2.64317</v>
      </c>
      <c r="CA65">
        <v>0.253975</v>
      </c>
      <c r="CB65">
        <v>0</v>
      </c>
      <c r="CC65">
        <v>0</v>
      </c>
      <c r="CD65">
        <v>999.9</v>
      </c>
      <c r="CE65">
        <v>999.9</v>
      </c>
      <c r="CF65">
        <v>31.193</v>
      </c>
      <c r="CG65">
        <v>43.145</v>
      </c>
      <c r="CH65">
        <v>28.2484</v>
      </c>
      <c r="CI65">
        <v>0</v>
      </c>
      <c r="CJ65">
        <v>0</v>
      </c>
      <c r="CK65">
        <v>0</v>
      </c>
      <c r="CL65">
        <v>1.2011</v>
      </c>
      <c r="CM65">
        <v>0</v>
      </c>
      <c r="CN65">
        <v>20.1088</v>
      </c>
      <c r="CO65">
        <v>5.19333</v>
      </c>
      <c r="CP65">
        <v>12.004</v>
      </c>
      <c r="CQ65">
        <v>4.9861</v>
      </c>
      <c r="CR65">
        <v>3.2891</v>
      </c>
      <c r="CS65">
        <v>422</v>
      </c>
      <c r="CT65">
        <v>999.9</v>
      </c>
      <c r="CU65">
        <v>77.5</v>
      </c>
      <c r="CV65">
        <v>530.4</v>
      </c>
      <c r="CW65">
        <v>4.97153</v>
      </c>
      <c r="CX65">
        <v>1.8689</v>
      </c>
      <c r="CY65">
        <v>1.87287</v>
      </c>
      <c r="CZ65">
        <v>1.87333</v>
      </c>
      <c r="DA65">
        <v>1.87233</v>
      </c>
      <c r="DB65">
        <v>1.87363</v>
      </c>
      <c r="DC65">
        <v>1.87665</v>
      </c>
      <c r="DD65">
        <v>1.87256</v>
      </c>
      <c r="DE65">
        <v>0</v>
      </c>
      <c r="DF65">
        <v>0</v>
      </c>
      <c r="DG65">
        <v>0</v>
      </c>
      <c r="DH65">
        <v>0</v>
      </c>
      <c r="DI65" t="s">
        <v>222</v>
      </c>
      <c r="DJ65" t="s">
        <v>223</v>
      </c>
      <c r="DK65" t="s">
        <v>224</v>
      </c>
      <c r="DL65" t="s">
        <v>224</v>
      </c>
      <c r="DM65" t="s">
        <v>224</v>
      </c>
      <c r="DN65" t="s">
        <v>224</v>
      </c>
      <c r="DO65">
        <v>0</v>
      </c>
      <c r="DP65">
        <v>0.151367</v>
      </c>
      <c r="DQ65">
        <v>4.99756</v>
      </c>
      <c r="DR65">
        <v>0.268555</v>
      </c>
      <c r="DS65">
        <v>0</v>
      </c>
      <c r="DT65">
        <v>0.279541</v>
      </c>
      <c r="DU65">
        <v>4.99756</v>
      </c>
      <c r="DV65">
        <v>45.1484</v>
      </c>
      <c r="DW65">
        <v>13.9044</v>
      </c>
      <c r="DX65">
        <v>3</v>
      </c>
      <c r="DY65">
        <v>1329.07</v>
      </c>
      <c r="DZ65">
        <v>-3.4188</v>
      </c>
      <c r="EA65">
        <v>39.7567</v>
      </c>
      <c r="EB65">
        <v>42.0389</v>
      </c>
      <c r="EC65">
        <v>29.9985</v>
      </c>
      <c r="ED65">
        <v>41.5435</v>
      </c>
      <c r="EE65">
        <v>42.0981</v>
      </c>
      <c r="EF65">
        <v>-1</v>
      </c>
      <c r="EG65">
        <v>-30</v>
      </c>
      <c r="EH65">
        <v>-30</v>
      </c>
      <c r="EI65">
        <v>-999.9</v>
      </c>
      <c r="EJ65">
        <v>600</v>
      </c>
      <c r="EK65">
        <v>10</v>
      </c>
      <c r="EL65">
        <v>97.8076</v>
      </c>
      <c r="EM65">
        <v>97.1232</v>
      </c>
    </row>
    <row r="66" spans="1:143">
      <c r="A66">
        <v>58</v>
      </c>
      <c r="B66">
        <v>1654121152.5</v>
      </c>
      <c r="C66">
        <v>25434.4000000954</v>
      </c>
      <c r="D66" t="s">
        <v>337</v>
      </c>
      <c r="E66" t="s">
        <v>338</v>
      </c>
      <c r="F66">
        <v>15</v>
      </c>
      <c r="G66">
        <v>48</v>
      </c>
      <c r="H66">
        <v>2</v>
      </c>
      <c r="I66">
        <f>10*AA66*M66*(1-O66/1000.)*(Q66+P66*V66)/(8.314*Y66*(N66+273.15))</f>
        <v>0</v>
      </c>
      <c r="J66">
        <f>10*AA66*M66*(1-O66/1000.)*(Q66+P66*L66)/(8.314*Y66*(N66+273.15))</f>
        <v>0</v>
      </c>
      <c r="K66">
        <v>0.98</v>
      </c>
      <c r="L66">
        <v>429.0018</v>
      </c>
      <c r="M66">
        <v>96.6567</v>
      </c>
      <c r="N66">
        <v>42.0557</v>
      </c>
      <c r="O66">
        <v>6.4799</v>
      </c>
      <c r="P66">
        <v>-0.000604444270835816</v>
      </c>
      <c r="Q66">
        <v>0.394147071628961</v>
      </c>
      <c r="R66">
        <v>0.00185015879456862</v>
      </c>
      <c r="S66">
        <v>92</v>
      </c>
      <c r="T66">
        <v>57.1</v>
      </c>
      <c r="U66">
        <v>0.02304375</v>
      </c>
      <c r="V66">
        <v>429</v>
      </c>
      <c r="W66">
        <v>57</v>
      </c>
      <c r="X66">
        <v>4244</v>
      </c>
      <c r="Y66">
        <v>317.8</v>
      </c>
      <c r="Z66">
        <v>5.5</v>
      </c>
      <c r="AA66">
        <f>(W66+X66+Y66*Z66)</f>
        <v>0</v>
      </c>
      <c r="AB66">
        <v>90</v>
      </c>
      <c r="AC66">
        <v>8</v>
      </c>
      <c r="AD66">
        <v>130</v>
      </c>
      <c r="AE66">
        <v>45</v>
      </c>
      <c r="AG66" t="s">
        <v>220</v>
      </c>
      <c r="AH66" t="s">
        <v>221</v>
      </c>
      <c r="AI66">
        <v>90</v>
      </c>
      <c r="AJ66">
        <v>1654121144.75</v>
      </c>
      <c r="AK66">
        <v>436.088633333333</v>
      </c>
      <c r="AL66">
        <v>426.5947</v>
      </c>
      <c r="AM66">
        <v>6.75344666666667</v>
      </c>
      <c r="AN66">
        <v>8.185469</v>
      </c>
      <c r="AO66">
        <v>435.9194</v>
      </c>
      <c r="AP66">
        <v>6.81631733333333</v>
      </c>
      <c r="AQ66">
        <v>0.332343266666667</v>
      </c>
      <c r="AR66">
        <v>96.6555266666667</v>
      </c>
      <c r="AS66">
        <v>0.008213265</v>
      </c>
      <c r="AT66">
        <v>39.4765466666667</v>
      </c>
      <c r="AU66">
        <v>999.9</v>
      </c>
      <c r="AV66">
        <v>999.9</v>
      </c>
      <c r="AW66">
        <v>0</v>
      </c>
      <c r="AX66">
        <v>0</v>
      </c>
      <c r="AY66">
        <v>0</v>
      </c>
      <c r="AZ66">
        <v>0</v>
      </c>
      <c r="BA66">
        <v>1738.10466666667</v>
      </c>
      <c r="BB66">
        <v>9.493911</v>
      </c>
      <c r="BC66">
        <v>439.053766666667</v>
      </c>
      <c r="BD66">
        <v>430.1154</v>
      </c>
      <c r="BE66">
        <v>-1.432021</v>
      </c>
      <c r="BF66">
        <v>426.5947</v>
      </c>
      <c r="BG66">
        <v>8.185469</v>
      </c>
      <c r="BH66">
        <v>0.652757966666667</v>
      </c>
      <c r="BI66">
        <v>0.791170833333333</v>
      </c>
      <c r="BJ66">
        <v>0.853617566666667</v>
      </c>
      <c r="BK66">
        <v>3.54986766666667</v>
      </c>
      <c r="BL66">
        <v>1.00972</v>
      </c>
      <c r="BM66">
        <v>2.60511</v>
      </c>
      <c r="BN66">
        <v>0.097621</v>
      </c>
      <c r="BO66">
        <v>0.0956161</v>
      </c>
      <c r="BP66">
        <v>0.0416015</v>
      </c>
      <c r="BQ66">
        <v>0.0482293</v>
      </c>
      <c r="BR66">
        <v>27191.9</v>
      </c>
      <c r="BS66">
        <v>19511.8</v>
      </c>
      <c r="BT66">
        <v>29030.2</v>
      </c>
      <c r="BU66">
        <v>22465.6</v>
      </c>
      <c r="BV66">
        <v>36735.2</v>
      </c>
      <c r="BW66">
        <v>30426.6</v>
      </c>
      <c r="BX66">
        <v>44230.7</v>
      </c>
      <c r="BY66">
        <v>37878.4</v>
      </c>
      <c r="BZ66">
        <v>2.65243</v>
      </c>
      <c r="CA66">
        <v>0.2592</v>
      </c>
      <c r="CB66">
        <v>0</v>
      </c>
      <c r="CC66">
        <v>0</v>
      </c>
      <c r="CD66">
        <v>999.9</v>
      </c>
      <c r="CE66">
        <v>999.9</v>
      </c>
      <c r="CF66">
        <v>31.242</v>
      </c>
      <c r="CG66">
        <v>43.235</v>
      </c>
      <c r="CH66">
        <v>28.4255</v>
      </c>
      <c r="CI66">
        <v>0</v>
      </c>
      <c r="CJ66">
        <v>0</v>
      </c>
      <c r="CK66">
        <v>0</v>
      </c>
      <c r="CL66">
        <v>1.15256</v>
      </c>
      <c r="CM66">
        <v>0</v>
      </c>
      <c r="CN66">
        <v>20.1096</v>
      </c>
      <c r="CO66">
        <v>5.19528</v>
      </c>
      <c r="CP66">
        <v>12.004</v>
      </c>
      <c r="CQ66">
        <v>4.9854</v>
      </c>
      <c r="CR66">
        <v>3.2891</v>
      </c>
      <c r="CS66">
        <v>422</v>
      </c>
      <c r="CT66">
        <v>999.9</v>
      </c>
      <c r="CU66">
        <v>77.5</v>
      </c>
      <c r="CV66">
        <v>530.4</v>
      </c>
      <c r="CW66">
        <v>4.97156</v>
      </c>
      <c r="CX66">
        <v>1.8689</v>
      </c>
      <c r="CY66">
        <v>1.8729</v>
      </c>
      <c r="CZ66">
        <v>1.87341</v>
      </c>
      <c r="DA66">
        <v>1.87234</v>
      </c>
      <c r="DB66">
        <v>1.87363</v>
      </c>
      <c r="DC66">
        <v>1.87667</v>
      </c>
      <c r="DD66">
        <v>1.87257</v>
      </c>
      <c r="DE66">
        <v>0</v>
      </c>
      <c r="DF66">
        <v>0</v>
      </c>
      <c r="DG66">
        <v>0</v>
      </c>
      <c r="DH66">
        <v>0</v>
      </c>
      <c r="DI66" t="s">
        <v>222</v>
      </c>
      <c r="DJ66" t="s">
        <v>223</v>
      </c>
      <c r="DK66" t="s">
        <v>224</v>
      </c>
      <c r="DL66" t="s">
        <v>224</v>
      </c>
      <c r="DM66" t="s">
        <v>224</v>
      </c>
      <c r="DN66" t="s">
        <v>224</v>
      </c>
      <c r="DO66">
        <v>0</v>
      </c>
      <c r="DP66">
        <v>0.151367</v>
      </c>
      <c r="DQ66">
        <v>4.99756</v>
      </c>
      <c r="DR66">
        <v>0.269775</v>
      </c>
      <c r="DS66">
        <v>0</v>
      </c>
      <c r="DT66">
        <v>0.279541</v>
      </c>
      <c r="DU66">
        <v>4.99756</v>
      </c>
      <c r="DV66">
        <v>45.3473</v>
      </c>
      <c r="DW66">
        <v>13.8781</v>
      </c>
      <c r="DX66">
        <v>3</v>
      </c>
      <c r="DY66">
        <v>1336.77</v>
      </c>
      <c r="DZ66">
        <v>-2.99734</v>
      </c>
      <c r="EA66">
        <v>40.1343</v>
      </c>
      <c r="EB66">
        <v>41.5915</v>
      </c>
      <c r="EC66">
        <v>29.9996</v>
      </c>
      <c r="ED66">
        <v>41.2548</v>
      </c>
      <c r="EE66">
        <v>41.6488</v>
      </c>
      <c r="EF66">
        <v>-1</v>
      </c>
      <c r="EG66">
        <v>-30</v>
      </c>
      <c r="EH66">
        <v>-30</v>
      </c>
      <c r="EI66">
        <v>-999.9</v>
      </c>
      <c r="EJ66">
        <v>600</v>
      </c>
      <c r="EK66">
        <v>10</v>
      </c>
      <c r="EL66">
        <v>97.9031</v>
      </c>
      <c r="EM66">
        <v>97.2682</v>
      </c>
    </row>
    <row r="67" spans="1:143">
      <c r="A67">
        <v>59</v>
      </c>
      <c r="B67">
        <v>1654121394.5</v>
      </c>
      <c r="C67">
        <v>25676.4000000954</v>
      </c>
      <c r="D67" t="s">
        <v>339</v>
      </c>
      <c r="E67" t="s">
        <v>340</v>
      </c>
      <c r="F67">
        <v>15</v>
      </c>
      <c r="G67">
        <v>48</v>
      </c>
      <c r="H67">
        <v>3</v>
      </c>
      <c r="I67">
        <f>10*AA67*M67*(1-O67/1000.)*(Q67+P67*V67)/(8.314*Y67*(N67+273.15))</f>
        <v>0</v>
      </c>
      <c r="J67">
        <f>10*AA67*M67*(1-O67/1000.)*(Q67+P67*L67)/(8.314*Y67*(N67+273.15))</f>
        <v>0</v>
      </c>
      <c r="K67">
        <v>1.285</v>
      </c>
      <c r="L67">
        <v>428.825548325447</v>
      </c>
      <c r="M67">
        <v>96.6541</v>
      </c>
      <c r="N67">
        <v>42.5672</v>
      </c>
      <c r="O67">
        <v>6.5044</v>
      </c>
      <c r="P67">
        <v>-1e-05</v>
      </c>
      <c r="Q67">
        <v>0.132449422506976</v>
      </c>
      <c r="R67">
        <v>-0.00573171402424433</v>
      </c>
      <c r="S67">
        <v>92</v>
      </c>
      <c r="T67">
        <v>57.1</v>
      </c>
      <c r="U67">
        <v>0.0247333333333333</v>
      </c>
      <c r="V67">
        <v>429</v>
      </c>
      <c r="W67">
        <v>57</v>
      </c>
      <c r="X67">
        <v>4244</v>
      </c>
      <c r="Y67">
        <v>317.8</v>
      </c>
      <c r="Z67">
        <v>5.5</v>
      </c>
      <c r="AA67">
        <f>(W67+X67+Y67*Z67)</f>
        <v>0</v>
      </c>
      <c r="AB67">
        <v>90</v>
      </c>
      <c r="AC67">
        <v>8</v>
      </c>
      <c r="AD67">
        <v>130</v>
      </c>
      <c r="AE67">
        <v>45</v>
      </c>
      <c r="AG67" t="s">
        <v>220</v>
      </c>
      <c r="AH67" t="s">
        <v>221</v>
      </c>
      <c r="AI67">
        <v>90</v>
      </c>
      <c r="AJ67">
        <v>1654121386.5</v>
      </c>
      <c r="AK67">
        <v>436.616290322581</v>
      </c>
      <c r="AL67">
        <v>426.615290322581</v>
      </c>
      <c r="AM67">
        <v>6.7767964516129</v>
      </c>
      <c r="AN67">
        <v>8.20481612903226</v>
      </c>
      <c r="AO67">
        <v>436.446870967742</v>
      </c>
      <c r="AP67">
        <v>6.83958161290323</v>
      </c>
      <c r="AQ67">
        <v>0.337997258064516</v>
      </c>
      <c r="AR67">
        <v>96.6511838709677</v>
      </c>
      <c r="AS67">
        <v>0.00868808677419355</v>
      </c>
      <c r="AT67">
        <v>39.6815516129032</v>
      </c>
      <c r="AU67">
        <v>999.9</v>
      </c>
      <c r="AV67">
        <v>999.9</v>
      </c>
      <c r="AW67">
        <v>0</v>
      </c>
      <c r="AX67">
        <v>0</v>
      </c>
      <c r="AY67">
        <v>0</v>
      </c>
      <c r="AZ67">
        <v>0</v>
      </c>
      <c r="BA67">
        <v>1731.74483870968</v>
      </c>
      <c r="BB67">
        <v>10.0010158064516</v>
      </c>
      <c r="BC67">
        <v>439.595290322581</v>
      </c>
      <c r="BD67">
        <v>430.14464516129</v>
      </c>
      <c r="BE67">
        <v>-1.42802096774194</v>
      </c>
      <c r="BF67">
        <v>426.615290322581</v>
      </c>
      <c r="BG67">
        <v>8.20481612903226</v>
      </c>
      <c r="BH67">
        <v>0.654985322580645</v>
      </c>
      <c r="BI67">
        <v>0.793005225806452</v>
      </c>
      <c r="BJ67">
        <v>0.900852322580645</v>
      </c>
      <c r="BK67">
        <v>3.5827064516129</v>
      </c>
      <c r="BL67">
        <v>1.00978</v>
      </c>
      <c r="BM67">
        <v>2.606</v>
      </c>
      <c r="BN67">
        <v>0.097736</v>
      </c>
      <c r="BO67">
        <v>0.0956174</v>
      </c>
      <c r="BP67">
        <v>0.0417295</v>
      </c>
      <c r="BQ67">
        <v>0.0482959</v>
      </c>
      <c r="BR67">
        <v>27189.1</v>
      </c>
      <c r="BS67">
        <v>19515.7</v>
      </c>
      <c r="BT67">
        <v>29030.8</v>
      </c>
      <c r="BU67">
        <v>22470.1</v>
      </c>
      <c r="BV67">
        <v>36728.8</v>
      </c>
      <c r="BW67">
        <v>30430.2</v>
      </c>
      <c r="BX67">
        <v>44228.9</v>
      </c>
      <c r="BY67">
        <v>37885.7</v>
      </c>
      <c r="BZ67">
        <v>2.65132</v>
      </c>
      <c r="CA67">
        <v>0.25705</v>
      </c>
      <c r="CB67">
        <v>0</v>
      </c>
      <c r="CC67">
        <v>0</v>
      </c>
      <c r="CD67">
        <v>999.9</v>
      </c>
      <c r="CE67">
        <v>999.9</v>
      </c>
      <c r="CF67">
        <v>31.242</v>
      </c>
      <c r="CG67">
        <v>43.376</v>
      </c>
      <c r="CH67">
        <v>28.6393</v>
      </c>
      <c r="CI67">
        <v>0</v>
      </c>
      <c r="CJ67">
        <v>0</v>
      </c>
      <c r="CK67">
        <v>0</v>
      </c>
      <c r="CL67">
        <v>1.14934</v>
      </c>
      <c r="CM67">
        <v>0</v>
      </c>
      <c r="CN67">
        <v>20.1094</v>
      </c>
      <c r="CO67">
        <v>5.19483</v>
      </c>
      <c r="CP67">
        <v>12.004</v>
      </c>
      <c r="CQ67">
        <v>4.98605</v>
      </c>
      <c r="CR67">
        <v>3.28908</v>
      </c>
      <c r="CS67">
        <v>422</v>
      </c>
      <c r="CT67">
        <v>999.9</v>
      </c>
      <c r="CU67">
        <v>77.5</v>
      </c>
      <c r="CV67">
        <v>530.4</v>
      </c>
      <c r="CW67">
        <v>4.97156</v>
      </c>
      <c r="CX67">
        <v>1.8689</v>
      </c>
      <c r="CY67">
        <v>1.87288</v>
      </c>
      <c r="CZ67">
        <v>1.87337</v>
      </c>
      <c r="DA67">
        <v>1.87233</v>
      </c>
      <c r="DB67">
        <v>1.87363</v>
      </c>
      <c r="DC67">
        <v>1.87666</v>
      </c>
      <c r="DD67">
        <v>1.87256</v>
      </c>
      <c r="DE67">
        <v>0</v>
      </c>
      <c r="DF67">
        <v>0</v>
      </c>
      <c r="DG67">
        <v>0</v>
      </c>
      <c r="DH67">
        <v>0</v>
      </c>
      <c r="DI67" t="s">
        <v>222</v>
      </c>
      <c r="DJ67" t="s">
        <v>223</v>
      </c>
      <c r="DK67" t="s">
        <v>224</v>
      </c>
      <c r="DL67" t="s">
        <v>224</v>
      </c>
      <c r="DM67" t="s">
        <v>224</v>
      </c>
      <c r="DN67" t="s">
        <v>224</v>
      </c>
      <c r="DO67">
        <v>0</v>
      </c>
      <c r="DP67">
        <v>0.151367</v>
      </c>
      <c r="DQ67">
        <v>4.99756</v>
      </c>
      <c r="DR67">
        <v>0.269775</v>
      </c>
      <c r="DS67">
        <v>0</v>
      </c>
      <c r="DT67">
        <v>0.280762</v>
      </c>
      <c r="DU67">
        <v>4.99756</v>
      </c>
      <c r="DV67">
        <v>45.6618</v>
      </c>
      <c r="DW67">
        <v>13.8518</v>
      </c>
      <c r="DX67">
        <v>3</v>
      </c>
      <c r="DY67">
        <v>1334.05</v>
      </c>
      <c r="DZ67">
        <v>-3.17198</v>
      </c>
      <c r="EA67">
        <v>40.5949</v>
      </c>
      <c r="EB67">
        <v>41.5984</v>
      </c>
      <c r="EC67">
        <v>29.9998</v>
      </c>
      <c r="ED67">
        <v>41.1943</v>
      </c>
      <c r="EE67">
        <v>41.6278</v>
      </c>
      <c r="EF67">
        <v>-1</v>
      </c>
      <c r="EG67">
        <v>-30</v>
      </c>
      <c r="EH67">
        <v>-30</v>
      </c>
      <c r="EI67">
        <v>-999.9</v>
      </c>
      <c r="EJ67">
        <v>600</v>
      </c>
      <c r="EK67">
        <v>10</v>
      </c>
      <c r="EL67">
        <v>97.9015</v>
      </c>
      <c r="EM67">
        <v>97.2871</v>
      </c>
    </row>
    <row r="68" spans="1:143">
      <c r="A68">
        <v>60</v>
      </c>
      <c r="B68">
        <v>1654121636.1</v>
      </c>
      <c r="C68">
        <v>25918</v>
      </c>
      <c r="D68" t="s">
        <v>341</v>
      </c>
      <c r="E68" t="s">
        <v>342</v>
      </c>
      <c r="F68">
        <v>15</v>
      </c>
      <c r="G68">
        <v>48</v>
      </c>
      <c r="H68">
        <v>4</v>
      </c>
      <c r="I68">
        <f>10*AA68*M68*(1-O68/1000.)*(Q68+P68*V68)/(8.314*Y68*(N68+273.15))</f>
        <v>0</v>
      </c>
      <c r="J68">
        <f>10*AA68*M68*(1-O68/1000.)*(Q68+P68*L68)/(8.314*Y68*(N68+273.15))</f>
        <v>0</v>
      </c>
      <c r="K68">
        <v>1.364</v>
      </c>
      <c r="L68">
        <v>430.373484487462</v>
      </c>
      <c r="M68">
        <v>96.6539</v>
      </c>
      <c r="N68">
        <v>43.2223</v>
      </c>
      <c r="O68">
        <v>6.3215</v>
      </c>
      <c r="P68">
        <v>-1e-05</v>
      </c>
      <c r="Q68">
        <v>0.132523761662377</v>
      </c>
      <c r="R68">
        <v>-0.00568567776970763</v>
      </c>
      <c r="S68">
        <v>92</v>
      </c>
      <c r="T68">
        <v>57.1</v>
      </c>
      <c r="U68">
        <v>0.02515625</v>
      </c>
      <c r="V68">
        <v>429</v>
      </c>
      <c r="W68">
        <v>57</v>
      </c>
      <c r="X68">
        <v>4244</v>
      </c>
      <c r="Y68">
        <v>317.8</v>
      </c>
      <c r="Z68">
        <v>5.5</v>
      </c>
      <c r="AA68">
        <f>(W68+X68+Y68*Z68)</f>
        <v>0</v>
      </c>
      <c r="AB68">
        <v>90</v>
      </c>
      <c r="AC68">
        <v>8</v>
      </c>
      <c r="AD68">
        <v>130</v>
      </c>
      <c r="AE68">
        <v>45</v>
      </c>
      <c r="AG68" t="s">
        <v>220</v>
      </c>
      <c r="AH68" t="s">
        <v>221</v>
      </c>
      <c r="AI68">
        <v>90</v>
      </c>
      <c r="AJ68">
        <v>1654121628.1</v>
      </c>
      <c r="AK68">
        <v>438.17364516129</v>
      </c>
      <c r="AL68">
        <v>426.801129032258</v>
      </c>
      <c r="AM68">
        <v>6.72226193548387</v>
      </c>
      <c r="AN68">
        <v>8.28334903225806</v>
      </c>
      <c r="AO68">
        <v>438.003290322581</v>
      </c>
      <c r="AP68">
        <v>6.78524709677419</v>
      </c>
      <c r="AQ68">
        <v>0.33844135483871</v>
      </c>
      <c r="AR68">
        <v>96.6556741935484</v>
      </c>
      <c r="AS68">
        <v>0.00909759451612903</v>
      </c>
      <c r="AT68">
        <v>40.3821967741936</v>
      </c>
      <c r="AU68">
        <v>999.9</v>
      </c>
      <c r="AV68">
        <v>999.9</v>
      </c>
      <c r="AW68">
        <v>0</v>
      </c>
      <c r="AX68">
        <v>0</v>
      </c>
      <c r="AY68">
        <v>0</v>
      </c>
      <c r="AZ68">
        <v>0</v>
      </c>
      <c r="BA68">
        <v>1712.5935483871</v>
      </c>
      <c r="BB68">
        <v>11.3724935483871</v>
      </c>
      <c r="BC68">
        <v>441.139096774194</v>
      </c>
      <c r="BD68">
        <v>430.365967741935</v>
      </c>
      <c r="BE68">
        <v>-1.56108580645161</v>
      </c>
      <c r="BF68">
        <v>426.801129032258</v>
      </c>
      <c r="BG68">
        <v>8.28334903225806</v>
      </c>
      <c r="BH68">
        <v>0.649744870967742</v>
      </c>
      <c r="BI68">
        <v>0.800632774193548</v>
      </c>
      <c r="BJ68">
        <v>0.789465709677419</v>
      </c>
      <c r="BK68">
        <v>3.71852580645161</v>
      </c>
      <c r="BL68">
        <v>1.00976</v>
      </c>
      <c r="BM68">
        <v>2.60651</v>
      </c>
      <c r="BN68">
        <v>0.0979568</v>
      </c>
      <c r="BO68">
        <v>0.0955917</v>
      </c>
      <c r="BP68">
        <v>0.0414823</v>
      </c>
      <c r="BQ68">
        <v>0.0486106</v>
      </c>
      <c r="BR68">
        <v>27163.4</v>
      </c>
      <c r="BS68">
        <v>19502.5</v>
      </c>
      <c r="BT68">
        <v>29011.9</v>
      </c>
      <c r="BU68">
        <v>22455.4</v>
      </c>
      <c r="BV68">
        <v>36714.9</v>
      </c>
      <c r="BW68">
        <v>30399.6</v>
      </c>
      <c r="BX68">
        <v>44201.9</v>
      </c>
      <c r="BY68">
        <v>37860.7</v>
      </c>
      <c r="BZ68">
        <v>2.64823</v>
      </c>
      <c r="CA68">
        <v>0.2524</v>
      </c>
      <c r="CB68">
        <v>0</v>
      </c>
      <c r="CC68">
        <v>0</v>
      </c>
      <c r="CD68">
        <v>999.9</v>
      </c>
      <c r="CE68">
        <v>999.9</v>
      </c>
      <c r="CF68">
        <v>31.217</v>
      </c>
      <c r="CG68">
        <v>43.558</v>
      </c>
      <c r="CH68">
        <v>28.8915</v>
      </c>
      <c r="CI68">
        <v>0</v>
      </c>
      <c r="CJ68">
        <v>0</v>
      </c>
      <c r="CK68">
        <v>0</v>
      </c>
      <c r="CL68">
        <v>1.17777</v>
      </c>
      <c r="CM68">
        <v>0</v>
      </c>
      <c r="CN68">
        <v>20.1081</v>
      </c>
      <c r="CO68">
        <v>5.19528</v>
      </c>
      <c r="CP68">
        <v>12.004</v>
      </c>
      <c r="CQ68">
        <v>4.98585</v>
      </c>
      <c r="CR68">
        <v>3.2891</v>
      </c>
      <c r="CS68">
        <v>422</v>
      </c>
      <c r="CT68">
        <v>999.9</v>
      </c>
      <c r="CU68">
        <v>77.5</v>
      </c>
      <c r="CV68">
        <v>530.4</v>
      </c>
      <c r="CW68">
        <v>4.97154</v>
      </c>
      <c r="CX68">
        <v>1.86891</v>
      </c>
      <c r="CY68">
        <v>1.87289</v>
      </c>
      <c r="CZ68">
        <v>1.8734</v>
      </c>
      <c r="DA68">
        <v>1.87233</v>
      </c>
      <c r="DB68">
        <v>1.87363</v>
      </c>
      <c r="DC68">
        <v>1.87665</v>
      </c>
      <c r="DD68">
        <v>1.87256</v>
      </c>
      <c r="DE68">
        <v>0</v>
      </c>
      <c r="DF68">
        <v>0</v>
      </c>
      <c r="DG68">
        <v>0</v>
      </c>
      <c r="DH68">
        <v>0</v>
      </c>
      <c r="DI68" t="s">
        <v>222</v>
      </c>
      <c r="DJ68" t="s">
        <v>223</v>
      </c>
      <c r="DK68" t="s">
        <v>224</v>
      </c>
      <c r="DL68" t="s">
        <v>224</v>
      </c>
      <c r="DM68" t="s">
        <v>224</v>
      </c>
      <c r="DN68" t="s">
        <v>224</v>
      </c>
      <c r="DO68">
        <v>0</v>
      </c>
      <c r="DP68">
        <v>0.151367</v>
      </c>
      <c r="DQ68">
        <v>4.99756</v>
      </c>
      <c r="DR68">
        <v>0.269775</v>
      </c>
      <c r="DS68">
        <v>0</v>
      </c>
      <c r="DT68">
        <v>0.280762</v>
      </c>
      <c r="DU68">
        <v>4.99756</v>
      </c>
      <c r="DV68">
        <v>45.9499</v>
      </c>
      <c r="DW68">
        <v>13.8343</v>
      </c>
      <c r="DX68">
        <v>3</v>
      </c>
      <c r="DY68">
        <v>1333.52</v>
      </c>
      <c r="DZ68">
        <v>-3.54568</v>
      </c>
      <c r="EA68">
        <v>41.1538</v>
      </c>
      <c r="EB68">
        <v>41.8888</v>
      </c>
      <c r="EC68">
        <v>30.0011</v>
      </c>
      <c r="ED68">
        <v>41.4064</v>
      </c>
      <c r="EE68">
        <v>41.8956</v>
      </c>
      <c r="EF68">
        <v>-1</v>
      </c>
      <c r="EG68">
        <v>-30</v>
      </c>
      <c r="EH68">
        <v>-30</v>
      </c>
      <c r="EI68">
        <v>-999.9</v>
      </c>
      <c r="EJ68">
        <v>600</v>
      </c>
      <c r="EK68">
        <v>10</v>
      </c>
      <c r="EL68">
        <v>97.8401</v>
      </c>
      <c r="EM68">
        <v>97.2231</v>
      </c>
    </row>
    <row r="69" spans="1:143">
      <c r="A69">
        <v>61</v>
      </c>
      <c r="B69">
        <v>1654121877.1</v>
      </c>
      <c r="C69">
        <v>26159</v>
      </c>
      <c r="D69" t="s">
        <v>343</v>
      </c>
      <c r="E69" t="s">
        <v>344</v>
      </c>
      <c r="F69">
        <v>15</v>
      </c>
      <c r="G69">
        <v>48</v>
      </c>
      <c r="H69">
        <v>5</v>
      </c>
      <c r="I69">
        <f>10*AA69*M69*(1-O69/1000.)*(Q69+P69*V69)/(8.314*Y69*(N69+273.15))</f>
        <v>0</v>
      </c>
      <c r="J69">
        <f>10*AA69*M69*(1-O69/1000.)*(Q69+P69*L69)/(8.314*Y69*(N69+273.15))</f>
        <v>0</v>
      </c>
      <c r="K69">
        <v>1.34</v>
      </c>
      <c r="L69">
        <v>426.916359493241</v>
      </c>
      <c r="M69">
        <v>96.6432</v>
      </c>
      <c r="N69">
        <v>42.3276</v>
      </c>
      <c r="O69">
        <v>6.3902</v>
      </c>
      <c r="P69">
        <v>-1e-05</v>
      </c>
      <c r="Q69">
        <v>0.132469215996955</v>
      </c>
      <c r="R69">
        <v>-0.00199743670981656</v>
      </c>
      <c r="S69">
        <v>92</v>
      </c>
      <c r="T69">
        <v>58.2</v>
      </c>
      <c r="U69">
        <v>0.0257458333333333</v>
      </c>
      <c r="V69">
        <v>429</v>
      </c>
      <c r="W69">
        <v>57</v>
      </c>
      <c r="X69">
        <v>4244</v>
      </c>
      <c r="Y69">
        <v>317.8</v>
      </c>
      <c r="Z69">
        <v>5.5</v>
      </c>
      <c r="AA69">
        <f>(W69+X69+Y69*Z69)</f>
        <v>0</v>
      </c>
      <c r="AB69">
        <v>90</v>
      </c>
      <c r="AC69">
        <v>8</v>
      </c>
      <c r="AD69">
        <v>130</v>
      </c>
      <c r="AE69">
        <v>45</v>
      </c>
      <c r="AG69" t="s">
        <v>220</v>
      </c>
      <c r="AH69" t="s">
        <v>221</v>
      </c>
      <c r="AI69">
        <v>90</v>
      </c>
      <c r="AJ69">
        <v>1654121869.1</v>
      </c>
      <c r="AK69">
        <v>434.730548387097</v>
      </c>
      <c r="AL69">
        <v>427.154612903226</v>
      </c>
      <c r="AM69">
        <v>6.77464258064516</v>
      </c>
      <c r="AN69">
        <v>8.37450806451613</v>
      </c>
      <c r="AO69">
        <v>434.562129032258</v>
      </c>
      <c r="AP69">
        <v>6.83743387096774</v>
      </c>
      <c r="AQ69">
        <v>0.336182935483871</v>
      </c>
      <c r="AR69">
        <v>96.6443064516129</v>
      </c>
      <c r="AS69">
        <v>0.00951355774193548</v>
      </c>
      <c r="AT69">
        <v>40.4584032258064</v>
      </c>
      <c r="AU69">
        <v>999.9</v>
      </c>
      <c r="AV69">
        <v>999.9</v>
      </c>
      <c r="AW69">
        <v>0</v>
      </c>
      <c r="AX69">
        <v>0</v>
      </c>
      <c r="AY69">
        <v>0</v>
      </c>
      <c r="AZ69">
        <v>0</v>
      </c>
      <c r="BA69">
        <v>1696.59903225806</v>
      </c>
      <c r="BB69">
        <v>7.57602451612903</v>
      </c>
      <c r="BC69">
        <v>437.695741935484</v>
      </c>
      <c r="BD69">
        <v>430.761967741936</v>
      </c>
      <c r="BE69">
        <v>-1.59986612903226</v>
      </c>
      <c r="BF69">
        <v>427.154612903226</v>
      </c>
      <c r="BG69">
        <v>8.37450806451613</v>
      </c>
      <c r="BH69">
        <v>0.654730580645161</v>
      </c>
      <c r="BI69">
        <v>0.809348548387097</v>
      </c>
      <c r="BJ69">
        <v>0.895453903225806</v>
      </c>
      <c r="BK69">
        <v>3.87232612903226</v>
      </c>
      <c r="BL69">
        <v>1.00978</v>
      </c>
      <c r="BM69">
        <v>2.60674</v>
      </c>
      <c r="BN69">
        <v>0.0972844</v>
      </c>
      <c r="BO69">
        <v>0.0955746</v>
      </c>
      <c r="BP69">
        <v>0.0416948</v>
      </c>
      <c r="BQ69">
        <v>0.0490708</v>
      </c>
      <c r="BR69">
        <v>27161.1</v>
      </c>
      <c r="BS69">
        <v>19487.4</v>
      </c>
      <c r="BT69">
        <v>28989.1</v>
      </c>
      <c r="BU69">
        <v>22438.7</v>
      </c>
      <c r="BV69">
        <v>36679.4</v>
      </c>
      <c r="BW69">
        <v>30361.9</v>
      </c>
      <c r="BX69">
        <v>44169.9</v>
      </c>
      <c r="BY69">
        <v>37832.8</v>
      </c>
      <c r="BZ69">
        <v>2.63932</v>
      </c>
      <c r="CA69">
        <v>0.263625</v>
      </c>
      <c r="CB69">
        <v>0</v>
      </c>
      <c r="CC69">
        <v>0</v>
      </c>
      <c r="CD69">
        <v>999.9</v>
      </c>
      <c r="CE69">
        <v>999.9</v>
      </c>
      <c r="CF69">
        <v>31.193</v>
      </c>
      <c r="CG69">
        <v>43.759</v>
      </c>
      <c r="CH69">
        <v>29.1737</v>
      </c>
      <c r="CI69">
        <v>0</v>
      </c>
      <c r="CJ69">
        <v>0</v>
      </c>
      <c r="CK69">
        <v>0</v>
      </c>
      <c r="CL69">
        <v>1.20739</v>
      </c>
      <c r="CM69">
        <v>0</v>
      </c>
      <c r="CN69">
        <v>20.1084</v>
      </c>
      <c r="CO69">
        <v>5.19303</v>
      </c>
      <c r="CP69">
        <v>12.004</v>
      </c>
      <c r="CQ69">
        <v>4.98555</v>
      </c>
      <c r="CR69">
        <v>3.28903</v>
      </c>
      <c r="CS69">
        <v>422</v>
      </c>
      <c r="CT69">
        <v>999.9</v>
      </c>
      <c r="CU69">
        <v>77.5</v>
      </c>
      <c r="CV69">
        <v>530.4</v>
      </c>
      <c r="CW69">
        <v>4.97161</v>
      </c>
      <c r="CX69">
        <v>1.86896</v>
      </c>
      <c r="CY69">
        <v>1.87288</v>
      </c>
      <c r="CZ69">
        <v>1.87346</v>
      </c>
      <c r="DA69">
        <v>1.87234</v>
      </c>
      <c r="DB69">
        <v>1.87363</v>
      </c>
      <c r="DC69">
        <v>1.87667</v>
      </c>
      <c r="DD69">
        <v>1.87256</v>
      </c>
      <c r="DE69">
        <v>0</v>
      </c>
      <c r="DF69">
        <v>0</v>
      </c>
      <c r="DG69">
        <v>0</v>
      </c>
      <c r="DH69">
        <v>0</v>
      </c>
      <c r="DI69" t="s">
        <v>222</v>
      </c>
      <c r="DJ69" t="s">
        <v>223</v>
      </c>
      <c r="DK69" t="s">
        <v>224</v>
      </c>
      <c r="DL69" t="s">
        <v>224</v>
      </c>
      <c r="DM69" t="s">
        <v>224</v>
      </c>
      <c r="DN69" t="s">
        <v>224</v>
      </c>
      <c r="DO69">
        <v>0</v>
      </c>
      <c r="DP69">
        <v>0.151367</v>
      </c>
      <c r="DQ69">
        <v>4.99756</v>
      </c>
      <c r="DR69">
        <v>0.269775</v>
      </c>
      <c r="DS69">
        <v>0</v>
      </c>
      <c r="DT69">
        <v>0.281982</v>
      </c>
      <c r="DU69">
        <v>4.99756</v>
      </c>
      <c r="DV69">
        <v>46.24</v>
      </c>
      <c r="DW69">
        <v>13.8081</v>
      </c>
      <c r="DX69">
        <v>3</v>
      </c>
      <c r="DY69">
        <v>1326.19</v>
      </c>
      <c r="DZ69">
        <v>-2.63529</v>
      </c>
      <c r="EA69">
        <v>41.4245</v>
      </c>
      <c r="EB69">
        <v>42.181</v>
      </c>
      <c r="EC69">
        <v>30.0009</v>
      </c>
      <c r="ED69">
        <v>41.6803</v>
      </c>
      <c r="EE69">
        <v>42.1902</v>
      </c>
      <c r="EF69">
        <v>-1</v>
      </c>
      <c r="EG69">
        <v>-30</v>
      </c>
      <c r="EH69">
        <v>-30</v>
      </c>
      <c r="EI69">
        <v>-999.9</v>
      </c>
      <c r="EJ69">
        <v>600</v>
      </c>
      <c r="EK69">
        <v>10</v>
      </c>
      <c r="EL69">
        <v>97.7669</v>
      </c>
      <c r="EM69">
        <v>97.1512</v>
      </c>
    </row>
    <row r="70" spans="1:143">
      <c r="A70">
        <v>62</v>
      </c>
      <c r="B70">
        <v>1654122120.1</v>
      </c>
      <c r="C70">
        <v>26402</v>
      </c>
      <c r="D70" t="s">
        <v>345</v>
      </c>
      <c r="E70" t="s">
        <v>346</v>
      </c>
      <c r="F70">
        <v>15</v>
      </c>
      <c r="G70">
        <v>48</v>
      </c>
      <c r="H70">
        <v>6</v>
      </c>
      <c r="I70">
        <f>10*AA70*M70*(1-O70/1000.)*(Q70+P70*V70)/(8.314*Y70*(N70+273.15))</f>
        <v>0</v>
      </c>
      <c r="J70">
        <f>10*AA70*M70*(1-O70/1000.)*(Q70+P70*L70)/(8.314*Y70*(N70+273.15))</f>
        <v>0</v>
      </c>
      <c r="K70">
        <v>1.229</v>
      </c>
      <c r="L70">
        <v>429.9818</v>
      </c>
      <c r="M70">
        <v>96.6372</v>
      </c>
      <c r="N70">
        <v>43.3361</v>
      </c>
      <c r="O70">
        <v>6.5638</v>
      </c>
      <c r="P70">
        <v>-0.000426390062717267</v>
      </c>
      <c r="Q70">
        <v>0.316933077923118</v>
      </c>
      <c r="R70">
        <v>0.000437899454337809</v>
      </c>
      <c r="S70">
        <v>92</v>
      </c>
      <c r="T70">
        <v>58.2</v>
      </c>
      <c r="U70">
        <v>0.026</v>
      </c>
      <c r="V70">
        <v>429</v>
      </c>
      <c r="W70">
        <v>57</v>
      </c>
      <c r="X70">
        <v>4244</v>
      </c>
      <c r="Y70">
        <v>317.8</v>
      </c>
      <c r="Z70">
        <v>5.5</v>
      </c>
      <c r="AA70">
        <f>(W70+X70+Y70*Z70)</f>
        <v>0</v>
      </c>
      <c r="AB70">
        <v>90</v>
      </c>
      <c r="AC70">
        <v>8</v>
      </c>
      <c r="AD70">
        <v>130</v>
      </c>
      <c r="AE70">
        <v>45</v>
      </c>
      <c r="AG70" t="s">
        <v>220</v>
      </c>
      <c r="AH70" t="s">
        <v>221</v>
      </c>
      <c r="AI70">
        <v>90</v>
      </c>
      <c r="AJ70">
        <v>1654122112.1</v>
      </c>
      <c r="AK70">
        <v>436.790290322581</v>
      </c>
      <c r="AL70">
        <v>428.026096774194</v>
      </c>
      <c r="AM70">
        <v>6.89935903225806</v>
      </c>
      <c r="AN70">
        <v>8.59048677419355</v>
      </c>
      <c r="AO70">
        <v>436.620741935484</v>
      </c>
      <c r="AP70">
        <v>6.96168258064516</v>
      </c>
      <c r="AQ70">
        <v>0.336145838709677</v>
      </c>
      <c r="AR70">
        <v>96.6410322580645</v>
      </c>
      <c r="AS70">
        <v>0.00897503258064516</v>
      </c>
      <c r="AT70">
        <v>40.8517322580645</v>
      </c>
      <c r="AU70">
        <v>999.9</v>
      </c>
      <c r="AV70">
        <v>999.9</v>
      </c>
      <c r="AW70">
        <v>0</v>
      </c>
      <c r="AX70">
        <v>0</v>
      </c>
      <c r="AY70">
        <v>0</v>
      </c>
      <c r="AZ70">
        <v>0</v>
      </c>
      <c r="BA70">
        <v>1683.76483870968</v>
      </c>
      <c r="BB70">
        <v>8.76416129032258</v>
      </c>
      <c r="BC70">
        <v>439.824903225807</v>
      </c>
      <c r="BD70">
        <v>431.734903225806</v>
      </c>
      <c r="BE70">
        <v>-1.69112870967742</v>
      </c>
      <c r="BF70">
        <v>428.026096774194</v>
      </c>
      <c r="BG70">
        <v>8.59048677419355</v>
      </c>
      <c r="BH70">
        <v>0.666761193548387</v>
      </c>
      <c r="BI70">
        <v>0.830193516129032</v>
      </c>
      <c r="BJ70">
        <v>1.14827419354839</v>
      </c>
      <c r="BK70">
        <v>4.23432225806452</v>
      </c>
      <c r="BL70">
        <v>1.00976</v>
      </c>
      <c r="BM70">
        <v>2.60625</v>
      </c>
      <c r="BN70">
        <v>0.0975682</v>
      </c>
      <c r="BO70">
        <v>0.0956569</v>
      </c>
      <c r="BP70">
        <v>0.0422645</v>
      </c>
      <c r="BQ70">
        <v>0.0499533</v>
      </c>
      <c r="BR70">
        <v>27134.4</v>
      </c>
      <c r="BS70">
        <v>19472</v>
      </c>
      <c r="BT70">
        <v>28971</v>
      </c>
      <c r="BU70">
        <v>22424.1</v>
      </c>
      <c r="BV70">
        <v>36636.3</v>
      </c>
      <c r="BW70">
        <v>30315</v>
      </c>
      <c r="BX70">
        <v>44145.2</v>
      </c>
      <c r="BY70">
        <v>37810</v>
      </c>
      <c r="BZ70">
        <v>2.63713</v>
      </c>
      <c r="CA70">
        <v>0.256275</v>
      </c>
      <c r="CB70">
        <v>0</v>
      </c>
      <c r="CC70">
        <v>0</v>
      </c>
      <c r="CD70">
        <v>999.9</v>
      </c>
      <c r="CE70">
        <v>999.9</v>
      </c>
      <c r="CF70">
        <v>31.217</v>
      </c>
      <c r="CG70">
        <v>43.96</v>
      </c>
      <c r="CH70">
        <v>29.5013</v>
      </c>
      <c r="CI70">
        <v>0</v>
      </c>
      <c r="CJ70">
        <v>0</v>
      </c>
      <c r="CK70">
        <v>0</v>
      </c>
      <c r="CL70">
        <v>1.23376</v>
      </c>
      <c r="CM70">
        <v>0</v>
      </c>
      <c r="CN70">
        <v>20.1081</v>
      </c>
      <c r="CO70">
        <v>5.19318</v>
      </c>
      <c r="CP70">
        <v>12.004</v>
      </c>
      <c r="CQ70">
        <v>4.9851</v>
      </c>
      <c r="CR70">
        <v>3.289</v>
      </c>
      <c r="CS70">
        <v>422</v>
      </c>
      <c r="CT70">
        <v>999.9</v>
      </c>
      <c r="CU70">
        <v>77.5</v>
      </c>
      <c r="CV70">
        <v>530.4</v>
      </c>
      <c r="CW70">
        <v>4.97159</v>
      </c>
      <c r="CX70">
        <v>1.86896</v>
      </c>
      <c r="CY70">
        <v>1.87286</v>
      </c>
      <c r="CZ70">
        <v>1.87343</v>
      </c>
      <c r="DA70">
        <v>1.87231</v>
      </c>
      <c r="DB70">
        <v>1.87363</v>
      </c>
      <c r="DC70">
        <v>1.87666</v>
      </c>
      <c r="DD70">
        <v>1.87256</v>
      </c>
      <c r="DE70">
        <v>0</v>
      </c>
      <c r="DF70">
        <v>0</v>
      </c>
      <c r="DG70">
        <v>0</v>
      </c>
      <c r="DH70">
        <v>0</v>
      </c>
      <c r="DI70" t="s">
        <v>222</v>
      </c>
      <c r="DJ70" t="s">
        <v>223</v>
      </c>
      <c r="DK70" t="s">
        <v>224</v>
      </c>
      <c r="DL70" t="s">
        <v>224</v>
      </c>
      <c r="DM70" t="s">
        <v>224</v>
      </c>
      <c r="DN70" t="s">
        <v>224</v>
      </c>
      <c r="DO70">
        <v>0</v>
      </c>
      <c r="DP70">
        <v>0.151367</v>
      </c>
      <c r="DQ70">
        <v>4.99756</v>
      </c>
      <c r="DR70">
        <v>0.269775</v>
      </c>
      <c r="DS70">
        <v>0</v>
      </c>
      <c r="DT70">
        <v>0.281982</v>
      </c>
      <c r="DU70">
        <v>4.99756</v>
      </c>
      <c r="DV70">
        <v>46.4442</v>
      </c>
      <c r="DW70">
        <v>13.773</v>
      </c>
      <c r="DX70">
        <v>3</v>
      </c>
      <c r="DY70">
        <v>1328.17</v>
      </c>
      <c r="DZ70">
        <v>-3.2323</v>
      </c>
      <c r="EA70">
        <v>41.7505</v>
      </c>
      <c r="EB70">
        <v>42.481</v>
      </c>
      <c r="EC70">
        <v>30.0008</v>
      </c>
      <c r="ED70">
        <v>41.9544</v>
      </c>
      <c r="EE70">
        <v>42.4839</v>
      </c>
      <c r="EF70">
        <v>-1</v>
      </c>
      <c r="EG70">
        <v>-30</v>
      </c>
      <c r="EH70">
        <v>-30</v>
      </c>
      <c r="EI70">
        <v>-999.9</v>
      </c>
      <c r="EJ70">
        <v>600</v>
      </c>
      <c r="EK70">
        <v>10</v>
      </c>
      <c r="EL70">
        <v>97.7097</v>
      </c>
      <c r="EM70">
        <v>97.091</v>
      </c>
    </row>
    <row r="71" spans="1:143">
      <c r="A71">
        <v>63</v>
      </c>
      <c r="B71">
        <v>1654122363.6</v>
      </c>
      <c r="C71">
        <v>26645.5</v>
      </c>
      <c r="D71" t="s">
        <v>347</v>
      </c>
      <c r="E71" t="s">
        <v>348</v>
      </c>
      <c r="F71">
        <v>15</v>
      </c>
      <c r="G71">
        <v>48</v>
      </c>
      <c r="H71">
        <v>7</v>
      </c>
      <c r="I71">
        <f>10*AA71*M71*(1-O71/1000.)*(Q71+P71*V71)/(8.314*Y71*(N71+273.15))</f>
        <v>0</v>
      </c>
      <c r="J71">
        <f>10*AA71*M71*(1-O71/1000.)*(Q71+P71*L71)/(8.314*Y71*(N71+273.15))</f>
        <v>0</v>
      </c>
      <c r="K71">
        <v>1.298</v>
      </c>
      <c r="L71">
        <v>428.763453161845</v>
      </c>
      <c r="M71">
        <v>96.6515</v>
      </c>
      <c r="N71">
        <v>43.4888</v>
      </c>
      <c r="O71">
        <v>6.4553</v>
      </c>
      <c r="P71">
        <v>-1e-05</v>
      </c>
      <c r="Q71">
        <v>0.133464645458981</v>
      </c>
      <c r="R71">
        <v>-0.00319441335106996</v>
      </c>
      <c r="S71">
        <v>92</v>
      </c>
      <c r="T71">
        <v>58.2</v>
      </c>
      <c r="U71">
        <v>0.0257333333333333</v>
      </c>
      <c r="V71">
        <v>429</v>
      </c>
      <c r="W71">
        <v>57</v>
      </c>
      <c r="X71">
        <v>4244</v>
      </c>
      <c r="Y71">
        <v>317.8</v>
      </c>
      <c r="Z71">
        <v>5.5</v>
      </c>
      <c r="AA71">
        <f>(W71+X71+Y71*Z71)</f>
        <v>0</v>
      </c>
      <c r="AB71">
        <v>90</v>
      </c>
      <c r="AC71">
        <v>8</v>
      </c>
      <c r="AD71">
        <v>130</v>
      </c>
      <c r="AE71">
        <v>45</v>
      </c>
      <c r="AG71" t="s">
        <v>220</v>
      </c>
      <c r="AH71" t="s">
        <v>221</v>
      </c>
      <c r="AI71">
        <v>90</v>
      </c>
      <c r="AJ71">
        <v>1654122355.85</v>
      </c>
      <c r="AK71">
        <v>436.6328</v>
      </c>
      <c r="AL71">
        <v>429.051233333333</v>
      </c>
      <c r="AM71">
        <v>6.85086933333333</v>
      </c>
      <c r="AN71">
        <v>8.75573566666667</v>
      </c>
      <c r="AO71">
        <v>436.463333333333</v>
      </c>
      <c r="AP71">
        <v>6.913377</v>
      </c>
      <c r="AQ71">
        <v>0.340963866666667</v>
      </c>
      <c r="AR71">
        <v>96.64648</v>
      </c>
      <c r="AS71">
        <v>0.008374137</v>
      </c>
      <c r="AT71">
        <v>40.83985</v>
      </c>
      <c r="AU71">
        <v>999.9</v>
      </c>
      <c r="AV71">
        <v>999.9</v>
      </c>
      <c r="AW71">
        <v>0</v>
      </c>
      <c r="AX71">
        <v>0</v>
      </c>
      <c r="AY71">
        <v>0</v>
      </c>
      <c r="AZ71">
        <v>0</v>
      </c>
      <c r="BA71">
        <v>1667.65433333333</v>
      </c>
      <c r="BB71">
        <v>7.581621</v>
      </c>
      <c r="BC71">
        <v>439.644766666667</v>
      </c>
      <c r="BD71">
        <v>432.841133333333</v>
      </c>
      <c r="BE71">
        <v>-1.90486766666667</v>
      </c>
      <c r="BF71">
        <v>429.051233333333</v>
      </c>
      <c r="BG71">
        <v>8.75573566666667</v>
      </c>
      <c r="BH71">
        <v>0.662112333333333</v>
      </c>
      <c r="BI71">
        <v>0.846211</v>
      </c>
      <c r="BJ71">
        <v>1.05106066666667</v>
      </c>
      <c r="BK71">
        <v>4.507061</v>
      </c>
      <c r="BL71">
        <v>1.00977</v>
      </c>
      <c r="BM71">
        <v>2.60622</v>
      </c>
      <c r="BN71">
        <v>0.0974792</v>
      </c>
      <c r="BO71">
        <v>0.0957683</v>
      </c>
      <c r="BP71">
        <v>0.0420028</v>
      </c>
      <c r="BQ71">
        <v>0.0506649</v>
      </c>
      <c r="BR71">
        <v>27123.1</v>
      </c>
      <c r="BS71">
        <v>19462.1</v>
      </c>
      <c r="BT71">
        <v>28957.4</v>
      </c>
      <c r="BU71">
        <v>22416.5</v>
      </c>
      <c r="BV71">
        <v>36630.2</v>
      </c>
      <c r="BW71">
        <v>30281</v>
      </c>
      <c r="BX71">
        <v>44126.9</v>
      </c>
      <c r="BY71">
        <v>37796.5</v>
      </c>
      <c r="BZ71">
        <v>2.62822</v>
      </c>
      <c r="CA71">
        <v>0.255275</v>
      </c>
      <c r="CB71">
        <v>0</v>
      </c>
      <c r="CC71">
        <v>0</v>
      </c>
      <c r="CD71">
        <v>999.9</v>
      </c>
      <c r="CE71">
        <v>999.9</v>
      </c>
      <c r="CF71">
        <v>31.242</v>
      </c>
      <c r="CG71">
        <v>44.162</v>
      </c>
      <c r="CH71">
        <v>29.8369</v>
      </c>
      <c r="CI71">
        <v>0</v>
      </c>
      <c r="CJ71">
        <v>0</v>
      </c>
      <c r="CK71">
        <v>0</v>
      </c>
      <c r="CL71">
        <v>1.25228</v>
      </c>
      <c r="CM71">
        <v>0</v>
      </c>
      <c r="CN71">
        <v>20.1081</v>
      </c>
      <c r="CO71">
        <v>5.19498</v>
      </c>
      <c r="CP71">
        <v>12.004</v>
      </c>
      <c r="CQ71">
        <v>4.98515</v>
      </c>
      <c r="CR71">
        <v>3.28905</v>
      </c>
      <c r="CS71">
        <v>422</v>
      </c>
      <c r="CT71">
        <v>999.9</v>
      </c>
      <c r="CU71">
        <v>77.5</v>
      </c>
      <c r="CV71">
        <v>530.4</v>
      </c>
      <c r="CW71">
        <v>4.97159</v>
      </c>
      <c r="CX71">
        <v>1.86899</v>
      </c>
      <c r="CY71">
        <v>1.87286</v>
      </c>
      <c r="CZ71">
        <v>1.87338</v>
      </c>
      <c r="DA71">
        <v>1.87235</v>
      </c>
      <c r="DB71">
        <v>1.87363</v>
      </c>
      <c r="DC71">
        <v>1.87661</v>
      </c>
      <c r="DD71">
        <v>1.87256</v>
      </c>
      <c r="DE71">
        <v>0</v>
      </c>
      <c r="DF71">
        <v>0</v>
      </c>
      <c r="DG71">
        <v>0</v>
      </c>
      <c r="DH71">
        <v>0</v>
      </c>
      <c r="DI71" t="s">
        <v>222</v>
      </c>
      <c r="DJ71" t="s">
        <v>223</v>
      </c>
      <c r="DK71" t="s">
        <v>224</v>
      </c>
      <c r="DL71" t="s">
        <v>224</v>
      </c>
      <c r="DM71" t="s">
        <v>224</v>
      </c>
      <c r="DN71" t="s">
        <v>224</v>
      </c>
      <c r="DO71">
        <v>0</v>
      </c>
      <c r="DP71">
        <v>0.151367</v>
      </c>
      <c r="DQ71">
        <v>4.99756</v>
      </c>
      <c r="DR71">
        <v>0.270996</v>
      </c>
      <c r="DS71">
        <v>0</v>
      </c>
      <c r="DT71">
        <v>0.281982</v>
      </c>
      <c r="DU71">
        <v>4.99756</v>
      </c>
      <c r="DV71">
        <v>46.5908</v>
      </c>
      <c r="DW71">
        <v>13.7468</v>
      </c>
      <c r="DX71">
        <v>3</v>
      </c>
      <c r="DY71">
        <v>1320.14</v>
      </c>
      <c r="DZ71">
        <v>-3.31219</v>
      </c>
      <c r="EA71">
        <v>42.1244</v>
      </c>
      <c r="EB71">
        <v>42.7694</v>
      </c>
      <c r="EC71">
        <v>29.9994</v>
      </c>
      <c r="ED71">
        <v>42.2061</v>
      </c>
      <c r="EE71">
        <v>42.7623</v>
      </c>
      <c r="EF71">
        <v>-1</v>
      </c>
      <c r="EG71">
        <v>-30</v>
      </c>
      <c r="EH71">
        <v>-30</v>
      </c>
      <c r="EI71">
        <v>-999.9</v>
      </c>
      <c r="EJ71">
        <v>600</v>
      </c>
      <c r="EK71">
        <v>10</v>
      </c>
      <c r="EL71">
        <v>97.667</v>
      </c>
      <c r="EM71">
        <v>97.057</v>
      </c>
    </row>
    <row r="72" spans="1:143">
      <c r="A72">
        <v>64</v>
      </c>
      <c r="B72">
        <v>1654122613.6</v>
      </c>
      <c r="C72">
        <v>26895.5</v>
      </c>
      <c r="D72" t="s">
        <v>349</v>
      </c>
      <c r="E72" t="s">
        <v>350</v>
      </c>
      <c r="F72">
        <v>15</v>
      </c>
      <c r="G72">
        <v>48</v>
      </c>
      <c r="H72">
        <v>8</v>
      </c>
      <c r="I72">
        <f>10*AA72*M72*(1-O72/1000.)*(Q72+P72*V72)/(8.314*Y72*(N72+273.15))</f>
        <v>0</v>
      </c>
      <c r="J72">
        <f>10*AA72*M72*(1-O72/1000.)*(Q72+P72*L72)/(8.314*Y72*(N72+273.15))</f>
        <v>0</v>
      </c>
      <c r="K72">
        <v>1.303</v>
      </c>
      <c r="L72">
        <v>427.0404</v>
      </c>
      <c r="M72">
        <v>96.6353</v>
      </c>
      <c r="N72">
        <v>40.5153</v>
      </c>
      <c r="O72">
        <v>5.7717</v>
      </c>
      <c r="P72">
        <v>-0.00209103794408329</v>
      </c>
      <c r="Q72">
        <v>1.03595397678814</v>
      </c>
      <c r="R72">
        <v>0.0111640567231149</v>
      </c>
      <c r="S72">
        <v>92</v>
      </c>
      <c r="T72">
        <v>58.2</v>
      </c>
      <c r="U72">
        <v>0.02556875</v>
      </c>
      <c r="V72">
        <v>429</v>
      </c>
      <c r="W72">
        <v>57</v>
      </c>
      <c r="X72">
        <v>4244</v>
      </c>
      <c r="Y72">
        <v>317.8</v>
      </c>
      <c r="Z72">
        <v>5.5</v>
      </c>
      <c r="AA72">
        <f>(W72+X72+Y72*Z72)</f>
        <v>0</v>
      </c>
      <c r="AB72">
        <v>90</v>
      </c>
      <c r="AC72">
        <v>8</v>
      </c>
      <c r="AD72">
        <v>130</v>
      </c>
      <c r="AE72">
        <v>45</v>
      </c>
      <c r="AG72" t="s">
        <v>220</v>
      </c>
      <c r="AH72" t="s">
        <v>221</v>
      </c>
      <c r="AI72">
        <v>90</v>
      </c>
      <c r="AJ72">
        <v>1654122605.6</v>
      </c>
      <c r="AK72">
        <v>434.997419354839</v>
      </c>
      <c r="AL72">
        <v>429.306483870968</v>
      </c>
      <c r="AM72">
        <v>6.37063870967742</v>
      </c>
      <c r="AN72">
        <v>8.74813483870968</v>
      </c>
      <c r="AO72">
        <v>434.828870967742</v>
      </c>
      <c r="AP72">
        <v>6.43482838709677</v>
      </c>
      <c r="AQ72">
        <v>0.336748580645161</v>
      </c>
      <c r="AR72">
        <v>96.634670967742</v>
      </c>
      <c r="AS72">
        <v>0.00822681612903226</v>
      </c>
      <c r="AT72">
        <v>40.591864516129</v>
      </c>
      <c r="AU72">
        <v>999.9</v>
      </c>
      <c r="AV72">
        <v>999.9</v>
      </c>
      <c r="AW72">
        <v>0</v>
      </c>
      <c r="AX72">
        <v>0</v>
      </c>
      <c r="AY72">
        <v>0</v>
      </c>
      <c r="AZ72">
        <v>0</v>
      </c>
      <c r="BA72">
        <v>1646.23741935484</v>
      </c>
      <c r="BB72">
        <v>5.69103032258065</v>
      </c>
      <c r="BC72">
        <v>437.786516129032</v>
      </c>
      <c r="BD72">
        <v>433.095225806452</v>
      </c>
      <c r="BE72">
        <v>-2.3774964516129</v>
      </c>
      <c r="BF72">
        <v>429.306483870968</v>
      </c>
      <c r="BG72">
        <v>8.74813483870968</v>
      </c>
      <c r="BH72">
        <v>0.615624612903226</v>
      </c>
      <c r="BI72">
        <v>0.845373225806452</v>
      </c>
      <c r="BJ72">
        <v>0.0441848931290323</v>
      </c>
      <c r="BK72">
        <v>4.49290806451613</v>
      </c>
      <c r="BL72">
        <v>1.00977</v>
      </c>
      <c r="BM72">
        <v>2.60436</v>
      </c>
      <c r="BN72">
        <v>0.0972792</v>
      </c>
      <c r="BO72">
        <v>0.0959236</v>
      </c>
      <c r="BP72">
        <v>0.0397102</v>
      </c>
      <c r="BQ72">
        <v>0.0506731</v>
      </c>
      <c r="BR72">
        <v>27165.7</v>
      </c>
      <c r="BS72">
        <v>19491.6</v>
      </c>
      <c r="BT72">
        <v>28993.9</v>
      </c>
      <c r="BU72">
        <v>22452.4</v>
      </c>
      <c r="BV72">
        <v>36758.9</v>
      </c>
      <c r="BW72">
        <v>30328.6</v>
      </c>
      <c r="BX72">
        <v>44174.7</v>
      </c>
      <c r="BY72">
        <v>37854.8</v>
      </c>
      <c r="BZ72">
        <v>2.64865</v>
      </c>
      <c r="CA72">
        <v>0.260475</v>
      </c>
      <c r="CB72">
        <v>0</v>
      </c>
      <c r="CC72">
        <v>0</v>
      </c>
      <c r="CD72">
        <v>999.9</v>
      </c>
      <c r="CE72">
        <v>999.9</v>
      </c>
      <c r="CF72">
        <v>31.217</v>
      </c>
      <c r="CG72">
        <v>44.323</v>
      </c>
      <c r="CH72">
        <v>30.0648</v>
      </c>
      <c r="CI72">
        <v>0</v>
      </c>
      <c r="CJ72">
        <v>0</v>
      </c>
      <c r="CK72">
        <v>0</v>
      </c>
      <c r="CL72">
        <v>1.19509</v>
      </c>
      <c r="CM72">
        <v>0</v>
      </c>
      <c r="CN72">
        <v>20.1094</v>
      </c>
      <c r="CO72">
        <v>5.19737</v>
      </c>
      <c r="CP72">
        <v>12.004</v>
      </c>
      <c r="CQ72">
        <v>4.98675</v>
      </c>
      <c r="CR72">
        <v>3.28905</v>
      </c>
      <c r="CS72">
        <v>422</v>
      </c>
      <c r="CT72">
        <v>999.9</v>
      </c>
      <c r="CU72">
        <v>77.5</v>
      </c>
      <c r="CV72">
        <v>530.4</v>
      </c>
      <c r="CW72">
        <v>4.97158</v>
      </c>
      <c r="CX72">
        <v>1.86904</v>
      </c>
      <c r="CY72">
        <v>1.87288</v>
      </c>
      <c r="CZ72">
        <v>1.87346</v>
      </c>
      <c r="DA72">
        <v>1.87233</v>
      </c>
      <c r="DB72">
        <v>1.87363</v>
      </c>
      <c r="DC72">
        <v>1.87658</v>
      </c>
      <c r="DD72">
        <v>1.87256</v>
      </c>
      <c r="DE72">
        <v>0</v>
      </c>
      <c r="DF72">
        <v>0</v>
      </c>
      <c r="DG72">
        <v>0</v>
      </c>
      <c r="DH72">
        <v>0</v>
      </c>
      <c r="DI72" t="s">
        <v>222</v>
      </c>
      <c r="DJ72" t="s">
        <v>223</v>
      </c>
      <c r="DK72" t="s">
        <v>224</v>
      </c>
      <c r="DL72" t="s">
        <v>224</v>
      </c>
      <c r="DM72" t="s">
        <v>224</v>
      </c>
      <c r="DN72" t="s">
        <v>224</v>
      </c>
      <c r="DO72">
        <v>0</v>
      </c>
      <c r="DP72">
        <v>0.151367</v>
      </c>
      <c r="DQ72">
        <v>4.99756</v>
      </c>
      <c r="DR72">
        <v>0.270996</v>
      </c>
      <c r="DS72">
        <v>0</v>
      </c>
      <c r="DT72">
        <v>0.283203</v>
      </c>
      <c r="DU72">
        <v>4.99756</v>
      </c>
      <c r="DV72">
        <v>46.7969</v>
      </c>
      <c r="DW72">
        <v>13.703</v>
      </c>
      <c r="DX72">
        <v>3</v>
      </c>
      <c r="DY72">
        <v>1341.82</v>
      </c>
      <c r="DZ72">
        <v>-2.89185</v>
      </c>
      <c r="EA72">
        <v>42.0351</v>
      </c>
      <c r="EB72">
        <v>42.2215</v>
      </c>
      <c r="EC72">
        <v>29.9987</v>
      </c>
      <c r="ED72">
        <v>41.8084</v>
      </c>
      <c r="EE72">
        <v>42.244</v>
      </c>
      <c r="EF72">
        <v>-1</v>
      </c>
      <c r="EG72">
        <v>-30</v>
      </c>
      <c r="EH72">
        <v>-30</v>
      </c>
      <c r="EI72">
        <v>-999.9</v>
      </c>
      <c r="EJ72">
        <v>600</v>
      </c>
      <c r="EK72">
        <v>10</v>
      </c>
      <c r="EL72">
        <v>97.7799</v>
      </c>
      <c r="EM72">
        <v>97.2088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21</v>
      </c>
    </row>
    <row r="13" spans="1:2">
      <c r="A13" t="s">
        <v>23</v>
      </c>
      <c r="B13" t="s">
        <v>21</v>
      </c>
    </row>
    <row r="14" spans="1:2">
      <c r="A14" t="s">
        <v>24</v>
      </c>
      <c r="B14" t="s">
        <v>25</v>
      </c>
    </row>
    <row r="15" spans="1:2">
      <c r="A15" t="s">
        <v>26</v>
      </c>
      <c r="B15" t="s">
        <v>25</v>
      </c>
    </row>
    <row r="16" spans="1:2">
      <c r="A16" t="s">
        <v>27</v>
      </c>
      <c r="B16" t="s">
        <v>25</v>
      </c>
    </row>
    <row r="17" spans="1:2">
      <c r="A17" t="s">
        <v>28</v>
      </c>
      <c r="B17" t="s">
        <v>25</v>
      </c>
    </row>
    <row r="18" spans="1:2">
      <c r="A18" t="s">
        <v>29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2022-06-01T15:30:32Z</dcterms:created>
  <dcterms:modified xsi:type="dcterms:W3CDTF">2022-06-01T15:30:32Z</dcterms:modified>
</cp:coreProperties>
</file>