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<sst xmlns="http://schemas.openxmlformats.org/spreadsheetml/2006/main" count="1218" uniqueCount="351">
  <si>
    <t>File opened</t>
  </si>
  <si>
    <t>2022-06-08 08:12:18</t>
  </si>
  <si>
    <t>Console s/n</t>
  </si>
  <si>
    <t>68C-901272</t>
  </si>
  <si>
    <t>Console ver</t>
  </si>
  <si>
    <t>Bluestem v.2.0.04</t>
  </si>
  <si>
    <t>Scripts ver</t>
  </si>
  <si>
    <t>2021.08  2.0.04, Aug 2021</t>
  </si>
  <si>
    <t>Head s/n</t>
  </si>
  <si>
    <t>68H-581272</t>
  </si>
  <si>
    <t>Head ver</t>
  </si>
  <si>
    <t>1.4.7</t>
  </si>
  <si>
    <t>Head cal</t>
  </si>
  <si>
    <t>{"co2aspan1": "0.998378", "flowazero": "0.27469", "tazero": "0.203922", "tbzero": "0.167221", "h2obspan1": "1.01344", "ssb_ref": "31019.4", "co2aspan2a": "0.307968", "h2oaspan2a": "0.0692844", "flowmeterzero": "1.00757", "oxygen": "21", "h2obspan2a": "0.0692171", "h2oaspanconc1": "12.54", "h2obzero": "1.18173", "co2aspan2": "-0.0247541", "co2azero": "0.956872", "co2bzero": "1.03384", "ssa_ref": "37415", "h2obspanconc1": "12.54", "co2aspanconc1": "2471", "h2oaspanconc2": "0", "h2obspan2": "0", "co2bspan2a": "0.306525", "h2oaspan2": "0", "co2aspanconc2": "308.8", "co2bspan2b": "0.303711", "co2bspanconc1": "2471", "h2obspanconc2": "0", "flowbzero": "0.29494", "h2oazero": "1.14959", "co2bspan1": "0.999033", "chamberpressurezero": "2.59719", "co2bspanconc2": "308.8", "h2obspan2b": "0.0701475", "h2oaspan1": "1.00855", "co2aspan2b": "0.30512", "h2oaspan2b": "0.0698767", "co2bspan2": "-0.0267948"}</t>
  </si>
  <si>
    <t>CO2 rangematch</t>
  </si>
  <si>
    <t>Thu Jul  8 11:58:17 2021</t>
  </si>
  <si>
    <t>H2O rangematch</t>
  </si>
  <si>
    <t>Thu Jul  8 11:42:29 2021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</si>
  <si>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</si>
  <si>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</si>
  <si>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</si>
  <si>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</si>
  <si>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</si>
  <si>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</si>
  <si>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</si>
  <si>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</si>
  <si>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</si>
  <si>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</si>
  <si>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</si>
  <si>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08:12:18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</si>
  <si>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</si>
  <si>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</si>
  <si>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</si>
  <si>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</si>
  <si>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</si>
  <si>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</si>
  <si>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</si>
  <si>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</si>
  <si>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</si>
  <si>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</si>
  <si>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</si>
  <si>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</si>
  <si>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</si>
  <si>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</si>
  <si>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</si>
  <si>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</si>
  <si>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</si>
  <si>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</si>
  <si>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</si>
  <si>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</si>
  <si>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</si>
  <si>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</si>
  <si>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</si>
  <si>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</si>
  <si>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</si>
  <si>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</si>
  <si>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</si>
  <si>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</si>
  <si>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</si>
  <si>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</si>
  <si>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</si>
  <si>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</si>
  <si>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</si>
  <si>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</si>
  <si>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</si>
  <si>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</si>
  <si>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</si>
  <si>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</si>
  <si>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</si>
  <si>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</si>
  <si>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</si>
  <si>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</si>
  <si>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</si>
  <si>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</si>
  <si>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</si>
  <si>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</si>
  <si>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</si>
  <si>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</si>
  <si>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</si>
  <si>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</si>
  <si>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</si>
  <si>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</si>
  <si>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</si>
  <si>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</si>
  <si>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</si>
  <si>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</si>
  <si>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</si>
  <si>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</si>
  <si>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</si>
  <si>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</si>
  <si>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</si>
  <si>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</si>
  <si>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</si>
  <si>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</si>
  <si>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</si>
  <si>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</si>
  <si>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</si>
  <si>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</si>
  <si>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</si>
  <si>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</si>
  <si>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</si>
  <si>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</si>
  <si>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</si>
  <si>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</si>
  <si>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</si>
  <si>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</si>
  <si>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</si>
  <si>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</si>
  <si>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</si>
  <si>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</si>
  <si>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</si>
  <si>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</si>
  <si>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</si>
  <si>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</si>
  <si>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</si>
  <si>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</si>
  <si>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</si>
  <si>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</si>
  <si>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</si>
  <si>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</si>
  <si>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</si>
  <si>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</si>
  <si>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</si>
  <si>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</si>
  <si>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</si>
  <si>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</si>
  <si>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</si>
  <si>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</si>
  <si>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</si>
  <si>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</si>
  <si>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</si>
  <si>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</si>
  <si>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</si>
  <si>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</si>
  <si>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</si>
  <si>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</si>
  <si>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</si>
  <si>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</si>
  <si>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</si>
  <si>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</si>
  <si>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</si>
  <si>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</si>
  <si>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</si>
  <si>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</si>
  <si>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</si>
  <si>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</si>
  <si>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</si>
  <si>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</si>
  <si>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</si>
  <si>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</si>
  <si>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</si>
  <si>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</si>
  <si>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</si>
  <si>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</si>
  <si>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</si>
  <si>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</si>
  <si>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</si>
  <si>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</si>
  <si>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</si>
  <si>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</si>
  <si>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</si>
  <si>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</si>
  <si>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</si>
  <si>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</si>
  <si>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</si>
  <si>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</si>
  <si>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</si>
  <si>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</si>
  <si>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</si>
  <si>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</si>
  <si>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</si>
  <si>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</si>
  <si>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</si>
  <si>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</si>
  <si>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</si>
  <si>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</si>
  <si>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</si>
  <si>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</si>
  <si>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</si>
  <si>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</si>
  <si>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</si>
  <si>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</si>
  <si>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</si>
  <si>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</si>
  <si>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</si>
  <si>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</si>
  <si>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</si>
  <si>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</si>
  <si>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</si>
  <si>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</si>
  <si>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</si>
  <si>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</si>
  <si>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</si>
  <si>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</si>
  <si>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</si>
  <si>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</si>
  <si>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</si>
  <si>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</si>
  <si>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</si>
  <si>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</si>
  <si>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</si>
  <si>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</si>
  <si>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</si>
  <si>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</si>
  <si>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</si>
  <si>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</si>
  <si>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</si>
  <si>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</si>
  <si>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</si>
  <si>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</si>
  <si>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</si>
  <si>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</si>
  <si>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</si>
  <si>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</si>
  <si>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</si>
  <si>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</si>
  <si>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</si>
  <si>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</si>
  <si>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20220608 08:32:05</t>
  </si>
  <si>
    <t>08:32:05</t>
  </si>
  <si>
    <t>Stevens</t>
  </si>
  <si>
    <t>4 Loam</t>
  </si>
  <si>
    <t>11111111</t>
  </si>
  <si>
    <t>oooooooo</t>
  </si>
  <si>
    <t>on</t>
  </si>
  <si>
    <t>20220608 08:36:08</t>
  </si>
  <si>
    <t>08:36:08</t>
  </si>
  <si>
    <t>20220608 08:40:10</t>
  </si>
  <si>
    <t>08:40:10</t>
  </si>
  <si>
    <t>20220608 08:44:13</t>
  </si>
  <si>
    <t>08:44:13</t>
  </si>
  <si>
    <t>20220608 08:48:15</t>
  </si>
  <si>
    <t>08:48:15</t>
  </si>
  <si>
    <t>20220608 08:52:19</t>
  </si>
  <si>
    <t>08:52:19</t>
  </si>
  <si>
    <t>20220608 08:56:21</t>
  </si>
  <si>
    <t>08:56:21</t>
  </si>
  <si>
    <t>20220608 09:00:33</t>
  </si>
  <si>
    <t>09:00:33</t>
  </si>
  <si>
    <t>20220608 09:32:01</t>
  </si>
  <si>
    <t>09:32:01</t>
  </si>
  <si>
    <t>20220608 09:36:03</t>
  </si>
  <si>
    <t>09:36:03</t>
  </si>
  <si>
    <t>20220608 09:40:06</t>
  </si>
  <si>
    <t>09:40:06</t>
  </si>
  <si>
    <t>20220608 09:44:09</t>
  </si>
  <si>
    <t>09:44:09</t>
  </si>
  <si>
    <t>20220608 09:48:10</t>
  </si>
  <si>
    <t>09:48:10</t>
  </si>
  <si>
    <t>20220608 09:52:11</t>
  </si>
  <si>
    <t>09:52:11</t>
  </si>
  <si>
    <t>20220608 09:56:11</t>
  </si>
  <si>
    <t>09:56:11</t>
  </si>
  <si>
    <t>20220608 10:00:21</t>
  </si>
  <si>
    <t>10:00:21</t>
  </si>
  <si>
    <t>20220608 10:31:50</t>
  </si>
  <si>
    <t>10:31:50</t>
  </si>
  <si>
    <t>20220608 10:35:52</t>
  </si>
  <si>
    <t>10:35:52</t>
  </si>
  <si>
    <t>20220608 10:39:54</t>
  </si>
  <si>
    <t>10:39:54</t>
  </si>
  <si>
    <t>20220608 10:43:57</t>
  </si>
  <si>
    <t>10:43:57</t>
  </si>
  <si>
    <t>20220608 10:47:59</t>
  </si>
  <si>
    <t>10:47:59</t>
  </si>
  <si>
    <t>20220608 10:52:01</t>
  </si>
  <si>
    <t>10:52:01</t>
  </si>
  <si>
    <t>20220608 10:56:03</t>
  </si>
  <si>
    <t>10:56:03</t>
  </si>
  <si>
    <t>20220608 11:00:13</t>
  </si>
  <si>
    <t>11:00:13</t>
  </si>
  <si>
    <t>20220608 11:31:53</t>
  </si>
  <si>
    <t>11:31:53</t>
  </si>
  <si>
    <t>20220608 11:35:55</t>
  </si>
  <si>
    <t>11:35:55</t>
  </si>
  <si>
    <t>20220608 11:39:59</t>
  </si>
  <si>
    <t>11:39:59</t>
  </si>
  <si>
    <t>20220608 11:44:01</t>
  </si>
  <si>
    <t>11:44:01</t>
  </si>
  <si>
    <t>20220608 11:48:03</t>
  </si>
  <si>
    <t>11:48:03</t>
  </si>
  <si>
    <t>20220608 11:52:05</t>
  </si>
  <si>
    <t>11:52:05</t>
  </si>
  <si>
    <t>20220608 11:56:07</t>
  </si>
  <si>
    <t>11:56:07</t>
  </si>
  <si>
    <t>20220608 12:00:19</t>
  </si>
  <si>
    <t>12:00:19</t>
  </si>
  <si>
    <t>20220608 12:32:00</t>
  </si>
  <si>
    <t>12:32:00</t>
  </si>
  <si>
    <t>20220608 12:36:03</t>
  </si>
  <si>
    <t>12:36:03</t>
  </si>
  <si>
    <t>20220608 12:40:06</t>
  </si>
  <si>
    <t>12:40:06</t>
  </si>
  <si>
    <t>20220608 12:44:08</t>
  </si>
  <si>
    <t>12:44:08</t>
  </si>
  <si>
    <t>20220608 12:48:11</t>
  </si>
  <si>
    <t>12:48:11</t>
  </si>
  <si>
    <t>20220608 12:52:14</t>
  </si>
  <si>
    <t>12:52:14</t>
  </si>
  <si>
    <t>20220608 12:56:17</t>
  </si>
  <si>
    <t>12:56:17</t>
  </si>
  <si>
    <t>20220608 13:00:29</t>
  </si>
  <si>
    <t>13:00:29</t>
  </si>
  <si>
    <t>20220608 13:31:47</t>
  </si>
  <si>
    <t>13:31:47</t>
  </si>
  <si>
    <t>20220608 13:35:49</t>
  </si>
  <si>
    <t>13:35:49</t>
  </si>
  <si>
    <t>20220608 13:39:50</t>
  </si>
  <si>
    <t>13:39:50</t>
  </si>
  <si>
    <t>20220608 13:43:51</t>
  </si>
  <si>
    <t>13:43:51</t>
  </si>
  <si>
    <t>20220608 13:47:52</t>
  </si>
  <si>
    <t>13:47:52</t>
  </si>
  <si>
    <t>20220608 13:51:52</t>
  </si>
  <si>
    <t>13:51:52</t>
  </si>
  <si>
    <t>20220608 13:55:54</t>
  </si>
  <si>
    <t>13:55:54</t>
  </si>
  <si>
    <t>20220608 14:00:03</t>
  </si>
  <si>
    <t>14:00:03</t>
  </si>
  <si>
    <t>20220608 14:31:48</t>
  </si>
  <si>
    <t>14:31:48</t>
  </si>
  <si>
    <t>20220608 14:35:49</t>
  </si>
  <si>
    <t>14:35:49</t>
  </si>
  <si>
    <t>20220608 14:39:51</t>
  </si>
  <si>
    <t>14:39:51</t>
  </si>
  <si>
    <t>20220608 14:43:51</t>
  </si>
  <si>
    <t>14:43:51</t>
  </si>
  <si>
    <t>20220608 14:47:53</t>
  </si>
  <si>
    <t>14:47:53</t>
  </si>
  <si>
    <t>20220608 14:51:54</t>
  </si>
  <si>
    <t>14:51:54</t>
  </si>
  <si>
    <t>20220608 14:55:55</t>
  </si>
  <si>
    <t>14:55:55</t>
  </si>
  <si>
    <t>20220608 15:00:06</t>
  </si>
  <si>
    <t>15:00:06</t>
  </si>
  <si>
    <t>20220608 15:32:14</t>
  </si>
  <si>
    <t>15:32:14</t>
  </si>
  <si>
    <t>20220608 15:36:14</t>
  </si>
  <si>
    <t>15:36:14</t>
  </si>
  <si>
    <t>20220608 15:40:17</t>
  </si>
  <si>
    <t>15:40:17</t>
  </si>
  <si>
    <t>20220608 15:44:19</t>
  </si>
  <si>
    <t>15:44:19</t>
  </si>
  <si>
    <t>20220608 15:48:20</t>
  </si>
  <si>
    <t>15:48:20</t>
  </si>
  <si>
    <t>20220608 15:52:21</t>
  </si>
  <si>
    <t>15:52:21</t>
  </si>
  <si>
    <t>20220608 15:56:24</t>
  </si>
  <si>
    <t>15:56:24</t>
  </si>
  <si>
    <t>20220608 16:00:35</t>
  </si>
  <si>
    <t>16:00:35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</si>
</sst>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72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217</v>
      </c>
      <c r="CV8" t="s">
        <v>216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1654702325</v>
      </c>
      <c r="C9">
        <v>0</v>
      </c>
      <c r="D9" t="s">
        <v>218</v>
      </c>
      <c r="E9" t="s">
        <v>219</v>
      </c>
      <c r="F9">
        <v>15</v>
      </c>
      <c r="G9">
        <v>81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0.423</v>
      </c>
      <c r="L9">
        <v>521.6426</v>
      </c>
      <c r="M9">
        <v>97.5469</v>
      </c>
      <c r="N9">
        <v>12.589</v>
      </c>
      <c r="O9">
        <v>13.6435</v>
      </c>
      <c r="P9">
        <v>-0.000466837797638906</v>
      </c>
      <c r="Q9">
        <v>0.681480250193143</v>
      </c>
      <c r="R9">
        <v>0.000635360777349603</v>
      </c>
      <c r="S9">
        <v>92</v>
      </c>
      <c r="T9">
        <v>14.1</v>
      </c>
      <c r="U9">
        <v>0.27</v>
      </c>
      <c r="V9">
        <v>504</v>
      </c>
      <c r="W9">
        <v>57</v>
      </c>
      <c r="X9">
        <v>4244</v>
      </c>
      <c r="Y9">
        <v>317.8</v>
      </c>
      <c r="Z9">
        <v>6</v>
      </c>
      <c r="AA9">
        <f>(W9+X9+Y9*Z9)</f>
        <v>0</v>
      </c>
      <c r="AB9">
        <v>90</v>
      </c>
      <c r="AC9">
        <v>8</v>
      </c>
      <c r="AD9">
        <v>130</v>
      </c>
      <c r="AE9">
        <v>45</v>
      </c>
      <c r="AG9" t="s">
        <v>220</v>
      </c>
      <c r="AH9" t="s">
        <v>221</v>
      </c>
      <c r="AI9">
        <v>90</v>
      </c>
      <c r="AJ9">
        <v>1654702317.25</v>
      </c>
      <c r="AK9">
        <v>547.958866666667</v>
      </c>
      <c r="AL9">
        <v>488.710366666667</v>
      </c>
      <c r="AM9">
        <v>14.10355</v>
      </c>
      <c r="AN9">
        <v>11.4417</v>
      </c>
      <c r="AO9">
        <v>547.744433333333</v>
      </c>
      <c r="AP9">
        <v>14.1110666666667</v>
      </c>
      <c r="AQ9">
        <v>0.1737763</v>
      </c>
      <c r="AR9">
        <v>97.5432333333333</v>
      </c>
      <c r="AS9">
        <v>-0.186634133333333</v>
      </c>
      <c r="AT9">
        <v>14.40518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22.63764</v>
      </c>
      <c r="BB9">
        <v>59.2483266666667</v>
      </c>
      <c r="BC9">
        <v>555.7975</v>
      </c>
      <c r="BD9">
        <v>494.366933333333</v>
      </c>
      <c r="BE9">
        <v>2.661851</v>
      </c>
      <c r="BF9">
        <v>488.710366666667</v>
      </c>
      <c r="BG9">
        <v>11.4417</v>
      </c>
      <c r="BH9">
        <v>1.37570533333333</v>
      </c>
      <c r="BI9">
        <v>1.11606033333333</v>
      </c>
      <c r="BJ9">
        <v>11.65246</v>
      </c>
      <c r="BK9">
        <v>8.52660833333333</v>
      </c>
      <c r="BL9">
        <v>1.00874</v>
      </c>
      <c r="BM9">
        <v>2.41021</v>
      </c>
      <c r="BN9">
        <v>0.123967</v>
      </c>
      <c r="BO9">
        <v>0.113379</v>
      </c>
      <c r="BP9">
        <v>0.0782501</v>
      </c>
      <c r="BQ9">
        <v>0.0667927</v>
      </c>
      <c r="BR9">
        <v>27450.1</v>
      </c>
      <c r="BS9">
        <v>20107.1</v>
      </c>
      <c r="BT9">
        <v>30072.9</v>
      </c>
      <c r="BU9">
        <v>23519</v>
      </c>
      <c r="BV9">
        <v>36374</v>
      </c>
      <c r="BW9">
        <v>31183.7</v>
      </c>
      <c r="BX9">
        <v>45478.9</v>
      </c>
      <c r="BY9">
        <v>39539.7</v>
      </c>
      <c r="BZ9">
        <v>3.1284</v>
      </c>
      <c r="CA9">
        <v>0.324625</v>
      </c>
      <c r="CB9">
        <v>0</v>
      </c>
      <c r="CC9">
        <v>0</v>
      </c>
      <c r="CD9">
        <v>999.9</v>
      </c>
      <c r="CE9">
        <v>999.9</v>
      </c>
      <c r="CF9">
        <v>42.48</v>
      </c>
      <c r="CG9">
        <v>24.058</v>
      </c>
      <c r="CH9">
        <v>13.088</v>
      </c>
      <c r="CI9">
        <v>0</v>
      </c>
      <c r="CJ9">
        <v>-100</v>
      </c>
      <c r="CK9">
        <v>2</v>
      </c>
      <c r="CL9">
        <v>-0.731039</v>
      </c>
      <c r="CM9">
        <v>0</v>
      </c>
      <c r="CN9">
        <v>20.102</v>
      </c>
      <c r="CO9">
        <v>5.20486</v>
      </c>
      <c r="CP9">
        <v>11.986</v>
      </c>
      <c r="CQ9">
        <v>4.9939</v>
      </c>
      <c r="CR9">
        <v>3.289</v>
      </c>
      <c r="CS9">
        <v>530.4</v>
      </c>
      <c r="CT9">
        <v>422</v>
      </c>
      <c r="CU9">
        <v>999.9</v>
      </c>
      <c r="CV9">
        <v>77.5</v>
      </c>
      <c r="CW9">
        <v>4.97127</v>
      </c>
      <c r="CX9">
        <v>1.86836</v>
      </c>
      <c r="CY9">
        <v>1.87285</v>
      </c>
      <c r="CZ9">
        <v>1.8731</v>
      </c>
      <c r="DA9">
        <v>1.87256</v>
      </c>
      <c r="DB9">
        <v>1.87364</v>
      </c>
      <c r="DC9">
        <v>1.87672</v>
      </c>
      <c r="DD9">
        <v>1.873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0.151367</v>
      </c>
      <c r="DQ9">
        <v>4.99756</v>
      </c>
      <c r="DR9">
        <v>2.146</v>
      </c>
      <c r="DS9">
        <v>2.61353</v>
      </c>
      <c r="DT9">
        <v>2.34375</v>
      </c>
      <c r="DU9">
        <v>2.24609</v>
      </c>
      <c r="DV9">
        <v>25.6551</v>
      </c>
      <c r="DW9">
        <v>16.1021</v>
      </c>
      <c r="DX9">
        <v>3</v>
      </c>
      <c r="DY9">
        <v>1451.05</v>
      </c>
      <c r="DZ9">
        <v>2.59647</v>
      </c>
      <c r="EA9">
        <v>16.0599</v>
      </c>
      <c r="EB9">
        <v>17.1971</v>
      </c>
      <c r="EC9">
        <v>30</v>
      </c>
      <c r="ED9">
        <v>17.3028</v>
      </c>
      <c r="EE9">
        <v>17.3751</v>
      </c>
      <c r="EF9">
        <v>-1</v>
      </c>
      <c r="EG9">
        <v>-30</v>
      </c>
      <c r="EH9">
        <v>-30</v>
      </c>
      <c r="EI9">
        <v>-999.9</v>
      </c>
      <c r="EJ9">
        <v>600</v>
      </c>
      <c r="EK9">
        <v>10</v>
      </c>
      <c r="EL9">
        <v>100.965</v>
      </c>
      <c r="EM9">
        <v>101.644</v>
      </c>
    </row>
    <row r="10" spans="1:143">
      <c r="A10">
        <v>2</v>
      </c>
      <c r="B10">
        <v>1654702568</v>
      </c>
      <c r="C10">
        <v>243</v>
      </c>
      <c r="D10" t="s">
        <v>225</v>
      </c>
      <c r="E10" t="s">
        <v>226</v>
      </c>
      <c r="F10">
        <v>15</v>
      </c>
      <c r="G10">
        <v>81</v>
      </c>
      <c r="H10">
        <v>2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0.319</v>
      </c>
      <c r="L10">
        <v>502.042004407934</v>
      </c>
      <c r="M10">
        <v>97.5368</v>
      </c>
      <c r="N10">
        <v>12.2014</v>
      </c>
      <c r="O10">
        <v>13.8819</v>
      </c>
      <c r="P10">
        <v>-1e-05</v>
      </c>
      <c r="Q10">
        <v>0.383221381775197</v>
      </c>
      <c r="R10">
        <v>-0.00190032511707861</v>
      </c>
      <c r="S10">
        <v>92</v>
      </c>
      <c r="T10">
        <v>14.1</v>
      </c>
      <c r="U10">
        <v>0.270088888888889</v>
      </c>
      <c r="V10">
        <v>504</v>
      </c>
      <c r="W10">
        <v>57</v>
      </c>
      <c r="X10">
        <v>4244</v>
      </c>
      <c r="Y10">
        <v>317.8</v>
      </c>
      <c r="Z10">
        <v>6</v>
      </c>
      <c r="AA10">
        <f>(W10+X10+Y10*Z10)</f>
        <v>0</v>
      </c>
      <c r="AB10">
        <v>90</v>
      </c>
      <c r="AC10">
        <v>8</v>
      </c>
      <c r="AD10">
        <v>130</v>
      </c>
      <c r="AE10">
        <v>45</v>
      </c>
      <c r="AG10" t="s">
        <v>220</v>
      </c>
      <c r="AH10" t="s">
        <v>221</v>
      </c>
      <c r="AI10">
        <v>90</v>
      </c>
      <c r="AJ10">
        <v>1654702560</v>
      </c>
      <c r="AK10">
        <v>526.260032258064</v>
      </c>
      <c r="AL10">
        <v>488.782258064516</v>
      </c>
      <c r="AM10">
        <v>14.1685129032258</v>
      </c>
      <c r="AN10">
        <v>11.3579612903226</v>
      </c>
      <c r="AO10">
        <v>526.052483870968</v>
      </c>
      <c r="AP10">
        <v>14.1753161290323</v>
      </c>
      <c r="AQ10">
        <v>0.173782419354839</v>
      </c>
      <c r="AR10">
        <v>97.5364838709678</v>
      </c>
      <c r="AS10">
        <v>-0.194582548387097</v>
      </c>
      <c r="AT10">
        <v>14.6772548387097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30.1060451612903</v>
      </c>
      <c r="BB10">
        <v>37.4776709677419</v>
      </c>
      <c r="BC10">
        <v>533.823516129032</v>
      </c>
      <c r="BD10">
        <v>494.397677419355</v>
      </c>
      <c r="BE10">
        <v>2.81055967741935</v>
      </c>
      <c r="BF10">
        <v>488.782258064516</v>
      </c>
      <c r="BG10">
        <v>11.3579612903226</v>
      </c>
      <c r="BH10">
        <v>1.38194709677419</v>
      </c>
      <c r="BI10">
        <v>1.10781580645161</v>
      </c>
      <c r="BJ10">
        <v>11.7209774193548</v>
      </c>
      <c r="BK10">
        <v>8.41721451612903</v>
      </c>
      <c r="BL10">
        <v>1.00875</v>
      </c>
      <c r="BM10">
        <v>2.402</v>
      </c>
      <c r="BN10">
        <v>0.120443</v>
      </c>
      <c r="BO10">
        <v>0.113419</v>
      </c>
      <c r="BP10">
        <v>0.07852</v>
      </c>
      <c r="BQ10">
        <v>0.0664453</v>
      </c>
      <c r="BR10">
        <v>27573.5</v>
      </c>
      <c r="BS10">
        <v>20114.8</v>
      </c>
      <c r="BT10">
        <v>30086.6</v>
      </c>
      <c r="BU10">
        <v>23528.6</v>
      </c>
      <c r="BV10">
        <v>36379.6</v>
      </c>
      <c r="BW10">
        <v>31209.9</v>
      </c>
      <c r="BX10">
        <v>45499.7</v>
      </c>
      <c r="BY10">
        <v>39557.8</v>
      </c>
      <c r="BZ10">
        <v>3.1463</v>
      </c>
      <c r="CA10">
        <v>0.325</v>
      </c>
      <c r="CB10">
        <v>0</v>
      </c>
      <c r="CC10">
        <v>0</v>
      </c>
      <c r="CD10">
        <v>999.9</v>
      </c>
      <c r="CE10">
        <v>999.9</v>
      </c>
      <c r="CF10">
        <v>42.455</v>
      </c>
      <c r="CG10">
        <v>23.786</v>
      </c>
      <c r="CH10">
        <v>12.8706</v>
      </c>
      <c r="CI10">
        <v>0</v>
      </c>
      <c r="CJ10">
        <v>-100</v>
      </c>
      <c r="CK10">
        <v>2</v>
      </c>
      <c r="CL10">
        <v>-0.740706</v>
      </c>
      <c r="CM10">
        <v>0</v>
      </c>
      <c r="CN10">
        <v>20.1031</v>
      </c>
      <c r="CO10">
        <v>5.20157</v>
      </c>
      <c r="CP10">
        <v>11.986</v>
      </c>
      <c r="CQ10">
        <v>4.99375</v>
      </c>
      <c r="CR10">
        <v>3.289</v>
      </c>
      <c r="CS10">
        <v>530.4</v>
      </c>
      <c r="CT10">
        <v>422</v>
      </c>
      <c r="CU10">
        <v>999.9</v>
      </c>
      <c r="CV10">
        <v>77.5</v>
      </c>
      <c r="CW10">
        <v>4.97124</v>
      </c>
      <c r="CX10">
        <v>1.8684</v>
      </c>
      <c r="CY10">
        <v>1.87284</v>
      </c>
      <c r="CZ10">
        <v>1.87308</v>
      </c>
      <c r="DA10">
        <v>1.87257</v>
      </c>
      <c r="DB10">
        <v>1.87365</v>
      </c>
      <c r="DC10">
        <v>1.8767</v>
      </c>
      <c r="DD10">
        <v>1.873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0.151367</v>
      </c>
      <c r="DQ10">
        <v>4.99756</v>
      </c>
      <c r="DR10">
        <v>2.146</v>
      </c>
      <c r="DS10">
        <v>2.61353</v>
      </c>
      <c r="DT10">
        <v>2.34375</v>
      </c>
      <c r="DU10">
        <v>2.18628</v>
      </c>
      <c r="DV10">
        <v>25.6346</v>
      </c>
      <c r="DW10">
        <v>16.0671</v>
      </c>
      <c r="DX10">
        <v>3</v>
      </c>
      <c r="DY10">
        <v>1472.14</v>
      </c>
      <c r="DZ10">
        <v>2.62941</v>
      </c>
      <c r="EA10">
        <v>15.845</v>
      </c>
      <c r="EB10">
        <v>17.071</v>
      </c>
      <c r="EC10">
        <v>29.9999</v>
      </c>
      <c r="ED10">
        <v>17.1361</v>
      </c>
      <c r="EE10">
        <v>17.2424</v>
      </c>
      <c r="EF10">
        <v>-1</v>
      </c>
      <c r="EG10">
        <v>-30</v>
      </c>
      <c r="EH10">
        <v>-30</v>
      </c>
      <c r="EI10">
        <v>-999.9</v>
      </c>
      <c r="EJ10">
        <v>600</v>
      </c>
      <c r="EK10">
        <v>10</v>
      </c>
      <c r="EL10">
        <v>101.011</v>
      </c>
      <c r="EM10">
        <v>101.689</v>
      </c>
    </row>
    <row r="11" spans="1:143">
      <c r="A11">
        <v>3</v>
      </c>
      <c r="B11">
        <v>1654702810.1</v>
      </c>
      <c r="C11">
        <v>485.099999904633</v>
      </c>
      <c r="D11" t="s">
        <v>227</v>
      </c>
      <c r="E11" t="s">
        <v>228</v>
      </c>
      <c r="F11">
        <v>15</v>
      </c>
      <c r="G11">
        <v>81</v>
      </c>
      <c r="H11">
        <v>3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0.411</v>
      </c>
      <c r="L11">
        <v>504.777</v>
      </c>
      <c r="M11">
        <v>97.5378</v>
      </c>
      <c r="N11">
        <v>12.2392</v>
      </c>
      <c r="O11">
        <v>13.9842</v>
      </c>
      <c r="P11">
        <v>-0.00138868065693114</v>
      </c>
      <c r="Q11">
        <v>1.09367723974109</v>
      </c>
      <c r="R11">
        <v>0.00616510044458096</v>
      </c>
      <c r="S11">
        <v>92</v>
      </c>
      <c r="T11">
        <v>14.1</v>
      </c>
      <c r="U11">
        <v>0.270951657458564</v>
      </c>
      <c r="V11">
        <v>504</v>
      </c>
      <c r="W11">
        <v>57</v>
      </c>
      <c r="X11">
        <v>4244</v>
      </c>
      <c r="Y11">
        <v>317.8</v>
      </c>
      <c r="Z11">
        <v>6</v>
      </c>
      <c r="AA11">
        <f>(W11+X11+Y11*Z11)</f>
        <v>0</v>
      </c>
      <c r="AB11">
        <v>90</v>
      </c>
      <c r="AC11">
        <v>8</v>
      </c>
      <c r="AD11">
        <v>130</v>
      </c>
      <c r="AE11">
        <v>45</v>
      </c>
      <c r="AG11" t="s">
        <v>220</v>
      </c>
      <c r="AH11" t="s">
        <v>221</v>
      </c>
      <c r="AI11">
        <v>90</v>
      </c>
      <c r="AJ11">
        <v>1654702802.1</v>
      </c>
      <c r="AK11">
        <v>524.29264516129</v>
      </c>
      <c r="AL11">
        <v>488.600322580645</v>
      </c>
      <c r="AM11">
        <v>14.221564516129</v>
      </c>
      <c r="AN11">
        <v>11.2898032258065</v>
      </c>
      <c r="AO11">
        <v>524.085870967742</v>
      </c>
      <c r="AP11">
        <v>14.2277774193548</v>
      </c>
      <c r="AQ11">
        <v>0.174694677419355</v>
      </c>
      <c r="AR11">
        <v>97.5403677419355</v>
      </c>
      <c r="AS11">
        <v>-0.198234290322581</v>
      </c>
      <c r="AT11">
        <v>14.8642677419355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37.6365870967742</v>
      </c>
      <c r="BB11">
        <v>35.6922516129032</v>
      </c>
      <c r="BC11">
        <v>531.856451612903</v>
      </c>
      <c r="BD11">
        <v>494.17964516129</v>
      </c>
      <c r="BE11">
        <v>2.93177</v>
      </c>
      <c r="BF11">
        <v>488.600322580645</v>
      </c>
      <c r="BG11">
        <v>11.2898032258065</v>
      </c>
      <c r="BH11">
        <v>1.38717741935484</v>
      </c>
      <c r="BI11">
        <v>1.10121064516129</v>
      </c>
      <c r="BJ11">
        <v>11.7781741935484</v>
      </c>
      <c r="BK11">
        <v>8.32907225806452</v>
      </c>
      <c r="BL11">
        <v>1.00875</v>
      </c>
      <c r="BM11">
        <v>2.39879</v>
      </c>
      <c r="BN11">
        <v>0.120184</v>
      </c>
      <c r="BO11">
        <v>0.113424</v>
      </c>
      <c r="BP11">
        <v>0.0787661</v>
      </c>
      <c r="BQ11">
        <v>0.0661752</v>
      </c>
      <c r="BR11">
        <v>27594.1</v>
      </c>
      <c r="BS11">
        <v>20122.7</v>
      </c>
      <c r="BT11">
        <v>30099.7</v>
      </c>
      <c r="BU11">
        <v>23537.4</v>
      </c>
      <c r="BV11">
        <v>36385.3</v>
      </c>
      <c r="BW11">
        <v>31232.7</v>
      </c>
      <c r="BX11">
        <v>45519.1</v>
      </c>
      <c r="BY11">
        <v>39574.7</v>
      </c>
      <c r="BZ11">
        <v>3.14978</v>
      </c>
      <c r="CA11">
        <v>0.325</v>
      </c>
      <c r="CB11">
        <v>0</v>
      </c>
      <c r="CC11">
        <v>0</v>
      </c>
      <c r="CD11">
        <v>999.9</v>
      </c>
      <c r="CE11">
        <v>999.9</v>
      </c>
      <c r="CF11">
        <v>44.054</v>
      </c>
      <c r="CG11">
        <v>23.565</v>
      </c>
      <c r="CH11">
        <v>13.1785</v>
      </c>
      <c r="CI11">
        <v>0</v>
      </c>
      <c r="CJ11">
        <v>-100</v>
      </c>
      <c r="CK11">
        <v>2</v>
      </c>
      <c r="CL11">
        <v>-0.749355</v>
      </c>
      <c r="CM11">
        <v>0</v>
      </c>
      <c r="CN11">
        <v>20.1035</v>
      </c>
      <c r="CO11">
        <v>5.20351</v>
      </c>
      <c r="CP11">
        <v>11.986</v>
      </c>
      <c r="CQ11">
        <v>4.99425</v>
      </c>
      <c r="CR11">
        <v>3.289</v>
      </c>
      <c r="CS11">
        <v>530.4</v>
      </c>
      <c r="CT11">
        <v>422</v>
      </c>
      <c r="CU11">
        <v>999.9</v>
      </c>
      <c r="CV11">
        <v>77.5</v>
      </c>
      <c r="CW11">
        <v>4.97125</v>
      </c>
      <c r="CX11">
        <v>1.86835</v>
      </c>
      <c r="CY11">
        <v>1.87283</v>
      </c>
      <c r="CZ11">
        <v>1.87308</v>
      </c>
      <c r="DA11">
        <v>1.87256</v>
      </c>
      <c r="DB11">
        <v>1.87364</v>
      </c>
      <c r="DC11">
        <v>1.87672</v>
      </c>
      <c r="DD11">
        <v>1.87302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0.151367</v>
      </c>
      <c r="DQ11">
        <v>4.99756</v>
      </c>
      <c r="DR11">
        <v>2.146</v>
      </c>
      <c r="DS11">
        <v>2.61475</v>
      </c>
      <c r="DT11">
        <v>2.34375</v>
      </c>
      <c r="DU11">
        <v>2.19849</v>
      </c>
      <c r="DV11">
        <v>25.5936</v>
      </c>
      <c r="DW11">
        <v>16.0321</v>
      </c>
      <c r="DX11">
        <v>3</v>
      </c>
      <c r="DY11">
        <v>1473.45</v>
      </c>
      <c r="DZ11">
        <v>2.62921</v>
      </c>
      <c r="EA11">
        <v>15.6792</v>
      </c>
      <c r="EB11">
        <v>16.9567</v>
      </c>
      <c r="EC11">
        <v>29.9999</v>
      </c>
      <c r="ED11">
        <v>17.0065</v>
      </c>
      <c r="EE11">
        <v>17.1244</v>
      </c>
      <c r="EF11">
        <v>-1</v>
      </c>
      <c r="EG11">
        <v>-30</v>
      </c>
      <c r="EH11">
        <v>-30</v>
      </c>
      <c r="EI11">
        <v>-999.9</v>
      </c>
      <c r="EJ11">
        <v>600</v>
      </c>
      <c r="EK11">
        <v>10</v>
      </c>
      <c r="EL11">
        <v>101.054</v>
      </c>
      <c r="EM11">
        <v>101.73</v>
      </c>
    </row>
    <row r="12" spans="1:143">
      <c r="A12">
        <v>4</v>
      </c>
      <c r="B12">
        <v>1654703053.1</v>
      </c>
      <c r="C12">
        <v>728.099999904633</v>
      </c>
      <c r="D12" t="s">
        <v>229</v>
      </c>
      <c r="E12" t="s">
        <v>230</v>
      </c>
      <c r="F12">
        <v>15</v>
      </c>
      <c r="G12">
        <v>81</v>
      </c>
      <c r="H12">
        <v>4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0.45</v>
      </c>
      <c r="L12">
        <v>510.757483948029</v>
      </c>
      <c r="M12">
        <v>97.5415</v>
      </c>
      <c r="N12">
        <v>12.3411</v>
      </c>
      <c r="O12">
        <v>14.1265</v>
      </c>
      <c r="P12">
        <v>-1e-05</v>
      </c>
      <c r="Q12">
        <v>0.356452750000923</v>
      </c>
      <c r="R12">
        <v>-0.00344036770245704</v>
      </c>
      <c r="S12">
        <v>92</v>
      </c>
      <c r="T12">
        <v>14.0955555555556</v>
      </c>
      <c r="U12">
        <v>0.271</v>
      </c>
      <c r="V12">
        <v>504</v>
      </c>
      <c r="W12">
        <v>57</v>
      </c>
      <c r="X12">
        <v>4244</v>
      </c>
      <c r="Y12">
        <v>317.8</v>
      </c>
      <c r="Z12">
        <v>6</v>
      </c>
      <c r="AA12">
        <f>(W12+X12+Y12*Z12)</f>
        <v>0</v>
      </c>
      <c r="AB12">
        <v>90</v>
      </c>
      <c r="AC12">
        <v>8</v>
      </c>
      <c r="AD12">
        <v>130</v>
      </c>
      <c r="AE12">
        <v>45</v>
      </c>
      <c r="AG12" t="s">
        <v>220</v>
      </c>
      <c r="AH12" t="s">
        <v>221</v>
      </c>
      <c r="AI12">
        <v>90</v>
      </c>
      <c r="AJ12">
        <v>1654703045.1</v>
      </c>
      <c r="AK12">
        <v>532.550580645161</v>
      </c>
      <c r="AL12">
        <v>488.523129032258</v>
      </c>
      <c r="AM12">
        <v>14.3045096774194</v>
      </c>
      <c r="AN12">
        <v>11.2527</v>
      </c>
      <c r="AO12">
        <v>532.341032258065</v>
      </c>
      <c r="AP12">
        <v>14.3097935483871</v>
      </c>
      <c r="AQ12">
        <v>0.175076322580645</v>
      </c>
      <c r="AR12">
        <v>97.5374612903226</v>
      </c>
      <c r="AS12">
        <v>-0.177208741935484</v>
      </c>
      <c r="AT12">
        <v>14.958735483871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43.7879580645161</v>
      </c>
      <c r="BB12">
        <v>44.0275193548387</v>
      </c>
      <c r="BC12">
        <v>540.279032258065</v>
      </c>
      <c r="BD12">
        <v>494.082838709677</v>
      </c>
      <c r="BE12">
        <v>3.05181483870968</v>
      </c>
      <c r="BF12">
        <v>488.523129032258</v>
      </c>
      <c r="BG12">
        <v>11.2527</v>
      </c>
      <c r="BH12">
        <v>1.39522516129032</v>
      </c>
      <c r="BI12">
        <v>1.09755903225806</v>
      </c>
      <c r="BJ12">
        <v>11.8658387096774</v>
      </c>
      <c r="BK12">
        <v>8.28013032258064</v>
      </c>
      <c r="BL12">
        <v>1.00875</v>
      </c>
      <c r="BM12">
        <v>2.42068</v>
      </c>
      <c r="BN12">
        <v>0.121544</v>
      </c>
      <c r="BO12">
        <v>0.113425</v>
      </c>
      <c r="BP12">
        <v>0.0791</v>
      </c>
      <c r="BQ12">
        <v>0.0660239</v>
      </c>
      <c r="BR12">
        <v>27560.7</v>
      </c>
      <c r="BS12">
        <v>20127</v>
      </c>
      <c r="BT12">
        <v>30109.4</v>
      </c>
      <c r="BU12">
        <v>23542.4</v>
      </c>
      <c r="BV12">
        <v>36383.8</v>
      </c>
      <c r="BW12">
        <v>31246.1</v>
      </c>
      <c r="BX12">
        <v>45533.9</v>
      </c>
      <c r="BY12">
        <v>39585.1</v>
      </c>
      <c r="BZ12">
        <v>3.15085</v>
      </c>
      <c r="CA12">
        <v>0.3256</v>
      </c>
      <c r="CB12">
        <v>0</v>
      </c>
      <c r="CC12">
        <v>0</v>
      </c>
      <c r="CD12">
        <v>999.9</v>
      </c>
      <c r="CE12">
        <v>999.9</v>
      </c>
      <c r="CF12">
        <v>44.128</v>
      </c>
      <c r="CG12">
        <v>23.353</v>
      </c>
      <c r="CH12">
        <v>13.0335</v>
      </c>
      <c r="CI12">
        <v>0</v>
      </c>
      <c r="CJ12">
        <v>-100</v>
      </c>
      <c r="CK12">
        <v>2</v>
      </c>
      <c r="CL12">
        <v>-0.753506</v>
      </c>
      <c r="CM12">
        <v>0</v>
      </c>
      <c r="CN12">
        <v>20.1037</v>
      </c>
      <c r="CO12">
        <v>5.20396</v>
      </c>
      <c r="CP12">
        <v>11.986</v>
      </c>
      <c r="CQ12">
        <v>4.9943</v>
      </c>
      <c r="CR12">
        <v>3.289</v>
      </c>
      <c r="CS12">
        <v>530.4</v>
      </c>
      <c r="CT12">
        <v>422</v>
      </c>
      <c r="CU12">
        <v>999.9</v>
      </c>
      <c r="CV12">
        <v>77.5</v>
      </c>
      <c r="CW12">
        <v>4.97124</v>
      </c>
      <c r="CX12">
        <v>1.86838</v>
      </c>
      <c r="CY12">
        <v>1.87286</v>
      </c>
      <c r="CZ12">
        <v>1.87306</v>
      </c>
      <c r="DA12">
        <v>1.87257</v>
      </c>
      <c r="DB12">
        <v>1.87363</v>
      </c>
      <c r="DC12">
        <v>1.87671</v>
      </c>
      <c r="DD12">
        <v>1.87301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0.151367</v>
      </c>
      <c r="DQ12">
        <v>4.99756</v>
      </c>
      <c r="DR12">
        <v>2.146</v>
      </c>
      <c r="DS12">
        <v>2.61475</v>
      </c>
      <c r="DT12">
        <v>2.34375</v>
      </c>
      <c r="DU12">
        <v>2.19849</v>
      </c>
      <c r="DV12">
        <v>25.5526</v>
      </c>
      <c r="DW12">
        <v>15.997</v>
      </c>
      <c r="DX12">
        <v>3</v>
      </c>
      <c r="DY12">
        <v>1472.34</v>
      </c>
      <c r="DZ12">
        <v>2.68217</v>
      </c>
      <c r="EA12">
        <v>15.5905</v>
      </c>
      <c r="EB12">
        <v>16.8935</v>
      </c>
      <c r="EC12">
        <v>30</v>
      </c>
      <c r="ED12">
        <v>16.9228</v>
      </c>
      <c r="EE12">
        <v>17.057</v>
      </c>
      <c r="EF12">
        <v>-1</v>
      </c>
      <c r="EG12">
        <v>-30</v>
      </c>
      <c r="EH12">
        <v>-30</v>
      </c>
      <c r="EI12">
        <v>-999.9</v>
      </c>
      <c r="EJ12">
        <v>600</v>
      </c>
      <c r="EK12">
        <v>10</v>
      </c>
      <c r="EL12">
        <v>101.087</v>
      </c>
      <c r="EM12">
        <v>101.755</v>
      </c>
    </row>
    <row r="13" spans="1:143">
      <c r="A13">
        <v>5</v>
      </c>
      <c r="B13">
        <v>1654703295.6</v>
      </c>
      <c r="C13">
        <v>970.599999904633</v>
      </c>
      <c r="D13" t="s">
        <v>231</v>
      </c>
      <c r="E13" t="s">
        <v>232</v>
      </c>
      <c r="F13">
        <v>15</v>
      </c>
      <c r="G13">
        <v>81</v>
      </c>
      <c r="H13">
        <v>5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0.47</v>
      </c>
      <c r="L13">
        <v>521.8078</v>
      </c>
      <c r="M13">
        <v>97.5375</v>
      </c>
      <c r="N13">
        <v>12.35</v>
      </c>
      <c r="O13">
        <v>14.3188</v>
      </c>
      <c r="P13">
        <v>-0.000195025055822689</v>
      </c>
      <c r="Q13">
        <v>0.45027627791407</v>
      </c>
      <c r="R13">
        <v>-0.00184409565217769</v>
      </c>
      <c r="S13">
        <v>92</v>
      </c>
      <c r="T13">
        <v>14.0777777777778</v>
      </c>
      <c r="U13">
        <v>0.271</v>
      </c>
      <c r="V13">
        <v>504</v>
      </c>
      <c r="W13">
        <v>57</v>
      </c>
      <c r="X13">
        <v>4244</v>
      </c>
      <c r="Y13">
        <v>317.8</v>
      </c>
      <c r="Z13">
        <v>6</v>
      </c>
      <c r="AA13">
        <f>(W13+X13+Y13*Z13)</f>
        <v>0</v>
      </c>
      <c r="AB13">
        <v>90</v>
      </c>
      <c r="AC13">
        <v>8</v>
      </c>
      <c r="AD13">
        <v>130</v>
      </c>
      <c r="AE13">
        <v>45</v>
      </c>
      <c r="AG13" t="s">
        <v>220</v>
      </c>
      <c r="AH13" t="s">
        <v>221</v>
      </c>
      <c r="AI13">
        <v>90</v>
      </c>
      <c r="AJ13">
        <v>1654703287.85</v>
      </c>
      <c r="AK13">
        <v>540.1662</v>
      </c>
      <c r="AL13">
        <v>488.373533333333</v>
      </c>
      <c r="AM13">
        <v>14.4223933333333</v>
      </c>
      <c r="AN13">
        <v>11.2407733333333</v>
      </c>
      <c r="AO13">
        <v>539.954033333333</v>
      </c>
      <c r="AP13">
        <v>14.42633</v>
      </c>
      <c r="AQ13">
        <v>0.1741032</v>
      </c>
      <c r="AR13">
        <v>97.53818</v>
      </c>
      <c r="AS13">
        <v>-0.142670466666667</v>
      </c>
      <c r="AT13">
        <v>15.1570366666667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38.6382966666667</v>
      </c>
      <c r="BB13">
        <v>51.7925266666667</v>
      </c>
      <c r="BC13">
        <v>548.070466666667</v>
      </c>
      <c r="BD13">
        <v>493.925666666667</v>
      </c>
      <c r="BE13">
        <v>3.181631</v>
      </c>
      <c r="BF13">
        <v>488.373533333333</v>
      </c>
      <c r="BG13">
        <v>11.2407733333333</v>
      </c>
      <c r="BH13">
        <v>1.40673433333333</v>
      </c>
      <c r="BI13">
        <v>1.096404</v>
      </c>
      <c r="BJ13">
        <v>11.9904166666667</v>
      </c>
      <c r="BK13">
        <v>8.26461666666667</v>
      </c>
      <c r="BL13">
        <v>1.00876</v>
      </c>
      <c r="BM13">
        <v>2.45556</v>
      </c>
      <c r="BN13">
        <v>0.122751</v>
      </c>
      <c r="BO13">
        <v>0.113401</v>
      </c>
      <c r="BP13">
        <v>0.0795722</v>
      </c>
      <c r="BQ13">
        <v>0.0659765</v>
      </c>
      <c r="BR13">
        <v>27525.9</v>
      </c>
      <c r="BS13">
        <v>20128.1</v>
      </c>
      <c r="BT13">
        <v>30112.8</v>
      </c>
      <c r="BU13">
        <v>23543</v>
      </c>
      <c r="BV13">
        <v>36370.1</v>
      </c>
      <c r="BW13">
        <v>31250.2</v>
      </c>
      <c r="BX13">
        <v>45540.7</v>
      </c>
      <c r="BY13">
        <v>39588.3</v>
      </c>
      <c r="BZ13">
        <v>3.1459</v>
      </c>
      <c r="CA13">
        <v>0.32505</v>
      </c>
      <c r="CB13">
        <v>0</v>
      </c>
      <c r="CC13">
        <v>0</v>
      </c>
      <c r="CD13">
        <v>999.9</v>
      </c>
      <c r="CE13">
        <v>999.9</v>
      </c>
      <c r="CF13">
        <v>46.215</v>
      </c>
      <c r="CG13">
        <v>23.162</v>
      </c>
      <c r="CH13">
        <v>13.492</v>
      </c>
      <c r="CI13">
        <v>0</v>
      </c>
      <c r="CJ13">
        <v>-100</v>
      </c>
      <c r="CK13">
        <v>2</v>
      </c>
      <c r="CL13">
        <v>-0.750396</v>
      </c>
      <c r="CM13">
        <v>0</v>
      </c>
      <c r="CN13">
        <v>20.1039</v>
      </c>
      <c r="CO13">
        <v>5.20456</v>
      </c>
      <c r="CP13">
        <v>11.986</v>
      </c>
      <c r="CQ13">
        <v>4.99435</v>
      </c>
      <c r="CR13">
        <v>3.289</v>
      </c>
      <c r="CS13">
        <v>530.4</v>
      </c>
      <c r="CT13">
        <v>422</v>
      </c>
      <c r="CU13">
        <v>999.9</v>
      </c>
      <c r="CV13">
        <v>77.5</v>
      </c>
      <c r="CW13">
        <v>4.97124</v>
      </c>
      <c r="CX13">
        <v>1.86835</v>
      </c>
      <c r="CY13">
        <v>1.87286</v>
      </c>
      <c r="CZ13">
        <v>1.87305</v>
      </c>
      <c r="DA13">
        <v>1.87256</v>
      </c>
      <c r="DB13">
        <v>1.87366</v>
      </c>
      <c r="DC13">
        <v>1.87672</v>
      </c>
      <c r="DD13">
        <v>1.873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0.151367</v>
      </c>
      <c r="DQ13">
        <v>4.99756</v>
      </c>
      <c r="DR13">
        <v>2.146</v>
      </c>
      <c r="DS13">
        <v>2.61597</v>
      </c>
      <c r="DT13">
        <v>2.34375</v>
      </c>
      <c r="DU13">
        <v>2.15332</v>
      </c>
      <c r="DV13">
        <v>25.5116</v>
      </c>
      <c r="DW13">
        <v>15.9708</v>
      </c>
      <c r="DX13">
        <v>3</v>
      </c>
      <c r="DY13">
        <v>1465.12</v>
      </c>
      <c r="DZ13">
        <v>2.63355</v>
      </c>
      <c r="EA13">
        <v>15.5368</v>
      </c>
      <c r="EB13">
        <v>16.9128</v>
      </c>
      <c r="EC13">
        <v>30.0002</v>
      </c>
      <c r="ED13">
        <v>16.9152</v>
      </c>
      <c r="EE13">
        <v>17.0715</v>
      </c>
      <c r="EF13">
        <v>-1</v>
      </c>
      <c r="EG13">
        <v>-30</v>
      </c>
      <c r="EH13">
        <v>-30</v>
      </c>
      <c r="EI13">
        <v>-999.9</v>
      </c>
      <c r="EJ13">
        <v>600</v>
      </c>
      <c r="EK13">
        <v>10</v>
      </c>
      <c r="EL13">
        <v>101.101</v>
      </c>
      <c r="EM13">
        <v>101.761</v>
      </c>
    </row>
    <row r="14" spans="1:143">
      <c r="A14">
        <v>6</v>
      </c>
      <c r="B14">
        <v>1654703539.1</v>
      </c>
      <c r="C14">
        <v>1214.09999990463</v>
      </c>
      <c r="D14" t="s">
        <v>233</v>
      </c>
      <c r="E14" t="s">
        <v>234</v>
      </c>
      <c r="F14">
        <v>15</v>
      </c>
      <c r="G14">
        <v>81</v>
      </c>
      <c r="H14">
        <v>6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0.413</v>
      </c>
      <c r="L14">
        <v>511.326</v>
      </c>
      <c r="M14">
        <v>97.5476</v>
      </c>
      <c r="N14">
        <v>12.4764</v>
      </c>
      <c r="O14">
        <v>14.3429</v>
      </c>
      <c r="P14">
        <v>-0.000976276433246421</v>
      </c>
      <c r="Q14">
        <v>0.870684372456049</v>
      </c>
      <c r="R14">
        <v>0.00422132474052961</v>
      </c>
      <c r="S14">
        <v>92</v>
      </c>
      <c r="T14">
        <v>14.088125</v>
      </c>
      <c r="U14">
        <v>0.271</v>
      </c>
      <c r="V14">
        <v>504</v>
      </c>
      <c r="W14">
        <v>57</v>
      </c>
      <c r="X14">
        <v>4244</v>
      </c>
      <c r="Y14">
        <v>317.8</v>
      </c>
      <c r="Z14">
        <v>6</v>
      </c>
      <c r="AA14">
        <f>(W14+X14+Y14*Z14)</f>
        <v>0</v>
      </c>
      <c r="AB14">
        <v>90</v>
      </c>
      <c r="AC14">
        <v>8</v>
      </c>
      <c r="AD14">
        <v>130</v>
      </c>
      <c r="AE14">
        <v>45</v>
      </c>
      <c r="AG14" t="s">
        <v>220</v>
      </c>
      <c r="AH14" t="s">
        <v>221</v>
      </c>
      <c r="AI14">
        <v>90</v>
      </c>
      <c r="AJ14">
        <v>1654703531.35</v>
      </c>
      <c r="AK14">
        <v>530.4726</v>
      </c>
      <c r="AL14">
        <v>488.4311</v>
      </c>
      <c r="AM14">
        <v>14.48954</v>
      </c>
      <c r="AN14">
        <v>11.2563833333333</v>
      </c>
      <c r="AO14">
        <v>530.2637</v>
      </c>
      <c r="AP14">
        <v>14.4926933333333</v>
      </c>
      <c r="AQ14">
        <v>0.173095166666667</v>
      </c>
      <c r="AR14">
        <v>97.5485866666667</v>
      </c>
      <c r="AS14">
        <v>-0.1127443</v>
      </c>
      <c r="AT14">
        <v>15.0904433333333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29.0618733333333</v>
      </c>
      <c r="BB14">
        <v>42.0415966666667</v>
      </c>
      <c r="BC14">
        <v>538.272033333333</v>
      </c>
      <c r="BD14">
        <v>493.991633333333</v>
      </c>
      <c r="BE14">
        <v>3.233153</v>
      </c>
      <c r="BF14">
        <v>488.4311</v>
      </c>
      <c r="BG14">
        <v>11.2563833333333</v>
      </c>
      <c r="BH14">
        <v>1.413434</v>
      </c>
      <c r="BI14">
        <v>1.098045</v>
      </c>
      <c r="BJ14">
        <v>12.0625266666667</v>
      </c>
      <c r="BK14">
        <v>8.286638</v>
      </c>
      <c r="BL14">
        <v>1.00874</v>
      </c>
      <c r="BM14">
        <v>2.48493</v>
      </c>
      <c r="BN14">
        <v>0.121188</v>
      </c>
      <c r="BO14">
        <v>0.1134</v>
      </c>
      <c r="BP14">
        <v>0.0798394</v>
      </c>
      <c r="BQ14">
        <v>0.0660398</v>
      </c>
      <c r="BR14">
        <v>27576.9</v>
      </c>
      <c r="BS14">
        <v>20127.5</v>
      </c>
      <c r="BT14">
        <v>30115.3</v>
      </c>
      <c r="BU14">
        <v>23542.6</v>
      </c>
      <c r="BV14">
        <v>36363.6</v>
      </c>
      <c r="BW14">
        <v>31248.6</v>
      </c>
      <c r="BX14">
        <v>45546.4</v>
      </c>
      <c r="BY14">
        <v>39589</v>
      </c>
      <c r="BZ14">
        <v>3.14302</v>
      </c>
      <c r="CA14">
        <v>0.32595</v>
      </c>
      <c r="CB14">
        <v>0</v>
      </c>
      <c r="CC14">
        <v>0</v>
      </c>
      <c r="CD14">
        <v>999.9</v>
      </c>
      <c r="CE14">
        <v>999.9</v>
      </c>
      <c r="CF14">
        <v>46.191</v>
      </c>
      <c r="CG14">
        <v>23.021</v>
      </c>
      <c r="CH14">
        <v>13.3691</v>
      </c>
      <c r="CI14">
        <v>0</v>
      </c>
      <c r="CJ14">
        <v>-100</v>
      </c>
      <c r="CK14">
        <v>2</v>
      </c>
      <c r="CL14">
        <v>-0.745511</v>
      </c>
      <c r="CM14">
        <v>0</v>
      </c>
      <c r="CN14">
        <v>20.1043</v>
      </c>
      <c r="CO14">
        <v>5.20501</v>
      </c>
      <c r="CP14">
        <v>11.986</v>
      </c>
      <c r="CQ14">
        <v>4.9938</v>
      </c>
      <c r="CR14">
        <v>3.289</v>
      </c>
      <c r="CS14">
        <v>530.4</v>
      </c>
      <c r="CT14">
        <v>422</v>
      </c>
      <c r="CU14">
        <v>999.9</v>
      </c>
      <c r="CV14">
        <v>77.5</v>
      </c>
      <c r="CW14">
        <v>4.97124</v>
      </c>
      <c r="CX14">
        <v>1.86841</v>
      </c>
      <c r="CY14">
        <v>1.87286</v>
      </c>
      <c r="CZ14">
        <v>1.87307</v>
      </c>
      <c r="DA14">
        <v>1.87256</v>
      </c>
      <c r="DB14">
        <v>1.87365</v>
      </c>
      <c r="DC14">
        <v>1.87672</v>
      </c>
      <c r="DD14">
        <v>1.87302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0.151367</v>
      </c>
      <c r="DQ14">
        <v>4.99756</v>
      </c>
      <c r="DR14">
        <v>2.146</v>
      </c>
      <c r="DS14">
        <v>2.61597</v>
      </c>
      <c r="DT14">
        <v>2.34375</v>
      </c>
      <c r="DU14">
        <v>2.27661</v>
      </c>
      <c r="DV14">
        <v>25.5116</v>
      </c>
      <c r="DW14">
        <v>15.9445</v>
      </c>
      <c r="DX14">
        <v>3</v>
      </c>
      <c r="DY14">
        <v>1461.89</v>
      </c>
      <c r="DZ14">
        <v>2.71326</v>
      </c>
      <c r="EA14">
        <v>15.5217</v>
      </c>
      <c r="EB14">
        <v>16.9732</v>
      </c>
      <c r="EC14">
        <v>30.0002</v>
      </c>
      <c r="ED14">
        <v>16.9602</v>
      </c>
      <c r="EE14">
        <v>17.1312</v>
      </c>
      <c r="EF14">
        <v>-1</v>
      </c>
      <c r="EG14">
        <v>-30</v>
      </c>
      <c r="EH14">
        <v>-30</v>
      </c>
      <c r="EI14">
        <v>-999.9</v>
      </c>
      <c r="EJ14">
        <v>600</v>
      </c>
      <c r="EK14">
        <v>10</v>
      </c>
      <c r="EL14">
        <v>101.112</v>
      </c>
      <c r="EM14">
        <v>101.761</v>
      </c>
    </row>
    <row r="15" spans="1:143">
      <c r="A15">
        <v>7</v>
      </c>
      <c r="B15">
        <v>1654703781.6</v>
      </c>
      <c r="C15">
        <v>1456.59999990463</v>
      </c>
      <c r="D15" t="s">
        <v>235</v>
      </c>
      <c r="E15" t="s">
        <v>236</v>
      </c>
      <c r="F15">
        <v>15</v>
      </c>
      <c r="G15">
        <v>81</v>
      </c>
      <c r="H15">
        <v>7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0.395</v>
      </c>
      <c r="L15">
        <v>511.6222</v>
      </c>
      <c r="M15">
        <v>97.5503</v>
      </c>
      <c r="N15">
        <v>12.5039</v>
      </c>
      <c r="O15">
        <v>14.332</v>
      </c>
      <c r="P15">
        <v>-0.000695362322269009</v>
      </c>
      <c r="Q15">
        <v>0.718279318576098</v>
      </c>
      <c r="R15">
        <v>0.00152207858774511</v>
      </c>
      <c r="S15">
        <v>92</v>
      </c>
      <c r="T15">
        <v>14.1</v>
      </c>
      <c r="U15">
        <v>0.271</v>
      </c>
      <c r="V15">
        <v>504</v>
      </c>
      <c r="W15">
        <v>57</v>
      </c>
      <c r="X15">
        <v>4244</v>
      </c>
      <c r="Y15">
        <v>317.8</v>
      </c>
      <c r="Z15">
        <v>6</v>
      </c>
      <c r="AA15">
        <f>(W15+X15+Y15*Z15)</f>
        <v>0</v>
      </c>
      <c r="AB15">
        <v>90</v>
      </c>
      <c r="AC15">
        <v>8</v>
      </c>
      <c r="AD15">
        <v>130</v>
      </c>
      <c r="AE15">
        <v>45</v>
      </c>
      <c r="AG15" t="s">
        <v>220</v>
      </c>
      <c r="AH15" t="s">
        <v>221</v>
      </c>
      <c r="AI15">
        <v>90</v>
      </c>
      <c r="AJ15">
        <v>1654703773.85</v>
      </c>
      <c r="AK15">
        <v>530.7201</v>
      </c>
      <c r="AL15">
        <v>488.601233333333</v>
      </c>
      <c r="AM15">
        <v>14.5230766666667</v>
      </c>
      <c r="AN15">
        <v>11.2743333333333</v>
      </c>
      <c r="AO15">
        <v>530.5112</v>
      </c>
      <c r="AP15">
        <v>14.5258533333333</v>
      </c>
      <c r="AQ15">
        <v>0.173035633333333</v>
      </c>
      <c r="AR15">
        <v>97.5560733333333</v>
      </c>
      <c r="AS15">
        <v>-0.0967851333333333</v>
      </c>
      <c r="AT15">
        <v>15.0213866666667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25.37469</v>
      </c>
      <c r="BB15">
        <v>42.11889</v>
      </c>
      <c r="BC15">
        <v>538.5414</v>
      </c>
      <c r="BD15">
        <v>494.1728</v>
      </c>
      <c r="BE15">
        <v>3.24872866666667</v>
      </c>
      <c r="BF15">
        <v>488.601233333333</v>
      </c>
      <c r="BG15">
        <v>11.2743333333333</v>
      </c>
      <c r="BH15">
        <v>1.416814</v>
      </c>
      <c r="BI15">
        <v>1.09988133333333</v>
      </c>
      <c r="BJ15">
        <v>12.09878</v>
      </c>
      <c r="BK15">
        <v>8.31125233333333</v>
      </c>
      <c r="BL15">
        <v>1.00874</v>
      </c>
      <c r="BM15">
        <v>2.5008</v>
      </c>
      <c r="BN15">
        <v>0.121218</v>
      </c>
      <c r="BO15">
        <v>0.113435</v>
      </c>
      <c r="BP15">
        <v>0.0799787</v>
      </c>
      <c r="BQ15">
        <v>0.066118</v>
      </c>
      <c r="BR15">
        <v>27579.8</v>
      </c>
      <c r="BS15">
        <v>20128.4</v>
      </c>
      <c r="BT15">
        <v>30119.7</v>
      </c>
      <c r="BU15">
        <v>23544.6</v>
      </c>
      <c r="BV15">
        <v>36363.9</v>
      </c>
      <c r="BW15">
        <v>31249.9</v>
      </c>
      <c r="BX15">
        <v>45553.9</v>
      </c>
      <c r="BY15">
        <v>39594.1</v>
      </c>
      <c r="BZ15">
        <v>3.155</v>
      </c>
      <c r="CA15">
        <v>0.325</v>
      </c>
      <c r="CB15">
        <v>0</v>
      </c>
      <c r="CC15">
        <v>0</v>
      </c>
      <c r="CD15">
        <v>999.9</v>
      </c>
      <c r="CE15">
        <v>999.9</v>
      </c>
      <c r="CF15">
        <v>47.198</v>
      </c>
      <c r="CG15">
        <v>22.88</v>
      </c>
      <c r="CH15">
        <v>13.5424</v>
      </c>
      <c r="CI15">
        <v>0</v>
      </c>
      <c r="CJ15">
        <v>-100</v>
      </c>
      <c r="CK15">
        <v>2</v>
      </c>
      <c r="CL15">
        <v>-0.743392</v>
      </c>
      <c r="CM15">
        <v>0</v>
      </c>
      <c r="CN15">
        <v>20.1039</v>
      </c>
      <c r="CO15">
        <v>5.20441</v>
      </c>
      <c r="CP15">
        <v>11.986</v>
      </c>
      <c r="CQ15">
        <v>4.99135</v>
      </c>
      <c r="CR15">
        <v>3.289</v>
      </c>
      <c r="CS15">
        <v>530.4</v>
      </c>
      <c r="CT15">
        <v>422</v>
      </c>
      <c r="CU15">
        <v>999.9</v>
      </c>
      <c r="CV15">
        <v>77.5</v>
      </c>
      <c r="CW15">
        <v>4.97125</v>
      </c>
      <c r="CX15">
        <v>1.8684</v>
      </c>
      <c r="CY15">
        <v>1.87286</v>
      </c>
      <c r="CZ15">
        <v>1.87311</v>
      </c>
      <c r="DA15">
        <v>1.87257</v>
      </c>
      <c r="DB15">
        <v>1.87364</v>
      </c>
      <c r="DC15">
        <v>1.87673</v>
      </c>
      <c r="DD15">
        <v>1.87302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0.151367</v>
      </c>
      <c r="DQ15">
        <v>4.99756</v>
      </c>
      <c r="DR15">
        <v>2.146</v>
      </c>
      <c r="DS15">
        <v>2.61597</v>
      </c>
      <c r="DT15">
        <v>2.34375</v>
      </c>
      <c r="DU15">
        <v>2.1875</v>
      </c>
      <c r="DV15">
        <v>25.4706</v>
      </c>
      <c r="DW15">
        <v>15.9182</v>
      </c>
      <c r="DX15">
        <v>3</v>
      </c>
      <c r="DY15">
        <v>1480.39</v>
      </c>
      <c r="DZ15">
        <v>2.62927</v>
      </c>
      <c r="EA15">
        <v>15.4821</v>
      </c>
      <c r="EB15">
        <v>16.9988</v>
      </c>
      <c r="EC15">
        <v>30.0002</v>
      </c>
      <c r="ED15">
        <v>16.989</v>
      </c>
      <c r="EE15">
        <v>17.1584</v>
      </c>
      <c r="EF15">
        <v>-1</v>
      </c>
      <c r="EG15">
        <v>-30</v>
      </c>
      <c r="EH15">
        <v>-30</v>
      </c>
      <c r="EI15">
        <v>-999.9</v>
      </c>
      <c r="EJ15">
        <v>600</v>
      </c>
      <c r="EK15">
        <v>10</v>
      </c>
      <c r="EL15">
        <v>101.127</v>
      </c>
      <c r="EM15">
        <v>101.773</v>
      </c>
    </row>
    <row r="16" spans="1:143">
      <c r="A16">
        <v>8</v>
      </c>
      <c r="B16">
        <v>1654704033.1</v>
      </c>
      <c r="C16">
        <v>1708.09999990463</v>
      </c>
      <c r="D16" t="s">
        <v>237</v>
      </c>
      <c r="E16" t="s">
        <v>238</v>
      </c>
      <c r="F16">
        <v>15</v>
      </c>
      <c r="G16">
        <v>81</v>
      </c>
      <c r="H16">
        <v>8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0.543</v>
      </c>
      <c r="L16">
        <v>518.676989226762</v>
      </c>
      <c r="M16">
        <v>97.5613</v>
      </c>
      <c r="N16">
        <v>12.5791</v>
      </c>
      <c r="O16">
        <v>14.3954</v>
      </c>
      <c r="P16">
        <v>-1e-05</v>
      </c>
      <c r="Q16">
        <v>0.346245167315319</v>
      </c>
      <c r="R16">
        <v>-0.00971123633427728</v>
      </c>
      <c r="S16">
        <v>92</v>
      </c>
      <c r="T16">
        <v>14.1</v>
      </c>
      <c r="U16">
        <v>0.270822222222222</v>
      </c>
      <c r="V16">
        <v>504</v>
      </c>
      <c r="W16">
        <v>57</v>
      </c>
      <c r="X16">
        <v>4244</v>
      </c>
      <c r="Y16">
        <v>317.8</v>
      </c>
      <c r="Z16">
        <v>6</v>
      </c>
      <c r="AA16">
        <f>(W16+X16+Y16*Z16)</f>
        <v>0</v>
      </c>
      <c r="AB16">
        <v>90</v>
      </c>
      <c r="AC16">
        <v>8</v>
      </c>
      <c r="AD16">
        <v>130</v>
      </c>
      <c r="AE16">
        <v>45</v>
      </c>
      <c r="AG16" t="s">
        <v>220</v>
      </c>
      <c r="AH16" t="s">
        <v>221</v>
      </c>
      <c r="AI16">
        <v>90</v>
      </c>
      <c r="AJ16">
        <v>1654704025.35</v>
      </c>
      <c r="AK16">
        <v>542.585133333333</v>
      </c>
      <c r="AL16">
        <v>488.979466666667</v>
      </c>
      <c r="AM16">
        <v>14.5748233333333</v>
      </c>
      <c r="AN16">
        <v>11.30204</v>
      </c>
      <c r="AO16">
        <v>542.372433333333</v>
      </c>
      <c r="AP16">
        <v>14.5769866666667</v>
      </c>
      <c r="AQ16">
        <v>0.173290433333333</v>
      </c>
      <c r="AR16">
        <v>97.5609</v>
      </c>
      <c r="AS16">
        <v>-0.0792174666666667</v>
      </c>
      <c r="AT16">
        <v>15.0890333333333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24.15393</v>
      </c>
      <c r="BB16">
        <v>53.6057466666667</v>
      </c>
      <c r="BC16">
        <v>550.6103</v>
      </c>
      <c r="BD16">
        <v>494.568966666667</v>
      </c>
      <c r="BE16">
        <v>3.27277633333333</v>
      </c>
      <c r="BF16">
        <v>488.979466666667</v>
      </c>
      <c r="BG16">
        <v>11.30204</v>
      </c>
      <c r="BH16">
        <v>1.421932</v>
      </c>
      <c r="BI16">
        <v>1.10263733333333</v>
      </c>
      <c r="BJ16">
        <v>12.15357</v>
      </c>
      <c r="BK16">
        <v>8.348148</v>
      </c>
      <c r="BL16">
        <v>1.00873</v>
      </c>
      <c r="BM16">
        <v>2.51871</v>
      </c>
      <c r="BN16">
        <v>0.123136</v>
      </c>
      <c r="BO16">
        <v>0.113496</v>
      </c>
      <c r="BP16">
        <v>0.0801794</v>
      </c>
      <c r="BQ16">
        <v>0.0662439</v>
      </c>
      <c r="BR16">
        <v>27523.9</v>
      </c>
      <c r="BS16">
        <v>20128.6</v>
      </c>
      <c r="BT16">
        <v>30124.3</v>
      </c>
      <c r="BU16">
        <v>23546.5</v>
      </c>
      <c r="BV16">
        <v>36362.4</v>
      </c>
      <c r="BW16">
        <v>31248.9</v>
      </c>
      <c r="BX16">
        <v>45562</v>
      </c>
      <c r="BY16">
        <v>39598.4</v>
      </c>
      <c r="BZ16">
        <v>3.15013</v>
      </c>
      <c r="CA16">
        <v>0.325</v>
      </c>
      <c r="CB16">
        <v>0</v>
      </c>
      <c r="CC16">
        <v>0</v>
      </c>
      <c r="CD16">
        <v>999.9</v>
      </c>
      <c r="CE16">
        <v>999.9</v>
      </c>
      <c r="CF16">
        <v>46.881</v>
      </c>
      <c r="CG16">
        <v>22.749</v>
      </c>
      <c r="CH16">
        <v>13.3448</v>
      </c>
      <c r="CI16">
        <v>0</v>
      </c>
      <c r="CJ16">
        <v>-100</v>
      </c>
      <c r="CK16">
        <v>2</v>
      </c>
      <c r="CL16">
        <v>-0.741959</v>
      </c>
      <c r="CM16">
        <v>0</v>
      </c>
      <c r="CN16">
        <v>20.1046</v>
      </c>
      <c r="CO16">
        <v>5.20291</v>
      </c>
      <c r="CP16">
        <v>11.986</v>
      </c>
      <c r="CQ16">
        <v>4.9944</v>
      </c>
      <c r="CR16">
        <v>3.289</v>
      </c>
      <c r="CS16">
        <v>530.4</v>
      </c>
      <c r="CT16">
        <v>422</v>
      </c>
      <c r="CU16">
        <v>999.9</v>
      </c>
      <c r="CV16">
        <v>77.5</v>
      </c>
      <c r="CW16">
        <v>4.97123</v>
      </c>
      <c r="CX16">
        <v>1.86835</v>
      </c>
      <c r="CY16">
        <v>1.87286</v>
      </c>
      <c r="CZ16">
        <v>1.87304</v>
      </c>
      <c r="DA16">
        <v>1.87256</v>
      </c>
      <c r="DB16">
        <v>1.87363</v>
      </c>
      <c r="DC16">
        <v>1.8767</v>
      </c>
      <c r="DD16">
        <v>1.87302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0.151367</v>
      </c>
      <c r="DQ16">
        <v>4.99756</v>
      </c>
      <c r="DR16">
        <v>2.146</v>
      </c>
      <c r="DS16">
        <v>2.61597</v>
      </c>
      <c r="DT16">
        <v>2.34375</v>
      </c>
      <c r="DU16">
        <v>2.16919</v>
      </c>
      <c r="DV16">
        <v>25.4296</v>
      </c>
      <c r="DW16">
        <v>15.892</v>
      </c>
      <c r="DX16">
        <v>3</v>
      </c>
      <c r="DY16">
        <v>1473.78</v>
      </c>
      <c r="DZ16">
        <v>2.6293</v>
      </c>
      <c r="EA16">
        <v>15.4628</v>
      </c>
      <c r="EB16">
        <v>17.0154</v>
      </c>
      <c r="EC16">
        <v>30.0001</v>
      </c>
      <c r="ED16">
        <v>17.0081</v>
      </c>
      <c r="EE16">
        <v>17.1754</v>
      </c>
      <c r="EF16">
        <v>-1</v>
      </c>
      <c r="EG16">
        <v>-30</v>
      </c>
      <c r="EH16">
        <v>-30</v>
      </c>
      <c r="EI16">
        <v>-999.9</v>
      </c>
      <c r="EJ16">
        <v>600</v>
      </c>
      <c r="EK16">
        <v>10</v>
      </c>
      <c r="EL16">
        <v>101.144</v>
      </c>
      <c r="EM16">
        <v>101.783</v>
      </c>
    </row>
    <row r="17" spans="1:143">
      <c r="A17">
        <v>9</v>
      </c>
      <c r="B17">
        <v>1654705921.5</v>
      </c>
      <c r="C17">
        <v>3596.5</v>
      </c>
      <c r="D17" t="s">
        <v>239</v>
      </c>
      <c r="E17" t="s">
        <v>240</v>
      </c>
      <c r="F17">
        <v>15</v>
      </c>
      <c r="G17">
        <v>82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0.367</v>
      </c>
      <c r="L17">
        <v>506.531128007336</v>
      </c>
      <c r="M17">
        <v>97.5724</v>
      </c>
      <c r="N17">
        <v>13.624</v>
      </c>
      <c r="O17">
        <v>14.9256</v>
      </c>
      <c r="P17">
        <v>-1e-05</v>
      </c>
      <c r="Q17">
        <v>0.442063261436509</v>
      </c>
      <c r="R17">
        <v>-0.000355509440439494</v>
      </c>
      <c r="S17">
        <v>92</v>
      </c>
      <c r="T17">
        <v>14.3</v>
      </c>
      <c r="U17">
        <v>0.269</v>
      </c>
      <c r="V17">
        <v>496</v>
      </c>
      <c r="W17">
        <v>57</v>
      </c>
      <c r="X17">
        <v>4244</v>
      </c>
      <c r="Y17">
        <v>317.8</v>
      </c>
      <c r="Z17">
        <v>6</v>
      </c>
      <c r="AA17">
        <f>(W17+X17+Y17*Z17)</f>
        <v>0</v>
      </c>
      <c r="AB17">
        <v>90</v>
      </c>
      <c r="AC17">
        <v>8</v>
      </c>
      <c r="AD17">
        <v>130</v>
      </c>
      <c r="AE17">
        <v>45</v>
      </c>
      <c r="AG17" t="s">
        <v>220</v>
      </c>
      <c r="AH17" t="s">
        <v>221</v>
      </c>
      <c r="AI17">
        <v>90</v>
      </c>
      <c r="AJ17">
        <v>1654705913.75</v>
      </c>
      <c r="AK17">
        <v>534.979733333333</v>
      </c>
      <c r="AL17">
        <v>490.265833333333</v>
      </c>
      <c r="AM17">
        <v>15.3379533333333</v>
      </c>
      <c r="AN17">
        <v>11.78358</v>
      </c>
      <c r="AO17">
        <v>534.769433333333</v>
      </c>
      <c r="AP17">
        <v>15.3310666666667</v>
      </c>
      <c r="AQ17">
        <v>0.1577597</v>
      </c>
      <c r="AR17">
        <v>97.5744433333333</v>
      </c>
      <c r="AS17">
        <v>0.0806803933333333</v>
      </c>
      <c r="AT17">
        <v>14.8773266666667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53.1562833333333</v>
      </c>
      <c r="BB17">
        <v>44.7139933333333</v>
      </c>
      <c r="BC17">
        <v>543.313133333333</v>
      </c>
      <c r="BD17">
        <v>496.1118</v>
      </c>
      <c r="BE17">
        <v>3.554376</v>
      </c>
      <c r="BF17">
        <v>490.265833333333</v>
      </c>
      <c r="BG17">
        <v>11.78358</v>
      </c>
      <c r="BH17">
        <v>1.49659366666667</v>
      </c>
      <c r="BI17">
        <v>1.149776</v>
      </c>
      <c r="BJ17">
        <v>12.9333966666667</v>
      </c>
      <c r="BK17">
        <v>8.96667766666667</v>
      </c>
      <c r="BL17">
        <v>1.00863</v>
      </c>
      <c r="BM17">
        <v>2.67815</v>
      </c>
      <c r="BN17">
        <v>0.121826</v>
      </c>
      <c r="BO17">
        <v>0.11355</v>
      </c>
      <c r="BP17">
        <v>0.0831038</v>
      </c>
      <c r="BQ17">
        <v>0.0682371</v>
      </c>
      <c r="BR17">
        <v>27558.4</v>
      </c>
      <c r="BS17">
        <v>20110.8</v>
      </c>
      <c r="BT17">
        <v>30120.3</v>
      </c>
      <c r="BU17">
        <v>23529.7</v>
      </c>
      <c r="BV17">
        <v>36248.2</v>
      </c>
      <c r="BW17">
        <v>31165.8</v>
      </c>
      <c r="BX17">
        <v>45568.8</v>
      </c>
      <c r="BY17">
        <v>39580.1</v>
      </c>
      <c r="BZ17">
        <v>3.12923</v>
      </c>
      <c r="CA17">
        <v>0.32385</v>
      </c>
      <c r="CB17">
        <v>0</v>
      </c>
      <c r="CC17">
        <v>0</v>
      </c>
      <c r="CD17">
        <v>999.9</v>
      </c>
      <c r="CE17">
        <v>999.9</v>
      </c>
      <c r="CF17">
        <v>50.763</v>
      </c>
      <c r="CG17">
        <v>22.275</v>
      </c>
      <c r="CH17">
        <v>14.037</v>
      </c>
      <c r="CI17">
        <v>0</v>
      </c>
      <c r="CJ17">
        <v>-100</v>
      </c>
      <c r="CK17">
        <v>2</v>
      </c>
      <c r="CL17">
        <v>-0.691153</v>
      </c>
      <c r="CM17">
        <v>0</v>
      </c>
      <c r="CN17">
        <v>20.1035</v>
      </c>
      <c r="CO17">
        <v>5.20276</v>
      </c>
      <c r="CP17">
        <v>11.986</v>
      </c>
      <c r="CQ17">
        <v>4.99375</v>
      </c>
      <c r="CR17">
        <v>3.289</v>
      </c>
      <c r="CS17">
        <v>530.4</v>
      </c>
      <c r="CT17">
        <v>422</v>
      </c>
      <c r="CU17">
        <v>999.9</v>
      </c>
      <c r="CV17">
        <v>77.5</v>
      </c>
      <c r="CW17">
        <v>4.97125</v>
      </c>
      <c r="CX17">
        <v>1.86839</v>
      </c>
      <c r="CY17">
        <v>1.87285</v>
      </c>
      <c r="CZ17">
        <v>1.87305</v>
      </c>
      <c r="DA17">
        <v>1.87257</v>
      </c>
      <c r="DB17">
        <v>1.87363</v>
      </c>
      <c r="DC17">
        <v>1.87672</v>
      </c>
      <c r="DD17">
        <v>1.87302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0.151367</v>
      </c>
      <c r="DQ17">
        <v>4.99756</v>
      </c>
      <c r="DR17">
        <v>2.146</v>
      </c>
      <c r="DS17">
        <v>2.61719</v>
      </c>
      <c r="DT17">
        <v>2.34375</v>
      </c>
      <c r="DU17">
        <v>2.2168</v>
      </c>
      <c r="DV17">
        <v>25.4091</v>
      </c>
      <c r="DW17">
        <v>15.7081</v>
      </c>
      <c r="DX17">
        <v>3</v>
      </c>
      <c r="DY17">
        <v>1463.19</v>
      </c>
      <c r="DZ17">
        <v>2.52865</v>
      </c>
      <c r="EA17">
        <v>15.7692</v>
      </c>
      <c r="EB17">
        <v>17.6512</v>
      </c>
      <c r="EC17">
        <v>30.0003</v>
      </c>
      <c r="ED17">
        <v>17.6694</v>
      </c>
      <c r="EE17">
        <v>17.8201</v>
      </c>
      <c r="EF17">
        <v>-1</v>
      </c>
      <c r="EG17">
        <v>-30</v>
      </c>
      <c r="EH17">
        <v>-30</v>
      </c>
      <c r="EI17">
        <v>-999.9</v>
      </c>
      <c r="EJ17">
        <v>600</v>
      </c>
      <c r="EK17">
        <v>10</v>
      </c>
      <c r="EL17">
        <v>101.148</v>
      </c>
      <c r="EM17">
        <v>101.726</v>
      </c>
    </row>
    <row r="18" spans="1:143">
      <c r="A18">
        <v>10</v>
      </c>
      <c r="B18">
        <v>1654706163.6</v>
      </c>
      <c r="C18">
        <v>3838.59999990463</v>
      </c>
      <c r="D18" t="s">
        <v>241</v>
      </c>
      <c r="E18" t="s">
        <v>242</v>
      </c>
      <c r="F18">
        <v>15</v>
      </c>
      <c r="G18">
        <v>82</v>
      </c>
      <c r="H18">
        <v>2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0.345</v>
      </c>
      <c r="L18">
        <v>484.683165259004</v>
      </c>
      <c r="M18">
        <v>97.5741</v>
      </c>
      <c r="N18">
        <v>13.3694</v>
      </c>
      <c r="O18">
        <v>15.11</v>
      </c>
      <c r="P18">
        <v>-1e-05</v>
      </c>
      <c r="Q18">
        <v>0.394320407165436</v>
      </c>
      <c r="R18">
        <v>-0.000121616860967899</v>
      </c>
      <c r="S18">
        <v>92</v>
      </c>
      <c r="T18">
        <v>14.3</v>
      </c>
      <c r="U18">
        <v>0.269</v>
      </c>
      <c r="V18">
        <v>496</v>
      </c>
      <c r="W18">
        <v>57</v>
      </c>
      <c r="X18">
        <v>4244</v>
      </c>
      <c r="Y18">
        <v>317.8</v>
      </c>
      <c r="Z18">
        <v>6</v>
      </c>
      <c r="AA18">
        <f>(W18+X18+Y18*Z18)</f>
        <v>0</v>
      </c>
      <c r="AB18">
        <v>90</v>
      </c>
      <c r="AC18">
        <v>8</v>
      </c>
      <c r="AD18">
        <v>130</v>
      </c>
      <c r="AE18">
        <v>45</v>
      </c>
      <c r="AG18" t="s">
        <v>220</v>
      </c>
      <c r="AH18" t="s">
        <v>221</v>
      </c>
      <c r="AI18">
        <v>90</v>
      </c>
      <c r="AJ18">
        <v>1654706155.85</v>
      </c>
      <c r="AK18">
        <v>509.562033333333</v>
      </c>
      <c r="AL18">
        <v>489.6569</v>
      </c>
      <c r="AM18">
        <v>15.3443666666667</v>
      </c>
      <c r="AN18">
        <v>11.8555433333333</v>
      </c>
      <c r="AO18">
        <v>509.360566666667</v>
      </c>
      <c r="AP18">
        <v>15.3373933333333</v>
      </c>
      <c r="AQ18">
        <v>0.159663166666667</v>
      </c>
      <c r="AR18">
        <v>97.5699266666666</v>
      </c>
      <c r="AS18">
        <v>0.09485731</v>
      </c>
      <c r="AT18">
        <v>15.41202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38.2841233333333</v>
      </c>
      <c r="BB18">
        <v>19.90503</v>
      </c>
      <c r="BC18">
        <v>517.5027</v>
      </c>
      <c r="BD18">
        <v>495.531833333333</v>
      </c>
      <c r="BE18">
        <v>3.48883366666667</v>
      </c>
      <c r="BF18">
        <v>489.6569</v>
      </c>
      <c r="BG18">
        <v>11.8555433333333</v>
      </c>
      <c r="BH18">
        <v>1.49714933333333</v>
      </c>
      <c r="BI18">
        <v>1.15674366666667</v>
      </c>
      <c r="BJ18">
        <v>12.93909</v>
      </c>
      <c r="BK18">
        <v>9.05619966666666</v>
      </c>
      <c r="BL18">
        <v>1.00865</v>
      </c>
      <c r="BM18">
        <v>2.6918</v>
      </c>
      <c r="BN18">
        <v>0.117586</v>
      </c>
      <c r="BO18">
        <v>0.113418</v>
      </c>
      <c r="BP18">
        <v>0.0830973</v>
      </c>
      <c r="BQ18">
        <v>0.0685312</v>
      </c>
      <c r="BR18">
        <v>27690</v>
      </c>
      <c r="BS18">
        <v>20111.9</v>
      </c>
      <c r="BT18">
        <v>30119.3</v>
      </c>
      <c r="BU18">
        <v>23527.8</v>
      </c>
      <c r="BV18">
        <v>36247.9</v>
      </c>
      <c r="BW18">
        <v>31153.3</v>
      </c>
      <c r="BX18">
        <v>45568.6</v>
      </c>
      <c r="BY18">
        <v>39577.2</v>
      </c>
      <c r="BZ18">
        <v>3.12542</v>
      </c>
      <c r="CA18">
        <v>0.32315</v>
      </c>
      <c r="CB18">
        <v>0</v>
      </c>
      <c r="CC18">
        <v>0</v>
      </c>
      <c r="CD18">
        <v>999.9</v>
      </c>
      <c r="CE18">
        <v>999.9</v>
      </c>
      <c r="CF18">
        <v>51.129</v>
      </c>
      <c r="CG18">
        <v>22.296</v>
      </c>
      <c r="CH18">
        <v>14.158</v>
      </c>
      <c r="CI18">
        <v>0</v>
      </c>
      <c r="CJ18">
        <v>-100</v>
      </c>
      <c r="CK18">
        <v>2</v>
      </c>
      <c r="CL18">
        <v>-0.684629</v>
      </c>
      <c r="CM18">
        <v>0</v>
      </c>
      <c r="CN18">
        <v>20.1043</v>
      </c>
      <c r="CO18">
        <v>5.20471</v>
      </c>
      <c r="CP18">
        <v>11.986</v>
      </c>
      <c r="CQ18">
        <v>4.9936</v>
      </c>
      <c r="CR18">
        <v>3.289</v>
      </c>
      <c r="CS18">
        <v>530.4</v>
      </c>
      <c r="CT18">
        <v>422</v>
      </c>
      <c r="CU18">
        <v>999.9</v>
      </c>
      <c r="CV18">
        <v>77.5</v>
      </c>
      <c r="CW18">
        <v>4.97124</v>
      </c>
      <c r="CX18">
        <v>1.86836</v>
      </c>
      <c r="CY18">
        <v>1.87286</v>
      </c>
      <c r="CZ18">
        <v>1.87308</v>
      </c>
      <c r="DA18">
        <v>1.87256</v>
      </c>
      <c r="DB18">
        <v>1.87364</v>
      </c>
      <c r="DC18">
        <v>1.8767</v>
      </c>
      <c r="DD18">
        <v>1.87302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0.151367</v>
      </c>
      <c r="DQ18">
        <v>4.99756</v>
      </c>
      <c r="DR18">
        <v>2.146</v>
      </c>
      <c r="DS18">
        <v>2.61719</v>
      </c>
      <c r="DT18">
        <v>2.34375</v>
      </c>
      <c r="DU18">
        <v>2.24243</v>
      </c>
      <c r="DV18">
        <v>25.4706</v>
      </c>
      <c r="DW18">
        <v>15.6643</v>
      </c>
      <c r="DX18">
        <v>3</v>
      </c>
      <c r="DY18">
        <v>1459.23</v>
      </c>
      <c r="DZ18">
        <v>2.46688</v>
      </c>
      <c r="EA18">
        <v>15.8737</v>
      </c>
      <c r="EB18">
        <v>17.7338</v>
      </c>
      <c r="EC18">
        <v>30.0001</v>
      </c>
      <c r="ED18">
        <v>17.7245</v>
      </c>
      <c r="EE18">
        <v>17.8971</v>
      </c>
      <c r="EF18">
        <v>-1</v>
      </c>
      <c r="EG18">
        <v>-30</v>
      </c>
      <c r="EH18">
        <v>-30</v>
      </c>
      <c r="EI18">
        <v>-999.9</v>
      </c>
      <c r="EJ18">
        <v>600</v>
      </c>
      <c r="EK18">
        <v>10</v>
      </c>
      <c r="EL18">
        <v>101.146</v>
      </c>
      <c r="EM18">
        <v>101.719</v>
      </c>
    </row>
    <row r="19" spans="1:143">
      <c r="A19">
        <v>11</v>
      </c>
      <c r="B19">
        <v>1654706406.1</v>
      </c>
      <c r="C19">
        <v>4081.09999990463</v>
      </c>
      <c r="D19" t="s">
        <v>243</v>
      </c>
      <c r="E19" t="s">
        <v>244</v>
      </c>
      <c r="F19">
        <v>15</v>
      </c>
      <c r="G19">
        <v>82</v>
      </c>
      <c r="H19">
        <v>3</v>
      </c>
      <c r="I19">
        <f>10*AA19*M19*(1-O19/1000.)*(Q19+P19*V19)/(8.314*Y19*(N19+273.15))</f>
        <v>0</v>
      </c>
      <c r="J19">
        <f>10*AA19*M19*(1-O19/1000.)*(Q19+P19*L19)/(8.314*Y19*(N19+273.15))</f>
        <v>0</v>
      </c>
      <c r="K19">
        <v>0.368</v>
      </c>
      <c r="L19">
        <v>484.921610290831</v>
      </c>
      <c r="M19">
        <v>97.5729</v>
      </c>
      <c r="N19">
        <v>13.4766</v>
      </c>
      <c r="O19">
        <v>15.0745</v>
      </c>
      <c r="P19">
        <v>-1e-05</v>
      </c>
      <c r="Q19">
        <v>0.379553668733026</v>
      </c>
      <c r="R19">
        <v>-0.00334988114279478</v>
      </c>
      <c r="S19">
        <v>92</v>
      </c>
      <c r="T19">
        <v>14.3</v>
      </c>
      <c r="U19">
        <v>0.269</v>
      </c>
      <c r="V19">
        <v>496</v>
      </c>
      <c r="W19">
        <v>57</v>
      </c>
      <c r="X19">
        <v>4244</v>
      </c>
      <c r="Y19">
        <v>317.8</v>
      </c>
      <c r="Z19">
        <v>6</v>
      </c>
      <c r="AA19">
        <f>(W19+X19+Y19*Z19)</f>
        <v>0</v>
      </c>
      <c r="AB19">
        <v>90</v>
      </c>
      <c r="AC19">
        <v>8</v>
      </c>
      <c r="AD19">
        <v>130</v>
      </c>
      <c r="AE19">
        <v>45</v>
      </c>
      <c r="AG19" t="s">
        <v>220</v>
      </c>
      <c r="AH19" t="s">
        <v>221</v>
      </c>
      <c r="AI19">
        <v>90</v>
      </c>
      <c r="AJ19">
        <v>1654706398.35</v>
      </c>
      <c r="AK19">
        <v>508.552166666667</v>
      </c>
      <c r="AL19">
        <v>489.265166666667</v>
      </c>
      <c r="AM19">
        <v>15.33365</v>
      </c>
      <c r="AN19">
        <v>11.90906</v>
      </c>
      <c r="AO19">
        <v>508.351066666667</v>
      </c>
      <c r="AP19">
        <v>15.32679</v>
      </c>
      <c r="AQ19">
        <v>0.159919966666667</v>
      </c>
      <c r="AR19">
        <v>97.5714</v>
      </c>
      <c r="AS19">
        <v>0.0924642433333333</v>
      </c>
      <c r="AT19">
        <v>15.5157033333333</v>
      </c>
      <c r="AU19">
        <v>999.9</v>
      </c>
      <c r="AV19">
        <v>999.9</v>
      </c>
      <c r="AW19">
        <v>0</v>
      </c>
      <c r="AX19">
        <v>0</v>
      </c>
      <c r="AY19">
        <v>0</v>
      </c>
      <c r="AZ19">
        <v>0</v>
      </c>
      <c r="BA19">
        <v>39.8232233333333</v>
      </c>
      <c r="BB19">
        <v>19.28707</v>
      </c>
      <c r="BC19">
        <v>516.4716</v>
      </c>
      <c r="BD19">
        <v>495.162033333333</v>
      </c>
      <c r="BE19">
        <v>3.424589</v>
      </c>
      <c r="BF19">
        <v>489.265166666667</v>
      </c>
      <c r="BG19">
        <v>11.90906</v>
      </c>
      <c r="BH19">
        <v>1.49612566666667</v>
      </c>
      <c r="BI19">
        <v>1.16198366666667</v>
      </c>
      <c r="BJ19">
        <v>12.9286233333333</v>
      </c>
      <c r="BK19">
        <v>9.12320633333333</v>
      </c>
      <c r="BL19">
        <v>1.00865</v>
      </c>
      <c r="BM19">
        <v>2.68893</v>
      </c>
      <c r="BN19">
        <v>0.117394</v>
      </c>
      <c r="BO19">
        <v>0.113346</v>
      </c>
      <c r="BP19">
        <v>0.0830545</v>
      </c>
      <c r="BQ19">
        <v>0.0687474</v>
      </c>
      <c r="BR19">
        <v>27696.2</v>
      </c>
      <c r="BS19">
        <v>20113.4</v>
      </c>
      <c r="BT19">
        <v>30119.8</v>
      </c>
      <c r="BU19">
        <v>23527.8</v>
      </c>
      <c r="BV19">
        <v>36251.1</v>
      </c>
      <c r="BW19">
        <v>31145.8</v>
      </c>
      <c r="BX19">
        <v>45570.5</v>
      </c>
      <c r="BY19">
        <v>39577</v>
      </c>
      <c r="BZ19">
        <v>3.11768</v>
      </c>
      <c r="CA19">
        <v>0.3237</v>
      </c>
      <c r="CB19">
        <v>0</v>
      </c>
      <c r="CC19">
        <v>0</v>
      </c>
      <c r="CD19">
        <v>999.9</v>
      </c>
      <c r="CE19">
        <v>999.9</v>
      </c>
      <c r="CF19">
        <v>50.763</v>
      </c>
      <c r="CG19">
        <v>22.296</v>
      </c>
      <c r="CH19">
        <v>14.0555</v>
      </c>
      <c r="CI19">
        <v>0</v>
      </c>
      <c r="CJ19">
        <v>-100</v>
      </c>
      <c r="CK19">
        <v>2</v>
      </c>
      <c r="CL19">
        <v>-0.68094</v>
      </c>
      <c r="CM19">
        <v>0</v>
      </c>
      <c r="CN19">
        <v>20.1048</v>
      </c>
      <c r="CO19">
        <v>5.20531</v>
      </c>
      <c r="CP19">
        <v>11.986</v>
      </c>
      <c r="CQ19">
        <v>4.99395</v>
      </c>
      <c r="CR19">
        <v>3.289</v>
      </c>
      <c r="CS19">
        <v>530.4</v>
      </c>
      <c r="CT19">
        <v>422</v>
      </c>
      <c r="CU19">
        <v>999.9</v>
      </c>
      <c r="CV19">
        <v>77.5</v>
      </c>
      <c r="CW19">
        <v>4.97126</v>
      </c>
      <c r="CX19">
        <v>1.86839</v>
      </c>
      <c r="CY19">
        <v>1.87285</v>
      </c>
      <c r="CZ19">
        <v>1.87304</v>
      </c>
      <c r="DA19">
        <v>1.87257</v>
      </c>
      <c r="DB19">
        <v>1.87364</v>
      </c>
      <c r="DC19">
        <v>1.87675</v>
      </c>
      <c r="DD19">
        <v>1.873</v>
      </c>
      <c r="DE19">
        <v>0</v>
      </c>
      <c r="DF19">
        <v>0</v>
      </c>
      <c r="DG19">
        <v>0</v>
      </c>
      <c r="DH19">
        <v>0</v>
      </c>
      <c r="DI19" t="s">
        <v>222</v>
      </c>
      <c r="DJ19" t="s">
        <v>223</v>
      </c>
      <c r="DK19" t="s">
        <v>224</v>
      </c>
      <c r="DL19" t="s">
        <v>224</v>
      </c>
      <c r="DM19" t="s">
        <v>224</v>
      </c>
      <c r="DN19" t="s">
        <v>224</v>
      </c>
      <c r="DO19">
        <v>0</v>
      </c>
      <c r="DP19">
        <v>0.151367</v>
      </c>
      <c r="DQ19">
        <v>4.99756</v>
      </c>
      <c r="DR19">
        <v>2.146</v>
      </c>
      <c r="DS19">
        <v>2.61719</v>
      </c>
      <c r="DT19">
        <v>2.34375</v>
      </c>
      <c r="DU19">
        <v>2.21069</v>
      </c>
      <c r="DV19">
        <v>25.5526</v>
      </c>
      <c r="DW19">
        <v>15.6118</v>
      </c>
      <c r="DX19">
        <v>3</v>
      </c>
      <c r="DY19">
        <v>1449.12</v>
      </c>
      <c r="DZ19">
        <v>2.51558</v>
      </c>
      <c r="EA19">
        <v>15.9524</v>
      </c>
      <c r="EB19">
        <v>17.782</v>
      </c>
      <c r="EC19">
        <v>30.0002</v>
      </c>
      <c r="ED19">
        <v>17.7731</v>
      </c>
      <c r="EE19">
        <v>17.9461</v>
      </c>
      <c r="EF19">
        <v>-1</v>
      </c>
      <c r="EG19">
        <v>-30</v>
      </c>
      <c r="EH19">
        <v>-30</v>
      </c>
      <c r="EI19">
        <v>-999.9</v>
      </c>
      <c r="EJ19">
        <v>600</v>
      </c>
      <c r="EK19">
        <v>10</v>
      </c>
      <c r="EL19">
        <v>101.15</v>
      </c>
      <c r="EM19">
        <v>101.718</v>
      </c>
    </row>
    <row r="20" spans="1:143">
      <c r="A20">
        <v>12</v>
      </c>
      <c r="B20">
        <v>1654706649.1</v>
      </c>
      <c r="C20">
        <v>4324.09999990463</v>
      </c>
      <c r="D20" t="s">
        <v>245</v>
      </c>
      <c r="E20" t="s">
        <v>246</v>
      </c>
      <c r="F20">
        <v>15</v>
      </c>
      <c r="G20">
        <v>82</v>
      </c>
      <c r="H20">
        <v>4</v>
      </c>
      <c r="I20">
        <f>10*AA20*M20*(1-O20/1000.)*(Q20+P20*V20)/(8.314*Y20*(N20+273.15))</f>
        <v>0</v>
      </c>
      <c r="J20">
        <f>10*AA20*M20*(1-O20/1000.)*(Q20+P20*L20)/(8.314*Y20*(N20+273.15))</f>
        <v>0</v>
      </c>
      <c r="K20">
        <v>0.389</v>
      </c>
      <c r="L20">
        <v>489.390603100966</v>
      </c>
      <c r="M20">
        <v>97.5763</v>
      </c>
      <c r="N20">
        <v>13.5495</v>
      </c>
      <c r="O20">
        <v>15.1357</v>
      </c>
      <c r="P20">
        <v>-1e-05</v>
      </c>
      <c r="Q20">
        <v>0.370316096743523</v>
      </c>
      <c r="R20">
        <v>-0.00201359546475488</v>
      </c>
      <c r="S20">
        <v>92</v>
      </c>
      <c r="T20">
        <v>14.3063888888889</v>
      </c>
      <c r="U20">
        <v>0.269</v>
      </c>
      <c r="V20">
        <v>496</v>
      </c>
      <c r="W20">
        <v>57</v>
      </c>
      <c r="X20">
        <v>4244</v>
      </c>
      <c r="Y20">
        <v>317.8</v>
      </c>
      <c r="Z20">
        <v>6</v>
      </c>
      <c r="AA20">
        <f>(W20+X20+Y20*Z20)</f>
        <v>0</v>
      </c>
      <c r="AB20">
        <v>90</v>
      </c>
      <c r="AC20">
        <v>8</v>
      </c>
      <c r="AD20">
        <v>130</v>
      </c>
      <c r="AE20">
        <v>45</v>
      </c>
      <c r="AG20" t="s">
        <v>220</v>
      </c>
      <c r="AH20" t="s">
        <v>221</v>
      </c>
      <c r="AI20">
        <v>90</v>
      </c>
      <c r="AJ20">
        <v>1654706641.1</v>
      </c>
      <c r="AK20">
        <v>512.100612903226</v>
      </c>
      <c r="AL20">
        <v>488.969451612903</v>
      </c>
      <c r="AM20">
        <v>15.3510096774194</v>
      </c>
      <c r="AN20">
        <v>11.966764516129</v>
      </c>
      <c r="AO20">
        <v>511.898193548387</v>
      </c>
      <c r="AP20">
        <v>15.343964516129</v>
      </c>
      <c r="AQ20">
        <v>0.157775838709677</v>
      </c>
      <c r="AR20">
        <v>97.5769516129032</v>
      </c>
      <c r="AS20">
        <v>0.0799027096774193</v>
      </c>
      <c r="AT20">
        <v>15.6647612903226</v>
      </c>
      <c r="AU20">
        <v>999.9</v>
      </c>
      <c r="AV20">
        <v>999.9</v>
      </c>
      <c r="AW20">
        <v>0</v>
      </c>
      <c r="AX20">
        <v>0</v>
      </c>
      <c r="AY20">
        <v>0</v>
      </c>
      <c r="AZ20">
        <v>0</v>
      </c>
      <c r="BA20">
        <v>41.7853161290323</v>
      </c>
      <c r="BB20">
        <v>23.1312903225806</v>
      </c>
      <c r="BC20">
        <v>520.084580645161</v>
      </c>
      <c r="BD20">
        <v>494.891677419355</v>
      </c>
      <c r="BE20">
        <v>3.38426193548387</v>
      </c>
      <c r="BF20">
        <v>488.969451612903</v>
      </c>
      <c r="BG20">
        <v>11.966764516129</v>
      </c>
      <c r="BH20">
        <v>1.49790612903226</v>
      </c>
      <c r="BI20">
        <v>1.16767774193548</v>
      </c>
      <c r="BJ20">
        <v>12.9467935483871</v>
      </c>
      <c r="BK20">
        <v>9.19573741935484</v>
      </c>
      <c r="BL20">
        <v>1.00864</v>
      </c>
      <c r="BM20">
        <v>2.67628</v>
      </c>
      <c r="BN20">
        <v>0.117985</v>
      </c>
      <c r="BO20">
        <v>0.113299</v>
      </c>
      <c r="BP20">
        <v>0.0831217</v>
      </c>
      <c r="BQ20">
        <v>0.0689996</v>
      </c>
      <c r="BR20">
        <v>27679.5</v>
      </c>
      <c r="BS20">
        <v>20114.8</v>
      </c>
      <c r="BT20">
        <v>30121.8</v>
      </c>
      <c r="BU20">
        <v>23528.3</v>
      </c>
      <c r="BV20">
        <v>36251.3</v>
      </c>
      <c r="BW20">
        <v>31138.9</v>
      </c>
      <c r="BX20">
        <v>45574.2</v>
      </c>
      <c r="BY20">
        <v>39579.2</v>
      </c>
      <c r="BZ20">
        <v>3.12203</v>
      </c>
      <c r="CA20">
        <v>0.323525</v>
      </c>
      <c r="CB20">
        <v>0</v>
      </c>
      <c r="CC20">
        <v>0</v>
      </c>
      <c r="CD20">
        <v>999.9</v>
      </c>
      <c r="CE20">
        <v>999.9</v>
      </c>
      <c r="CF20">
        <v>50.885</v>
      </c>
      <c r="CG20">
        <v>22.296</v>
      </c>
      <c r="CH20">
        <v>14.0894</v>
      </c>
      <c r="CI20">
        <v>0</v>
      </c>
      <c r="CJ20">
        <v>-100</v>
      </c>
      <c r="CK20">
        <v>2</v>
      </c>
      <c r="CL20">
        <v>-0.680658</v>
      </c>
      <c r="CM20">
        <v>0</v>
      </c>
      <c r="CN20">
        <v>20.1044</v>
      </c>
      <c r="CO20">
        <v>5.20441</v>
      </c>
      <c r="CP20">
        <v>11.986</v>
      </c>
      <c r="CQ20">
        <v>4.9939</v>
      </c>
      <c r="CR20">
        <v>3.289</v>
      </c>
      <c r="CS20">
        <v>530.4</v>
      </c>
      <c r="CT20">
        <v>422</v>
      </c>
      <c r="CU20">
        <v>999.9</v>
      </c>
      <c r="CV20">
        <v>77.5</v>
      </c>
      <c r="CW20">
        <v>4.97124</v>
      </c>
      <c r="CX20">
        <v>1.86837</v>
      </c>
      <c r="CY20">
        <v>1.87284</v>
      </c>
      <c r="CZ20">
        <v>1.87303</v>
      </c>
      <c r="DA20">
        <v>1.87256</v>
      </c>
      <c r="DB20">
        <v>1.87363</v>
      </c>
      <c r="DC20">
        <v>1.87676</v>
      </c>
      <c r="DD20">
        <v>1.87298</v>
      </c>
      <c r="DE20">
        <v>0</v>
      </c>
      <c r="DF20">
        <v>0</v>
      </c>
      <c r="DG20">
        <v>0</v>
      </c>
      <c r="DH20">
        <v>0</v>
      </c>
      <c r="DI20" t="s">
        <v>222</v>
      </c>
      <c r="DJ20" t="s">
        <v>223</v>
      </c>
      <c r="DK20" t="s">
        <v>224</v>
      </c>
      <c r="DL20" t="s">
        <v>224</v>
      </c>
      <c r="DM20" t="s">
        <v>224</v>
      </c>
      <c r="DN20" t="s">
        <v>224</v>
      </c>
      <c r="DO20">
        <v>0</v>
      </c>
      <c r="DP20">
        <v>0.151367</v>
      </c>
      <c r="DQ20">
        <v>4.99756</v>
      </c>
      <c r="DR20">
        <v>2.146</v>
      </c>
      <c r="DS20">
        <v>2.61719</v>
      </c>
      <c r="DT20">
        <v>2.34375</v>
      </c>
      <c r="DU20">
        <v>2.18506</v>
      </c>
      <c r="DV20">
        <v>25.5526</v>
      </c>
      <c r="DW20">
        <v>15.5943</v>
      </c>
      <c r="DX20">
        <v>3</v>
      </c>
      <c r="DY20">
        <v>1456.17</v>
      </c>
      <c r="DZ20">
        <v>2.50013</v>
      </c>
      <c r="EA20">
        <v>16.0165</v>
      </c>
      <c r="EB20">
        <v>17.7976</v>
      </c>
      <c r="EC20">
        <v>30.0001</v>
      </c>
      <c r="ED20">
        <v>17.794</v>
      </c>
      <c r="EE20">
        <v>17.9617</v>
      </c>
      <c r="EF20">
        <v>-1</v>
      </c>
      <c r="EG20">
        <v>-30</v>
      </c>
      <c r="EH20">
        <v>-30</v>
      </c>
      <c r="EI20">
        <v>-999.9</v>
      </c>
      <c r="EJ20">
        <v>600</v>
      </c>
      <c r="EK20">
        <v>10</v>
      </c>
      <c r="EL20">
        <v>101.157</v>
      </c>
      <c r="EM20">
        <v>101.723</v>
      </c>
    </row>
    <row r="21" spans="1:143">
      <c r="A21">
        <v>13</v>
      </c>
      <c r="B21">
        <v>1654706890.6</v>
      </c>
      <c r="C21">
        <v>4565.59999990463</v>
      </c>
      <c r="D21" t="s">
        <v>247</v>
      </c>
      <c r="E21" t="s">
        <v>248</v>
      </c>
      <c r="F21">
        <v>15</v>
      </c>
      <c r="G21">
        <v>82</v>
      </c>
      <c r="H21">
        <v>5</v>
      </c>
      <c r="I21">
        <f>10*AA21*M21*(1-O21/1000.)*(Q21+P21*V21)/(8.314*Y21*(N21+273.15))</f>
        <v>0</v>
      </c>
      <c r="J21">
        <f>10*AA21*M21*(1-O21/1000.)*(Q21+P21*L21)/(8.314*Y21*(N21+273.15))</f>
        <v>0</v>
      </c>
      <c r="K21">
        <v>0.433</v>
      </c>
      <c r="L21">
        <v>485.4704</v>
      </c>
      <c r="M21">
        <v>97.5759</v>
      </c>
      <c r="N21">
        <v>13.5359</v>
      </c>
      <c r="O21">
        <v>14.9533</v>
      </c>
      <c r="P21">
        <v>-0.000633189383132427</v>
      </c>
      <c r="Q21">
        <v>0.688448923296185</v>
      </c>
      <c r="R21">
        <v>0.000865919902028223</v>
      </c>
      <c r="S21">
        <v>92</v>
      </c>
      <c r="T21">
        <v>14.4</v>
      </c>
      <c r="U21">
        <v>0.269</v>
      </c>
      <c r="V21">
        <v>496</v>
      </c>
      <c r="W21">
        <v>57</v>
      </c>
      <c r="X21">
        <v>4244</v>
      </c>
      <c r="Y21">
        <v>317.8</v>
      </c>
      <c r="Z21">
        <v>6</v>
      </c>
      <c r="AA21">
        <f>(W21+X21+Y21*Z21)</f>
        <v>0</v>
      </c>
      <c r="AB21">
        <v>90</v>
      </c>
      <c r="AC21">
        <v>8</v>
      </c>
      <c r="AD21">
        <v>130</v>
      </c>
      <c r="AE21">
        <v>45</v>
      </c>
      <c r="AG21" t="s">
        <v>220</v>
      </c>
      <c r="AH21" t="s">
        <v>221</v>
      </c>
      <c r="AI21">
        <v>90</v>
      </c>
      <c r="AJ21">
        <v>1654706882.85</v>
      </c>
      <c r="AK21">
        <v>505.5691</v>
      </c>
      <c r="AL21">
        <v>488.4309</v>
      </c>
      <c r="AM21">
        <v>15.3144266666667</v>
      </c>
      <c r="AN21">
        <v>12.0451</v>
      </c>
      <c r="AO21">
        <v>505.369133333333</v>
      </c>
      <c r="AP21">
        <v>15.30782</v>
      </c>
      <c r="AQ21">
        <v>0.159512666666667</v>
      </c>
      <c r="AR21">
        <v>97.5764</v>
      </c>
      <c r="AS21">
        <v>0.0631529666666667</v>
      </c>
      <c r="AT21">
        <v>15.6065033333333</v>
      </c>
      <c r="AU21">
        <v>999.9</v>
      </c>
      <c r="AV21">
        <v>999.9</v>
      </c>
      <c r="AW21">
        <v>0</v>
      </c>
      <c r="AX21">
        <v>0</v>
      </c>
      <c r="AY21">
        <v>0</v>
      </c>
      <c r="AZ21">
        <v>0</v>
      </c>
      <c r="BA21">
        <v>48.8882666666667</v>
      </c>
      <c r="BB21">
        <v>17.1382333333333</v>
      </c>
      <c r="BC21">
        <v>513.431966666667</v>
      </c>
      <c r="BD21">
        <v>494.385833333333</v>
      </c>
      <c r="BE21">
        <v>3.26932533333333</v>
      </c>
      <c r="BF21">
        <v>488.4309</v>
      </c>
      <c r="BG21">
        <v>12.0451</v>
      </c>
      <c r="BH21">
        <v>1.49432633333333</v>
      </c>
      <c r="BI21">
        <v>1.17531766666667</v>
      </c>
      <c r="BJ21">
        <v>12.9102333333333</v>
      </c>
      <c r="BK21">
        <v>9.29252966666667</v>
      </c>
      <c r="BL21">
        <v>1.00865</v>
      </c>
      <c r="BM21">
        <v>2.66021</v>
      </c>
      <c r="BN21">
        <v>0.116883</v>
      </c>
      <c r="BO21">
        <v>0.113202</v>
      </c>
      <c r="BP21">
        <v>0.0829858</v>
      </c>
      <c r="BQ21">
        <v>0.0693337</v>
      </c>
      <c r="BR21">
        <v>27713.2</v>
      </c>
      <c r="BS21">
        <v>20115.3</v>
      </c>
      <c r="BT21">
        <v>30120.9</v>
      </c>
      <c r="BU21">
        <v>23526.4</v>
      </c>
      <c r="BV21">
        <v>36256.3</v>
      </c>
      <c r="BW21">
        <v>31126.6</v>
      </c>
      <c r="BX21">
        <v>45573.6</v>
      </c>
      <c r="BY21">
        <v>39578.1</v>
      </c>
      <c r="BZ21">
        <v>3.11952</v>
      </c>
      <c r="CA21">
        <v>0.322775</v>
      </c>
      <c r="CB21">
        <v>0</v>
      </c>
      <c r="CC21">
        <v>0</v>
      </c>
      <c r="CD21">
        <v>999.9</v>
      </c>
      <c r="CE21">
        <v>999.9</v>
      </c>
      <c r="CF21">
        <v>52.423</v>
      </c>
      <c r="CG21">
        <v>22.306</v>
      </c>
      <c r="CH21">
        <v>14.5257</v>
      </c>
      <c r="CI21">
        <v>0</v>
      </c>
      <c r="CJ21">
        <v>-100</v>
      </c>
      <c r="CK21">
        <v>2</v>
      </c>
      <c r="CL21">
        <v>-0.677119</v>
      </c>
      <c r="CM21">
        <v>0</v>
      </c>
      <c r="CN21">
        <v>20.1051</v>
      </c>
      <c r="CO21">
        <v>5.20501</v>
      </c>
      <c r="CP21">
        <v>11.986</v>
      </c>
      <c r="CQ21">
        <v>4.9937</v>
      </c>
      <c r="CR21">
        <v>3.289</v>
      </c>
      <c r="CS21">
        <v>530.4</v>
      </c>
      <c r="CT21">
        <v>422</v>
      </c>
      <c r="CU21">
        <v>999.9</v>
      </c>
      <c r="CV21">
        <v>77.5</v>
      </c>
      <c r="CW21">
        <v>4.97127</v>
      </c>
      <c r="CX21">
        <v>1.86842</v>
      </c>
      <c r="CY21">
        <v>1.87286</v>
      </c>
      <c r="CZ21">
        <v>1.87307</v>
      </c>
      <c r="DA21">
        <v>1.8726</v>
      </c>
      <c r="DB21">
        <v>1.87365</v>
      </c>
      <c r="DC21">
        <v>1.87672</v>
      </c>
      <c r="DD21">
        <v>1.87302</v>
      </c>
      <c r="DE21">
        <v>0</v>
      </c>
      <c r="DF21">
        <v>0</v>
      </c>
      <c r="DG21">
        <v>0</v>
      </c>
      <c r="DH21">
        <v>0</v>
      </c>
      <c r="DI21" t="s">
        <v>222</v>
      </c>
      <c r="DJ21" t="s">
        <v>223</v>
      </c>
      <c r="DK21" t="s">
        <v>224</v>
      </c>
      <c r="DL21" t="s">
        <v>224</v>
      </c>
      <c r="DM21" t="s">
        <v>224</v>
      </c>
      <c r="DN21" t="s">
        <v>224</v>
      </c>
      <c r="DO21">
        <v>0</v>
      </c>
      <c r="DP21">
        <v>0.151367</v>
      </c>
      <c r="DQ21">
        <v>4.99756</v>
      </c>
      <c r="DR21">
        <v>2.146</v>
      </c>
      <c r="DS21">
        <v>2.61719</v>
      </c>
      <c r="DT21">
        <v>2.34375</v>
      </c>
      <c r="DU21">
        <v>2.23022</v>
      </c>
      <c r="DV21">
        <v>25.5526</v>
      </c>
      <c r="DW21">
        <v>15.5592</v>
      </c>
      <c r="DX21">
        <v>3</v>
      </c>
      <c r="DY21">
        <v>1453.44</v>
      </c>
      <c r="DZ21">
        <v>2.43388</v>
      </c>
      <c r="EA21">
        <v>16.0225</v>
      </c>
      <c r="EB21">
        <v>17.8226</v>
      </c>
      <c r="EC21">
        <v>30.0002</v>
      </c>
      <c r="ED21">
        <v>17.8238</v>
      </c>
      <c r="EE21">
        <v>17.9914</v>
      </c>
      <c r="EF21">
        <v>-1</v>
      </c>
      <c r="EG21">
        <v>-30</v>
      </c>
      <c r="EH21">
        <v>-30</v>
      </c>
      <c r="EI21">
        <v>-999.9</v>
      </c>
      <c r="EJ21">
        <v>600</v>
      </c>
      <c r="EK21">
        <v>10</v>
      </c>
      <c r="EL21">
        <v>101.155</v>
      </c>
      <c r="EM21">
        <v>101.718</v>
      </c>
    </row>
    <row r="22" spans="1:143">
      <c r="A22">
        <v>14</v>
      </c>
      <c r="B22">
        <v>1654707131.1</v>
      </c>
      <c r="C22">
        <v>4806.09999990463</v>
      </c>
      <c r="D22" t="s">
        <v>249</v>
      </c>
      <c r="E22" t="s">
        <v>250</v>
      </c>
      <c r="F22">
        <v>15</v>
      </c>
      <c r="G22">
        <v>82</v>
      </c>
      <c r="H22">
        <v>6</v>
      </c>
      <c r="I22">
        <f>10*AA22*M22*(1-O22/1000.)*(Q22+P22*V22)/(8.314*Y22*(N22+273.15))</f>
        <v>0</v>
      </c>
      <c r="J22">
        <f>10*AA22*M22*(1-O22/1000.)*(Q22+P22*L22)/(8.314*Y22*(N22+273.15))</f>
        <v>0</v>
      </c>
      <c r="K22">
        <v>0.44</v>
      </c>
      <c r="L22">
        <v>486.4756</v>
      </c>
      <c r="M22">
        <v>97.583</v>
      </c>
      <c r="N22">
        <v>13.7167</v>
      </c>
      <c r="O22">
        <v>15.2375</v>
      </c>
      <c r="P22">
        <v>-1.38115706652259e-05</v>
      </c>
      <c r="Q22">
        <v>0.370282270354305</v>
      </c>
      <c r="R22">
        <v>-0.00225129314773054</v>
      </c>
      <c r="S22">
        <v>92</v>
      </c>
      <c r="T22">
        <v>14.4</v>
      </c>
      <c r="U22">
        <v>0.268911111111111</v>
      </c>
      <c r="V22">
        <v>496</v>
      </c>
      <c r="W22">
        <v>57</v>
      </c>
      <c r="X22">
        <v>4244</v>
      </c>
      <c r="Y22">
        <v>317.8</v>
      </c>
      <c r="Z22">
        <v>6</v>
      </c>
      <c r="AA22">
        <f>(W22+X22+Y22*Z22)</f>
        <v>0</v>
      </c>
      <c r="AB22">
        <v>90</v>
      </c>
      <c r="AC22">
        <v>8</v>
      </c>
      <c r="AD22">
        <v>130</v>
      </c>
      <c r="AE22">
        <v>45</v>
      </c>
      <c r="AG22" t="s">
        <v>220</v>
      </c>
      <c r="AH22" t="s">
        <v>221</v>
      </c>
      <c r="AI22">
        <v>90</v>
      </c>
      <c r="AJ22">
        <v>1654707123.35</v>
      </c>
      <c r="AK22">
        <v>506.1553</v>
      </c>
      <c r="AL22">
        <v>487.917966666667</v>
      </c>
      <c r="AM22">
        <v>15.4285733333333</v>
      </c>
      <c r="AN22">
        <v>12.0982166666667</v>
      </c>
      <c r="AO22">
        <v>505.9551</v>
      </c>
      <c r="AP22">
        <v>15.4205733333333</v>
      </c>
      <c r="AQ22">
        <v>0.160332166666667</v>
      </c>
      <c r="AR22">
        <v>97.5792366666667</v>
      </c>
      <c r="AS22">
        <v>0.0691783433333333</v>
      </c>
      <c r="AT22">
        <v>15.8350266666667</v>
      </c>
      <c r="AU22">
        <v>999.9</v>
      </c>
      <c r="AV22">
        <v>999.9</v>
      </c>
      <c r="AW22">
        <v>0</v>
      </c>
      <c r="AX22">
        <v>0</v>
      </c>
      <c r="AY22">
        <v>0</v>
      </c>
      <c r="AZ22">
        <v>0</v>
      </c>
      <c r="BA22">
        <v>51.6870966666667</v>
      </c>
      <c r="BB22">
        <v>18.23738</v>
      </c>
      <c r="BC22">
        <v>514.086933333333</v>
      </c>
      <c r="BD22">
        <v>493.893166666667</v>
      </c>
      <c r="BE22">
        <v>3.33036433333333</v>
      </c>
      <c r="BF22">
        <v>487.917966666667</v>
      </c>
      <c r="BG22">
        <v>12.0982166666667</v>
      </c>
      <c r="BH22">
        <v>1.50550833333333</v>
      </c>
      <c r="BI22">
        <v>1.180535</v>
      </c>
      <c r="BJ22">
        <v>13.0242233333333</v>
      </c>
      <c r="BK22">
        <v>9.35831833333333</v>
      </c>
      <c r="BL22">
        <v>1.00865</v>
      </c>
      <c r="BM22">
        <v>2.66691</v>
      </c>
      <c r="BN22">
        <v>0.116972</v>
      </c>
      <c r="BO22">
        <v>0.113102</v>
      </c>
      <c r="BP22">
        <v>0.0834037</v>
      </c>
      <c r="BQ22">
        <v>0.0695532</v>
      </c>
      <c r="BR22">
        <v>27711.3</v>
      </c>
      <c r="BS22">
        <v>20117.3</v>
      </c>
      <c r="BT22">
        <v>30122.2</v>
      </c>
      <c r="BU22">
        <v>23526.4</v>
      </c>
      <c r="BV22">
        <v>36241.6</v>
      </c>
      <c r="BW22">
        <v>31119.3</v>
      </c>
      <c r="BX22">
        <v>45576.6</v>
      </c>
      <c r="BY22">
        <v>39578.4</v>
      </c>
      <c r="BZ22">
        <v>3.12205</v>
      </c>
      <c r="CA22">
        <v>0.3224</v>
      </c>
      <c r="CB22">
        <v>0</v>
      </c>
      <c r="CC22">
        <v>0</v>
      </c>
      <c r="CD22">
        <v>999.9</v>
      </c>
      <c r="CE22">
        <v>999.9</v>
      </c>
      <c r="CF22">
        <v>52.008</v>
      </c>
      <c r="CG22">
        <v>22.306</v>
      </c>
      <c r="CH22">
        <v>14.4077</v>
      </c>
      <c r="CI22">
        <v>0</v>
      </c>
      <c r="CJ22">
        <v>-100</v>
      </c>
      <c r="CK22">
        <v>2</v>
      </c>
      <c r="CL22">
        <v>-0.67313</v>
      </c>
      <c r="CM22">
        <v>0</v>
      </c>
      <c r="CN22">
        <v>20.1052</v>
      </c>
      <c r="CO22">
        <v>5.20007</v>
      </c>
      <c r="CP22">
        <v>11.986</v>
      </c>
      <c r="CQ22">
        <v>4.99355</v>
      </c>
      <c r="CR22">
        <v>3.289</v>
      </c>
      <c r="CS22">
        <v>530.4</v>
      </c>
      <c r="CT22">
        <v>422</v>
      </c>
      <c r="CU22">
        <v>999.9</v>
      </c>
      <c r="CV22">
        <v>77.5</v>
      </c>
      <c r="CW22">
        <v>4.97124</v>
      </c>
      <c r="CX22">
        <v>1.86842</v>
      </c>
      <c r="CY22">
        <v>1.87286</v>
      </c>
      <c r="CZ22">
        <v>1.87304</v>
      </c>
      <c r="DA22">
        <v>1.87256</v>
      </c>
      <c r="DB22">
        <v>1.87365</v>
      </c>
      <c r="DC22">
        <v>1.87674</v>
      </c>
      <c r="DD22">
        <v>1.873</v>
      </c>
      <c r="DE22">
        <v>0</v>
      </c>
      <c r="DF22">
        <v>0</v>
      </c>
      <c r="DG22">
        <v>0</v>
      </c>
      <c r="DH22">
        <v>0</v>
      </c>
      <c r="DI22" t="s">
        <v>222</v>
      </c>
      <c r="DJ22" t="s">
        <v>223</v>
      </c>
      <c r="DK22" t="s">
        <v>224</v>
      </c>
      <c r="DL22" t="s">
        <v>224</v>
      </c>
      <c r="DM22" t="s">
        <v>224</v>
      </c>
      <c r="DN22" t="s">
        <v>224</v>
      </c>
      <c r="DO22">
        <v>0</v>
      </c>
      <c r="DP22">
        <v>0.151367</v>
      </c>
      <c r="DQ22">
        <v>4.99756</v>
      </c>
      <c r="DR22">
        <v>2.146</v>
      </c>
      <c r="DS22">
        <v>2.61719</v>
      </c>
      <c r="DT22">
        <v>2.34375</v>
      </c>
      <c r="DU22">
        <v>2.26196</v>
      </c>
      <c r="DV22">
        <v>25.5936</v>
      </c>
      <c r="DW22">
        <v>15.5067</v>
      </c>
      <c r="DX22">
        <v>3</v>
      </c>
      <c r="DY22">
        <v>1458.52</v>
      </c>
      <c r="DZ22">
        <v>2.40082</v>
      </c>
      <c r="EA22">
        <v>16.0801</v>
      </c>
      <c r="EB22">
        <v>17.8839</v>
      </c>
      <c r="EC22">
        <v>30.0002</v>
      </c>
      <c r="ED22">
        <v>17.8738</v>
      </c>
      <c r="EE22">
        <v>18.0462</v>
      </c>
      <c r="EF22">
        <v>-1</v>
      </c>
      <c r="EG22">
        <v>-30</v>
      </c>
      <c r="EH22">
        <v>-30</v>
      </c>
      <c r="EI22">
        <v>-999.9</v>
      </c>
      <c r="EJ22">
        <v>600</v>
      </c>
      <c r="EK22">
        <v>10</v>
      </c>
      <c r="EL22">
        <v>101.161</v>
      </c>
      <c r="EM22">
        <v>101.718</v>
      </c>
    </row>
    <row r="23" spans="1:143">
      <c r="A23">
        <v>15</v>
      </c>
      <c r="B23">
        <v>1654707371.1</v>
      </c>
      <c r="C23">
        <v>5046.09999990463</v>
      </c>
      <c r="D23" t="s">
        <v>251</v>
      </c>
      <c r="E23" t="s">
        <v>252</v>
      </c>
      <c r="F23">
        <v>15</v>
      </c>
      <c r="G23">
        <v>82</v>
      </c>
      <c r="H23">
        <v>7</v>
      </c>
      <c r="I23">
        <f>10*AA23*M23*(1-O23/1000.)*(Q23+P23*V23)/(8.314*Y23*(N23+273.15))</f>
        <v>0</v>
      </c>
      <c r="J23">
        <f>10*AA23*M23*(1-O23/1000.)*(Q23+P23*L23)/(8.314*Y23*(N23+273.15))</f>
        <v>0</v>
      </c>
      <c r="K23">
        <v>0.384</v>
      </c>
      <c r="L23">
        <v>495.4814</v>
      </c>
      <c r="M23">
        <v>97.573</v>
      </c>
      <c r="N23">
        <v>13.7982</v>
      </c>
      <c r="O23">
        <v>15.505</v>
      </c>
      <c r="P23">
        <v>-0.000933280836633324</v>
      </c>
      <c r="Q23">
        <v>0.839599942523044</v>
      </c>
      <c r="R23">
        <v>0.00343609855451199</v>
      </c>
      <c r="S23">
        <v>92</v>
      </c>
      <c r="T23">
        <v>14.4</v>
      </c>
      <c r="U23">
        <v>0.268029166666667</v>
      </c>
      <c r="V23">
        <v>496</v>
      </c>
      <c r="W23">
        <v>57</v>
      </c>
      <c r="X23">
        <v>4244</v>
      </c>
      <c r="Y23">
        <v>317.8</v>
      </c>
      <c r="Z23">
        <v>6</v>
      </c>
      <c r="AA23">
        <f>(W23+X23+Y23*Z23)</f>
        <v>0</v>
      </c>
      <c r="AB23">
        <v>90</v>
      </c>
      <c r="AC23">
        <v>8</v>
      </c>
      <c r="AD23">
        <v>130</v>
      </c>
      <c r="AE23">
        <v>45</v>
      </c>
      <c r="AG23" t="s">
        <v>220</v>
      </c>
      <c r="AH23" t="s">
        <v>221</v>
      </c>
      <c r="AI23">
        <v>90</v>
      </c>
      <c r="AJ23">
        <v>1654707363.1</v>
      </c>
      <c r="AK23">
        <v>514.712709677419</v>
      </c>
      <c r="AL23">
        <v>487.429129032258</v>
      </c>
      <c r="AM23">
        <v>15.6198548387097</v>
      </c>
      <c r="AN23">
        <v>12.1783516129032</v>
      </c>
      <c r="AO23">
        <v>514.509161290322</v>
      </c>
      <c r="AP23">
        <v>15.6094741935484</v>
      </c>
      <c r="AQ23">
        <v>0.160742032258065</v>
      </c>
      <c r="AR23">
        <v>97.5736</v>
      </c>
      <c r="AS23">
        <v>0.0995233677419355</v>
      </c>
      <c r="AT23">
        <v>16.1863387096774</v>
      </c>
      <c r="AU23">
        <v>999.9</v>
      </c>
      <c r="AV23">
        <v>999.9</v>
      </c>
      <c r="AW23">
        <v>0</v>
      </c>
      <c r="AX23">
        <v>0</v>
      </c>
      <c r="AY23">
        <v>0</v>
      </c>
      <c r="AZ23">
        <v>0</v>
      </c>
      <c r="BA23">
        <v>57.9462419354839</v>
      </c>
      <c r="BB23">
        <v>27.2835193548387</v>
      </c>
      <c r="BC23">
        <v>522.879870967742</v>
      </c>
      <c r="BD23">
        <v>493.438419354839</v>
      </c>
      <c r="BE23">
        <v>3.44149709677419</v>
      </c>
      <c r="BF23">
        <v>487.429129032258</v>
      </c>
      <c r="BG23">
        <v>12.1783516129032</v>
      </c>
      <c r="BH23">
        <v>1.52408580645161</v>
      </c>
      <c r="BI23">
        <v>1.18828580645161</v>
      </c>
      <c r="BJ23">
        <v>13.2119516129032</v>
      </c>
      <c r="BK23">
        <v>9.45559870967742</v>
      </c>
      <c r="BL23">
        <v>1.00866</v>
      </c>
      <c r="BM23">
        <v>2.69764</v>
      </c>
      <c r="BN23">
        <v>0.118353</v>
      </c>
      <c r="BO23">
        <v>0.11298</v>
      </c>
      <c r="BP23">
        <v>0.0841138</v>
      </c>
      <c r="BQ23">
        <v>0.0698751</v>
      </c>
      <c r="BR23">
        <v>27663</v>
      </c>
      <c r="BS23">
        <v>20114.8</v>
      </c>
      <c r="BT23">
        <v>30117.4</v>
      </c>
      <c r="BU23">
        <v>23520.8</v>
      </c>
      <c r="BV23">
        <v>36208.5</v>
      </c>
      <c r="BW23">
        <v>31101.4</v>
      </c>
      <c r="BX23">
        <v>45571.2</v>
      </c>
      <c r="BY23">
        <v>39569.7</v>
      </c>
      <c r="BZ23">
        <v>3.11823</v>
      </c>
      <c r="CA23">
        <v>0.322</v>
      </c>
      <c r="CB23">
        <v>0</v>
      </c>
      <c r="CC23">
        <v>0</v>
      </c>
      <c r="CD23">
        <v>999.9</v>
      </c>
      <c r="CE23">
        <v>999.9</v>
      </c>
      <c r="CF23">
        <v>53.956</v>
      </c>
      <c r="CG23">
        <v>22.356</v>
      </c>
      <c r="CH23">
        <v>14.9947</v>
      </c>
      <c r="CI23">
        <v>0</v>
      </c>
      <c r="CJ23">
        <v>-100</v>
      </c>
      <c r="CK23">
        <v>2</v>
      </c>
      <c r="CL23">
        <v>-0.662881</v>
      </c>
      <c r="CM23">
        <v>0</v>
      </c>
      <c r="CN23">
        <v>20.105</v>
      </c>
      <c r="CO23">
        <v>5.20202</v>
      </c>
      <c r="CP23">
        <v>11.986</v>
      </c>
      <c r="CQ23">
        <v>4.9936</v>
      </c>
      <c r="CR23">
        <v>3.28898</v>
      </c>
      <c r="CS23">
        <v>530.4</v>
      </c>
      <c r="CT23">
        <v>422</v>
      </c>
      <c r="CU23">
        <v>999.9</v>
      </c>
      <c r="CV23">
        <v>77.5</v>
      </c>
      <c r="CW23">
        <v>4.97124</v>
      </c>
      <c r="CX23">
        <v>1.86844</v>
      </c>
      <c r="CY23">
        <v>1.87286</v>
      </c>
      <c r="CZ23">
        <v>1.87308</v>
      </c>
      <c r="DA23">
        <v>1.87257</v>
      </c>
      <c r="DB23">
        <v>1.87364</v>
      </c>
      <c r="DC23">
        <v>1.87673</v>
      </c>
      <c r="DD23">
        <v>1.87302</v>
      </c>
      <c r="DE23">
        <v>0</v>
      </c>
      <c r="DF23">
        <v>0</v>
      </c>
      <c r="DG23">
        <v>0</v>
      </c>
      <c r="DH23">
        <v>0</v>
      </c>
      <c r="DI23" t="s">
        <v>222</v>
      </c>
      <c r="DJ23" t="s">
        <v>223</v>
      </c>
      <c r="DK23" t="s">
        <v>224</v>
      </c>
      <c r="DL23" t="s">
        <v>224</v>
      </c>
      <c r="DM23" t="s">
        <v>224</v>
      </c>
      <c r="DN23" t="s">
        <v>224</v>
      </c>
      <c r="DO23">
        <v>0</v>
      </c>
      <c r="DP23">
        <v>0.151367</v>
      </c>
      <c r="DQ23">
        <v>4.99756</v>
      </c>
      <c r="DR23">
        <v>2.146</v>
      </c>
      <c r="DS23">
        <v>2.61841</v>
      </c>
      <c r="DT23">
        <v>2.34375</v>
      </c>
      <c r="DU23">
        <v>2.21191</v>
      </c>
      <c r="DV23">
        <v>25.6756</v>
      </c>
      <c r="DW23">
        <v>15.4892</v>
      </c>
      <c r="DX23">
        <v>3</v>
      </c>
      <c r="DY23">
        <v>1455.92</v>
      </c>
      <c r="DZ23">
        <v>2.36564</v>
      </c>
      <c r="EA23">
        <v>16.2057</v>
      </c>
      <c r="EB23">
        <v>18.0089</v>
      </c>
      <c r="EC23">
        <v>30.0004</v>
      </c>
      <c r="ED23">
        <v>17.9765</v>
      </c>
      <c r="EE23">
        <v>18.1646</v>
      </c>
      <c r="EF23">
        <v>-1</v>
      </c>
      <c r="EG23">
        <v>-30</v>
      </c>
      <c r="EH23">
        <v>-30</v>
      </c>
      <c r="EI23">
        <v>-999.9</v>
      </c>
      <c r="EJ23">
        <v>600</v>
      </c>
      <c r="EK23">
        <v>10</v>
      </c>
      <c r="EL23">
        <v>101.147</v>
      </c>
      <c r="EM23">
        <v>101.695</v>
      </c>
    </row>
    <row r="24" spans="1:143">
      <c r="A24">
        <v>16</v>
      </c>
      <c r="B24">
        <v>1654707621.6</v>
      </c>
      <c r="C24">
        <v>5296.59999990463</v>
      </c>
      <c r="D24" t="s">
        <v>253</v>
      </c>
      <c r="E24" t="s">
        <v>254</v>
      </c>
      <c r="F24">
        <v>15</v>
      </c>
      <c r="G24">
        <v>82</v>
      </c>
      <c r="H24">
        <v>8</v>
      </c>
      <c r="I24">
        <f>10*AA24*M24*(1-O24/1000.)*(Q24+P24*V24)/(8.314*Y24*(N24+273.15))</f>
        <v>0</v>
      </c>
      <c r="J24">
        <f>10*AA24*M24*(1-O24/1000.)*(Q24+P24*L24)/(8.314*Y24*(N24+273.15))</f>
        <v>0</v>
      </c>
      <c r="K24">
        <v>0.409</v>
      </c>
      <c r="L24">
        <v>481.593529237242</v>
      </c>
      <c r="M24">
        <v>97.5735</v>
      </c>
      <c r="N24">
        <v>14.067</v>
      </c>
      <c r="O24">
        <v>15.4987</v>
      </c>
      <c r="P24">
        <v>-1e-05</v>
      </c>
      <c r="Q24">
        <v>0.373554634181144</v>
      </c>
      <c r="R24">
        <v>-0.000218225302238029</v>
      </c>
      <c r="S24">
        <v>92</v>
      </c>
      <c r="T24">
        <v>14.4</v>
      </c>
      <c r="U24">
        <v>0.267184722222222</v>
      </c>
      <c r="V24">
        <v>496</v>
      </c>
      <c r="W24">
        <v>57</v>
      </c>
      <c r="X24">
        <v>4244</v>
      </c>
      <c r="Y24">
        <v>317.8</v>
      </c>
      <c r="Z24">
        <v>6</v>
      </c>
      <c r="AA24">
        <f>(W24+X24+Y24*Z24)</f>
        <v>0</v>
      </c>
      <c r="AB24">
        <v>90</v>
      </c>
      <c r="AC24">
        <v>8</v>
      </c>
      <c r="AD24">
        <v>130</v>
      </c>
      <c r="AE24">
        <v>45</v>
      </c>
      <c r="AG24" t="s">
        <v>220</v>
      </c>
      <c r="AH24" t="s">
        <v>221</v>
      </c>
      <c r="AI24">
        <v>90</v>
      </c>
      <c r="AJ24">
        <v>1654707613.85</v>
      </c>
      <c r="AK24">
        <v>507.685166666667</v>
      </c>
      <c r="AL24">
        <v>487.2499</v>
      </c>
      <c r="AM24">
        <v>15.71108</v>
      </c>
      <c r="AN24">
        <v>12.2818433333333</v>
      </c>
      <c r="AO24">
        <v>507.484533333333</v>
      </c>
      <c r="AP24">
        <v>15.69955</v>
      </c>
      <c r="AQ24">
        <v>0.161340133333333</v>
      </c>
      <c r="AR24">
        <v>97.5743133333333</v>
      </c>
      <c r="AS24">
        <v>0.122004466666667</v>
      </c>
      <c r="AT24">
        <v>16.3516566666667</v>
      </c>
      <c r="AU24">
        <v>999.9</v>
      </c>
      <c r="AV24">
        <v>999.9</v>
      </c>
      <c r="AW24">
        <v>0</v>
      </c>
      <c r="AX24">
        <v>0</v>
      </c>
      <c r="AY24">
        <v>0</v>
      </c>
      <c r="AZ24">
        <v>0</v>
      </c>
      <c r="BA24">
        <v>56.96199</v>
      </c>
      <c r="BB24">
        <v>20.4352966666667</v>
      </c>
      <c r="BC24">
        <v>515.7889</v>
      </c>
      <c r="BD24">
        <v>493.308633333333</v>
      </c>
      <c r="BE24">
        <v>3.42923333333333</v>
      </c>
      <c r="BF24">
        <v>487.2499</v>
      </c>
      <c r="BG24">
        <v>12.2818433333333</v>
      </c>
      <c r="BH24">
        <v>1.53299733333333</v>
      </c>
      <c r="BI24">
        <v>1.198393</v>
      </c>
      <c r="BJ24">
        <v>13.30131</v>
      </c>
      <c r="BK24">
        <v>9.581597</v>
      </c>
      <c r="BL24">
        <v>1.00867</v>
      </c>
      <c r="BM24">
        <v>2.71917</v>
      </c>
      <c r="BN24">
        <v>0.117129</v>
      </c>
      <c r="BO24">
        <v>0.112911</v>
      </c>
      <c r="BP24">
        <v>0.0844317</v>
      </c>
      <c r="BQ24">
        <v>0.0702873</v>
      </c>
      <c r="BR24">
        <v>27696.1</v>
      </c>
      <c r="BS24">
        <v>20112</v>
      </c>
      <c r="BT24">
        <v>30112.4</v>
      </c>
      <c r="BU24">
        <v>23516.2</v>
      </c>
      <c r="BV24">
        <v>36190.9</v>
      </c>
      <c r="BW24">
        <v>31081.5</v>
      </c>
      <c r="BX24">
        <v>45565.6</v>
      </c>
      <c r="BY24">
        <v>39562.5</v>
      </c>
      <c r="BZ24">
        <v>3.12418</v>
      </c>
      <c r="CA24">
        <v>0.3222</v>
      </c>
      <c r="CB24">
        <v>0</v>
      </c>
      <c r="CC24">
        <v>0</v>
      </c>
      <c r="CD24">
        <v>999.9</v>
      </c>
      <c r="CE24">
        <v>999.9</v>
      </c>
      <c r="CF24">
        <v>53.272</v>
      </c>
      <c r="CG24">
        <v>22.396</v>
      </c>
      <c r="CH24">
        <v>14.8406</v>
      </c>
      <c r="CI24">
        <v>0</v>
      </c>
      <c r="CJ24">
        <v>-100</v>
      </c>
      <c r="CK24">
        <v>2</v>
      </c>
      <c r="CL24">
        <v>-0.65221</v>
      </c>
      <c r="CM24">
        <v>0</v>
      </c>
      <c r="CN24">
        <v>20.1052</v>
      </c>
      <c r="CO24">
        <v>5.20037</v>
      </c>
      <c r="CP24">
        <v>11.986</v>
      </c>
      <c r="CQ24">
        <v>4.99375</v>
      </c>
      <c r="CR24">
        <v>3.289</v>
      </c>
      <c r="CS24">
        <v>530.4</v>
      </c>
      <c r="CT24">
        <v>422</v>
      </c>
      <c r="CU24">
        <v>999.9</v>
      </c>
      <c r="CV24">
        <v>77.5</v>
      </c>
      <c r="CW24">
        <v>4.97125</v>
      </c>
      <c r="CX24">
        <v>1.86843</v>
      </c>
      <c r="CY24">
        <v>1.87284</v>
      </c>
      <c r="CZ24">
        <v>1.87306</v>
      </c>
      <c r="DA24">
        <v>1.87256</v>
      </c>
      <c r="DB24">
        <v>1.87363</v>
      </c>
      <c r="DC24">
        <v>1.87675</v>
      </c>
      <c r="DD24">
        <v>1.87302</v>
      </c>
      <c r="DE24">
        <v>0</v>
      </c>
      <c r="DF24">
        <v>0</v>
      </c>
      <c r="DG24">
        <v>0</v>
      </c>
      <c r="DH24">
        <v>0</v>
      </c>
      <c r="DI24" t="s">
        <v>222</v>
      </c>
      <c r="DJ24" t="s">
        <v>223</v>
      </c>
      <c r="DK24" t="s">
        <v>224</v>
      </c>
      <c r="DL24" t="s">
        <v>224</v>
      </c>
      <c r="DM24" t="s">
        <v>224</v>
      </c>
      <c r="DN24" t="s">
        <v>224</v>
      </c>
      <c r="DO24">
        <v>0</v>
      </c>
      <c r="DP24">
        <v>0.151367</v>
      </c>
      <c r="DQ24">
        <v>4.99756</v>
      </c>
      <c r="DR24">
        <v>2.146</v>
      </c>
      <c r="DS24">
        <v>2.61719</v>
      </c>
      <c r="DT24">
        <v>2.34375</v>
      </c>
      <c r="DU24">
        <v>2.24731</v>
      </c>
      <c r="DV24">
        <v>25.7578</v>
      </c>
      <c r="DW24">
        <v>15.4629</v>
      </c>
      <c r="DX24">
        <v>3</v>
      </c>
      <c r="DY24">
        <v>1468.9</v>
      </c>
      <c r="DZ24">
        <v>2.38352</v>
      </c>
      <c r="EA24">
        <v>16.3907</v>
      </c>
      <c r="EB24">
        <v>18.1599</v>
      </c>
      <c r="EC24">
        <v>30.0002</v>
      </c>
      <c r="ED24">
        <v>18.1151</v>
      </c>
      <c r="EE24">
        <v>18.3116</v>
      </c>
      <c r="EF24">
        <v>-1</v>
      </c>
      <c r="EG24">
        <v>-30</v>
      </c>
      <c r="EH24">
        <v>-30</v>
      </c>
      <c r="EI24">
        <v>-999.9</v>
      </c>
      <c r="EJ24">
        <v>600</v>
      </c>
      <c r="EK24">
        <v>10</v>
      </c>
      <c r="EL24">
        <v>101.133</v>
      </c>
      <c r="EM24">
        <v>101.676</v>
      </c>
    </row>
    <row r="25" spans="1:143">
      <c r="A25">
        <v>17</v>
      </c>
      <c r="B25">
        <v>1654709510.6</v>
      </c>
      <c r="C25">
        <v>7185.59999990463</v>
      </c>
      <c r="D25" t="s">
        <v>255</v>
      </c>
      <c r="E25" t="s">
        <v>256</v>
      </c>
      <c r="F25">
        <v>15</v>
      </c>
      <c r="G25">
        <v>83</v>
      </c>
      <c r="H25">
        <v>1</v>
      </c>
      <c r="I25">
        <f>10*AA25*M25*(1-O25/1000.)*(Q25+P25*V25)/(8.314*Y25*(N25+273.15))</f>
        <v>0</v>
      </c>
      <c r="J25">
        <f>10*AA25*M25*(1-O25/1000.)*(Q25+P25*L25)/(8.314*Y25*(N25+273.15))</f>
        <v>0</v>
      </c>
      <c r="K25">
        <v>0.268</v>
      </c>
      <c r="L25">
        <v>454.4226</v>
      </c>
      <c r="M25">
        <v>97.5594</v>
      </c>
      <c r="N25">
        <v>15.447</v>
      </c>
      <c r="O25">
        <v>15.618</v>
      </c>
      <c r="P25">
        <v>-0.00228174466409895</v>
      </c>
      <c r="Q25">
        <v>1.54919336739428</v>
      </c>
      <c r="R25">
        <v>0.0281987916206166</v>
      </c>
      <c r="S25">
        <v>92</v>
      </c>
      <c r="T25">
        <v>14.9</v>
      </c>
      <c r="U25">
        <v>0.268788194444444</v>
      </c>
      <c r="V25">
        <v>457</v>
      </c>
      <c r="W25">
        <v>57</v>
      </c>
      <c r="X25">
        <v>4244</v>
      </c>
      <c r="Y25">
        <v>317.8</v>
      </c>
      <c r="Z25">
        <v>6</v>
      </c>
      <c r="AA25">
        <f>(W25+X25+Y25*Z25)</f>
        <v>0</v>
      </c>
      <c r="AB25">
        <v>90</v>
      </c>
      <c r="AC25">
        <v>8</v>
      </c>
      <c r="AD25">
        <v>130</v>
      </c>
      <c r="AE25">
        <v>45</v>
      </c>
      <c r="AG25" t="s">
        <v>220</v>
      </c>
      <c r="AH25" t="s">
        <v>221</v>
      </c>
      <c r="AI25">
        <v>90</v>
      </c>
      <c r="AJ25">
        <v>1654709502.85</v>
      </c>
      <c r="AK25">
        <v>481.8185</v>
      </c>
      <c r="AL25">
        <v>478.524233333333</v>
      </c>
      <c r="AM25">
        <v>16.5279</v>
      </c>
      <c r="AN25">
        <v>12.7179066666667</v>
      </c>
      <c r="AO25">
        <v>481.628066666667</v>
      </c>
      <c r="AP25">
        <v>16.5058466666667</v>
      </c>
      <c r="AQ25">
        <v>0.165384333333333</v>
      </c>
      <c r="AR25">
        <v>97.5531733333333</v>
      </c>
      <c r="AS25">
        <v>0.1642232</v>
      </c>
      <c r="AT25">
        <v>16.7166</v>
      </c>
      <c r="AU25">
        <v>999.9</v>
      </c>
      <c r="AV25">
        <v>999.9</v>
      </c>
      <c r="AW25">
        <v>0</v>
      </c>
      <c r="AX25">
        <v>0</v>
      </c>
      <c r="AY25">
        <v>0</v>
      </c>
      <c r="AZ25">
        <v>0</v>
      </c>
      <c r="BA25">
        <v>79.9105666666667</v>
      </c>
      <c r="BB25">
        <v>3.29433863333333</v>
      </c>
      <c r="BC25">
        <v>489.9159</v>
      </c>
      <c r="BD25">
        <v>484.6884</v>
      </c>
      <c r="BE25">
        <v>3.80999166666667</v>
      </c>
      <c r="BF25">
        <v>478.524233333333</v>
      </c>
      <c r="BG25">
        <v>12.7179066666667</v>
      </c>
      <c r="BH25">
        <v>1.61234933333333</v>
      </c>
      <c r="BI25">
        <v>1.24067266666667</v>
      </c>
      <c r="BJ25">
        <v>14.0773433333333</v>
      </c>
      <c r="BK25">
        <v>10.0987466666667</v>
      </c>
      <c r="BL25">
        <v>1.00867</v>
      </c>
      <c r="BM25">
        <v>2.76185</v>
      </c>
      <c r="BN25">
        <v>0.11255</v>
      </c>
      <c r="BO25">
        <v>0.111133</v>
      </c>
      <c r="BP25">
        <v>0.0874073</v>
      </c>
      <c r="BQ25">
        <v>0.0719232</v>
      </c>
      <c r="BR25">
        <v>27804</v>
      </c>
      <c r="BS25">
        <v>20117.2</v>
      </c>
      <c r="BT25">
        <v>30078.5</v>
      </c>
      <c r="BU25">
        <v>23479.1</v>
      </c>
      <c r="BV25">
        <v>36039.6</v>
      </c>
      <c r="BW25">
        <v>30980.4</v>
      </c>
      <c r="BX25">
        <v>45528.5</v>
      </c>
      <c r="BY25">
        <v>39506.3</v>
      </c>
      <c r="BZ25">
        <v>3.10022</v>
      </c>
      <c r="CA25">
        <v>0.318125</v>
      </c>
      <c r="CB25">
        <v>0</v>
      </c>
      <c r="CC25">
        <v>0</v>
      </c>
      <c r="CD25">
        <v>999.9</v>
      </c>
      <c r="CE25">
        <v>999.9</v>
      </c>
      <c r="CF25">
        <v>50.177</v>
      </c>
      <c r="CG25">
        <v>22.839</v>
      </c>
      <c r="CH25">
        <v>14.3625</v>
      </c>
      <c r="CI25">
        <v>0</v>
      </c>
      <c r="CJ25">
        <v>-100</v>
      </c>
      <c r="CK25">
        <v>2</v>
      </c>
      <c r="CL25">
        <v>-0.584121</v>
      </c>
      <c r="CM25">
        <v>0</v>
      </c>
      <c r="CN25">
        <v>20.1054</v>
      </c>
      <c r="CO25">
        <v>5.20441</v>
      </c>
      <c r="CP25">
        <v>11.986</v>
      </c>
      <c r="CQ25">
        <v>4.9936</v>
      </c>
      <c r="CR25">
        <v>3.289</v>
      </c>
      <c r="CS25">
        <v>530.4</v>
      </c>
      <c r="CT25">
        <v>422</v>
      </c>
      <c r="CU25">
        <v>999.9</v>
      </c>
      <c r="CV25">
        <v>77.5</v>
      </c>
      <c r="CW25">
        <v>4.97124</v>
      </c>
      <c r="CX25">
        <v>1.86844</v>
      </c>
      <c r="CY25">
        <v>1.87286</v>
      </c>
      <c r="CZ25">
        <v>1.87313</v>
      </c>
      <c r="DA25">
        <v>1.87257</v>
      </c>
      <c r="DB25">
        <v>1.87364</v>
      </c>
      <c r="DC25">
        <v>1.87678</v>
      </c>
      <c r="DD25">
        <v>1.87301</v>
      </c>
      <c r="DE25">
        <v>0</v>
      </c>
      <c r="DF25">
        <v>0</v>
      </c>
      <c r="DG25">
        <v>0</v>
      </c>
      <c r="DH25">
        <v>0</v>
      </c>
      <c r="DI25" t="s">
        <v>222</v>
      </c>
      <c r="DJ25" t="s">
        <v>223</v>
      </c>
      <c r="DK25" t="s">
        <v>224</v>
      </c>
      <c r="DL25" t="s">
        <v>224</v>
      </c>
      <c r="DM25" t="s">
        <v>224</v>
      </c>
      <c r="DN25" t="s">
        <v>224</v>
      </c>
      <c r="DO25">
        <v>0</v>
      </c>
      <c r="DP25">
        <v>0.151367</v>
      </c>
      <c r="DQ25">
        <v>4.99756</v>
      </c>
      <c r="DR25">
        <v>2.146</v>
      </c>
      <c r="DS25">
        <v>2.61597</v>
      </c>
      <c r="DT25">
        <v>2.34375</v>
      </c>
      <c r="DU25">
        <v>2.20215</v>
      </c>
      <c r="DV25">
        <v>26.1898</v>
      </c>
      <c r="DW25">
        <v>15.2615</v>
      </c>
      <c r="DX25">
        <v>3</v>
      </c>
      <c r="DY25">
        <v>1464.02</v>
      </c>
      <c r="DZ25">
        <v>2.02498</v>
      </c>
      <c r="EA25">
        <v>17.2795</v>
      </c>
      <c r="EB25">
        <v>19.1242</v>
      </c>
      <c r="EC25">
        <v>30.0003</v>
      </c>
      <c r="ED25">
        <v>19.1445</v>
      </c>
      <c r="EE25">
        <v>19.2875</v>
      </c>
      <c r="EF25">
        <v>-1</v>
      </c>
      <c r="EG25">
        <v>-30</v>
      </c>
      <c r="EH25">
        <v>-30</v>
      </c>
      <c r="EI25">
        <v>-999.9</v>
      </c>
      <c r="EJ25">
        <v>600</v>
      </c>
      <c r="EK25">
        <v>10</v>
      </c>
      <c r="EL25">
        <v>101.038</v>
      </c>
      <c r="EM25">
        <v>101.526</v>
      </c>
    </row>
    <row r="26" spans="1:143">
      <c r="A26">
        <v>18</v>
      </c>
      <c r="B26">
        <v>1654709752.6</v>
      </c>
      <c r="C26">
        <v>7427.59999990463</v>
      </c>
      <c r="D26" t="s">
        <v>257</v>
      </c>
      <c r="E26" t="s">
        <v>258</v>
      </c>
      <c r="F26">
        <v>15</v>
      </c>
      <c r="G26">
        <v>83</v>
      </c>
      <c r="H26">
        <v>2</v>
      </c>
      <c r="I26">
        <f>10*AA26*M26*(1-O26/1000.)*(Q26+P26*V26)/(8.314*Y26*(N26+273.15))</f>
        <v>0</v>
      </c>
      <c r="J26">
        <f>10*AA26*M26*(1-O26/1000.)*(Q26+P26*L26)/(8.314*Y26*(N26+273.15))</f>
        <v>0</v>
      </c>
      <c r="K26">
        <v>0.39</v>
      </c>
      <c r="L26">
        <v>443.990491261193</v>
      </c>
      <c r="M26">
        <v>97.5415</v>
      </c>
      <c r="N26">
        <v>15.1505</v>
      </c>
      <c r="O26">
        <v>15.736</v>
      </c>
      <c r="P26">
        <v>-1e-05</v>
      </c>
      <c r="Q26">
        <v>0.399380351562737</v>
      </c>
      <c r="R26">
        <v>-0.00415335867480016</v>
      </c>
      <c r="S26">
        <v>92</v>
      </c>
      <c r="T26">
        <v>14.9</v>
      </c>
      <c r="U26">
        <v>0.268866666666667</v>
      </c>
      <c r="V26">
        <v>457</v>
      </c>
      <c r="W26">
        <v>57</v>
      </c>
      <c r="X26">
        <v>4244</v>
      </c>
      <c r="Y26">
        <v>317.8</v>
      </c>
      <c r="Z26">
        <v>6</v>
      </c>
      <c r="AA26">
        <f>(W26+X26+Y26*Z26)</f>
        <v>0</v>
      </c>
      <c r="AB26">
        <v>90</v>
      </c>
      <c r="AC26">
        <v>8</v>
      </c>
      <c r="AD26">
        <v>130</v>
      </c>
      <c r="AE26">
        <v>45</v>
      </c>
      <c r="AG26" t="s">
        <v>220</v>
      </c>
      <c r="AH26" t="s">
        <v>221</v>
      </c>
      <c r="AI26">
        <v>90</v>
      </c>
      <c r="AJ26">
        <v>1654709744.6</v>
      </c>
      <c r="AK26">
        <v>469.339806451613</v>
      </c>
      <c r="AL26">
        <v>476.88835483871</v>
      </c>
      <c r="AM26">
        <v>16.4490483870968</v>
      </c>
      <c r="AN26">
        <v>12.7894322580645</v>
      </c>
      <c r="AO26">
        <v>469.154677419355</v>
      </c>
      <c r="AP26">
        <v>16.4280322580645</v>
      </c>
      <c r="AQ26">
        <v>0.167223096774194</v>
      </c>
      <c r="AR26">
        <v>97.5372483870968</v>
      </c>
      <c r="AS26">
        <v>0.196348290322581</v>
      </c>
      <c r="AT26">
        <v>17.345864516129</v>
      </c>
      <c r="AU26">
        <v>999.9</v>
      </c>
      <c r="AV26">
        <v>999.9</v>
      </c>
      <c r="AW26">
        <v>0</v>
      </c>
      <c r="AX26">
        <v>0</v>
      </c>
      <c r="AY26">
        <v>0</v>
      </c>
      <c r="AZ26">
        <v>0</v>
      </c>
      <c r="BA26">
        <v>62.1641935483871</v>
      </c>
      <c r="BB26">
        <v>-7.54852483870968</v>
      </c>
      <c r="BC26">
        <v>477.189225806452</v>
      </c>
      <c r="BD26">
        <v>483.066516129032</v>
      </c>
      <c r="BE26">
        <v>3.65960903225806</v>
      </c>
      <c r="BF26">
        <v>476.88835483871</v>
      </c>
      <c r="BG26">
        <v>12.7894322580645</v>
      </c>
      <c r="BH26">
        <v>1.60439387096774</v>
      </c>
      <c r="BI26">
        <v>1.24744580645161</v>
      </c>
      <c r="BJ26">
        <v>14.0010741935484</v>
      </c>
      <c r="BK26">
        <v>10.1801548387097</v>
      </c>
      <c r="BL26">
        <v>1.0087</v>
      </c>
      <c r="BM26">
        <v>2.79421</v>
      </c>
      <c r="BN26">
        <v>0.110339</v>
      </c>
      <c r="BO26">
        <v>0.110791</v>
      </c>
      <c r="BP26">
        <v>0.0870664</v>
      </c>
      <c r="BQ26">
        <v>0.0721777</v>
      </c>
      <c r="BR26">
        <v>27864.2</v>
      </c>
      <c r="BS26">
        <v>20116.3</v>
      </c>
      <c r="BT26">
        <v>30069.7</v>
      </c>
      <c r="BU26">
        <v>23469.9</v>
      </c>
      <c r="BV26">
        <v>36044.4</v>
      </c>
      <c r="BW26">
        <v>30960.3</v>
      </c>
      <c r="BX26">
        <v>45517.6</v>
      </c>
      <c r="BY26">
        <v>39492</v>
      </c>
      <c r="BZ26">
        <v>3.0854</v>
      </c>
      <c r="CA26">
        <v>0.319</v>
      </c>
      <c r="CB26">
        <v>0</v>
      </c>
      <c r="CC26">
        <v>0</v>
      </c>
      <c r="CD26">
        <v>999.9</v>
      </c>
      <c r="CE26">
        <v>999.9</v>
      </c>
      <c r="CF26">
        <v>51.886</v>
      </c>
      <c r="CG26">
        <v>22.92</v>
      </c>
      <c r="CH26">
        <v>14.9281</v>
      </c>
      <c r="CI26">
        <v>0</v>
      </c>
      <c r="CJ26">
        <v>-100</v>
      </c>
      <c r="CK26">
        <v>2</v>
      </c>
      <c r="CL26">
        <v>-0.57032</v>
      </c>
      <c r="CM26">
        <v>0</v>
      </c>
      <c r="CN26">
        <v>20.1063</v>
      </c>
      <c r="CO26">
        <v>5.20411</v>
      </c>
      <c r="CP26">
        <v>11.986</v>
      </c>
      <c r="CQ26">
        <v>4.9935</v>
      </c>
      <c r="CR26">
        <v>3.28898</v>
      </c>
      <c r="CS26">
        <v>530.4</v>
      </c>
      <c r="CT26">
        <v>422</v>
      </c>
      <c r="CU26">
        <v>999.9</v>
      </c>
      <c r="CV26">
        <v>77.5</v>
      </c>
      <c r="CW26">
        <v>4.97126</v>
      </c>
      <c r="CX26">
        <v>1.86844</v>
      </c>
      <c r="CY26">
        <v>1.87285</v>
      </c>
      <c r="CZ26">
        <v>1.8731</v>
      </c>
      <c r="DA26">
        <v>1.87256</v>
      </c>
      <c r="DB26">
        <v>1.87363</v>
      </c>
      <c r="DC26">
        <v>1.87676</v>
      </c>
      <c r="DD26">
        <v>1.87301</v>
      </c>
      <c r="DE26">
        <v>0</v>
      </c>
      <c r="DF26">
        <v>0</v>
      </c>
      <c r="DG26">
        <v>0</v>
      </c>
      <c r="DH26">
        <v>0</v>
      </c>
      <c r="DI26" t="s">
        <v>222</v>
      </c>
      <c r="DJ26" t="s">
        <v>223</v>
      </c>
      <c r="DK26" t="s">
        <v>224</v>
      </c>
      <c r="DL26" t="s">
        <v>224</v>
      </c>
      <c r="DM26" t="s">
        <v>224</v>
      </c>
      <c r="DN26" t="s">
        <v>224</v>
      </c>
      <c r="DO26">
        <v>0</v>
      </c>
      <c r="DP26">
        <v>0.151367</v>
      </c>
      <c r="DQ26">
        <v>4.99756</v>
      </c>
      <c r="DR26">
        <v>2.146</v>
      </c>
      <c r="DS26">
        <v>2.61597</v>
      </c>
      <c r="DT26">
        <v>2.34375</v>
      </c>
      <c r="DU26">
        <v>2.21313</v>
      </c>
      <c r="DV26">
        <v>26.3753</v>
      </c>
      <c r="DW26">
        <v>15.244</v>
      </c>
      <c r="DX26">
        <v>3</v>
      </c>
      <c r="DY26">
        <v>1446.06</v>
      </c>
      <c r="DZ26">
        <v>2.10235</v>
      </c>
      <c r="EA26">
        <v>17.5135</v>
      </c>
      <c r="EB26">
        <v>19.3228</v>
      </c>
      <c r="EC26">
        <v>30.0003</v>
      </c>
      <c r="ED26">
        <v>19.2842</v>
      </c>
      <c r="EE26">
        <v>19.4749</v>
      </c>
      <c r="EF26">
        <v>-1</v>
      </c>
      <c r="EG26">
        <v>-30</v>
      </c>
      <c r="EH26">
        <v>-30</v>
      </c>
      <c r="EI26">
        <v>-999.9</v>
      </c>
      <c r="EJ26">
        <v>600</v>
      </c>
      <c r="EK26">
        <v>10</v>
      </c>
      <c r="EL26">
        <v>101.012</v>
      </c>
      <c r="EM26">
        <v>101.488</v>
      </c>
    </row>
    <row r="27" spans="1:143">
      <c r="A27">
        <v>19</v>
      </c>
      <c r="B27">
        <v>1654709994.1</v>
      </c>
      <c r="C27">
        <v>7669.09999990463</v>
      </c>
      <c r="D27" t="s">
        <v>259</v>
      </c>
      <c r="E27" t="s">
        <v>260</v>
      </c>
      <c r="F27">
        <v>15</v>
      </c>
      <c r="G27">
        <v>83</v>
      </c>
      <c r="H27">
        <v>3</v>
      </c>
      <c r="I27">
        <f>10*AA27*M27*(1-O27/1000.)*(Q27+P27*V27)/(8.314*Y27*(N27+273.15))</f>
        <v>0</v>
      </c>
      <c r="J27">
        <f>10*AA27*M27*(1-O27/1000.)*(Q27+P27*L27)/(8.314*Y27*(N27+273.15))</f>
        <v>0</v>
      </c>
      <c r="K27">
        <v>0.266</v>
      </c>
      <c r="L27">
        <v>444.3364</v>
      </c>
      <c r="M27">
        <v>97.5315</v>
      </c>
      <c r="N27">
        <v>15.4929</v>
      </c>
      <c r="O27">
        <v>15.5935</v>
      </c>
      <c r="P27">
        <v>-0.0024756460784991</v>
      </c>
      <c r="Q27">
        <v>1.55535280734737</v>
      </c>
      <c r="R27">
        <v>0.0448415123968732</v>
      </c>
      <c r="S27">
        <v>92</v>
      </c>
      <c r="T27">
        <v>14.9208333333333</v>
      </c>
      <c r="U27">
        <v>0.269</v>
      </c>
      <c r="V27">
        <v>457</v>
      </c>
      <c r="W27">
        <v>57</v>
      </c>
      <c r="X27">
        <v>4244</v>
      </c>
      <c r="Y27">
        <v>317.8</v>
      </c>
      <c r="Z27">
        <v>6</v>
      </c>
      <c r="AA27">
        <f>(W27+X27+Y27*Z27)</f>
        <v>0</v>
      </c>
      <c r="AB27">
        <v>90</v>
      </c>
      <c r="AC27">
        <v>8</v>
      </c>
      <c r="AD27">
        <v>130</v>
      </c>
      <c r="AE27">
        <v>45</v>
      </c>
      <c r="AG27" t="s">
        <v>220</v>
      </c>
      <c r="AH27" t="s">
        <v>221</v>
      </c>
      <c r="AI27">
        <v>90</v>
      </c>
      <c r="AJ27">
        <v>1654709986.35</v>
      </c>
      <c r="AK27">
        <v>466.896066666667</v>
      </c>
      <c r="AL27">
        <v>476.328433333333</v>
      </c>
      <c r="AM27">
        <v>16.3893033333333</v>
      </c>
      <c r="AN27">
        <v>12.8605533333333</v>
      </c>
      <c r="AO27">
        <v>466.712033333333</v>
      </c>
      <c r="AP27">
        <v>16.3690666666667</v>
      </c>
      <c r="AQ27">
        <v>0.168571633333333</v>
      </c>
      <c r="AR27">
        <v>97.52617</v>
      </c>
      <c r="AS27">
        <v>0.191994633333333</v>
      </c>
      <c r="AT27">
        <v>17.2096633333333</v>
      </c>
      <c r="AU27">
        <v>999.9</v>
      </c>
      <c r="AV27">
        <v>999.9</v>
      </c>
      <c r="AW27">
        <v>0</v>
      </c>
      <c r="AX27">
        <v>0</v>
      </c>
      <c r="AY27">
        <v>0</v>
      </c>
      <c r="AZ27">
        <v>0</v>
      </c>
      <c r="BA27">
        <v>47.3218833333333</v>
      </c>
      <c r="BB27">
        <v>-9.43229633333333</v>
      </c>
      <c r="BC27">
        <v>474.675633333333</v>
      </c>
      <c r="BD27">
        <v>482.534033333333</v>
      </c>
      <c r="BE27">
        <v>3.52874433333333</v>
      </c>
      <c r="BF27">
        <v>476.328433333333</v>
      </c>
      <c r="BG27">
        <v>12.8605533333333</v>
      </c>
      <c r="BH27">
        <v>1.598386</v>
      </c>
      <c r="BI27">
        <v>1.254242</v>
      </c>
      <c r="BJ27">
        <v>13.94324</v>
      </c>
      <c r="BK27">
        <v>10.2614433333333</v>
      </c>
      <c r="BL27">
        <v>1.0087</v>
      </c>
      <c r="BM27">
        <v>2.78649</v>
      </c>
      <c r="BN27">
        <v>0.109843</v>
      </c>
      <c r="BO27">
        <v>0.110638</v>
      </c>
      <c r="BP27">
        <v>0.0868019</v>
      </c>
      <c r="BQ27">
        <v>0.0724434</v>
      </c>
      <c r="BR27">
        <v>27874.1</v>
      </c>
      <c r="BS27">
        <v>20114.8</v>
      </c>
      <c r="BT27">
        <v>30064.3</v>
      </c>
      <c r="BU27">
        <v>23464.6</v>
      </c>
      <c r="BV27">
        <v>36050.2</v>
      </c>
      <c r="BW27">
        <v>30944.2</v>
      </c>
      <c r="BX27">
        <v>45511.5</v>
      </c>
      <c r="BY27">
        <v>39483.2</v>
      </c>
      <c r="BZ27">
        <v>3.0917</v>
      </c>
      <c r="CA27">
        <v>0.318375</v>
      </c>
      <c r="CB27">
        <v>0</v>
      </c>
      <c r="CC27">
        <v>0</v>
      </c>
      <c r="CD27">
        <v>999.9</v>
      </c>
      <c r="CE27">
        <v>999.9</v>
      </c>
      <c r="CF27">
        <v>49.249</v>
      </c>
      <c r="CG27">
        <v>23.031</v>
      </c>
      <c r="CH27">
        <v>14.2649</v>
      </c>
      <c r="CI27">
        <v>0</v>
      </c>
      <c r="CJ27">
        <v>-100</v>
      </c>
      <c r="CK27">
        <v>2</v>
      </c>
      <c r="CL27">
        <v>-0.561456</v>
      </c>
      <c r="CM27">
        <v>0</v>
      </c>
      <c r="CN27">
        <v>20.1068</v>
      </c>
      <c r="CO27">
        <v>5.20411</v>
      </c>
      <c r="CP27">
        <v>11.9861</v>
      </c>
      <c r="CQ27">
        <v>4.9937</v>
      </c>
      <c r="CR27">
        <v>3.289</v>
      </c>
      <c r="CS27">
        <v>530.4</v>
      </c>
      <c r="CT27">
        <v>422</v>
      </c>
      <c r="CU27">
        <v>999.9</v>
      </c>
      <c r="CV27">
        <v>77.5</v>
      </c>
      <c r="CW27">
        <v>4.97127</v>
      </c>
      <c r="CX27">
        <v>1.86843</v>
      </c>
      <c r="CY27">
        <v>1.87284</v>
      </c>
      <c r="CZ27">
        <v>1.87315</v>
      </c>
      <c r="DA27">
        <v>1.87256</v>
      </c>
      <c r="DB27">
        <v>1.87363</v>
      </c>
      <c r="DC27">
        <v>1.8767</v>
      </c>
      <c r="DD27">
        <v>1.87299</v>
      </c>
      <c r="DE27">
        <v>0</v>
      </c>
      <c r="DF27">
        <v>0</v>
      </c>
      <c r="DG27">
        <v>0</v>
      </c>
      <c r="DH27">
        <v>0</v>
      </c>
      <c r="DI27" t="s">
        <v>222</v>
      </c>
      <c r="DJ27" t="s">
        <v>223</v>
      </c>
      <c r="DK27" t="s">
        <v>224</v>
      </c>
      <c r="DL27" t="s">
        <v>224</v>
      </c>
      <c r="DM27" t="s">
        <v>224</v>
      </c>
      <c r="DN27" t="s">
        <v>224</v>
      </c>
      <c r="DO27">
        <v>0</v>
      </c>
      <c r="DP27">
        <v>0.151367</v>
      </c>
      <c r="DQ27">
        <v>4.99756</v>
      </c>
      <c r="DR27">
        <v>2.146</v>
      </c>
      <c r="DS27">
        <v>2.61475</v>
      </c>
      <c r="DT27">
        <v>2.34375</v>
      </c>
      <c r="DU27">
        <v>2.20093</v>
      </c>
      <c r="DV27">
        <v>26.5405</v>
      </c>
      <c r="DW27">
        <v>15.2003</v>
      </c>
      <c r="DX27">
        <v>3</v>
      </c>
      <c r="DY27">
        <v>1459</v>
      </c>
      <c r="DZ27">
        <v>2.04736</v>
      </c>
      <c r="EA27">
        <v>17.6734</v>
      </c>
      <c r="EB27">
        <v>19.4559</v>
      </c>
      <c r="EC27">
        <v>30.0001</v>
      </c>
      <c r="ED27">
        <v>19.4187</v>
      </c>
      <c r="EE27">
        <v>19.6141</v>
      </c>
      <c r="EF27">
        <v>-1</v>
      </c>
      <c r="EG27">
        <v>-30</v>
      </c>
      <c r="EH27">
        <v>-30</v>
      </c>
      <c r="EI27">
        <v>-999.9</v>
      </c>
      <c r="EJ27">
        <v>600</v>
      </c>
      <c r="EK27">
        <v>10</v>
      </c>
      <c r="EL27">
        <v>100.997</v>
      </c>
      <c r="EM27">
        <v>101.465</v>
      </c>
    </row>
    <row r="28" spans="1:143">
      <c r="A28">
        <v>20</v>
      </c>
      <c r="B28">
        <v>1654710237.1</v>
      </c>
      <c r="C28">
        <v>7912.09999990463</v>
      </c>
      <c r="D28" t="s">
        <v>261</v>
      </c>
      <c r="E28" t="s">
        <v>262</v>
      </c>
      <c r="F28">
        <v>15</v>
      </c>
      <c r="G28">
        <v>83</v>
      </c>
      <c r="H28">
        <v>4</v>
      </c>
      <c r="I28">
        <f>10*AA28*M28*(1-O28/1000.)*(Q28+P28*V28)/(8.314*Y28*(N28+273.15))</f>
        <v>0</v>
      </c>
      <c r="J28">
        <f>10*AA28*M28*(1-O28/1000.)*(Q28+P28*L28)/(8.314*Y28*(N28+273.15))</f>
        <v>0</v>
      </c>
      <c r="K28">
        <v>0.362</v>
      </c>
      <c r="L28">
        <v>441.6544</v>
      </c>
      <c r="M28">
        <v>97.5342</v>
      </c>
      <c r="N28">
        <v>15.4416</v>
      </c>
      <c r="O28">
        <v>15.1868</v>
      </c>
      <c r="P28">
        <v>-0.000384963400517927</v>
      </c>
      <c r="Q28">
        <v>0.563155366817082</v>
      </c>
      <c r="R28">
        <v>2.8444822074758e-05</v>
      </c>
      <c r="S28">
        <v>92</v>
      </c>
      <c r="T28">
        <v>15</v>
      </c>
      <c r="U28">
        <v>0.268644444444444</v>
      </c>
      <c r="V28">
        <v>457</v>
      </c>
      <c r="W28">
        <v>57</v>
      </c>
      <c r="X28">
        <v>4244</v>
      </c>
      <c r="Y28">
        <v>317.8</v>
      </c>
      <c r="Z28">
        <v>6</v>
      </c>
      <c r="AA28">
        <f>(W28+X28+Y28*Z28)</f>
        <v>0</v>
      </c>
      <c r="AB28">
        <v>90</v>
      </c>
      <c r="AC28">
        <v>8</v>
      </c>
      <c r="AD28">
        <v>130</v>
      </c>
      <c r="AE28">
        <v>45</v>
      </c>
      <c r="AG28" t="s">
        <v>220</v>
      </c>
      <c r="AH28" t="s">
        <v>221</v>
      </c>
      <c r="AI28">
        <v>90</v>
      </c>
      <c r="AJ28">
        <v>1654710229.1</v>
      </c>
      <c r="AK28">
        <v>462.866193548387</v>
      </c>
      <c r="AL28">
        <v>477.067548387097</v>
      </c>
      <c r="AM28">
        <v>16.2360419354839</v>
      </c>
      <c r="AN28">
        <v>12.9041709677419</v>
      </c>
      <c r="AO28">
        <v>462.684161290323</v>
      </c>
      <c r="AP28">
        <v>16.2178193548387</v>
      </c>
      <c r="AQ28">
        <v>0.165981064516129</v>
      </c>
      <c r="AR28">
        <v>97.5332225806452</v>
      </c>
      <c r="AS28">
        <v>0.176069</v>
      </c>
      <c r="AT28">
        <v>17.3619612903226</v>
      </c>
      <c r="AU28">
        <v>999.9</v>
      </c>
      <c r="AV28">
        <v>999.9</v>
      </c>
      <c r="AW28">
        <v>0</v>
      </c>
      <c r="AX28">
        <v>0</v>
      </c>
      <c r="AY28">
        <v>0</v>
      </c>
      <c r="AZ28">
        <v>0</v>
      </c>
      <c r="BA28">
        <v>89.6622677419355</v>
      </c>
      <c r="BB28">
        <v>-14.2013096774194</v>
      </c>
      <c r="BC28">
        <v>470.505419354839</v>
      </c>
      <c r="BD28">
        <v>483.304258064516</v>
      </c>
      <c r="BE28">
        <v>3.33188032258065</v>
      </c>
      <c r="BF28">
        <v>477.067548387097</v>
      </c>
      <c r="BG28">
        <v>12.9041709677419</v>
      </c>
      <c r="BH28">
        <v>1.5835535483871</v>
      </c>
      <c r="BI28">
        <v>1.25858483870968</v>
      </c>
      <c r="BJ28">
        <v>13.7996741935484</v>
      </c>
      <c r="BK28">
        <v>10.3131677419355</v>
      </c>
      <c r="BL28">
        <v>1.00868</v>
      </c>
      <c r="BM28">
        <v>2.77301</v>
      </c>
      <c r="BN28">
        <v>0.109128</v>
      </c>
      <c r="BO28">
        <v>0.110767</v>
      </c>
      <c r="BP28">
        <v>0.0862513</v>
      </c>
      <c r="BQ28">
        <v>0.0726141</v>
      </c>
      <c r="BR28">
        <v>27895.8</v>
      </c>
      <c r="BS28">
        <v>20110.6</v>
      </c>
      <c r="BT28">
        <v>30063.8</v>
      </c>
      <c r="BU28">
        <v>23463.4</v>
      </c>
      <c r="BV28">
        <v>36072.5</v>
      </c>
      <c r="BW28">
        <v>30937.3</v>
      </c>
      <c r="BX28">
        <v>45511.6</v>
      </c>
      <c r="BY28">
        <v>39482</v>
      </c>
      <c r="BZ28">
        <v>3.103</v>
      </c>
      <c r="CA28">
        <v>0.31725</v>
      </c>
      <c r="CB28">
        <v>0</v>
      </c>
      <c r="CC28">
        <v>0</v>
      </c>
      <c r="CD28">
        <v>999.9</v>
      </c>
      <c r="CE28">
        <v>999.9</v>
      </c>
      <c r="CF28">
        <v>48.663</v>
      </c>
      <c r="CG28">
        <v>23.152</v>
      </c>
      <c r="CH28">
        <v>14.1986</v>
      </c>
      <c r="CI28">
        <v>0</v>
      </c>
      <c r="CJ28">
        <v>-100</v>
      </c>
      <c r="CK28">
        <v>2</v>
      </c>
      <c r="CL28">
        <v>-0.558425</v>
      </c>
      <c r="CM28">
        <v>0</v>
      </c>
      <c r="CN28">
        <v>20.107</v>
      </c>
      <c r="CO28">
        <v>5.20007</v>
      </c>
      <c r="CP28">
        <v>11.9861</v>
      </c>
      <c r="CQ28">
        <v>4.9937</v>
      </c>
      <c r="CR28">
        <v>3.289</v>
      </c>
      <c r="CS28">
        <v>530.4</v>
      </c>
      <c r="CT28">
        <v>422</v>
      </c>
      <c r="CU28">
        <v>999.9</v>
      </c>
      <c r="CV28">
        <v>77.5</v>
      </c>
      <c r="CW28">
        <v>4.97126</v>
      </c>
      <c r="CX28">
        <v>1.86844</v>
      </c>
      <c r="CY28">
        <v>1.87286</v>
      </c>
      <c r="CZ28">
        <v>1.87313</v>
      </c>
      <c r="DA28">
        <v>1.87256</v>
      </c>
      <c r="DB28">
        <v>1.87363</v>
      </c>
      <c r="DC28">
        <v>1.87671</v>
      </c>
      <c r="DD28">
        <v>1.87302</v>
      </c>
      <c r="DE28">
        <v>0</v>
      </c>
      <c r="DF28">
        <v>0</v>
      </c>
      <c r="DG28">
        <v>0</v>
      </c>
      <c r="DH28">
        <v>0</v>
      </c>
      <c r="DI28" t="s">
        <v>222</v>
      </c>
      <c r="DJ28" t="s">
        <v>223</v>
      </c>
      <c r="DK28" t="s">
        <v>224</v>
      </c>
      <c r="DL28" t="s">
        <v>224</v>
      </c>
      <c r="DM28" t="s">
        <v>224</v>
      </c>
      <c r="DN28" t="s">
        <v>224</v>
      </c>
      <c r="DO28">
        <v>0</v>
      </c>
      <c r="DP28">
        <v>0.151367</v>
      </c>
      <c r="DQ28">
        <v>4.99756</v>
      </c>
      <c r="DR28">
        <v>2.146</v>
      </c>
      <c r="DS28">
        <v>2.61475</v>
      </c>
      <c r="DT28">
        <v>2.34375</v>
      </c>
      <c r="DU28">
        <v>2.229</v>
      </c>
      <c r="DV28">
        <v>26.6646</v>
      </c>
      <c r="DW28">
        <v>15.1915</v>
      </c>
      <c r="DX28">
        <v>3</v>
      </c>
      <c r="DY28">
        <v>1477.81</v>
      </c>
      <c r="DZ28">
        <v>1.94821</v>
      </c>
      <c r="EA28">
        <v>17.7655</v>
      </c>
      <c r="EB28">
        <v>19.5109</v>
      </c>
      <c r="EC28">
        <v>30</v>
      </c>
      <c r="ED28">
        <v>19.4907</v>
      </c>
      <c r="EE28">
        <v>19.6697</v>
      </c>
      <c r="EF28">
        <v>-1</v>
      </c>
      <c r="EG28">
        <v>-30</v>
      </c>
      <c r="EH28">
        <v>-30</v>
      </c>
      <c r="EI28">
        <v>-999.9</v>
      </c>
      <c r="EJ28">
        <v>600</v>
      </c>
      <c r="EK28">
        <v>10</v>
      </c>
      <c r="EL28">
        <v>100.996</v>
      </c>
      <c r="EM28">
        <v>101.461</v>
      </c>
    </row>
    <row r="29" spans="1:143">
      <c r="A29">
        <v>21</v>
      </c>
      <c r="B29">
        <v>1654710479.6</v>
      </c>
      <c r="C29">
        <v>8154.59999990463</v>
      </c>
      <c r="D29" t="s">
        <v>263</v>
      </c>
      <c r="E29" t="s">
        <v>264</v>
      </c>
      <c r="F29">
        <v>15</v>
      </c>
      <c r="G29">
        <v>83</v>
      </c>
      <c r="H29">
        <v>5</v>
      </c>
      <c r="I29">
        <f>10*AA29*M29*(1-O29/1000.)*(Q29+P29*V29)/(8.314*Y29*(N29+273.15))</f>
        <v>0</v>
      </c>
      <c r="J29">
        <f>10*AA29*M29*(1-O29/1000.)*(Q29+P29*L29)/(8.314*Y29*(N29+273.15))</f>
        <v>0</v>
      </c>
      <c r="K29">
        <v>0.306</v>
      </c>
      <c r="L29">
        <v>442.1412</v>
      </c>
      <c r="M29">
        <v>97.5309</v>
      </c>
      <c r="N29">
        <v>15.4426</v>
      </c>
      <c r="O29">
        <v>15.1602</v>
      </c>
      <c r="P29">
        <v>-0.0010408943273035</v>
      </c>
      <c r="Q29">
        <v>0.860465136437504</v>
      </c>
      <c r="R29">
        <v>0.00745963690841633</v>
      </c>
      <c r="S29">
        <v>92</v>
      </c>
      <c r="T29">
        <v>15</v>
      </c>
      <c r="U29">
        <v>0.267408333333333</v>
      </c>
      <c r="V29">
        <v>457</v>
      </c>
      <c r="W29">
        <v>57</v>
      </c>
      <c r="X29">
        <v>4244</v>
      </c>
      <c r="Y29">
        <v>317.8</v>
      </c>
      <c r="Z29">
        <v>6</v>
      </c>
      <c r="AA29">
        <f>(W29+X29+Y29*Z29)</f>
        <v>0</v>
      </c>
      <c r="AB29">
        <v>90</v>
      </c>
      <c r="AC29">
        <v>8</v>
      </c>
      <c r="AD29">
        <v>130</v>
      </c>
      <c r="AE29">
        <v>45</v>
      </c>
      <c r="AG29" t="s">
        <v>220</v>
      </c>
      <c r="AH29" t="s">
        <v>221</v>
      </c>
      <c r="AI29">
        <v>90</v>
      </c>
      <c r="AJ29">
        <v>1654710471.85</v>
      </c>
      <c r="AK29">
        <v>463.2371</v>
      </c>
      <c r="AL29">
        <v>479.5876</v>
      </c>
      <c r="AM29">
        <v>16.2123466666667</v>
      </c>
      <c r="AN29">
        <v>12.9408366666667</v>
      </c>
      <c r="AO29">
        <v>463.054733333333</v>
      </c>
      <c r="AP29">
        <v>16.1944166666667</v>
      </c>
      <c r="AQ29">
        <v>0.1665976</v>
      </c>
      <c r="AR29">
        <v>97.5318166666666</v>
      </c>
      <c r="AS29">
        <v>0.1482573</v>
      </c>
      <c r="AT29">
        <v>17.43135</v>
      </c>
      <c r="AU29">
        <v>999.9</v>
      </c>
      <c r="AV29">
        <v>999.9</v>
      </c>
      <c r="AW29">
        <v>0</v>
      </c>
      <c r="AX29">
        <v>0</v>
      </c>
      <c r="AY29">
        <v>0</v>
      </c>
      <c r="AZ29">
        <v>0</v>
      </c>
      <c r="BA29">
        <v>84.5556933333333</v>
      </c>
      <c r="BB29">
        <v>-16.3506133333333</v>
      </c>
      <c r="BC29">
        <v>470.871033333333</v>
      </c>
      <c r="BD29">
        <v>485.8753</v>
      </c>
      <c r="BE29">
        <v>3.271501</v>
      </c>
      <c r="BF29">
        <v>479.5876</v>
      </c>
      <c r="BG29">
        <v>12.9408366666667</v>
      </c>
      <c r="BH29">
        <v>1.58121833333333</v>
      </c>
      <c r="BI29">
        <v>1.26214333333333</v>
      </c>
      <c r="BJ29">
        <v>13.77696</v>
      </c>
      <c r="BK29">
        <v>10.3554533333333</v>
      </c>
      <c r="BL29">
        <v>1.0087</v>
      </c>
      <c r="BM29">
        <v>2.74537</v>
      </c>
      <c r="BN29">
        <v>0.109159</v>
      </c>
      <c r="BO29">
        <v>0.111183</v>
      </c>
      <c r="BP29">
        <v>0.086134</v>
      </c>
      <c r="BQ29">
        <v>0.0727554</v>
      </c>
      <c r="BR29">
        <v>27893.8</v>
      </c>
      <c r="BS29">
        <v>20098.9</v>
      </c>
      <c r="BT29">
        <v>30062.9</v>
      </c>
      <c r="BU29">
        <v>23460.8</v>
      </c>
      <c r="BV29">
        <v>36076.9</v>
      </c>
      <c r="BW29">
        <v>30929.4</v>
      </c>
      <c r="BX29">
        <v>45511.2</v>
      </c>
      <c r="BY29">
        <v>39478</v>
      </c>
      <c r="BZ29">
        <v>3.08973</v>
      </c>
      <c r="CA29">
        <v>0.317325</v>
      </c>
      <c r="CB29">
        <v>0</v>
      </c>
      <c r="CC29">
        <v>0</v>
      </c>
      <c r="CD29">
        <v>999.9</v>
      </c>
      <c r="CE29">
        <v>999.9</v>
      </c>
      <c r="CF29">
        <v>49.005</v>
      </c>
      <c r="CG29">
        <v>23.232</v>
      </c>
      <c r="CH29">
        <v>14.3687</v>
      </c>
      <c r="CI29">
        <v>0</v>
      </c>
      <c r="CJ29">
        <v>-100</v>
      </c>
      <c r="CK29">
        <v>2</v>
      </c>
      <c r="CL29">
        <v>-0.555264</v>
      </c>
      <c r="CM29">
        <v>0</v>
      </c>
      <c r="CN29">
        <v>20.1072</v>
      </c>
      <c r="CO29">
        <v>5.20007</v>
      </c>
      <c r="CP29">
        <v>11.9867</v>
      </c>
      <c r="CQ29">
        <v>4.99355</v>
      </c>
      <c r="CR29">
        <v>3.289</v>
      </c>
      <c r="CS29">
        <v>530.4</v>
      </c>
      <c r="CT29">
        <v>422</v>
      </c>
      <c r="CU29">
        <v>999.9</v>
      </c>
      <c r="CV29">
        <v>77.5</v>
      </c>
      <c r="CW29">
        <v>4.97127</v>
      </c>
      <c r="CX29">
        <v>1.86844</v>
      </c>
      <c r="CY29">
        <v>1.87286</v>
      </c>
      <c r="CZ29">
        <v>1.87317</v>
      </c>
      <c r="DA29">
        <v>1.87256</v>
      </c>
      <c r="DB29">
        <v>1.87364</v>
      </c>
      <c r="DC29">
        <v>1.87678</v>
      </c>
      <c r="DD29">
        <v>1.87301</v>
      </c>
      <c r="DE29">
        <v>0</v>
      </c>
      <c r="DF29">
        <v>0</v>
      </c>
      <c r="DG29">
        <v>0</v>
      </c>
      <c r="DH29">
        <v>0</v>
      </c>
      <c r="DI29" t="s">
        <v>222</v>
      </c>
      <c r="DJ29" t="s">
        <v>223</v>
      </c>
      <c r="DK29" t="s">
        <v>224</v>
      </c>
      <c r="DL29" t="s">
        <v>224</v>
      </c>
      <c r="DM29" t="s">
        <v>224</v>
      </c>
      <c r="DN29" t="s">
        <v>224</v>
      </c>
      <c r="DO29">
        <v>0</v>
      </c>
      <c r="DP29">
        <v>0.151367</v>
      </c>
      <c r="DQ29">
        <v>4.99756</v>
      </c>
      <c r="DR29">
        <v>2.146</v>
      </c>
      <c r="DS29">
        <v>2.61475</v>
      </c>
      <c r="DT29">
        <v>2.34375</v>
      </c>
      <c r="DU29">
        <v>2.24121</v>
      </c>
      <c r="DV29">
        <v>26.7474</v>
      </c>
      <c r="DW29">
        <v>15.1652</v>
      </c>
      <c r="DX29">
        <v>3</v>
      </c>
      <c r="DY29">
        <v>1459.97</v>
      </c>
      <c r="DZ29">
        <v>1.95487</v>
      </c>
      <c r="EA29">
        <v>17.7982</v>
      </c>
      <c r="EB29">
        <v>19.5563</v>
      </c>
      <c r="EC29">
        <v>30.0001</v>
      </c>
      <c r="ED29">
        <v>19.5441</v>
      </c>
      <c r="EE29">
        <v>19.7176</v>
      </c>
      <c r="EF29">
        <v>-1</v>
      </c>
      <c r="EG29">
        <v>-30</v>
      </c>
      <c r="EH29">
        <v>-30</v>
      </c>
      <c r="EI29">
        <v>-999.9</v>
      </c>
      <c r="EJ29">
        <v>600</v>
      </c>
      <c r="EK29">
        <v>10</v>
      </c>
      <c r="EL29">
        <v>100.994</v>
      </c>
      <c r="EM29">
        <v>101.451</v>
      </c>
    </row>
    <row r="30" spans="1:143">
      <c r="A30">
        <v>22</v>
      </c>
      <c r="B30">
        <v>1654710721</v>
      </c>
      <c r="C30">
        <v>8396</v>
      </c>
      <c r="D30" t="s">
        <v>265</v>
      </c>
      <c r="E30" t="s">
        <v>266</v>
      </c>
      <c r="F30">
        <v>15</v>
      </c>
      <c r="G30">
        <v>83</v>
      </c>
      <c r="H30">
        <v>6</v>
      </c>
      <c r="I30">
        <f>10*AA30*M30*(1-O30/1000.)*(Q30+P30*V30)/(8.314*Y30*(N30+273.15))</f>
        <v>0</v>
      </c>
      <c r="J30">
        <f>10*AA30*M30*(1-O30/1000.)*(Q30+P30*L30)/(8.314*Y30*(N30+273.15))</f>
        <v>0</v>
      </c>
      <c r="K30">
        <v>0.306</v>
      </c>
      <c r="L30">
        <v>442.771319062522</v>
      </c>
      <c r="M30">
        <v>97.5293</v>
      </c>
      <c r="N30">
        <v>15.4272</v>
      </c>
      <c r="O30">
        <v>15.5667</v>
      </c>
      <c r="P30">
        <v>-1e-05</v>
      </c>
      <c r="Q30">
        <v>0.382551968645317</v>
      </c>
      <c r="R30">
        <v>-0.00078995240206825</v>
      </c>
      <c r="S30">
        <v>91</v>
      </c>
      <c r="T30">
        <v>15</v>
      </c>
      <c r="U30">
        <v>0.267</v>
      </c>
      <c r="V30">
        <v>457</v>
      </c>
      <c r="W30">
        <v>57</v>
      </c>
      <c r="X30">
        <v>4244</v>
      </c>
      <c r="Y30">
        <v>317.8</v>
      </c>
      <c r="Z30">
        <v>6</v>
      </c>
      <c r="AA30">
        <f>(W30+X30+Y30*Z30)</f>
        <v>0</v>
      </c>
      <c r="AB30">
        <v>90</v>
      </c>
      <c r="AC30">
        <v>8</v>
      </c>
      <c r="AD30">
        <v>130</v>
      </c>
      <c r="AE30">
        <v>45</v>
      </c>
      <c r="AG30" t="s">
        <v>220</v>
      </c>
      <c r="AH30" t="s">
        <v>221</v>
      </c>
      <c r="AI30">
        <v>90</v>
      </c>
      <c r="AJ30">
        <v>1654710713</v>
      </c>
      <c r="AK30">
        <v>466.706741935484</v>
      </c>
      <c r="AL30">
        <v>479.07435483871</v>
      </c>
      <c r="AM30">
        <v>16.3542322580645</v>
      </c>
      <c r="AN30">
        <v>12.9844032258064</v>
      </c>
      <c r="AO30">
        <v>466.522903225806</v>
      </c>
      <c r="AP30">
        <v>16.3344677419355</v>
      </c>
      <c r="AQ30">
        <v>0.16921564516129</v>
      </c>
      <c r="AR30">
        <v>97.5301193548387</v>
      </c>
      <c r="AS30">
        <v>0.146483258064516</v>
      </c>
      <c r="AT30">
        <v>17.6809516129032</v>
      </c>
      <c r="AU30">
        <v>999.9</v>
      </c>
      <c r="AV30">
        <v>999.9</v>
      </c>
      <c r="AW30">
        <v>0</v>
      </c>
      <c r="AX30">
        <v>0</v>
      </c>
      <c r="AY30">
        <v>0</v>
      </c>
      <c r="AZ30">
        <v>0</v>
      </c>
      <c r="BA30">
        <v>72.7457677419355</v>
      </c>
      <c r="BB30">
        <v>-12.367444516129</v>
      </c>
      <c r="BC30">
        <v>474.466419354839</v>
      </c>
      <c r="BD30">
        <v>485.376516129032</v>
      </c>
      <c r="BE30">
        <v>3.36983129032258</v>
      </c>
      <c r="BF30">
        <v>479.07435483871</v>
      </c>
      <c r="BG30">
        <v>12.9844032258064</v>
      </c>
      <c r="BH30">
        <v>1.59503032258065</v>
      </c>
      <c r="BI30">
        <v>1.26636935483871</v>
      </c>
      <c r="BJ30">
        <v>13.910864516129</v>
      </c>
      <c r="BK30">
        <v>10.4055451612903</v>
      </c>
      <c r="BL30">
        <v>1.00871</v>
      </c>
      <c r="BM30">
        <v>2.74411</v>
      </c>
      <c r="BN30">
        <v>0.109765</v>
      </c>
      <c r="BO30">
        <v>0.111069</v>
      </c>
      <c r="BP30">
        <v>0.0866375</v>
      </c>
      <c r="BQ30">
        <v>0.0729219</v>
      </c>
      <c r="BR30">
        <v>27872.8</v>
      </c>
      <c r="BS30">
        <v>20100.6</v>
      </c>
      <c r="BT30">
        <v>30061</v>
      </c>
      <c r="BU30">
        <v>23460</v>
      </c>
      <c r="BV30">
        <v>36054.9</v>
      </c>
      <c r="BW30">
        <v>30922.7</v>
      </c>
      <c r="BX30">
        <v>45509.2</v>
      </c>
      <c r="BY30">
        <v>39476.7</v>
      </c>
      <c r="BZ30">
        <v>3.0795</v>
      </c>
      <c r="CA30">
        <v>0.3172</v>
      </c>
      <c r="CB30">
        <v>0</v>
      </c>
      <c r="CC30">
        <v>0</v>
      </c>
      <c r="CD30">
        <v>999.9</v>
      </c>
      <c r="CE30">
        <v>999.9</v>
      </c>
      <c r="CF30">
        <v>49.957</v>
      </c>
      <c r="CG30">
        <v>23.323</v>
      </c>
      <c r="CH30">
        <v>14.7264</v>
      </c>
      <c r="CI30">
        <v>0</v>
      </c>
      <c r="CJ30">
        <v>-100</v>
      </c>
      <c r="CK30">
        <v>2</v>
      </c>
      <c r="CL30">
        <v>-0.551687</v>
      </c>
      <c r="CM30">
        <v>0</v>
      </c>
      <c r="CN30">
        <v>20.1075</v>
      </c>
      <c r="CO30">
        <v>5.20321</v>
      </c>
      <c r="CP30">
        <v>11.9869</v>
      </c>
      <c r="CQ30">
        <v>4.99365</v>
      </c>
      <c r="CR30">
        <v>3.289</v>
      </c>
      <c r="CS30">
        <v>530.4</v>
      </c>
      <c r="CT30">
        <v>422</v>
      </c>
      <c r="CU30">
        <v>999.9</v>
      </c>
      <c r="CV30">
        <v>77.5</v>
      </c>
      <c r="CW30">
        <v>4.97124</v>
      </c>
      <c r="CX30">
        <v>1.86844</v>
      </c>
      <c r="CY30">
        <v>1.87286</v>
      </c>
      <c r="CZ30">
        <v>1.87316</v>
      </c>
      <c r="DA30">
        <v>1.87256</v>
      </c>
      <c r="DB30">
        <v>1.87363</v>
      </c>
      <c r="DC30">
        <v>1.87673</v>
      </c>
      <c r="DD30">
        <v>1.87298</v>
      </c>
      <c r="DE30">
        <v>0</v>
      </c>
      <c r="DF30">
        <v>0</v>
      </c>
      <c r="DG30">
        <v>0</v>
      </c>
      <c r="DH30">
        <v>0</v>
      </c>
      <c r="DI30" t="s">
        <v>222</v>
      </c>
      <c r="DJ30" t="s">
        <v>223</v>
      </c>
      <c r="DK30" t="s">
        <v>224</v>
      </c>
      <c r="DL30" t="s">
        <v>224</v>
      </c>
      <c r="DM30" t="s">
        <v>224</v>
      </c>
      <c r="DN30" t="s">
        <v>224</v>
      </c>
      <c r="DO30">
        <v>0</v>
      </c>
      <c r="DP30">
        <v>0.151367</v>
      </c>
      <c r="DQ30">
        <v>4.99756</v>
      </c>
      <c r="DR30">
        <v>2.146</v>
      </c>
      <c r="DS30">
        <v>2.61475</v>
      </c>
      <c r="DT30">
        <v>2.34375</v>
      </c>
      <c r="DU30">
        <v>2.20337</v>
      </c>
      <c r="DV30">
        <v>26.8302</v>
      </c>
      <c r="DW30">
        <v>15.1215</v>
      </c>
      <c r="DX30">
        <v>3</v>
      </c>
      <c r="DY30">
        <v>1446.55</v>
      </c>
      <c r="DZ30">
        <v>1.9439</v>
      </c>
      <c r="EA30">
        <v>17.9072</v>
      </c>
      <c r="EB30">
        <v>19.6212</v>
      </c>
      <c r="EC30">
        <v>30.0001</v>
      </c>
      <c r="ED30">
        <v>19.6041</v>
      </c>
      <c r="EE30">
        <v>19.7774</v>
      </c>
      <c r="EF30">
        <v>-1</v>
      </c>
      <c r="EG30">
        <v>-30</v>
      </c>
      <c r="EH30">
        <v>-30</v>
      </c>
      <c r="EI30">
        <v>-999.9</v>
      </c>
      <c r="EJ30">
        <v>600</v>
      </c>
      <c r="EK30">
        <v>10</v>
      </c>
      <c r="EL30">
        <v>100.989</v>
      </c>
      <c r="EM30">
        <v>101.447</v>
      </c>
    </row>
    <row r="31" spans="1:143">
      <c r="A31">
        <v>23</v>
      </c>
      <c r="B31">
        <v>1654710963</v>
      </c>
      <c r="C31">
        <v>8638</v>
      </c>
      <c r="D31" t="s">
        <v>267</v>
      </c>
      <c r="E31" t="s">
        <v>268</v>
      </c>
      <c r="F31">
        <v>15</v>
      </c>
      <c r="G31">
        <v>83</v>
      </c>
      <c r="H31">
        <v>7</v>
      </c>
      <c r="I31">
        <f>10*AA31*M31*(1-O31/1000.)*(Q31+P31*V31)/(8.314*Y31*(N31+273.15))</f>
        <v>0</v>
      </c>
      <c r="J31">
        <f>10*AA31*M31*(1-O31/1000.)*(Q31+P31*L31)/(8.314*Y31*(N31+273.15))</f>
        <v>0</v>
      </c>
      <c r="K31">
        <v>0.404</v>
      </c>
      <c r="L31">
        <v>438.496632954703</v>
      </c>
      <c r="M31">
        <v>97.5348</v>
      </c>
      <c r="N31">
        <v>15.5342</v>
      </c>
      <c r="O31">
        <v>15.1828</v>
      </c>
      <c r="P31">
        <v>-1e-05</v>
      </c>
      <c r="Q31">
        <v>0.377589164655766</v>
      </c>
      <c r="R31">
        <v>-0.000376788367902225</v>
      </c>
      <c r="S31">
        <v>92</v>
      </c>
      <c r="T31">
        <v>15.0430555555556</v>
      </c>
      <c r="U31">
        <v>0.267</v>
      </c>
      <c r="V31">
        <v>457</v>
      </c>
      <c r="W31">
        <v>57</v>
      </c>
      <c r="X31">
        <v>4244</v>
      </c>
      <c r="Y31">
        <v>317.8</v>
      </c>
      <c r="Z31">
        <v>6</v>
      </c>
      <c r="AA31">
        <f>(W31+X31+Y31*Z31)</f>
        <v>0</v>
      </c>
      <c r="AB31">
        <v>90</v>
      </c>
      <c r="AC31">
        <v>8</v>
      </c>
      <c r="AD31">
        <v>130</v>
      </c>
      <c r="AE31">
        <v>45</v>
      </c>
      <c r="AG31" t="s">
        <v>220</v>
      </c>
      <c r="AH31" t="s">
        <v>221</v>
      </c>
      <c r="AI31">
        <v>90</v>
      </c>
      <c r="AJ31">
        <v>1654710955</v>
      </c>
      <c r="AK31">
        <v>462.265419354839</v>
      </c>
      <c r="AL31">
        <v>479.444096774194</v>
      </c>
      <c r="AM31">
        <v>16.2231677419355</v>
      </c>
      <c r="AN31">
        <v>13.0210096774194</v>
      </c>
      <c r="AO31">
        <v>462.083612903226</v>
      </c>
      <c r="AP31">
        <v>16.2050967741935</v>
      </c>
      <c r="AQ31">
        <v>0.167911709677419</v>
      </c>
      <c r="AR31">
        <v>97.5368129032258</v>
      </c>
      <c r="AS31">
        <v>0.132539548387097</v>
      </c>
      <c r="AT31">
        <v>17.7066483870968</v>
      </c>
      <c r="AU31">
        <v>999.9</v>
      </c>
      <c r="AV31">
        <v>999.9</v>
      </c>
      <c r="AW31">
        <v>0</v>
      </c>
      <c r="AX31">
        <v>0</v>
      </c>
      <c r="AY31">
        <v>0</v>
      </c>
      <c r="AZ31">
        <v>0</v>
      </c>
      <c r="BA31">
        <v>77.6578580645161</v>
      </c>
      <c r="BB31">
        <v>-17.1786</v>
      </c>
      <c r="BC31">
        <v>469.888516129032</v>
      </c>
      <c r="BD31">
        <v>485.769161290323</v>
      </c>
      <c r="BE31">
        <v>3.20215838709677</v>
      </c>
      <c r="BF31">
        <v>479.444096774194</v>
      </c>
      <c r="BG31">
        <v>13.0210096774194</v>
      </c>
      <c r="BH31">
        <v>1.58235612903226</v>
      </c>
      <c r="BI31">
        <v>1.27002741935484</v>
      </c>
      <c r="BJ31">
        <v>13.7880258064516</v>
      </c>
      <c r="BK31">
        <v>10.4487677419355</v>
      </c>
      <c r="BL31">
        <v>1.00869</v>
      </c>
      <c r="BM31">
        <v>2.72933</v>
      </c>
      <c r="BN31">
        <v>0.108996</v>
      </c>
      <c r="BO31">
        <v>0.111119</v>
      </c>
      <c r="BP31">
        <v>0.0861769</v>
      </c>
      <c r="BQ31">
        <v>0.0730679</v>
      </c>
      <c r="BR31">
        <v>27894.8</v>
      </c>
      <c r="BS31">
        <v>20096.9</v>
      </c>
      <c r="BT31">
        <v>30059.1</v>
      </c>
      <c r="BU31">
        <v>23457.4</v>
      </c>
      <c r="BV31">
        <v>36071.9</v>
      </c>
      <c r="BW31">
        <v>30914.7</v>
      </c>
      <c r="BX31">
        <v>45507.3</v>
      </c>
      <c r="BY31">
        <v>39473</v>
      </c>
      <c r="BZ31">
        <v>3.08157</v>
      </c>
      <c r="CA31">
        <v>0.316775</v>
      </c>
      <c r="CB31">
        <v>0</v>
      </c>
      <c r="CC31">
        <v>0</v>
      </c>
      <c r="CD31">
        <v>999.9</v>
      </c>
      <c r="CE31">
        <v>999.9</v>
      </c>
      <c r="CF31">
        <v>48.639</v>
      </c>
      <c r="CG31">
        <v>23.403</v>
      </c>
      <c r="CH31">
        <v>14.4075</v>
      </c>
      <c r="CI31">
        <v>0</v>
      </c>
      <c r="CJ31">
        <v>-100</v>
      </c>
      <c r="CK31">
        <v>2</v>
      </c>
      <c r="CL31">
        <v>-0.547088</v>
      </c>
      <c r="CM31">
        <v>0</v>
      </c>
      <c r="CN31">
        <v>20.1075</v>
      </c>
      <c r="CO31">
        <v>5.20231</v>
      </c>
      <c r="CP31">
        <v>11.9873</v>
      </c>
      <c r="CQ31">
        <v>4.99365</v>
      </c>
      <c r="CR31">
        <v>3.289</v>
      </c>
      <c r="CS31">
        <v>530.4</v>
      </c>
      <c r="CT31">
        <v>422</v>
      </c>
      <c r="CU31">
        <v>999.9</v>
      </c>
      <c r="CV31">
        <v>77.5</v>
      </c>
      <c r="CW31">
        <v>4.97127</v>
      </c>
      <c r="CX31">
        <v>1.86844</v>
      </c>
      <c r="CY31">
        <v>1.87286</v>
      </c>
      <c r="CZ31">
        <v>1.87317</v>
      </c>
      <c r="DA31">
        <v>1.87257</v>
      </c>
      <c r="DB31">
        <v>1.87363</v>
      </c>
      <c r="DC31">
        <v>1.87674</v>
      </c>
      <c r="DD31">
        <v>1.873</v>
      </c>
      <c r="DE31">
        <v>0</v>
      </c>
      <c r="DF31">
        <v>0</v>
      </c>
      <c r="DG31">
        <v>0</v>
      </c>
      <c r="DH31">
        <v>0</v>
      </c>
      <c r="DI31" t="s">
        <v>222</v>
      </c>
      <c r="DJ31" t="s">
        <v>223</v>
      </c>
      <c r="DK31" t="s">
        <v>224</v>
      </c>
      <c r="DL31" t="s">
        <v>224</v>
      </c>
      <c r="DM31" t="s">
        <v>224</v>
      </c>
      <c r="DN31" t="s">
        <v>224</v>
      </c>
      <c r="DO31">
        <v>0</v>
      </c>
      <c r="DP31">
        <v>0.151367</v>
      </c>
      <c r="DQ31">
        <v>4.99756</v>
      </c>
      <c r="DR31">
        <v>2.146</v>
      </c>
      <c r="DS31">
        <v>2.61475</v>
      </c>
      <c r="DT31">
        <v>2.34375</v>
      </c>
      <c r="DU31">
        <v>2.25342</v>
      </c>
      <c r="DV31">
        <v>26.8717</v>
      </c>
      <c r="DW31">
        <v>15.1127</v>
      </c>
      <c r="DX31">
        <v>3</v>
      </c>
      <c r="DY31">
        <v>1451.54</v>
      </c>
      <c r="DZ31">
        <v>1.90651</v>
      </c>
      <c r="EA31">
        <v>17.9895</v>
      </c>
      <c r="EB31">
        <v>19.6906</v>
      </c>
      <c r="EC31">
        <v>30.0003</v>
      </c>
      <c r="ED31">
        <v>19.6715</v>
      </c>
      <c r="EE31">
        <v>19.8468</v>
      </c>
      <c r="EF31">
        <v>-1</v>
      </c>
      <c r="EG31">
        <v>-30</v>
      </c>
      <c r="EH31">
        <v>-30</v>
      </c>
      <c r="EI31">
        <v>-999.9</v>
      </c>
      <c r="EJ31">
        <v>600</v>
      </c>
      <c r="EK31">
        <v>10</v>
      </c>
      <c r="EL31">
        <v>100.984</v>
      </c>
      <c r="EM31">
        <v>101.437</v>
      </c>
    </row>
    <row r="32" spans="1:143">
      <c r="A32">
        <v>24</v>
      </c>
      <c r="B32">
        <v>1654711213.5</v>
      </c>
      <c r="C32">
        <v>8888.5</v>
      </c>
      <c r="D32" t="s">
        <v>269</v>
      </c>
      <c r="E32" t="s">
        <v>270</v>
      </c>
      <c r="F32">
        <v>15</v>
      </c>
      <c r="G32">
        <v>83</v>
      </c>
      <c r="H32">
        <v>8</v>
      </c>
      <c r="I32">
        <f>10*AA32*M32*(1-O32/1000.)*(Q32+P32*V32)/(8.314*Y32*(N32+273.15))</f>
        <v>0</v>
      </c>
      <c r="J32">
        <f>10*AA32*M32*(1-O32/1000.)*(Q32+P32*L32)/(8.314*Y32*(N32+273.15))</f>
        <v>0</v>
      </c>
      <c r="K32">
        <v>0.317</v>
      </c>
      <c r="L32">
        <v>437.926198187506</v>
      </c>
      <c r="M32">
        <v>97.5403</v>
      </c>
      <c r="N32">
        <v>15.3828</v>
      </c>
      <c r="O32">
        <v>14.9106</v>
      </c>
      <c r="P32">
        <v>-1e-05</v>
      </c>
      <c r="Q32">
        <v>0.379182369113177</v>
      </c>
      <c r="R32">
        <v>-0.000157749874432511</v>
      </c>
      <c r="S32">
        <v>92</v>
      </c>
      <c r="T32">
        <v>15.1979166666667</v>
      </c>
      <c r="U32">
        <v>0.267</v>
      </c>
      <c r="V32">
        <v>457</v>
      </c>
      <c r="W32">
        <v>57</v>
      </c>
      <c r="X32">
        <v>4244</v>
      </c>
      <c r="Y32">
        <v>317.8</v>
      </c>
      <c r="Z32">
        <v>6</v>
      </c>
      <c r="AA32">
        <f>(W32+X32+Y32*Z32)</f>
        <v>0</v>
      </c>
      <c r="AB32">
        <v>90</v>
      </c>
      <c r="AC32">
        <v>8</v>
      </c>
      <c r="AD32">
        <v>130</v>
      </c>
      <c r="AE32">
        <v>45</v>
      </c>
      <c r="AG32" t="s">
        <v>220</v>
      </c>
      <c r="AH32" t="s">
        <v>221</v>
      </c>
      <c r="AI32">
        <v>90</v>
      </c>
      <c r="AJ32">
        <v>1654711205.75</v>
      </c>
      <c r="AK32">
        <v>465.225633333333</v>
      </c>
      <c r="AL32">
        <v>478.173266666667</v>
      </c>
      <c r="AM32">
        <v>16.2710933333333</v>
      </c>
      <c r="AN32">
        <v>13.0554766666667</v>
      </c>
      <c r="AO32">
        <v>465.0424</v>
      </c>
      <c r="AP32">
        <v>16.25241</v>
      </c>
      <c r="AQ32">
        <v>0.168136466666667</v>
      </c>
      <c r="AR32">
        <v>97.5457633333333</v>
      </c>
      <c r="AS32">
        <v>0.107396033333333</v>
      </c>
      <c r="AT32">
        <v>17.7121233333333</v>
      </c>
      <c r="AU32">
        <v>999.9</v>
      </c>
      <c r="AV32">
        <v>999.9</v>
      </c>
      <c r="AW32">
        <v>0</v>
      </c>
      <c r="AX32">
        <v>0</v>
      </c>
      <c r="AY32">
        <v>0</v>
      </c>
      <c r="AZ32">
        <v>0</v>
      </c>
      <c r="BA32">
        <v>45.0666166666667</v>
      </c>
      <c r="BB32">
        <v>-12.9476066666667</v>
      </c>
      <c r="BC32">
        <v>472.920633333333</v>
      </c>
      <c r="BD32">
        <v>484.4986</v>
      </c>
      <c r="BE32">
        <v>3.21562533333333</v>
      </c>
      <c r="BF32">
        <v>478.173266666667</v>
      </c>
      <c r="BG32">
        <v>13.0554766666667</v>
      </c>
      <c r="BH32">
        <v>1.58717533333333</v>
      </c>
      <c r="BI32">
        <v>1.27350466666667</v>
      </c>
      <c r="BJ32">
        <v>13.83485</v>
      </c>
      <c r="BK32">
        <v>10.48975</v>
      </c>
      <c r="BL32">
        <v>1.00871</v>
      </c>
      <c r="BM32">
        <v>2.70452</v>
      </c>
      <c r="BN32">
        <v>0.109471</v>
      </c>
      <c r="BO32">
        <v>0.1109</v>
      </c>
      <c r="BP32">
        <v>0.0863259</v>
      </c>
      <c r="BQ32">
        <v>0.0732029</v>
      </c>
      <c r="BR32">
        <v>27879.2</v>
      </c>
      <c r="BS32">
        <v>20100.6</v>
      </c>
      <c r="BT32">
        <v>30058.5</v>
      </c>
      <c r="BU32">
        <v>23456.1</v>
      </c>
      <c r="BV32">
        <v>36065.8</v>
      </c>
      <c r="BW32">
        <v>30908.5</v>
      </c>
      <c r="BX32">
        <v>45507.3</v>
      </c>
      <c r="BY32">
        <v>39471</v>
      </c>
      <c r="BZ32">
        <v>3.08463</v>
      </c>
      <c r="CA32">
        <v>0.3173</v>
      </c>
      <c r="CB32">
        <v>0</v>
      </c>
      <c r="CC32">
        <v>0</v>
      </c>
      <c r="CD32">
        <v>999.9</v>
      </c>
      <c r="CE32">
        <v>999.9</v>
      </c>
      <c r="CF32">
        <v>49.274</v>
      </c>
      <c r="CG32">
        <v>23.444</v>
      </c>
      <c r="CH32">
        <v>14.6311</v>
      </c>
      <c r="CI32">
        <v>0</v>
      </c>
      <c r="CJ32">
        <v>-100</v>
      </c>
      <c r="CK32">
        <v>2</v>
      </c>
      <c r="CL32">
        <v>-0.543498</v>
      </c>
      <c r="CM32">
        <v>0</v>
      </c>
      <c r="CN32">
        <v>20.1089</v>
      </c>
      <c r="CO32">
        <v>5.20007</v>
      </c>
      <c r="CP32">
        <v>11.9881</v>
      </c>
      <c r="CQ32">
        <v>4.9935</v>
      </c>
      <c r="CR32">
        <v>3.289</v>
      </c>
      <c r="CS32">
        <v>530.4</v>
      </c>
      <c r="CT32">
        <v>422</v>
      </c>
      <c r="CU32">
        <v>999.9</v>
      </c>
      <c r="CV32">
        <v>77.5</v>
      </c>
      <c r="CW32">
        <v>4.97124</v>
      </c>
      <c r="CX32">
        <v>1.86844</v>
      </c>
      <c r="CY32">
        <v>1.87286</v>
      </c>
      <c r="CZ32">
        <v>1.87317</v>
      </c>
      <c r="DA32">
        <v>1.87257</v>
      </c>
      <c r="DB32">
        <v>1.87365</v>
      </c>
      <c r="DC32">
        <v>1.87672</v>
      </c>
      <c r="DD32">
        <v>1.87301</v>
      </c>
      <c r="DE32">
        <v>0</v>
      </c>
      <c r="DF32">
        <v>0</v>
      </c>
      <c r="DG32">
        <v>0</v>
      </c>
      <c r="DH32">
        <v>0</v>
      </c>
      <c r="DI32" t="s">
        <v>222</v>
      </c>
      <c r="DJ32" t="s">
        <v>223</v>
      </c>
      <c r="DK32" t="s">
        <v>224</v>
      </c>
      <c r="DL32" t="s">
        <v>224</v>
      </c>
      <c r="DM32" t="s">
        <v>224</v>
      </c>
      <c r="DN32" t="s">
        <v>224</v>
      </c>
      <c r="DO32">
        <v>0</v>
      </c>
      <c r="DP32">
        <v>0.151367</v>
      </c>
      <c r="DQ32">
        <v>4.99756</v>
      </c>
      <c r="DR32">
        <v>2.146</v>
      </c>
      <c r="DS32">
        <v>2.61475</v>
      </c>
      <c r="DT32">
        <v>2.34375</v>
      </c>
      <c r="DU32">
        <v>2.23877</v>
      </c>
      <c r="DV32">
        <v>26.9546</v>
      </c>
      <c r="DW32">
        <v>15.0689</v>
      </c>
      <c r="DX32">
        <v>3</v>
      </c>
      <c r="DY32">
        <v>1457.56</v>
      </c>
      <c r="DZ32">
        <v>1.95283</v>
      </c>
      <c r="EA32">
        <v>18.0353</v>
      </c>
      <c r="EB32">
        <v>19.7433</v>
      </c>
      <c r="EC32">
        <v>30</v>
      </c>
      <c r="ED32">
        <v>19.728</v>
      </c>
      <c r="EE32">
        <v>19.902</v>
      </c>
      <c r="EF32">
        <v>-1</v>
      </c>
      <c r="EG32">
        <v>-30</v>
      </c>
      <c r="EH32">
        <v>-30</v>
      </c>
      <c r="EI32">
        <v>-999.9</v>
      </c>
      <c r="EJ32">
        <v>600</v>
      </c>
      <c r="EK32">
        <v>10</v>
      </c>
      <c r="EL32">
        <v>100.983</v>
      </c>
      <c r="EM32">
        <v>101.432</v>
      </c>
    </row>
    <row r="33" spans="1:143">
      <c r="A33">
        <v>25</v>
      </c>
      <c r="B33">
        <v>1654713113.6</v>
      </c>
      <c r="C33">
        <v>10788.5999999046</v>
      </c>
      <c r="D33" t="s">
        <v>271</v>
      </c>
      <c r="E33" t="s">
        <v>272</v>
      </c>
      <c r="F33">
        <v>15</v>
      </c>
      <c r="G33">
        <v>84</v>
      </c>
      <c r="H33">
        <v>1</v>
      </c>
      <c r="I33">
        <f>10*AA33*M33*(1-O33/1000.)*(Q33+P33*V33)/(8.314*Y33*(N33+273.15))</f>
        <v>0</v>
      </c>
      <c r="J33">
        <f>10*AA33*M33*(1-O33/1000.)*(Q33+P33*L33)/(8.314*Y33*(N33+273.15))</f>
        <v>0</v>
      </c>
      <c r="K33">
        <v>0.232</v>
      </c>
      <c r="L33">
        <v>445.1828</v>
      </c>
      <c r="M33">
        <v>97.5373</v>
      </c>
      <c r="N33">
        <v>17.0374</v>
      </c>
      <c r="O33">
        <v>16.6411</v>
      </c>
      <c r="P33">
        <v>-0.000684780343762794</v>
      </c>
      <c r="Q33">
        <v>0.80725286437607</v>
      </c>
      <c r="R33">
        <v>0.00384253987107419</v>
      </c>
      <c r="S33">
        <v>92</v>
      </c>
      <c r="T33">
        <v>15.5</v>
      </c>
      <c r="U33">
        <v>0.268</v>
      </c>
      <c r="V33">
        <v>440</v>
      </c>
      <c r="W33">
        <v>57</v>
      </c>
      <c r="X33">
        <v>4244</v>
      </c>
      <c r="Y33">
        <v>317.8</v>
      </c>
      <c r="Z33">
        <v>6</v>
      </c>
      <c r="AA33">
        <f>(W33+X33+Y33*Z33)</f>
        <v>0</v>
      </c>
      <c r="AB33">
        <v>90</v>
      </c>
      <c r="AC33">
        <v>8</v>
      </c>
      <c r="AD33">
        <v>130</v>
      </c>
      <c r="AE33">
        <v>45</v>
      </c>
      <c r="AG33" t="s">
        <v>220</v>
      </c>
      <c r="AH33" t="s">
        <v>221</v>
      </c>
      <c r="AI33">
        <v>90</v>
      </c>
      <c r="AJ33">
        <v>1654713105.85</v>
      </c>
      <c r="AK33">
        <v>475.724966666667</v>
      </c>
      <c r="AL33">
        <v>467.7004</v>
      </c>
      <c r="AM33">
        <v>17.94178</v>
      </c>
      <c r="AN33">
        <v>13.5540633333333</v>
      </c>
      <c r="AO33">
        <v>475.5371</v>
      </c>
      <c r="AP33">
        <v>17.9001633333333</v>
      </c>
      <c r="AQ33">
        <v>0.173266766666667</v>
      </c>
      <c r="AR33">
        <v>97.5406233333333</v>
      </c>
      <c r="AS33">
        <v>0.188876233333333</v>
      </c>
      <c r="AT33">
        <v>18.3132033333333</v>
      </c>
      <c r="AU33">
        <v>999.9</v>
      </c>
      <c r="AV33">
        <v>999.9</v>
      </c>
      <c r="AW33">
        <v>0</v>
      </c>
      <c r="AX33">
        <v>0</v>
      </c>
      <c r="AY33">
        <v>0</v>
      </c>
      <c r="AZ33">
        <v>0</v>
      </c>
      <c r="BA33">
        <v>76.2883133333333</v>
      </c>
      <c r="BB33">
        <v>8.02463233333333</v>
      </c>
      <c r="BC33">
        <v>484.416366666667</v>
      </c>
      <c r="BD33">
        <v>474.126766666667</v>
      </c>
      <c r="BE33">
        <v>4.38770733333333</v>
      </c>
      <c r="BF33">
        <v>467.7004</v>
      </c>
      <c r="BG33">
        <v>13.5540633333333</v>
      </c>
      <c r="BH33">
        <v>1.75005266666667</v>
      </c>
      <c r="BI33">
        <v>1.32207233333333</v>
      </c>
      <c r="BJ33">
        <v>15.3476433333333</v>
      </c>
      <c r="BK33">
        <v>11.0521466666667</v>
      </c>
      <c r="BL33">
        <v>1.00874</v>
      </c>
      <c r="BM33">
        <v>2.78525</v>
      </c>
      <c r="BN33">
        <v>0.111152</v>
      </c>
      <c r="BO33">
        <v>0.108861</v>
      </c>
      <c r="BP33">
        <v>0.092367</v>
      </c>
      <c r="BQ33">
        <v>0.0750893</v>
      </c>
      <c r="BR33">
        <v>27791</v>
      </c>
      <c r="BS33">
        <v>20113.8</v>
      </c>
      <c r="BT33">
        <v>30024.3</v>
      </c>
      <c r="BU33">
        <v>23421.4</v>
      </c>
      <c r="BV33">
        <v>35789.9</v>
      </c>
      <c r="BW33">
        <v>30801.6</v>
      </c>
      <c r="BX33">
        <v>45467.8</v>
      </c>
      <c r="BY33">
        <v>39417.5</v>
      </c>
      <c r="BZ33">
        <v>3.05925</v>
      </c>
      <c r="CA33">
        <v>0.31485</v>
      </c>
      <c r="CB33">
        <v>0</v>
      </c>
      <c r="CC33">
        <v>0</v>
      </c>
      <c r="CD33">
        <v>999.9</v>
      </c>
      <c r="CE33">
        <v>999.9</v>
      </c>
      <c r="CF33">
        <v>51.447</v>
      </c>
      <c r="CG33">
        <v>24.119</v>
      </c>
      <c r="CH33">
        <v>15.91</v>
      </c>
      <c r="CI33">
        <v>0</v>
      </c>
      <c r="CJ33">
        <v>-100</v>
      </c>
      <c r="CK33">
        <v>2</v>
      </c>
      <c r="CL33">
        <v>-0.48579</v>
      </c>
      <c r="CM33">
        <v>0</v>
      </c>
      <c r="CN33">
        <v>20.1079</v>
      </c>
      <c r="CO33">
        <v>5.20516</v>
      </c>
      <c r="CP33">
        <v>11.9915</v>
      </c>
      <c r="CQ33">
        <v>4.9937</v>
      </c>
      <c r="CR33">
        <v>3.289</v>
      </c>
      <c r="CS33">
        <v>530.4</v>
      </c>
      <c r="CT33">
        <v>422</v>
      </c>
      <c r="CU33">
        <v>999.9</v>
      </c>
      <c r="CV33">
        <v>77.5</v>
      </c>
      <c r="CW33">
        <v>4.97126</v>
      </c>
      <c r="CX33">
        <v>1.86844</v>
      </c>
      <c r="CY33">
        <v>1.87286</v>
      </c>
      <c r="CZ33">
        <v>1.87317</v>
      </c>
      <c r="DA33">
        <v>1.87257</v>
      </c>
      <c r="DB33">
        <v>1.87364</v>
      </c>
      <c r="DC33">
        <v>1.87677</v>
      </c>
      <c r="DD33">
        <v>1.873</v>
      </c>
      <c r="DE33">
        <v>0</v>
      </c>
      <c r="DF33">
        <v>0</v>
      </c>
      <c r="DG33">
        <v>0</v>
      </c>
      <c r="DH33">
        <v>0</v>
      </c>
      <c r="DI33" t="s">
        <v>222</v>
      </c>
      <c r="DJ33" t="s">
        <v>223</v>
      </c>
      <c r="DK33" t="s">
        <v>224</v>
      </c>
      <c r="DL33" t="s">
        <v>224</v>
      </c>
      <c r="DM33" t="s">
        <v>224</v>
      </c>
      <c r="DN33" t="s">
        <v>224</v>
      </c>
      <c r="DO33">
        <v>0</v>
      </c>
      <c r="DP33">
        <v>0.151367</v>
      </c>
      <c r="DQ33">
        <v>4.99756</v>
      </c>
      <c r="DR33">
        <v>2.146</v>
      </c>
      <c r="DS33">
        <v>2.61353</v>
      </c>
      <c r="DT33">
        <v>2.34375</v>
      </c>
      <c r="DU33">
        <v>2.30103</v>
      </c>
      <c r="DV33">
        <v>27.6203</v>
      </c>
      <c r="DW33">
        <v>14.885</v>
      </c>
      <c r="DX33">
        <v>3</v>
      </c>
      <c r="DY33">
        <v>1446.01</v>
      </c>
      <c r="DZ33">
        <v>1.73771</v>
      </c>
      <c r="EA33">
        <v>19.0487</v>
      </c>
      <c r="EB33">
        <v>20.6246</v>
      </c>
      <c r="EC33">
        <v>30.0001</v>
      </c>
      <c r="ED33">
        <v>20.6329</v>
      </c>
      <c r="EE33">
        <v>20.7848</v>
      </c>
      <c r="EF33">
        <v>-1</v>
      </c>
      <c r="EG33">
        <v>-30</v>
      </c>
      <c r="EH33">
        <v>-30</v>
      </c>
      <c r="EI33">
        <v>-999.9</v>
      </c>
      <c r="EJ33">
        <v>600</v>
      </c>
      <c r="EK33">
        <v>10</v>
      </c>
      <c r="EL33">
        <v>100.885</v>
      </c>
      <c r="EM33">
        <v>101.29</v>
      </c>
    </row>
    <row r="34" spans="1:143">
      <c r="A34">
        <v>26</v>
      </c>
      <c r="B34">
        <v>1654713355.6</v>
      </c>
      <c r="C34">
        <v>11030.5999999046</v>
      </c>
      <c r="D34" t="s">
        <v>273</v>
      </c>
      <c r="E34" t="s">
        <v>274</v>
      </c>
      <c r="F34">
        <v>15</v>
      </c>
      <c r="G34">
        <v>84</v>
      </c>
      <c r="H34">
        <v>2</v>
      </c>
      <c r="I34">
        <f>10*AA34*M34*(1-O34/1000.)*(Q34+P34*V34)/(8.314*Y34*(N34+273.15))</f>
        <v>0</v>
      </c>
      <c r="J34">
        <f>10*AA34*M34*(1-O34/1000.)*(Q34+P34*L34)/(8.314*Y34*(N34+273.15))</f>
        <v>0</v>
      </c>
      <c r="K34">
        <v>0.366</v>
      </c>
      <c r="L34">
        <v>452.7358</v>
      </c>
      <c r="M34">
        <v>97.5388</v>
      </c>
      <c r="N34">
        <v>16.5882</v>
      </c>
      <c r="O34">
        <v>16.8786</v>
      </c>
      <c r="P34">
        <v>-0.000548743165218996</v>
      </c>
      <c r="Q34">
        <v>0.680893440198557</v>
      </c>
      <c r="R34">
        <v>0.000104303515931603</v>
      </c>
      <c r="S34">
        <v>92</v>
      </c>
      <c r="T34">
        <v>15.5</v>
      </c>
      <c r="U34">
        <v>0.267386111111111</v>
      </c>
      <c r="V34">
        <v>440</v>
      </c>
      <c r="W34">
        <v>57</v>
      </c>
      <c r="X34">
        <v>4244</v>
      </c>
      <c r="Y34">
        <v>317.8</v>
      </c>
      <c r="Z34">
        <v>6</v>
      </c>
      <c r="AA34">
        <f>(W34+X34+Y34*Z34)</f>
        <v>0</v>
      </c>
      <c r="AB34">
        <v>90</v>
      </c>
      <c r="AC34">
        <v>8</v>
      </c>
      <c r="AD34">
        <v>130</v>
      </c>
      <c r="AE34">
        <v>45</v>
      </c>
      <c r="AG34" t="s">
        <v>220</v>
      </c>
      <c r="AH34" t="s">
        <v>221</v>
      </c>
      <c r="AI34">
        <v>90</v>
      </c>
      <c r="AJ34">
        <v>1654713347.6</v>
      </c>
      <c r="AK34">
        <v>475.909774193548</v>
      </c>
      <c r="AL34">
        <v>466.110935483871</v>
      </c>
      <c r="AM34">
        <v>17.6881419354839</v>
      </c>
      <c r="AN34">
        <v>13.625335483871</v>
      </c>
      <c r="AO34">
        <v>475.721870967742</v>
      </c>
      <c r="AP34">
        <v>17.6501548387097</v>
      </c>
      <c r="AQ34">
        <v>0.177021483870968</v>
      </c>
      <c r="AR34">
        <v>97.5406</v>
      </c>
      <c r="AS34">
        <v>0.158316290322581</v>
      </c>
      <c r="AT34">
        <v>18.4595580645161</v>
      </c>
      <c r="AU34">
        <v>999.9</v>
      </c>
      <c r="AV34">
        <v>999.9</v>
      </c>
      <c r="AW34">
        <v>0</v>
      </c>
      <c r="AX34">
        <v>0</v>
      </c>
      <c r="AY34">
        <v>0</v>
      </c>
      <c r="AZ34">
        <v>0</v>
      </c>
      <c r="BA34">
        <v>83.5831129032258</v>
      </c>
      <c r="BB34">
        <v>9.79901516129032</v>
      </c>
      <c r="BC34">
        <v>484.479451612903</v>
      </c>
      <c r="BD34">
        <v>472.549548387097</v>
      </c>
      <c r="BE34">
        <v>4.06281548387097</v>
      </c>
      <c r="BF34">
        <v>466.110935483871</v>
      </c>
      <c r="BG34">
        <v>13.625335483871</v>
      </c>
      <c r="BH34">
        <v>1.72531225806452</v>
      </c>
      <c r="BI34">
        <v>1.3290235483871</v>
      </c>
      <c r="BJ34">
        <v>15.1260516129032</v>
      </c>
      <c r="BK34">
        <v>11.1311548387097</v>
      </c>
      <c r="BL34">
        <v>1.00875</v>
      </c>
      <c r="BM34">
        <v>2.75421</v>
      </c>
      <c r="BN34">
        <v>0.111116</v>
      </c>
      <c r="BO34">
        <v>0.108574</v>
      </c>
      <c r="BP34">
        <v>0.0914019</v>
      </c>
      <c r="BQ34">
        <v>0.0753658</v>
      </c>
      <c r="BR34">
        <v>27790.5</v>
      </c>
      <c r="BS34">
        <v>20119.4</v>
      </c>
      <c r="BT34">
        <v>30022.8</v>
      </c>
      <c r="BU34">
        <v>23420.4</v>
      </c>
      <c r="BV34">
        <v>35827.4</v>
      </c>
      <c r="BW34">
        <v>30791</v>
      </c>
      <c r="BX34">
        <v>45466</v>
      </c>
      <c r="BY34">
        <v>39416.1</v>
      </c>
      <c r="BZ34">
        <v>3.06483</v>
      </c>
      <c r="CA34">
        <v>0.312925</v>
      </c>
      <c r="CB34">
        <v>0</v>
      </c>
      <c r="CC34">
        <v>0</v>
      </c>
      <c r="CD34">
        <v>999.9</v>
      </c>
      <c r="CE34">
        <v>999.9</v>
      </c>
      <c r="CF34">
        <v>49.322</v>
      </c>
      <c r="CG34">
        <v>24.199</v>
      </c>
      <c r="CH34">
        <v>15.3261</v>
      </c>
      <c r="CI34">
        <v>0</v>
      </c>
      <c r="CJ34">
        <v>-100</v>
      </c>
      <c r="CK34">
        <v>2</v>
      </c>
      <c r="CL34">
        <v>-0.483399</v>
      </c>
      <c r="CM34">
        <v>0</v>
      </c>
      <c r="CN34">
        <v>20.1084</v>
      </c>
      <c r="CO34">
        <v>5.20007</v>
      </c>
      <c r="CP34">
        <v>11.9896</v>
      </c>
      <c r="CQ34">
        <v>4.9934</v>
      </c>
      <c r="CR34">
        <v>3.289</v>
      </c>
      <c r="CS34">
        <v>530.4</v>
      </c>
      <c r="CT34">
        <v>422</v>
      </c>
      <c r="CU34">
        <v>999.9</v>
      </c>
      <c r="CV34">
        <v>77.5</v>
      </c>
      <c r="CW34">
        <v>4.97126</v>
      </c>
      <c r="CX34">
        <v>1.86844</v>
      </c>
      <c r="CY34">
        <v>1.87286</v>
      </c>
      <c r="CZ34">
        <v>1.87317</v>
      </c>
      <c r="DA34">
        <v>1.87258</v>
      </c>
      <c r="DB34">
        <v>1.87368</v>
      </c>
      <c r="DC34">
        <v>1.87679</v>
      </c>
      <c r="DD34">
        <v>1.87298</v>
      </c>
      <c r="DE34">
        <v>0</v>
      </c>
      <c r="DF34">
        <v>0</v>
      </c>
      <c r="DG34">
        <v>0</v>
      </c>
      <c r="DH34">
        <v>0</v>
      </c>
      <c r="DI34" t="s">
        <v>222</v>
      </c>
      <c r="DJ34" t="s">
        <v>223</v>
      </c>
      <c r="DK34" t="s">
        <v>224</v>
      </c>
      <c r="DL34" t="s">
        <v>224</v>
      </c>
      <c r="DM34" t="s">
        <v>224</v>
      </c>
      <c r="DN34" t="s">
        <v>224</v>
      </c>
      <c r="DO34">
        <v>0</v>
      </c>
      <c r="DP34">
        <v>0.151367</v>
      </c>
      <c r="DQ34">
        <v>4.99756</v>
      </c>
      <c r="DR34">
        <v>2.146</v>
      </c>
      <c r="DS34">
        <v>2.61475</v>
      </c>
      <c r="DT34">
        <v>2.34375</v>
      </c>
      <c r="DU34">
        <v>2.23389</v>
      </c>
      <c r="DV34">
        <v>27.7037</v>
      </c>
      <c r="DW34">
        <v>14.8588</v>
      </c>
      <c r="DX34">
        <v>3</v>
      </c>
      <c r="DY34">
        <v>1454.96</v>
      </c>
      <c r="DZ34">
        <v>1.5684</v>
      </c>
      <c r="EA34">
        <v>19.0755</v>
      </c>
      <c r="EB34">
        <v>20.6614</v>
      </c>
      <c r="EC34">
        <v>30.0001</v>
      </c>
      <c r="ED34">
        <v>20.6525</v>
      </c>
      <c r="EE34">
        <v>20.8181</v>
      </c>
      <c r="EF34">
        <v>-1</v>
      </c>
      <c r="EG34">
        <v>-30</v>
      </c>
      <c r="EH34">
        <v>-30</v>
      </c>
      <c r="EI34">
        <v>-999.9</v>
      </c>
      <c r="EJ34">
        <v>600</v>
      </c>
      <c r="EK34">
        <v>10</v>
      </c>
      <c r="EL34">
        <v>100.88</v>
      </c>
      <c r="EM34">
        <v>101.286</v>
      </c>
    </row>
    <row r="35" spans="1:143">
      <c r="A35">
        <v>27</v>
      </c>
      <c r="B35">
        <v>1654713599.1</v>
      </c>
      <c r="C35">
        <v>11274.0999999046</v>
      </c>
      <c r="D35" t="s">
        <v>275</v>
      </c>
      <c r="E35" t="s">
        <v>276</v>
      </c>
      <c r="F35">
        <v>15</v>
      </c>
      <c r="G35">
        <v>84</v>
      </c>
      <c r="H35">
        <v>3</v>
      </c>
      <c r="I35">
        <f>10*AA35*M35*(1-O35/1000.)*(Q35+P35*V35)/(8.314*Y35*(N35+273.15))</f>
        <v>0</v>
      </c>
      <c r="J35">
        <f>10*AA35*M35*(1-O35/1000.)*(Q35+P35*L35)/(8.314*Y35*(N35+273.15))</f>
        <v>0</v>
      </c>
      <c r="K35">
        <v>0.367</v>
      </c>
      <c r="L35">
        <v>448.6972</v>
      </c>
      <c r="M35">
        <v>97.5432</v>
      </c>
      <c r="N35">
        <v>16.3931</v>
      </c>
      <c r="O35">
        <v>16.5915</v>
      </c>
      <c r="P35">
        <v>-0.000362765461464453</v>
      </c>
      <c r="Q35">
        <v>0.570510752813428</v>
      </c>
      <c r="R35">
        <v>-0.00182277783073648</v>
      </c>
      <c r="S35">
        <v>92</v>
      </c>
      <c r="T35">
        <v>15.5</v>
      </c>
      <c r="U35">
        <v>0.266355555555556</v>
      </c>
      <c r="V35">
        <v>440</v>
      </c>
      <c r="W35">
        <v>57</v>
      </c>
      <c r="X35">
        <v>4244</v>
      </c>
      <c r="Y35">
        <v>317.8</v>
      </c>
      <c r="Z35">
        <v>6</v>
      </c>
      <c r="AA35">
        <f>(W35+X35+Y35*Z35)</f>
        <v>0</v>
      </c>
      <c r="AB35">
        <v>90</v>
      </c>
      <c r="AC35">
        <v>8</v>
      </c>
      <c r="AD35">
        <v>130</v>
      </c>
      <c r="AE35">
        <v>45</v>
      </c>
      <c r="AG35" t="s">
        <v>220</v>
      </c>
      <c r="AH35" t="s">
        <v>221</v>
      </c>
      <c r="AI35">
        <v>90</v>
      </c>
      <c r="AJ35">
        <v>1654713591.35</v>
      </c>
      <c r="AK35">
        <v>470.92</v>
      </c>
      <c r="AL35">
        <v>464.884066666667</v>
      </c>
      <c r="AM35">
        <v>17.4616266666667</v>
      </c>
      <c r="AN35">
        <v>13.6510466666667</v>
      </c>
      <c r="AO35">
        <v>470.734266666667</v>
      </c>
      <c r="AP35">
        <v>17.42685</v>
      </c>
      <c r="AQ35">
        <v>0.177320766666667</v>
      </c>
      <c r="AR35">
        <v>97.5437166666667</v>
      </c>
      <c r="AS35">
        <v>0.123839366666667</v>
      </c>
      <c r="AT35">
        <v>18.5780233333333</v>
      </c>
      <c r="AU35">
        <v>999.9</v>
      </c>
      <c r="AV35">
        <v>999.9</v>
      </c>
      <c r="AW35">
        <v>0</v>
      </c>
      <c r="AX35">
        <v>0</v>
      </c>
      <c r="AY35">
        <v>0</v>
      </c>
      <c r="AZ35">
        <v>0</v>
      </c>
      <c r="BA35">
        <v>51.88882</v>
      </c>
      <c r="BB35">
        <v>6.03605166666667</v>
      </c>
      <c r="BC35">
        <v>479.289166666667</v>
      </c>
      <c r="BD35">
        <v>471.317866666667</v>
      </c>
      <c r="BE35">
        <v>3.810577</v>
      </c>
      <c r="BF35">
        <v>464.884066666667</v>
      </c>
      <c r="BG35">
        <v>13.6510466666667</v>
      </c>
      <c r="BH35">
        <v>1.703273</v>
      </c>
      <c r="BI35">
        <v>1.331575</v>
      </c>
      <c r="BJ35">
        <v>14.92627</v>
      </c>
      <c r="BK35">
        <v>11.16006</v>
      </c>
      <c r="BL35">
        <v>1.00876</v>
      </c>
      <c r="BM35">
        <v>2.71941</v>
      </c>
      <c r="BN35">
        <v>0.110261</v>
      </c>
      <c r="BO35">
        <v>0.108379</v>
      </c>
      <c r="BP35">
        <v>0.090591</v>
      </c>
      <c r="BQ35">
        <v>0.0754721</v>
      </c>
      <c r="BR35">
        <v>27820</v>
      </c>
      <c r="BS35">
        <v>20125.7</v>
      </c>
      <c r="BT35">
        <v>30025.6</v>
      </c>
      <c r="BU35">
        <v>23422.7</v>
      </c>
      <c r="BV35">
        <v>35863.5</v>
      </c>
      <c r="BW35">
        <v>30790.6</v>
      </c>
      <c r="BX35">
        <v>45470.2</v>
      </c>
      <c r="BY35">
        <v>39420.1</v>
      </c>
      <c r="BZ35">
        <v>3.07122</v>
      </c>
      <c r="CA35">
        <v>0.314325</v>
      </c>
      <c r="CB35">
        <v>0</v>
      </c>
      <c r="CC35">
        <v>0</v>
      </c>
      <c r="CD35">
        <v>999.9</v>
      </c>
      <c r="CE35">
        <v>999.9</v>
      </c>
      <c r="CF35">
        <v>49.982</v>
      </c>
      <c r="CG35">
        <v>24.29</v>
      </c>
      <c r="CH35">
        <v>15.6146</v>
      </c>
      <c r="CI35">
        <v>0</v>
      </c>
      <c r="CJ35">
        <v>-100</v>
      </c>
      <c r="CK35">
        <v>2</v>
      </c>
      <c r="CL35">
        <v>-0.485208</v>
      </c>
      <c r="CM35">
        <v>0</v>
      </c>
      <c r="CN35">
        <v>20.1089</v>
      </c>
      <c r="CO35">
        <v>5.20501</v>
      </c>
      <c r="CP35">
        <v>11.9885</v>
      </c>
      <c r="CQ35">
        <v>4.9935</v>
      </c>
      <c r="CR35">
        <v>3.289</v>
      </c>
      <c r="CS35">
        <v>530.4</v>
      </c>
      <c r="CT35">
        <v>422</v>
      </c>
      <c r="CU35">
        <v>999.9</v>
      </c>
      <c r="CV35">
        <v>77.5</v>
      </c>
      <c r="CW35">
        <v>4.97127</v>
      </c>
      <c r="CX35">
        <v>1.86844</v>
      </c>
      <c r="CY35">
        <v>1.87286</v>
      </c>
      <c r="CZ35">
        <v>1.87316</v>
      </c>
      <c r="DA35">
        <v>1.87257</v>
      </c>
      <c r="DB35">
        <v>1.87364</v>
      </c>
      <c r="DC35">
        <v>1.87671</v>
      </c>
      <c r="DD35">
        <v>1.873</v>
      </c>
      <c r="DE35">
        <v>0</v>
      </c>
      <c r="DF35">
        <v>0</v>
      </c>
      <c r="DG35">
        <v>0</v>
      </c>
      <c r="DH35">
        <v>0</v>
      </c>
      <c r="DI35" t="s">
        <v>222</v>
      </c>
      <c r="DJ35" t="s">
        <v>223</v>
      </c>
      <c r="DK35" t="s">
        <v>224</v>
      </c>
      <c r="DL35" t="s">
        <v>224</v>
      </c>
      <c r="DM35" t="s">
        <v>224</v>
      </c>
      <c r="DN35" t="s">
        <v>224</v>
      </c>
      <c r="DO35">
        <v>0</v>
      </c>
      <c r="DP35">
        <v>0.151367</v>
      </c>
      <c r="DQ35">
        <v>4.99756</v>
      </c>
      <c r="DR35">
        <v>2.146</v>
      </c>
      <c r="DS35">
        <v>2.61475</v>
      </c>
      <c r="DT35">
        <v>2.34375</v>
      </c>
      <c r="DU35">
        <v>2.23999</v>
      </c>
      <c r="DV35">
        <v>27.7664</v>
      </c>
      <c r="DW35">
        <v>14.815</v>
      </c>
      <c r="DX35">
        <v>3</v>
      </c>
      <c r="DY35">
        <v>1464.15</v>
      </c>
      <c r="DZ35">
        <v>1.69152</v>
      </c>
      <c r="EA35">
        <v>19.0909</v>
      </c>
      <c r="EB35">
        <v>20.6491</v>
      </c>
      <c r="EC35">
        <v>30</v>
      </c>
      <c r="ED35">
        <v>20.6464</v>
      </c>
      <c r="EE35">
        <v>20.8058</v>
      </c>
      <c r="EF35">
        <v>-1</v>
      </c>
      <c r="EG35">
        <v>-30</v>
      </c>
      <c r="EH35">
        <v>-30</v>
      </c>
      <c r="EI35">
        <v>-999.9</v>
      </c>
      <c r="EJ35">
        <v>600</v>
      </c>
      <c r="EK35">
        <v>10</v>
      </c>
      <c r="EL35">
        <v>100.89</v>
      </c>
      <c r="EM35">
        <v>101.296</v>
      </c>
    </row>
    <row r="36" spans="1:143">
      <c r="A36">
        <v>28</v>
      </c>
      <c r="B36">
        <v>1654713841.1</v>
      </c>
      <c r="C36">
        <v>11516.0999999046</v>
      </c>
      <c r="D36" t="s">
        <v>277</v>
      </c>
      <c r="E36" t="s">
        <v>278</v>
      </c>
      <c r="F36">
        <v>15</v>
      </c>
      <c r="G36">
        <v>84</v>
      </c>
      <c r="H36">
        <v>4</v>
      </c>
      <c r="I36">
        <f>10*AA36*M36*(1-O36/1000.)*(Q36+P36*V36)/(8.314*Y36*(N36+273.15))</f>
        <v>0</v>
      </c>
      <c r="J36">
        <f>10*AA36*M36*(1-O36/1000.)*(Q36+P36*L36)/(8.314*Y36*(N36+273.15))</f>
        <v>0</v>
      </c>
      <c r="K36">
        <v>0.327</v>
      </c>
      <c r="L36">
        <v>445.3754</v>
      </c>
      <c r="M36">
        <v>97.5447</v>
      </c>
      <c r="N36">
        <v>16.3114</v>
      </c>
      <c r="O36">
        <v>16.3249</v>
      </c>
      <c r="P36">
        <v>-0.00133463394324154</v>
      </c>
      <c r="Q36">
        <v>1.02873540095844</v>
      </c>
      <c r="R36">
        <v>0.00926844320095377</v>
      </c>
      <c r="S36">
        <v>92</v>
      </c>
      <c r="T36">
        <v>15.5266666666667</v>
      </c>
      <c r="U36">
        <v>0.266088888888889</v>
      </c>
      <c r="V36">
        <v>440</v>
      </c>
      <c r="W36">
        <v>57</v>
      </c>
      <c r="X36">
        <v>4244</v>
      </c>
      <c r="Y36">
        <v>317.8</v>
      </c>
      <c r="Z36">
        <v>6</v>
      </c>
      <c r="AA36">
        <f>(W36+X36+Y36*Z36)</f>
        <v>0</v>
      </c>
      <c r="AB36">
        <v>90</v>
      </c>
      <c r="AC36">
        <v>8</v>
      </c>
      <c r="AD36">
        <v>130</v>
      </c>
      <c r="AE36">
        <v>45</v>
      </c>
      <c r="AG36" t="s">
        <v>220</v>
      </c>
      <c r="AH36" t="s">
        <v>221</v>
      </c>
      <c r="AI36">
        <v>90</v>
      </c>
      <c r="AJ36">
        <v>1654713833.1</v>
      </c>
      <c r="AK36">
        <v>467.494935483871</v>
      </c>
      <c r="AL36">
        <v>463.667580645161</v>
      </c>
      <c r="AM36">
        <v>17.3119580645161</v>
      </c>
      <c r="AN36">
        <v>13.6707935483871</v>
      </c>
      <c r="AO36">
        <v>467.310677419355</v>
      </c>
      <c r="AP36">
        <v>17.2792709677419</v>
      </c>
      <c r="AQ36">
        <v>0.174408064516129</v>
      </c>
      <c r="AR36">
        <v>97.5453258064516</v>
      </c>
      <c r="AS36">
        <v>0.0846880161290323</v>
      </c>
      <c r="AT36">
        <v>18.4860548387097</v>
      </c>
      <c r="AU36">
        <v>999.9</v>
      </c>
      <c r="AV36">
        <v>999.9</v>
      </c>
      <c r="AW36">
        <v>0</v>
      </c>
      <c r="AX36">
        <v>0</v>
      </c>
      <c r="AY36">
        <v>0</v>
      </c>
      <c r="AZ36">
        <v>0</v>
      </c>
      <c r="BA36">
        <v>60.1877</v>
      </c>
      <c r="BB36">
        <v>3.8273464516129</v>
      </c>
      <c r="BC36">
        <v>475.730806451613</v>
      </c>
      <c r="BD36">
        <v>470.094064516129</v>
      </c>
      <c r="BE36">
        <v>3.64117387096774</v>
      </c>
      <c r="BF36">
        <v>463.667580645161</v>
      </c>
      <c r="BG36">
        <v>13.6707935483871</v>
      </c>
      <c r="BH36">
        <v>1.68870032258065</v>
      </c>
      <c r="BI36">
        <v>1.33352129032258</v>
      </c>
      <c r="BJ36">
        <v>14.7929483870968</v>
      </c>
      <c r="BK36">
        <v>11.1820806451613</v>
      </c>
      <c r="BL36">
        <v>1.00875</v>
      </c>
      <c r="BM36">
        <v>2.67935</v>
      </c>
      <c r="BN36">
        <v>0.109688</v>
      </c>
      <c r="BO36">
        <v>0.108184</v>
      </c>
      <c r="BP36">
        <v>0.0900533</v>
      </c>
      <c r="BQ36">
        <v>0.0755625</v>
      </c>
      <c r="BR36">
        <v>27842.1</v>
      </c>
      <c r="BS36">
        <v>20133.2</v>
      </c>
      <c r="BT36">
        <v>30030</v>
      </c>
      <c r="BU36">
        <v>23426</v>
      </c>
      <c r="BV36">
        <v>35889.6</v>
      </c>
      <c r="BW36">
        <v>30791.7</v>
      </c>
      <c r="BX36">
        <v>45475.9</v>
      </c>
      <c r="BY36">
        <v>39425.3</v>
      </c>
      <c r="BZ36">
        <v>3.05993</v>
      </c>
      <c r="CA36">
        <v>0.31465</v>
      </c>
      <c r="CB36">
        <v>0</v>
      </c>
      <c r="CC36">
        <v>0</v>
      </c>
      <c r="CD36">
        <v>999.9</v>
      </c>
      <c r="CE36">
        <v>999.9</v>
      </c>
      <c r="CF36">
        <v>48.883</v>
      </c>
      <c r="CG36">
        <v>24.34</v>
      </c>
      <c r="CH36">
        <v>15.3181</v>
      </c>
      <c r="CI36">
        <v>0</v>
      </c>
      <c r="CJ36">
        <v>-100</v>
      </c>
      <c r="CK36">
        <v>2</v>
      </c>
      <c r="CL36">
        <v>-0.489487</v>
      </c>
      <c r="CM36">
        <v>0</v>
      </c>
      <c r="CN36">
        <v>20.1088</v>
      </c>
      <c r="CO36">
        <v>5.20321</v>
      </c>
      <c r="CP36">
        <v>11.9879</v>
      </c>
      <c r="CQ36">
        <v>4.9932</v>
      </c>
      <c r="CR36">
        <v>3.289</v>
      </c>
      <c r="CS36">
        <v>530.4</v>
      </c>
      <c r="CT36">
        <v>422</v>
      </c>
      <c r="CU36">
        <v>999.9</v>
      </c>
      <c r="CV36">
        <v>77.5</v>
      </c>
      <c r="CW36">
        <v>4.97127</v>
      </c>
      <c r="CX36">
        <v>1.86844</v>
      </c>
      <c r="CY36">
        <v>1.87286</v>
      </c>
      <c r="CZ36">
        <v>1.87317</v>
      </c>
      <c r="DA36">
        <v>1.87258</v>
      </c>
      <c r="DB36">
        <v>1.87368</v>
      </c>
      <c r="DC36">
        <v>1.87676</v>
      </c>
      <c r="DD36">
        <v>1.873</v>
      </c>
      <c r="DE36">
        <v>0</v>
      </c>
      <c r="DF36">
        <v>0</v>
      </c>
      <c r="DG36">
        <v>0</v>
      </c>
      <c r="DH36">
        <v>0</v>
      </c>
      <c r="DI36" t="s">
        <v>222</v>
      </c>
      <c r="DJ36" t="s">
        <v>223</v>
      </c>
      <c r="DK36" t="s">
        <v>224</v>
      </c>
      <c r="DL36" t="s">
        <v>224</v>
      </c>
      <c r="DM36" t="s">
        <v>224</v>
      </c>
      <c r="DN36" t="s">
        <v>224</v>
      </c>
      <c r="DO36">
        <v>0</v>
      </c>
      <c r="DP36">
        <v>0.151367</v>
      </c>
      <c r="DQ36">
        <v>4.99756</v>
      </c>
      <c r="DR36">
        <v>2.146</v>
      </c>
      <c r="DS36">
        <v>2.61475</v>
      </c>
      <c r="DT36">
        <v>2.34375</v>
      </c>
      <c r="DU36">
        <v>2.24121</v>
      </c>
      <c r="DV36">
        <v>27.8082</v>
      </c>
      <c r="DW36">
        <v>14.78</v>
      </c>
      <c r="DX36">
        <v>3</v>
      </c>
      <c r="DY36">
        <v>1446.16</v>
      </c>
      <c r="DZ36">
        <v>1.72008</v>
      </c>
      <c r="EA36">
        <v>19.0652</v>
      </c>
      <c r="EB36">
        <v>20.5902</v>
      </c>
      <c r="EC36">
        <v>30</v>
      </c>
      <c r="ED36">
        <v>20.6017</v>
      </c>
      <c r="EE36">
        <v>20.7497</v>
      </c>
      <c r="EF36">
        <v>-1</v>
      </c>
      <c r="EG36">
        <v>-30</v>
      </c>
      <c r="EH36">
        <v>-30</v>
      </c>
      <c r="EI36">
        <v>-999.9</v>
      </c>
      <c r="EJ36">
        <v>600</v>
      </c>
      <c r="EK36">
        <v>10</v>
      </c>
      <c r="EL36">
        <v>100.903</v>
      </c>
      <c r="EM36">
        <v>101.31</v>
      </c>
    </row>
    <row r="37" spans="1:143">
      <c r="A37">
        <v>29</v>
      </c>
      <c r="B37">
        <v>1654714083</v>
      </c>
      <c r="C37">
        <v>11758</v>
      </c>
      <c r="D37" t="s">
        <v>279</v>
      </c>
      <c r="E37" t="s">
        <v>280</v>
      </c>
      <c r="F37">
        <v>15</v>
      </c>
      <c r="G37">
        <v>84</v>
      </c>
      <c r="H37">
        <v>5</v>
      </c>
      <c r="I37">
        <f>10*AA37*M37*(1-O37/1000.)*(Q37+P37*V37)/(8.314*Y37*(N37+273.15))</f>
        <v>0</v>
      </c>
      <c r="J37">
        <f>10*AA37*M37*(1-O37/1000.)*(Q37+P37*L37)/(8.314*Y37*(N37+273.15))</f>
        <v>0</v>
      </c>
      <c r="K37">
        <v>0.366</v>
      </c>
      <c r="L37">
        <v>440.522</v>
      </c>
      <c r="M37">
        <v>97.5461</v>
      </c>
      <c r="N37">
        <v>16.2714</v>
      </c>
      <c r="O37">
        <v>15.8673</v>
      </c>
      <c r="P37">
        <v>-0.000322572498512845</v>
      </c>
      <c r="Q37">
        <v>0.550691124552867</v>
      </c>
      <c r="R37">
        <v>-0.0025060797503631</v>
      </c>
      <c r="S37">
        <v>92</v>
      </c>
      <c r="T37">
        <v>15.7</v>
      </c>
      <c r="U37">
        <v>0.266</v>
      </c>
      <c r="V37">
        <v>440</v>
      </c>
      <c r="W37">
        <v>57</v>
      </c>
      <c r="X37">
        <v>4244</v>
      </c>
      <c r="Y37">
        <v>317.8</v>
      </c>
      <c r="Z37">
        <v>6</v>
      </c>
      <c r="AA37">
        <f>(W37+X37+Y37*Z37)</f>
        <v>0</v>
      </c>
      <c r="AB37">
        <v>90</v>
      </c>
      <c r="AC37">
        <v>8</v>
      </c>
      <c r="AD37">
        <v>130</v>
      </c>
      <c r="AE37">
        <v>45</v>
      </c>
      <c r="AG37" t="s">
        <v>220</v>
      </c>
      <c r="AH37" t="s">
        <v>221</v>
      </c>
      <c r="AI37">
        <v>90</v>
      </c>
      <c r="AJ37">
        <v>1654714075</v>
      </c>
      <c r="AK37">
        <v>462.727290322581</v>
      </c>
      <c r="AL37">
        <v>461.400741935484</v>
      </c>
      <c r="AM37">
        <v>17.0945838709677</v>
      </c>
      <c r="AN37">
        <v>13.6555</v>
      </c>
      <c r="AO37">
        <v>462.545193548387</v>
      </c>
      <c r="AP37">
        <v>17.0648903225806</v>
      </c>
      <c r="AQ37">
        <v>0.174650935483871</v>
      </c>
      <c r="AR37">
        <v>97.5435548387097</v>
      </c>
      <c r="AS37">
        <v>0.0596980161290323</v>
      </c>
      <c r="AT37">
        <v>18.5344838709677</v>
      </c>
      <c r="AU37">
        <v>999.9</v>
      </c>
      <c r="AV37">
        <v>999.9</v>
      </c>
      <c r="AW37">
        <v>0</v>
      </c>
      <c r="AX37">
        <v>0</v>
      </c>
      <c r="AY37">
        <v>0</v>
      </c>
      <c r="AZ37">
        <v>0</v>
      </c>
      <c r="BA37">
        <v>102.176612903226</v>
      </c>
      <c r="BB37">
        <v>1.32646221612903</v>
      </c>
      <c r="BC37">
        <v>470.775032258064</v>
      </c>
      <c r="BD37">
        <v>467.788709677419</v>
      </c>
      <c r="BE37">
        <v>3.43908</v>
      </c>
      <c r="BF37">
        <v>461.400741935484</v>
      </c>
      <c r="BG37">
        <v>13.6555</v>
      </c>
      <c r="BH37">
        <v>1.66746612903226</v>
      </c>
      <c r="BI37">
        <v>1.33200677419355</v>
      </c>
      <c r="BJ37">
        <v>14.5968129032258</v>
      </c>
      <c r="BK37">
        <v>11.1649451612903</v>
      </c>
      <c r="BL37">
        <v>1.00875</v>
      </c>
      <c r="BM37">
        <v>2.65533</v>
      </c>
      <c r="BN37">
        <v>0.108833</v>
      </c>
      <c r="BO37">
        <v>0.107772</v>
      </c>
      <c r="BP37">
        <v>0.0892691</v>
      </c>
      <c r="BQ37">
        <v>0.0754952</v>
      </c>
      <c r="BR37">
        <v>27872.4</v>
      </c>
      <c r="BS37">
        <v>20144.2</v>
      </c>
      <c r="BT37">
        <v>30033.6</v>
      </c>
      <c r="BU37">
        <v>23427.8</v>
      </c>
      <c r="BV37">
        <v>35925.5</v>
      </c>
      <c r="BW37">
        <v>30796.8</v>
      </c>
      <c r="BX37">
        <v>45481.2</v>
      </c>
      <c r="BY37">
        <v>39429</v>
      </c>
      <c r="BZ37">
        <v>3.06883</v>
      </c>
      <c r="CA37">
        <v>0.311225</v>
      </c>
      <c r="CB37">
        <v>0</v>
      </c>
      <c r="CC37">
        <v>0</v>
      </c>
      <c r="CD37">
        <v>999.9</v>
      </c>
      <c r="CE37">
        <v>999.9</v>
      </c>
      <c r="CF37">
        <v>48.785</v>
      </c>
      <c r="CG37">
        <v>24.431</v>
      </c>
      <c r="CH37">
        <v>15.3699</v>
      </c>
      <c r="CI37">
        <v>0</v>
      </c>
      <c r="CJ37">
        <v>-100</v>
      </c>
      <c r="CK37">
        <v>2</v>
      </c>
      <c r="CL37">
        <v>-0.492289</v>
      </c>
      <c r="CM37">
        <v>0</v>
      </c>
      <c r="CN37">
        <v>20.1092</v>
      </c>
      <c r="CO37">
        <v>5.19932</v>
      </c>
      <c r="CP37">
        <v>11.9864</v>
      </c>
      <c r="CQ37">
        <v>4.9935</v>
      </c>
      <c r="CR37">
        <v>3.289</v>
      </c>
      <c r="CS37">
        <v>530.4</v>
      </c>
      <c r="CT37">
        <v>422</v>
      </c>
      <c r="CU37">
        <v>999.9</v>
      </c>
      <c r="CV37">
        <v>77.5</v>
      </c>
      <c r="CW37">
        <v>4.97127</v>
      </c>
      <c r="CX37">
        <v>1.86844</v>
      </c>
      <c r="CY37">
        <v>1.87286</v>
      </c>
      <c r="CZ37">
        <v>1.87317</v>
      </c>
      <c r="DA37">
        <v>1.87256</v>
      </c>
      <c r="DB37">
        <v>1.87366</v>
      </c>
      <c r="DC37">
        <v>1.87676</v>
      </c>
      <c r="DD37">
        <v>1.87301</v>
      </c>
      <c r="DE37">
        <v>0</v>
      </c>
      <c r="DF37">
        <v>0</v>
      </c>
      <c r="DG37">
        <v>0</v>
      </c>
      <c r="DH37">
        <v>0</v>
      </c>
      <c r="DI37" t="s">
        <v>222</v>
      </c>
      <c r="DJ37" t="s">
        <v>223</v>
      </c>
      <c r="DK37" t="s">
        <v>224</v>
      </c>
      <c r="DL37" t="s">
        <v>224</v>
      </c>
      <c r="DM37" t="s">
        <v>224</v>
      </c>
      <c r="DN37" t="s">
        <v>224</v>
      </c>
      <c r="DO37">
        <v>0</v>
      </c>
      <c r="DP37">
        <v>0.151367</v>
      </c>
      <c r="DQ37">
        <v>4.99756</v>
      </c>
      <c r="DR37">
        <v>2.146</v>
      </c>
      <c r="DS37">
        <v>2.61475</v>
      </c>
      <c r="DT37">
        <v>2.34375</v>
      </c>
      <c r="DU37">
        <v>2.23511</v>
      </c>
      <c r="DV37">
        <v>27.8082</v>
      </c>
      <c r="DW37">
        <v>14.7449</v>
      </c>
      <c r="DX37">
        <v>3</v>
      </c>
      <c r="DY37">
        <v>1457.93</v>
      </c>
      <c r="DZ37">
        <v>1.4191</v>
      </c>
      <c r="EA37">
        <v>19.0533</v>
      </c>
      <c r="EB37">
        <v>20.5458</v>
      </c>
      <c r="EC37">
        <v>30</v>
      </c>
      <c r="ED37">
        <v>20.5561</v>
      </c>
      <c r="EE37">
        <v>20.7043</v>
      </c>
      <c r="EF37">
        <v>-1</v>
      </c>
      <c r="EG37">
        <v>-30</v>
      </c>
      <c r="EH37">
        <v>-30</v>
      </c>
      <c r="EI37">
        <v>-999.9</v>
      </c>
      <c r="EJ37">
        <v>600</v>
      </c>
      <c r="EK37">
        <v>10</v>
      </c>
      <c r="EL37">
        <v>100.915</v>
      </c>
      <c r="EM37">
        <v>101.319</v>
      </c>
    </row>
    <row r="38" spans="1:143">
      <c r="A38">
        <v>30</v>
      </c>
      <c r="B38">
        <v>1654714325</v>
      </c>
      <c r="C38">
        <v>12000</v>
      </c>
      <c r="D38" t="s">
        <v>281</v>
      </c>
      <c r="E38" t="s">
        <v>282</v>
      </c>
      <c r="F38">
        <v>15</v>
      </c>
      <c r="G38">
        <v>84</v>
      </c>
      <c r="H38">
        <v>6</v>
      </c>
      <c r="I38">
        <f>10*AA38*M38*(1-O38/1000.)*(Q38+P38*V38)/(8.314*Y38*(N38+273.15))</f>
        <v>0</v>
      </c>
      <c r="J38">
        <f>10*AA38*M38*(1-O38/1000.)*(Q38+P38*L38)/(8.314*Y38*(N38+273.15))</f>
        <v>0</v>
      </c>
      <c r="K38">
        <v>0.387</v>
      </c>
      <c r="L38">
        <v>447.1032</v>
      </c>
      <c r="M38">
        <v>97.5447</v>
      </c>
      <c r="N38">
        <v>16.3092</v>
      </c>
      <c r="O38">
        <v>16.5271</v>
      </c>
      <c r="P38">
        <v>-0.000184036095546043</v>
      </c>
      <c r="Q38">
        <v>0.480565735399268</v>
      </c>
      <c r="R38">
        <v>0.000102756104061519</v>
      </c>
      <c r="S38">
        <v>92</v>
      </c>
      <c r="T38">
        <v>15.7</v>
      </c>
      <c r="U38">
        <v>0.266</v>
      </c>
      <c r="V38">
        <v>440</v>
      </c>
      <c r="W38">
        <v>57</v>
      </c>
      <c r="X38">
        <v>4244</v>
      </c>
      <c r="Y38">
        <v>317.8</v>
      </c>
      <c r="Z38">
        <v>6</v>
      </c>
      <c r="AA38">
        <f>(W38+X38+Y38*Z38)</f>
        <v>0</v>
      </c>
      <c r="AB38">
        <v>90</v>
      </c>
      <c r="AC38">
        <v>8</v>
      </c>
      <c r="AD38">
        <v>130</v>
      </c>
      <c r="AE38">
        <v>45</v>
      </c>
      <c r="AG38" t="s">
        <v>220</v>
      </c>
      <c r="AH38" t="s">
        <v>221</v>
      </c>
      <c r="AI38">
        <v>90</v>
      </c>
      <c r="AJ38">
        <v>1654714317</v>
      </c>
      <c r="AK38">
        <v>468.919</v>
      </c>
      <c r="AL38">
        <v>457.885516129032</v>
      </c>
      <c r="AM38">
        <v>17.2411161290323</v>
      </c>
      <c r="AN38">
        <v>13.5871967741936</v>
      </c>
      <c r="AO38">
        <v>468.734096774194</v>
      </c>
      <c r="AP38">
        <v>17.2094064516129</v>
      </c>
      <c r="AQ38">
        <v>0.175250612903226</v>
      </c>
      <c r="AR38">
        <v>97.5429322580645</v>
      </c>
      <c r="AS38">
        <v>0.0510479064516129</v>
      </c>
      <c r="AT38">
        <v>18.7488096774194</v>
      </c>
      <c r="AU38">
        <v>999.9</v>
      </c>
      <c r="AV38">
        <v>999.9</v>
      </c>
      <c r="AW38">
        <v>0</v>
      </c>
      <c r="AX38">
        <v>0</v>
      </c>
      <c r="AY38">
        <v>0</v>
      </c>
      <c r="AZ38">
        <v>0</v>
      </c>
      <c r="BA38">
        <v>91.6931774193549</v>
      </c>
      <c r="BB38">
        <v>11.0334190322581</v>
      </c>
      <c r="BC38">
        <v>477.145516129032</v>
      </c>
      <c r="BD38">
        <v>464.192677419355</v>
      </c>
      <c r="BE38">
        <v>3.65391064516129</v>
      </c>
      <c r="BF38">
        <v>457.885516129032</v>
      </c>
      <c r="BG38">
        <v>13.5871967741936</v>
      </c>
      <c r="BH38">
        <v>1.68174870967742</v>
      </c>
      <c r="BI38">
        <v>1.32533612903226</v>
      </c>
      <c r="BJ38">
        <v>14.7289774193548</v>
      </c>
      <c r="BK38">
        <v>11.0892870967742</v>
      </c>
      <c r="BL38">
        <v>1.00875</v>
      </c>
      <c r="BM38">
        <v>2.64818</v>
      </c>
      <c r="BN38">
        <v>0.109922</v>
      </c>
      <c r="BO38">
        <v>0.107188</v>
      </c>
      <c r="BP38">
        <v>0.0897806</v>
      </c>
      <c r="BQ38">
        <v>0.0752213</v>
      </c>
      <c r="BR38">
        <v>27836.7</v>
      </c>
      <c r="BS38">
        <v>20156.1</v>
      </c>
      <c r="BT38">
        <v>30031.9</v>
      </c>
      <c r="BU38">
        <v>23426.4</v>
      </c>
      <c r="BV38">
        <v>35902.9</v>
      </c>
      <c r="BW38">
        <v>30804</v>
      </c>
      <c r="BX38">
        <v>45478.6</v>
      </c>
      <c r="BY38">
        <v>39426.4</v>
      </c>
      <c r="BZ38">
        <v>3.05375</v>
      </c>
      <c r="CA38">
        <v>0.314825</v>
      </c>
      <c r="CB38">
        <v>0</v>
      </c>
      <c r="CC38">
        <v>0</v>
      </c>
      <c r="CD38">
        <v>999.9</v>
      </c>
      <c r="CE38">
        <v>999.9</v>
      </c>
      <c r="CF38">
        <v>49.225</v>
      </c>
      <c r="CG38">
        <v>24.501</v>
      </c>
      <c r="CH38">
        <v>15.5753</v>
      </c>
      <c r="CI38">
        <v>0</v>
      </c>
      <c r="CJ38">
        <v>-100</v>
      </c>
      <c r="CK38">
        <v>2</v>
      </c>
      <c r="CL38">
        <v>-0.490661</v>
      </c>
      <c r="CM38">
        <v>0</v>
      </c>
      <c r="CN38">
        <v>20.1084</v>
      </c>
      <c r="CO38">
        <v>5.20157</v>
      </c>
      <c r="CP38">
        <v>11.9887</v>
      </c>
      <c r="CQ38">
        <v>4.9937</v>
      </c>
      <c r="CR38">
        <v>3.289</v>
      </c>
      <c r="CS38">
        <v>530.4</v>
      </c>
      <c r="CT38">
        <v>422</v>
      </c>
      <c r="CU38">
        <v>999.9</v>
      </c>
      <c r="CV38">
        <v>77.5</v>
      </c>
      <c r="CW38">
        <v>4.97128</v>
      </c>
      <c r="CX38">
        <v>1.86845</v>
      </c>
      <c r="CY38">
        <v>1.87286</v>
      </c>
      <c r="CZ38">
        <v>1.87317</v>
      </c>
      <c r="DA38">
        <v>1.87257</v>
      </c>
      <c r="DB38">
        <v>1.87366</v>
      </c>
      <c r="DC38">
        <v>1.87681</v>
      </c>
      <c r="DD38">
        <v>1.873</v>
      </c>
      <c r="DE38">
        <v>0</v>
      </c>
      <c r="DF38">
        <v>0</v>
      </c>
      <c r="DG38">
        <v>0</v>
      </c>
      <c r="DH38">
        <v>0</v>
      </c>
      <c r="DI38" t="s">
        <v>222</v>
      </c>
      <c r="DJ38" t="s">
        <v>223</v>
      </c>
      <c r="DK38" t="s">
        <v>224</v>
      </c>
      <c r="DL38" t="s">
        <v>224</v>
      </c>
      <c r="DM38" t="s">
        <v>224</v>
      </c>
      <c r="DN38" t="s">
        <v>224</v>
      </c>
      <c r="DO38">
        <v>0</v>
      </c>
      <c r="DP38">
        <v>0.151367</v>
      </c>
      <c r="DQ38">
        <v>4.99756</v>
      </c>
      <c r="DR38">
        <v>2.146</v>
      </c>
      <c r="DS38">
        <v>2.61475</v>
      </c>
      <c r="DT38">
        <v>2.34375</v>
      </c>
      <c r="DU38">
        <v>2.17773</v>
      </c>
      <c r="DV38">
        <v>27.8919</v>
      </c>
      <c r="DW38">
        <v>14.7012</v>
      </c>
      <c r="DX38">
        <v>3</v>
      </c>
      <c r="DY38">
        <v>1435.83</v>
      </c>
      <c r="DZ38">
        <v>1.73546</v>
      </c>
      <c r="EA38">
        <v>19.0467</v>
      </c>
      <c r="EB38">
        <v>20.5598</v>
      </c>
      <c r="EC38">
        <v>30.0001</v>
      </c>
      <c r="ED38">
        <v>20.5552</v>
      </c>
      <c r="EE38">
        <v>20.7135</v>
      </c>
      <c r="EF38">
        <v>-1</v>
      </c>
      <c r="EG38">
        <v>-30</v>
      </c>
      <c r="EH38">
        <v>-30</v>
      </c>
      <c r="EI38">
        <v>-999.9</v>
      </c>
      <c r="EJ38">
        <v>600</v>
      </c>
      <c r="EK38">
        <v>10</v>
      </c>
      <c r="EL38">
        <v>100.909</v>
      </c>
      <c r="EM38">
        <v>101.312</v>
      </c>
    </row>
    <row r="39" spans="1:143">
      <c r="A39">
        <v>31</v>
      </c>
      <c r="B39">
        <v>1654714567.5</v>
      </c>
      <c r="C39">
        <v>12242.5</v>
      </c>
      <c r="D39" t="s">
        <v>283</v>
      </c>
      <c r="E39" t="s">
        <v>284</v>
      </c>
      <c r="F39">
        <v>15</v>
      </c>
      <c r="G39">
        <v>84</v>
      </c>
      <c r="H39">
        <v>7</v>
      </c>
      <c r="I39">
        <f>10*AA39*M39*(1-O39/1000.)*(Q39+P39*V39)/(8.314*Y39*(N39+273.15))</f>
        <v>0</v>
      </c>
      <c r="J39">
        <f>10*AA39*M39*(1-O39/1000.)*(Q39+P39*L39)/(8.314*Y39*(N39+273.15))</f>
        <v>0</v>
      </c>
      <c r="K39">
        <v>0.377</v>
      </c>
      <c r="L39">
        <v>443.508609751399</v>
      </c>
      <c r="M39">
        <v>97.5363</v>
      </c>
      <c r="N39">
        <v>16.444</v>
      </c>
      <c r="O39">
        <v>16.4127</v>
      </c>
      <c r="P39">
        <v>-1e-05</v>
      </c>
      <c r="Q39">
        <v>0.398829904462879</v>
      </c>
      <c r="R39">
        <v>-0.00388294956425872</v>
      </c>
      <c r="S39">
        <v>92</v>
      </c>
      <c r="T39">
        <v>15.7</v>
      </c>
      <c r="U39">
        <v>0.266</v>
      </c>
      <c r="V39">
        <v>440</v>
      </c>
      <c r="W39">
        <v>57</v>
      </c>
      <c r="X39">
        <v>4244</v>
      </c>
      <c r="Y39">
        <v>317.8</v>
      </c>
      <c r="Z39">
        <v>6</v>
      </c>
      <c r="AA39">
        <f>(W39+X39+Y39*Z39)</f>
        <v>0</v>
      </c>
      <c r="AB39">
        <v>90</v>
      </c>
      <c r="AC39">
        <v>8</v>
      </c>
      <c r="AD39">
        <v>130</v>
      </c>
      <c r="AE39">
        <v>45</v>
      </c>
      <c r="AG39" t="s">
        <v>220</v>
      </c>
      <c r="AH39" t="s">
        <v>221</v>
      </c>
      <c r="AI39">
        <v>90</v>
      </c>
      <c r="AJ39">
        <v>1654714559.75</v>
      </c>
      <c r="AK39">
        <v>468.528833333333</v>
      </c>
      <c r="AL39">
        <v>455.316266666667</v>
      </c>
      <c r="AM39">
        <v>17.2259866666667</v>
      </c>
      <c r="AN39">
        <v>13.57824</v>
      </c>
      <c r="AO39">
        <v>468.344133333333</v>
      </c>
      <c r="AP39">
        <v>17.1944766666667</v>
      </c>
      <c r="AQ39">
        <v>0.176982266666667</v>
      </c>
      <c r="AR39">
        <v>97.53968</v>
      </c>
      <c r="AS39">
        <v>0.0583666566666667</v>
      </c>
      <c r="AT39">
        <v>18.8662633333333</v>
      </c>
      <c r="AU39">
        <v>999.9</v>
      </c>
      <c r="AV39">
        <v>999.9</v>
      </c>
      <c r="AW39">
        <v>0</v>
      </c>
      <c r="AX39">
        <v>0</v>
      </c>
      <c r="AY39">
        <v>0</v>
      </c>
      <c r="AZ39">
        <v>0</v>
      </c>
      <c r="BA39">
        <v>85.2054033333333</v>
      </c>
      <c r="BB39">
        <v>13.21246</v>
      </c>
      <c r="BC39">
        <v>476.741166666667</v>
      </c>
      <c r="BD39">
        <v>461.583833333333</v>
      </c>
      <c r="BE39">
        <v>3.64774666666667</v>
      </c>
      <c r="BF39">
        <v>455.316266666667</v>
      </c>
      <c r="BG39">
        <v>13.57824</v>
      </c>
      <c r="BH39">
        <v>1.68021733333333</v>
      </c>
      <c r="BI39">
        <v>1.32441633333333</v>
      </c>
      <c r="BJ39">
        <v>14.7148466666667</v>
      </c>
      <c r="BK39">
        <v>11.07884</v>
      </c>
      <c r="BL39">
        <v>1.00877</v>
      </c>
      <c r="BM39">
        <v>2.65587</v>
      </c>
      <c r="BN39">
        <v>0.109837</v>
      </c>
      <c r="BO39">
        <v>0.106725</v>
      </c>
      <c r="BP39">
        <v>0.0897166</v>
      </c>
      <c r="BQ39">
        <v>0.0751756</v>
      </c>
      <c r="BR39">
        <v>27835.7</v>
      </c>
      <c r="BS39">
        <v>20164.2</v>
      </c>
      <c r="BT39">
        <v>30028.2</v>
      </c>
      <c r="BU39">
        <v>23423.9</v>
      </c>
      <c r="BV39">
        <v>35902</v>
      </c>
      <c r="BW39">
        <v>30802.4</v>
      </c>
      <c r="BX39">
        <v>45474.3</v>
      </c>
      <c r="BY39">
        <v>39422.6</v>
      </c>
      <c r="BZ39">
        <v>3.0655</v>
      </c>
      <c r="CA39">
        <v>0.3138</v>
      </c>
      <c r="CB39">
        <v>0</v>
      </c>
      <c r="CC39">
        <v>0</v>
      </c>
      <c r="CD39">
        <v>999.9</v>
      </c>
      <c r="CE39">
        <v>999.9</v>
      </c>
      <c r="CF39">
        <v>49.86</v>
      </c>
      <c r="CG39">
        <v>24.572</v>
      </c>
      <c r="CH39">
        <v>15.8426</v>
      </c>
      <c r="CI39">
        <v>0</v>
      </c>
      <c r="CJ39">
        <v>-100</v>
      </c>
      <c r="CK39">
        <v>2</v>
      </c>
      <c r="CL39">
        <v>-0.48575</v>
      </c>
      <c r="CM39">
        <v>0</v>
      </c>
      <c r="CN39">
        <v>20.1099</v>
      </c>
      <c r="CO39">
        <v>5.19947</v>
      </c>
      <c r="CP39">
        <v>11.9903</v>
      </c>
      <c r="CQ39">
        <v>4.99375</v>
      </c>
      <c r="CR39">
        <v>3.289</v>
      </c>
      <c r="CS39">
        <v>530.4</v>
      </c>
      <c r="CT39">
        <v>422</v>
      </c>
      <c r="CU39">
        <v>999.9</v>
      </c>
      <c r="CV39">
        <v>77.5</v>
      </c>
      <c r="CW39">
        <v>4.97126</v>
      </c>
      <c r="CX39">
        <v>1.86844</v>
      </c>
      <c r="CY39">
        <v>1.87286</v>
      </c>
      <c r="CZ39">
        <v>1.87317</v>
      </c>
      <c r="DA39">
        <v>1.87256</v>
      </c>
      <c r="DB39">
        <v>1.87367</v>
      </c>
      <c r="DC39">
        <v>1.87677</v>
      </c>
      <c r="DD39">
        <v>1.87301</v>
      </c>
      <c r="DE39">
        <v>0</v>
      </c>
      <c r="DF39">
        <v>0</v>
      </c>
      <c r="DG39">
        <v>0</v>
      </c>
      <c r="DH39">
        <v>0</v>
      </c>
      <c r="DI39" t="s">
        <v>222</v>
      </c>
      <c r="DJ39" t="s">
        <v>223</v>
      </c>
      <c r="DK39" t="s">
        <v>224</v>
      </c>
      <c r="DL39" t="s">
        <v>224</v>
      </c>
      <c r="DM39" t="s">
        <v>224</v>
      </c>
      <c r="DN39" t="s">
        <v>224</v>
      </c>
      <c r="DO39">
        <v>0</v>
      </c>
      <c r="DP39">
        <v>0.151367</v>
      </c>
      <c r="DQ39">
        <v>4.99756</v>
      </c>
      <c r="DR39">
        <v>2.146</v>
      </c>
      <c r="DS39">
        <v>2.61475</v>
      </c>
      <c r="DT39">
        <v>2.34375</v>
      </c>
      <c r="DU39">
        <v>2.20093</v>
      </c>
      <c r="DV39">
        <v>27.9756</v>
      </c>
      <c r="DW39">
        <v>14.6749</v>
      </c>
      <c r="DX39">
        <v>3</v>
      </c>
      <c r="DY39">
        <v>1454.53</v>
      </c>
      <c r="DZ39">
        <v>1.64531</v>
      </c>
      <c r="EA39">
        <v>19.0878</v>
      </c>
      <c r="EB39">
        <v>20.6288</v>
      </c>
      <c r="EC39">
        <v>30.0002</v>
      </c>
      <c r="ED39">
        <v>20.609</v>
      </c>
      <c r="EE39">
        <v>20.7798</v>
      </c>
      <c r="EF39">
        <v>-1</v>
      </c>
      <c r="EG39">
        <v>-30</v>
      </c>
      <c r="EH39">
        <v>-30</v>
      </c>
      <c r="EI39">
        <v>-999.9</v>
      </c>
      <c r="EJ39">
        <v>600</v>
      </c>
      <c r="EK39">
        <v>10</v>
      </c>
      <c r="EL39">
        <v>100.899</v>
      </c>
      <c r="EM39">
        <v>101.302</v>
      </c>
    </row>
    <row r="40" spans="1:143">
      <c r="A40">
        <v>32</v>
      </c>
      <c r="B40">
        <v>1654714819</v>
      </c>
      <c r="C40">
        <v>12494</v>
      </c>
      <c r="D40" t="s">
        <v>285</v>
      </c>
      <c r="E40" t="s">
        <v>286</v>
      </c>
      <c r="F40">
        <v>15</v>
      </c>
      <c r="G40">
        <v>84</v>
      </c>
      <c r="H40">
        <v>8</v>
      </c>
      <c r="I40">
        <f>10*AA40*M40*(1-O40/1000.)*(Q40+P40*V40)/(8.314*Y40*(N40+273.15))</f>
        <v>0</v>
      </c>
      <c r="J40">
        <f>10*AA40*M40*(1-O40/1000.)*(Q40+P40*L40)/(8.314*Y40*(N40+273.15))</f>
        <v>0</v>
      </c>
      <c r="K40">
        <v>0.398</v>
      </c>
      <c r="L40">
        <v>440.8558</v>
      </c>
      <c r="M40">
        <v>97.5389</v>
      </c>
      <c r="N40">
        <v>16.591</v>
      </c>
      <c r="O40">
        <v>16.1544</v>
      </c>
      <c r="P40">
        <v>-0.000343757447084927</v>
      </c>
      <c r="Q40">
        <v>0.558482620999439</v>
      </c>
      <c r="R40">
        <v>6.16782510067804e-05</v>
      </c>
      <c r="S40">
        <v>92</v>
      </c>
      <c r="T40">
        <v>15.7</v>
      </c>
      <c r="U40">
        <v>0.266044444444444</v>
      </c>
      <c r="V40">
        <v>440</v>
      </c>
      <c r="W40">
        <v>57</v>
      </c>
      <c r="X40">
        <v>4244</v>
      </c>
      <c r="Y40">
        <v>317.8</v>
      </c>
      <c r="Z40">
        <v>6</v>
      </c>
      <c r="AA40">
        <f>(W40+X40+Y40*Z40)</f>
        <v>0</v>
      </c>
      <c r="AB40">
        <v>90</v>
      </c>
      <c r="AC40">
        <v>8</v>
      </c>
      <c r="AD40">
        <v>130</v>
      </c>
      <c r="AE40">
        <v>45</v>
      </c>
      <c r="AG40" t="s">
        <v>220</v>
      </c>
      <c r="AH40" t="s">
        <v>221</v>
      </c>
      <c r="AI40">
        <v>90</v>
      </c>
      <c r="AJ40">
        <v>1654714811.25</v>
      </c>
      <c r="AK40">
        <v>466.735366666667</v>
      </c>
      <c r="AL40">
        <v>455.434466666667</v>
      </c>
      <c r="AM40">
        <v>17.2936</v>
      </c>
      <c r="AN40">
        <v>13.6211433333333</v>
      </c>
      <c r="AO40">
        <v>466.5515</v>
      </c>
      <c r="AP40">
        <v>17.2611666666667</v>
      </c>
      <c r="AQ40">
        <v>0.1760675</v>
      </c>
      <c r="AR40">
        <v>97.53749</v>
      </c>
      <c r="AS40">
        <v>0.0776562133333333</v>
      </c>
      <c r="AT40">
        <v>18.8683366666667</v>
      </c>
      <c r="AU40">
        <v>999.9</v>
      </c>
      <c r="AV40">
        <v>999.9</v>
      </c>
      <c r="AW40">
        <v>0</v>
      </c>
      <c r="AX40">
        <v>0</v>
      </c>
      <c r="AY40">
        <v>0</v>
      </c>
      <c r="AZ40">
        <v>0</v>
      </c>
      <c r="BA40">
        <v>114.451086666667</v>
      </c>
      <c r="BB40">
        <v>11.300963</v>
      </c>
      <c r="BC40">
        <v>474.948966666667</v>
      </c>
      <c r="BD40">
        <v>461.723533333333</v>
      </c>
      <c r="BE40">
        <v>3.67246066666667</v>
      </c>
      <c r="BF40">
        <v>455.434466666667</v>
      </c>
      <c r="BG40">
        <v>13.6211433333333</v>
      </c>
      <c r="BH40">
        <v>1.686775</v>
      </c>
      <c r="BI40">
        <v>1.32857266666667</v>
      </c>
      <c r="BJ40">
        <v>14.7752466666667</v>
      </c>
      <c r="BK40">
        <v>11.1260466666667</v>
      </c>
      <c r="BL40">
        <v>1.00876</v>
      </c>
      <c r="BM40">
        <v>2.67467</v>
      </c>
      <c r="BN40">
        <v>0.109484</v>
      </c>
      <c r="BO40">
        <v>0.106765</v>
      </c>
      <c r="BP40">
        <v>0.0899494</v>
      </c>
      <c r="BQ40">
        <v>0.0753472</v>
      </c>
      <c r="BR40">
        <v>27846.3</v>
      </c>
      <c r="BS40">
        <v>20161.7</v>
      </c>
      <c r="BT40">
        <v>30028</v>
      </c>
      <c r="BU40">
        <v>23422.3</v>
      </c>
      <c r="BV40">
        <v>35892.6</v>
      </c>
      <c r="BW40">
        <v>30794.8</v>
      </c>
      <c r="BX40">
        <v>45474.4</v>
      </c>
      <c r="BY40">
        <v>39420.3</v>
      </c>
      <c r="BZ40">
        <v>3.0593</v>
      </c>
      <c r="CA40">
        <v>0.31665</v>
      </c>
      <c r="CB40">
        <v>0</v>
      </c>
      <c r="CC40">
        <v>0</v>
      </c>
      <c r="CD40">
        <v>999.9</v>
      </c>
      <c r="CE40">
        <v>999.9</v>
      </c>
      <c r="CF40">
        <v>46.978</v>
      </c>
      <c r="CG40">
        <v>24.642</v>
      </c>
      <c r="CH40">
        <v>14.9926</v>
      </c>
      <c r="CI40">
        <v>0</v>
      </c>
      <c r="CJ40">
        <v>-100</v>
      </c>
      <c r="CK40">
        <v>2</v>
      </c>
      <c r="CL40">
        <v>-0.48299</v>
      </c>
      <c r="CM40">
        <v>0</v>
      </c>
      <c r="CN40">
        <v>20.1088</v>
      </c>
      <c r="CO40">
        <v>5.20501</v>
      </c>
      <c r="CP40">
        <v>11.9914</v>
      </c>
      <c r="CQ40">
        <v>4.9936</v>
      </c>
      <c r="CR40">
        <v>3.289</v>
      </c>
      <c r="CS40">
        <v>530.4</v>
      </c>
      <c r="CT40">
        <v>422</v>
      </c>
      <c r="CU40">
        <v>999.9</v>
      </c>
      <c r="CV40">
        <v>77.5</v>
      </c>
      <c r="CW40">
        <v>4.97128</v>
      </c>
      <c r="CX40">
        <v>1.86844</v>
      </c>
      <c r="CY40">
        <v>1.87286</v>
      </c>
      <c r="CZ40">
        <v>1.87317</v>
      </c>
      <c r="DA40">
        <v>1.8726</v>
      </c>
      <c r="DB40">
        <v>1.87373</v>
      </c>
      <c r="DC40">
        <v>1.87682</v>
      </c>
      <c r="DD40">
        <v>1.87299</v>
      </c>
      <c r="DE40">
        <v>0</v>
      </c>
      <c r="DF40">
        <v>0</v>
      </c>
      <c r="DG40">
        <v>0</v>
      </c>
      <c r="DH40">
        <v>0</v>
      </c>
      <c r="DI40" t="s">
        <v>222</v>
      </c>
      <c r="DJ40" t="s">
        <v>223</v>
      </c>
      <c r="DK40" t="s">
        <v>224</v>
      </c>
      <c r="DL40" t="s">
        <v>224</v>
      </c>
      <c r="DM40" t="s">
        <v>224</v>
      </c>
      <c r="DN40" t="s">
        <v>224</v>
      </c>
      <c r="DO40">
        <v>0</v>
      </c>
      <c r="DP40">
        <v>0.151367</v>
      </c>
      <c r="DQ40">
        <v>4.99756</v>
      </c>
      <c r="DR40">
        <v>2.146</v>
      </c>
      <c r="DS40">
        <v>2.61475</v>
      </c>
      <c r="DT40">
        <v>2.34375</v>
      </c>
      <c r="DU40">
        <v>2.28271</v>
      </c>
      <c r="DV40">
        <v>28.0803</v>
      </c>
      <c r="DW40">
        <v>14.6399</v>
      </c>
      <c r="DX40">
        <v>3</v>
      </c>
      <c r="DY40">
        <v>1446.84</v>
      </c>
      <c r="DZ40">
        <v>1.89636</v>
      </c>
      <c r="EA40">
        <v>19.1991</v>
      </c>
      <c r="EB40">
        <v>20.6842</v>
      </c>
      <c r="EC40">
        <v>30.0003</v>
      </c>
      <c r="ED40">
        <v>20.6608</v>
      </c>
      <c r="EE40">
        <v>20.8321</v>
      </c>
      <c r="EF40">
        <v>-1</v>
      </c>
      <c r="EG40">
        <v>-30</v>
      </c>
      <c r="EH40">
        <v>-30</v>
      </c>
      <c r="EI40">
        <v>-999.9</v>
      </c>
      <c r="EJ40">
        <v>600</v>
      </c>
      <c r="EK40">
        <v>10</v>
      </c>
      <c r="EL40">
        <v>100.899</v>
      </c>
      <c r="EM40">
        <v>101.296</v>
      </c>
    </row>
    <row r="41" spans="1:143">
      <c r="A41">
        <v>33</v>
      </c>
      <c r="B41">
        <v>1654716720.6</v>
      </c>
      <c r="C41">
        <v>14395.5999999046</v>
      </c>
      <c r="D41" t="s">
        <v>287</v>
      </c>
      <c r="E41" t="s">
        <v>288</v>
      </c>
      <c r="F41">
        <v>15</v>
      </c>
      <c r="G41">
        <v>85</v>
      </c>
      <c r="H41">
        <v>1</v>
      </c>
      <c r="I41">
        <f>10*AA41*M41*(1-O41/1000.)*(Q41+P41*V41)/(8.314*Y41*(N41+273.15))</f>
        <v>0</v>
      </c>
      <c r="J41">
        <f>10*AA41*M41*(1-O41/1000.)*(Q41+P41*L41)/(8.314*Y41*(N41+273.15))</f>
        <v>0</v>
      </c>
      <c r="K41">
        <v>0.406</v>
      </c>
      <c r="L41">
        <v>442.891957754728</v>
      </c>
      <c r="M41">
        <v>97.501</v>
      </c>
      <c r="N41">
        <v>17.9836</v>
      </c>
      <c r="O41">
        <v>16.1628</v>
      </c>
      <c r="P41">
        <v>-1e-05</v>
      </c>
      <c r="Q41">
        <v>0.471645971810027</v>
      </c>
      <c r="R41">
        <v>-0.000513180954791581</v>
      </c>
      <c r="S41">
        <v>92</v>
      </c>
      <c r="T41">
        <v>16.1361111111111</v>
      </c>
      <c r="U41">
        <v>0.266408333333333</v>
      </c>
      <c r="V41">
        <v>440</v>
      </c>
      <c r="W41">
        <v>57</v>
      </c>
      <c r="X41">
        <v>4244</v>
      </c>
      <c r="Y41">
        <v>317.8</v>
      </c>
      <c r="Z41">
        <v>6</v>
      </c>
      <c r="AA41">
        <f>(W41+X41+Y41*Z41)</f>
        <v>0</v>
      </c>
      <c r="AB41">
        <v>90</v>
      </c>
      <c r="AC41">
        <v>8</v>
      </c>
      <c r="AD41">
        <v>130</v>
      </c>
      <c r="AE41">
        <v>45</v>
      </c>
      <c r="AG41" t="s">
        <v>220</v>
      </c>
      <c r="AH41" t="s">
        <v>221</v>
      </c>
      <c r="AI41">
        <v>90</v>
      </c>
      <c r="AJ41">
        <v>1654716712.85</v>
      </c>
      <c r="AK41">
        <v>473.496666666667</v>
      </c>
      <c r="AL41">
        <v>453.397966666667</v>
      </c>
      <c r="AM41">
        <v>18.22737</v>
      </c>
      <c r="AN41">
        <v>13.9233233333333</v>
      </c>
      <c r="AO41">
        <v>473.309866666667</v>
      </c>
      <c r="AP41">
        <v>18.1816066666667</v>
      </c>
      <c r="AQ41">
        <v>0.1933567</v>
      </c>
      <c r="AR41">
        <v>97.5028433333333</v>
      </c>
      <c r="AS41">
        <v>0.196055</v>
      </c>
      <c r="AT41">
        <v>19.24997</v>
      </c>
      <c r="AU41">
        <v>999.9</v>
      </c>
      <c r="AV41">
        <v>999.9</v>
      </c>
      <c r="AW41">
        <v>0</v>
      </c>
      <c r="AX41">
        <v>0</v>
      </c>
      <c r="AY41">
        <v>0</v>
      </c>
      <c r="AZ41">
        <v>0</v>
      </c>
      <c r="BA41">
        <v>143.505166666667</v>
      </c>
      <c r="BB41">
        <v>20.0988133333333</v>
      </c>
      <c r="BC41">
        <v>482.2877</v>
      </c>
      <c r="BD41">
        <v>459.7999</v>
      </c>
      <c r="BE41">
        <v>4.30403833333333</v>
      </c>
      <c r="BF41">
        <v>453.397966666667</v>
      </c>
      <c r="BG41">
        <v>13.9233233333333</v>
      </c>
      <c r="BH41">
        <v>1.77722033333333</v>
      </c>
      <c r="BI41">
        <v>1.35756466666667</v>
      </c>
      <c r="BJ41">
        <v>15.58782</v>
      </c>
      <c r="BK41">
        <v>11.4517566666667</v>
      </c>
      <c r="BL41">
        <v>1.00887</v>
      </c>
      <c r="BM41">
        <v>2.79448</v>
      </c>
      <c r="BN41">
        <v>0.110435</v>
      </c>
      <c r="BO41">
        <v>0.106072</v>
      </c>
      <c r="BP41">
        <v>0.0932171</v>
      </c>
      <c r="BQ41">
        <v>0.0763425</v>
      </c>
      <c r="BR41">
        <v>27769.2</v>
      </c>
      <c r="BS41">
        <v>20133.9</v>
      </c>
      <c r="BT41">
        <v>29981.6</v>
      </c>
      <c r="BU41">
        <v>23375.8</v>
      </c>
      <c r="BV41">
        <v>35715.9</v>
      </c>
      <c r="BW41">
        <v>30702.7</v>
      </c>
      <c r="BX41">
        <v>45418.2</v>
      </c>
      <c r="BY41">
        <v>39347</v>
      </c>
      <c r="BZ41">
        <v>3.028</v>
      </c>
      <c r="CA41">
        <v>0.310575</v>
      </c>
      <c r="CB41">
        <v>0</v>
      </c>
      <c r="CC41">
        <v>0</v>
      </c>
      <c r="CD41">
        <v>999.9</v>
      </c>
      <c r="CE41">
        <v>999.9</v>
      </c>
      <c r="CF41">
        <v>46.606</v>
      </c>
      <c r="CG41">
        <v>25.186</v>
      </c>
      <c r="CH41">
        <v>15.3663</v>
      </c>
      <c r="CI41">
        <v>0</v>
      </c>
      <c r="CJ41">
        <v>-100</v>
      </c>
      <c r="CK41">
        <v>2</v>
      </c>
      <c r="CL41">
        <v>-0.40888</v>
      </c>
      <c r="CM41">
        <v>0</v>
      </c>
      <c r="CN41">
        <v>20.1088</v>
      </c>
      <c r="CO41">
        <v>5.20321</v>
      </c>
      <c r="CP41">
        <v>11.992</v>
      </c>
      <c r="CQ41">
        <v>4.9931</v>
      </c>
      <c r="CR41">
        <v>3.289</v>
      </c>
      <c r="CS41">
        <v>530.4</v>
      </c>
      <c r="CT41">
        <v>422</v>
      </c>
      <c r="CU41">
        <v>999.9</v>
      </c>
      <c r="CV41">
        <v>77.5</v>
      </c>
      <c r="CW41">
        <v>4.97127</v>
      </c>
      <c r="CX41">
        <v>1.86845</v>
      </c>
      <c r="CY41">
        <v>1.87286</v>
      </c>
      <c r="CZ41">
        <v>1.87317</v>
      </c>
      <c r="DA41">
        <v>1.87257</v>
      </c>
      <c r="DB41">
        <v>1.87363</v>
      </c>
      <c r="DC41">
        <v>1.87678</v>
      </c>
      <c r="DD41">
        <v>1.87297</v>
      </c>
      <c r="DE41">
        <v>0</v>
      </c>
      <c r="DF41">
        <v>0</v>
      </c>
      <c r="DG41">
        <v>0</v>
      </c>
      <c r="DH41">
        <v>0</v>
      </c>
      <c r="DI41" t="s">
        <v>222</v>
      </c>
      <c r="DJ41" t="s">
        <v>223</v>
      </c>
      <c r="DK41" t="s">
        <v>224</v>
      </c>
      <c r="DL41" t="s">
        <v>224</v>
      </c>
      <c r="DM41" t="s">
        <v>224</v>
      </c>
      <c r="DN41" t="s">
        <v>224</v>
      </c>
      <c r="DO41">
        <v>0</v>
      </c>
      <c r="DP41">
        <v>0.151367</v>
      </c>
      <c r="DQ41">
        <v>4.99756</v>
      </c>
      <c r="DR41">
        <v>2.146</v>
      </c>
      <c r="DS41">
        <v>2.61353</v>
      </c>
      <c r="DT41">
        <v>2.34375</v>
      </c>
      <c r="DU41">
        <v>2.20581</v>
      </c>
      <c r="DV41">
        <v>28.4794</v>
      </c>
      <c r="DW41">
        <v>14.4385</v>
      </c>
      <c r="DX41">
        <v>3</v>
      </c>
      <c r="DY41">
        <v>1429.28</v>
      </c>
      <c r="DZ41">
        <v>1.36252</v>
      </c>
      <c r="EA41">
        <v>19.8946</v>
      </c>
      <c r="EB41">
        <v>21.6866</v>
      </c>
      <c r="EC41">
        <v>30.0004</v>
      </c>
      <c r="ED41">
        <v>21.6719</v>
      </c>
      <c r="EE41">
        <v>21.8389</v>
      </c>
      <c r="EF41">
        <v>-1</v>
      </c>
      <c r="EG41">
        <v>-30</v>
      </c>
      <c r="EH41">
        <v>-30</v>
      </c>
      <c r="EI41">
        <v>-999.9</v>
      </c>
      <c r="EJ41">
        <v>600</v>
      </c>
      <c r="EK41">
        <v>10</v>
      </c>
      <c r="EL41">
        <v>100.762</v>
      </c>
      <c r="EM41">
        <v>101.103</v>
      </c>
    </row>
    <row r="42" spans="1:143">
      <c r="A42">
        <v>34</v>
      </c>
      <c r="B42">
        <v>1654716963.1</v>
      </c>
      <c r="C42">
        <v>14638.0999999046</v>
      </c>
      <c r="D42" t="s">
        <v>289</v>
      </c>
      <c r="E42" t="s">
        <v>290</v>
      </c>
      <c r="F42">
        <v>15</v>
      </c>
      <c r="G42">
        <v>85</v>
      </c>
      <c r="H42">
        <v>2</v>
      </c>
      <c r="I42">
        <f>10*AA42*M42*(1-O42/1000.)*(Q42+P42*V42)/(8.314*Y42*(N42+273.15))</f>
        <v>0</v>
      </c>
      <c r="J42">
        <f>10*AA42*M42*(1-O42/1000.)*(Q42+P42*L42)/(8.314*Y42*(N42+273.15))</f>
        <v>0</v>
      </c>
      <c r="K42">
        <v>0.342</v>
      </c>
      <c r="L42">
        <v>443.6204</v>
      </c>
      <c r="M42">
        <v>97.5083</v>
      </c>
      <c r="N42">
        <v>18.1953</v>
      </c>
      <c r="O42">
        <v>16.9577</v>
      </c>
      <c r="P42">
        <v>-0.000711924139714901</v>
      </c>
      <c r="Q42">
        <v>0.760794890253851</v>
      </c>
      <c r="R42">
        <v>0.000684398352856608</v>
      </c>
      <c r="S42">
        <v>92</v>
      </c>
      <c r="T42">
        <v>16.2930555555556</v>
      </c>
      <c r="U42">
        <v>0.266</v>
      </c>
      <c r="V42">
        <v>440</v>
      </c>
      <c r="W42">
        <v>57</v>
      </c>
      <c r="X42">
        <v>4244</v>
      </c>
      <c r="Y42">
        <v>317.8</v>
      </c>
      <c r="Z42">
        <v>6</v>
      </c>
      <c r="AA42">
        <f>(W42+X42+Y42*Z42)</f>
        <v>0</v>
      </c>
      <c r="AB42">
        <v>90</v>
      </c>
      <c r="AC42">
        <v>8</v>
      </c>
      <c r="AD42">
        <v>130</v>
      </c>
      <c r="AE42">
        <v>45</v>
      </c>
      <c r="AG42" t="s">
        <v>220</v>
      </c>
      <c r="AH42" t="s">
        <v>221</v>
      </c>
      <c r="AI42">
        <v>90</v>
      </c>
      <c r="AJ42">
        <v>1654716955.35</v>
      </c>
      <c r="AK42">
        <v>467.460766666667</v>
      </c>
      <c r="AL42">
        <v>452.391366666667</v>
      </c>
      <c r="AM42">
        <v>18.23433</v>
      </c>
      <c r="AN42">
        <v>13.9812333333333</v>
      </c>
      <c r="AO42">
        <v>467.276466666667</v>
      </c>
      <c r="AP42">
        <v>18.1884733333333</v>
      </c>
      <c r="AQ42">
        <v>0.196253</v>
      </c>
      <c r="AR42">
        <v>97.50675</v>
      </c>
      <c r="AS42">
        <v>0.236223033333333</v>
      </c>
      <c r="AT42">
        <v>19.94355</v>
      </c>
      <c r="AU42">
        <v>999.9</v>
      </c>
      <c r="AV42">
        <v>999.9</v>
      </c>
      <c r="AW42">
        <v>0</v>
      </c>
      <c r="AX42">
        <v>0</v>
      </c>
      <c r="AY42">
        <v>0</v>
      </c>
      <c r="AZ42">
        <v>0</v>
      </c>
      <c r="BA42">
        <v>110.794533333333</v>
      </c>
      <c r="BB42">
        <v>15.0692866666667</v>
      </c>
      <c r="BC42">
        <v>476.142866666667</v>
      </c>
      <c r="BD42">
        <v>458.8061</v>
      </c>
      <c r="BE42">
        <v>4.253112</v>
      </c>
      <c r="BF42">
        <v>452.391366666667</v>
      </c>
      <c r="BG42">
        <v>13.9812333333333</v>
      </c>
      <c r="BH42">
        <v>1.77797</v>
      </c>
      <c r="BI42">
        <v>1.36326333333333</v>
      </c>
      <c r="BJ42">
        <v>15.5944266666667</v>
      </c>
      <c r="BK42">
        <v>11.51506</v>
      </c>
      <c r="BL42">
        <v>1.00888</v>
      </c>
      <c r="BM42">
        <v>2.83408</v>
      </c>
      <c r="BN42">
        <v>0.109308</v>
      </c>
      <c r="BO42">
        <v>0.105856</v>
      </c>
      <c r="BP42">
        <v>0.0931695</v>
      </c>
      <c r="BQ42">
        <v>0.0765476</v>
      </c>
      <c r="BR42">
        <v>27795.7</v>
      </c>
      <c r="BS42">
        <v>20132</v>
      </c>
      <c r="BT42">
        <v>29973.2</v>
      </c>
      <c r="BU42">
        <v>23368.9</v>
      </c>
      <c r="BV42">
        <v>35709.3</v>
      </c>
      <c r="BW42">
        <v>30686.6</v>
      </c>
      <c r="BX42">
        <v>45407.5</v>
      </c>
      <c r="BY42">
        <v>39335.6</v>
      </c>
      <c r="BZ42">
        <v>3.0382</v>
      </c>
      <c r="CA42">
        <v>0.3101</v>
      </c>
      <c r="CB42">
        <v>0</v>
      </c>
      <c r="CC42">
        <v>0</v>
      </c>
      <c r="CD42">
        <v>999.9</v>
      </c>
      <c r="CE42">
        <v>999.9</v>
      </c>
      <c r="CF42">
        <v>46.289</v>
      </c>
      <c r="CG42">
        <v>25.317</v>
      </c>
      <c r="CH42">
        <v>15.3819</v>
      </c>
      <c r="CI42">
        <v>0</v>
      </c>
      <c r="CJ42">
        <v>-100</v>
      </c>
      <c r="CK42">
        <v>2</v>
      </c>
      <c r="CL42">
        <v>-0.394843</v>
      </c>
      <c r="CM42">
        <v>0</v>
      </c>
      <c r="CN42">
        <v>20.1093</v>
      </c>
      <c r="CO42">
        <v>5.20441</v>
      </c>
      <c r="CP42">
        <v>11.9917</v>
      </c>
      <c r="CQ42">
        <v>4.99325</v>
      </c>
      <c r="CR42">
        <v>3.28895</v>
      </c>
      <c r="CS42">
        <v>530.4</v>
      </c>
      <c r="CT42">
        <v>422</v>
      </c>
      <c r="CU42">
        <v>999.9</v>
      </c>
      <c r="CV42">
        <v>77.5</v>
      </c>
      <c r="CW42">
        <v>4.97127</v>
      </c>
      <c r="CX42">
        <v>1.86844</v>
      </c>
      <c r="CY42">
        <v>1.87286</v>
      </c>
      <c r="CZ42">
        <v>1.87317</v>
      </c>
      <c r="DA42">
        <v>1.87257</v>
      </c>
      <c r="DB42">
        <v>1.87369</v>
      </c>
      <c r="DC42">
        <v>1.87677</v>
      </c>
      <c r="DD42">
        <v>1.87295</v>
      </c>
      <c r="DE42">
        <v>0</v>
      </c>
      <c r="DF42">
        <v>0</v>
      </c>
      <c r="DG42">
        <v>0</v>
      </c>
      <c r="DH42">
        <v>0</v>
      </c>
      <c r="DI42" t="s">
        <v>222</v>
      </c>
      <c r="DJ42" t="s">
        <v>223</v>
      </c>
      <c r="DK42" t="s">
        <v>224</v>
      </c>
      <c r="DL42" t="s">
        <v>224</v>
      </c>
      <c r="DM42" t="s">
        <v>224</v>
      </c>
      <c r="DN42" t="s">
        <v>224</v>
      </c>
      <c r="DO42">
        <v>0</v>
      </c>
      <c r="DP42">
        <v>0.151367</v>
      </c>
      <c r="DQ42">
        <v>4.99756</v>
      </c>
      <c r="DR42">
        <v>2.146</v>
      </c>
      <c r="DS42">
        <v>2.6123</v>
      </c>
      <c r="DT42">
        <v>2.34375</v>
      </c>
      <c r="DU42">
        <v>2.30225</v>
      </c>
      <c r="DV42">
        <v>28.669</v>
      </c>
      <c r="DW42">
        <v>14.4035</v>
      </c>
      <c r="DX42">
        <v>3</v>
      </c>
      <c r="DY42">
        <v>1448.71</v>
      </c>
      <c r="DZ42">
        <v>1.32091</v>
      </c>
      <c r="EA42">
        <v>20.1934</v>
      </c>
      <c r="EB42">
        <v>21.8942</v>
      </c>
      <c r="EC42">
        <v>30.0002</v>
      </c>
      <c r="ED42">
        <v>21.8336</v>
      </c>
      <c r="EE42">
        <v>22.0336</v>
      </c>
      <c r="EF42">
        <v>-1</v>
      </c>
      <c r="EG42">
        <v>-30</v>
      </c>
      <c r="EH42">
        <v>-30</v>
      </c>
      <c r="EI42">
        <v>-999.9</v>
      </c>
      <c r="EJ42">
        <v>600</v>
      </c>
      <c r="EK42">
        <v>10</v>
      </c>
      <c r="EL42">
        <v>100.736</v>
      </c>
      <c r="EM42">
        <v>101.073</v>
      </c>
    </row>
    <row r="43" spans="1:143">
      <c r="A43">
        <v>35</v>
      </c>
      <c r="B43">
        <v>1654717206.1</v>
      </c>
      <c r="C43">
        <v>14881.0999999046</v>
      </c>
      <c r="D43" t="s">
        <v>291</v>
      </c>
      <c r="E43" t="s">
        <v>292</v>
      </c>
      <c r="F43">
        <v>15</v>
      </c>
      <c r="G43">
        <v>85</v>
      </c>
      <c r="H43">
        <v>3</v>
      </c>
      <c r="I43">
        <f>10*AA43*M43*(1-O43/1000.)*(Q43+P43*V43)/(8.314*Y43*(N43+273.15))</f>
        <v>0</v>
      </c>
      <c r="J43">
        <f>10*AA43*M43*(1-O43/1000.)*(Q43+P43*L43)/(8.314*Y43*(N43+273.15))</f>
        <v>0</v>
      </c>
      <c r="K43">
        <v>0.317</v>
      </c>
      <c r="L43">
        <v>438.5046</v>
      </c>
      <c r="M43">
        <v>97.4994</v>
      </c>
      <c r="N43">
        <v>18.2142</v>
      </c>
      <c r="O43">
        <v>15.8901</v>
      </c>
      <c r="P43">
        <v>-0.00171356431189363</v>
      </c>
      <c r="Q43">
        <v>1.22452442851806</v>
      </c>
      <c r="R43">
        <v>0.0135054717868023</v>
      </c>
      <c r="S43">
        <v>92</v>
      </c>
      <c r="T43">
        <v>16.4916666666667</v>
      </c>
      <c r="U43">
        <v>0.266</v>
      </c>
      <c r="V43">
        <v>440</v>
      </c>
      <c r="W43">
        <v>57</v>
      </c>
      <c r="X43">
        <v>4244</v>
      </c>
      <c r="Y43">
        <v>317.8</v>
      </c>
      <c r="Z43">
        <v>6</v>
      </c>
      <c r="AA43">
        <f>(W43+X43+Y43*Z43)</f>
        <v>0</v>
      </c>
      <c r="AB43">
        <v>90</v>
      </c>
      <c r="AC43">
        <v>8</v>
      </c>
      <c r="AD43">
        <v>130</v>
      </c>
      <c r="AE43">
        <v>45</v>
      </c>
      <c r="AG43" t="s">
        <v>220</v>
      </c>
      <c r="AH43" t="s">
        <v>221</v>
      </c>
      <c r="AI43">
        <v>90</v>
      </c>
      <c r="AJ43">
        <v>1654717198.1</v>
      </c>
      <c r="AK43">
        <v>463.448806451613</v>
      </c>
      <c r="AL43">
        <v>450.180806451613</v>
      </c>
      <c r="AM43">
        <v>17.983964516129</v>
      </c>
      <c r="AN43">
        <v>14.0278870967742</v>
      </c>
      <c r="AO43">
        <v>463.266483870968</v>
      </c>
      <c r="AP43">
        <v>17.9417419354839</v>
      </c>
      <c r="AQ43">
        <v>0.192858290322581</v>
      </c>
      <c r="AR43">
        <v>97.4957741935484</v>
      </c>
      <c r="AS43">
        <v>0.248128258064516</v>
      </c>
      <c r="AT43">
        <v>19.9568548387097</v>
      </c>
      <c r="AU43">
        <v>999.9</v>
      </c>
      <c r="AV43">
        <v>999.9</v>
      </c>
      <c r="AW43">
        <v>0</v>
      </c>
      <c r="AX43">
        <v>0</v>
      </c>
      <c r="AY43">
        <v>0</v>
      </c>
      <c r="AZ43">
        <v>0</v>
      </c>
      <c r="BA43">
        <v>159.648741935484</v>
      </c>
      <c r="BB43">
        <v>13.2680490322581</v>
      </c>
      <c r="BC43">
        <v>471.936258064516</v>
      </c>
      <c r="BD43">
        <v>456.585806451613</v>
      </c>
      <c r="BE43">
        <v>3.9560664516129</v>
      </c>
      <c r="BF43">
        <v>450.180806451613</v>
      </c>
      <c r="BG43">
        <v>14.0278870967742</v>
      </c>
      <c r="BH43">
        <v>1.75336032258065</v>
      </c>
      <c r="BI43">
        <v>1.36766064516129</v>
      </c>
      <c r="BJ43">
        <v>15.3770483870968</v>
      </c>
      <c r="BK43">
        <v>11.5637387096774</v>
      </c>
      <c r="BL43">
        <v>1.00886</v>
      </c>
      <c r="BM43">
        <v>2.84477</v>
      </c>
      <c r="BN43">
        <v>0.108561</v>
      </c>
      <c r="BO43">
        <v>0.105392</v>
      </c>
      <c r="BP43">
        <v>0.0922749</v>
      </c>
      <c r="BQ43">
        <v>0.0766819</v>
      </c>
      <c r="BR43">
        <v>27812</v>
      </c>
      <c r="BS43">
        <v>20136</v>
      </c>
      <c r="BT43">
        <v>29966.4</v>
      </c>
      <c r="BU43">
        <v>23361.8</v>
      </c>
      <c r="BV43">
        <v>35738.5</v>
      </c>
      <c r="BW43">
        <v>30672.9</v>
      </c>
      <c r="BX43">
        <v>45399.1</v>
      </c>
      <c r="BY43">
        <v>39324.1</v>
      </c>
      <c r="BZ43">
        <v>3.02475</v>
      </c>
      <c r="CA43">
        <v>0.307675</v>
      </c>
      <c r="CB43">
        <v>0</v>
      </c>
      <c r="CC43">
        <v>0</v>
      </c>
      <c r="CD43">
        <v>999.9</v>
      </c>
      <c r="CE43">
        <v>999.9</v>
      </c>
      <c r="CF43">
        <v>47.149</v>
      </c>
      <c r="CG43">
        <v>25.468</v>
      </c>
      <c r="CH43">
        <v>15.8115</v>
      </c>
      <c r="CI43">
        <v>0</v>
      </c>
      <c r="CJ43">
        <v>-100</v>
      </c>
      <c r="CK43">
        <v>2</v>
      </c>
      <c r="CL43">
        <v>-0.384212</v>
      </c>
      <c r="CM43">
        <v>0</v>
      </c>
      <c r="CN43">
        <v>20.1079</v>
      </c>
      <c r="CO43">
        <v>5.20217</v>
      </c>
      <c r="CP43">
        <v>11.992</v>
      </c>
      <c r="CQ43">
        <v>4.9928</v>
      </c>
      <c r="CR43">
        <v>3.28895</v>
      </c>
      <c r="CS43">
        <v>530.4</v>
      </c>
      <c r="CT43">
        <v>422</v>
      </c>
      <c r="CU43">
        <v>999.9</v>
      </c>
      <c r="CV43">
        <v>77.5</v>
      </c>
      <c r="CW43">
        <v>4.97126</v>
      </c>
      <c r="CX43">
        <v>1.86844</v>
      </c>
      <c r="CY43">
        <v>1.87286</v>
      </c>
      <c r="CZ43">
        <v>1.87317</v>
      </c>
      <c r="DA43">
        <v>1.87256</v>
      </c>
      <c r="DB43">
        <v>1.87369</v>
      </c>
      <c r="DC43">
        <v>1.8768</v>
      </c>
      <c r="DD43">
        <v>1.87295</v>
      </c>
      <c r="DE43">
        <v>0</v>
      </c>
      <c r="DF43">
        <v>0</v>
      </c>
      <c r="DG43">
        <v>0</v>
      </c>
      <c r="DH43">
        <v>0</v>
      </c>
      <c r="DI43" t="s">
        <v>222</v>
      </c>
      <c r="DJ43" t="s">
        <v>223</v>
      </c>
      <c r="DK43" t="s">
        <v>224</v>
      </c>
      <c r="DL43" t="s">
        <v>224</v>
      </c>
      <c r="DM43" t="s">
        <v>224</v>
      </c>
      <c r="DN43" t="s">
        <v>224</v>
      </c>
      <c r="DO43">
        <v>0</v>
      </c>
      <c r="DP43">
        <v>0.151367</v>
      </c>
      <c r="DQ43">
        <v>4.99756</v>
      </c>
      <c r="DR43">
        <v>2.146</v>
      </c>
      <c r="DS43">
        <v>2.6123</v>
      </c>
      <c r="DT43">
        <v>2.34375</v>
      </c>
      <c r="DU43">
        <v>2.26318</v>
      </c>
      <c r="DV43">
        <v>28.8379</v>
      </c>
      <c r="DW43">
        <v>14.3947</v>
      </c>
      <c r="DX43">
        <v>3</v>
      </c>
      <c r="DY43">
        <v>1432.91</v>
      </c>
      <c r="DZ43">
        <v>1.10842</v>
      </c>
      <c r="EA43">
        <v>20.3879</v>
      </c>
      <c r="EB43">
        <v>22.0278</v>
      </c>
      <c r="EC43">
        <v>30.0004</v>
      </c>
      <c r="ED43">
        <v>21.9737</v>
      </c>
      <c r="EE43">
        <v>22.1736</v>
      </c>
      <c r="EF43">
        <v>-1</v>
      </c>
      <c r="EG43">
        <v>-30</v>
      </c>
      <c r="EH43">
        <v>-30</v>
      </c>
      <c r="EI43">
        <v>-999.9</v>
      </c>
      <c r="EJ43">
        <v>600</v>
      </c>
      <c r="EK43">
        <v>10</v>
      </c>
      <c r="EL43">
        <v>100.716</v>
      </c>
      <c r="EM43">
        <v>101.043</v>
      </c>
    </row>
    <row r="44" spans="1:143">
      <c r="A44">
        <v>36</v>
      </c>
      <c r="B44">
        <v>1654717448</v>
      </c>
      <c r="C44">
        <v>15123</v>
      </c>
      <c r="D44" t="s">
        <v>293</v>
      </c>
      <c r="E44" t="s">
        <v>294</v>
      </c>
      <c r="F44">
        <v>15</v>
      </c>
      <c r="G44">
        <v>85</v>
      </c>
      <c r="H44">
        <v>4</v>
      </c>
      <c r="I44">
        <f>10*AA44*M44*(1-O44/1000.)*(Q44+P44*V44)/(8.314*Y44*(N44+273.15))</f>
        <v>0</v>
      </c>
      <c r="J44">
        <f>10*AA44*M44*(1-O44/1000.)*(Q44+P44*L44)/(8.314*Y44*(N44+273.15))</f>
        <v>0</v>
      </c>
      <c r="K44">
        <v>0.349</v>
      </c>
      <c r="L44">
        <v>445.7518</v>
      </c>
      <c r="M44">
        <v>97.4921</v>
      </c>
      <c r="N44">
        <v>17.8608</v>
      </c>
      <c r="O44">
        <v>16.9534</v>
      </c>
      <c r="P44">
        <v>-0.00141115206716918</v>
      </c>
      <c r="Q44">
        <v>1.08321103439491</v>
      </c>
      <c r="R44">
        <v>0.00874716346644355</v>
      </c>
      <c r="S44">
        <v>92</v>
      </c>
      <c r="T44">
        <v>16.5</v>
      </c>
      <c r="U44">
        <v>0.266</v>
      </c>
      <c r="V44">
        <v>440</v>
      </c>
      <c r="W44">
        <v>57</v>
      </c>
      <c r="X44">
        <v>4244</v>
      </c>
      <c r="Y44">
        <v>317.8</v>
      </c>
      <c r="Z44">
        <v>6</v>
      </c>
      <c r="AA44">
        <f>(W44+X44+Y44*Z44)</f>
        <v>0</v>
      </c>
      <c r="AB44">
        <v>90</v>
      </c>
      <c r="AC44">
        <v>8</v>
      </c>
      <c r="AD44">
        <v>130</v>
      </c>
      <c r="AE44">
        <v>45</v>
      </c>
      <c r="AG44" t="s">
        <v>220</v>
      </c>
      <c r="AH44" t="s">
        <v>221</v>
      </c>
      <c r="AI44">
        <v>90</v>
      </c>
      <c r="AJ44">
        <v>1654717440.25</v>
      </c>
      <c r="AK44">
        <v>468.292433333333</v>
      </c>
      <c r="AL44">
        <v>448.306</v>
      </c>
      <c r="AM44">
        <v>18.15228</v>
      </c>
      <c r="AN44">
        <v>14.0268666666667</v>
      </c>
      <c r="AO44">
        <v>468.107933333333</v>
      </c>
      <c r="AP44">
        <v>18.1076166666667</v>
      </c>
      <c r="AQ44">
        <v>0.1938753</v>
      </c>
      <c r="AR44">
        <v>97.4944766666667</v>
      </c>
      <c r="AS44">
        <v>0.238454266666667</v>
      </c>
      <c r="AT44">
        <v>20.2539866666667</v>
      </c>
      <c r="AU44">
        <v>999.9</v>
      </c>
      <c r="AV44">
        <v>999.9</v>
      </c>
      <c r="AW44">
        <v>0</v>
      </c>
      <c r="AX44">
        <v>0</v>
      </c>
      <c r="AY44">
        <v>0</v>
      </c>
      <c r="AZ44">
        <v>0</v>
      </c>
      <c r="BA44">
        <v>99.4833866666666</v>
      </c>
      <c r="BB44">
        <v>19.98643</v>
      </c>
      <c r="BC44">
        <v>476.9504</v>
      </c>
      <c r="BD44">
        <v>454.6838</v>
      </c>
      <c r="BE44">
        <v>4.12541466666667</v>
      </c>
      <c r="BF44">
        <v>448.306</v>
      </c>
      <c r="BG44">
        <v>14.0268666666667</v>
      </c>
      <c r="BH44">
        <v>1.76974733333333</v>
      </c>
      <c r="BI44">
        <v>1.36754333333333</v>
      </c>
      <c r="BJ44">
        <v>15.5220933333333</v>
      </c>
      <c r="BK44">
        <v>11.5624366666667</v>
      </c>
      <c r="BL44">
        <v>1.00887</v>
      </c>
      <c r="BM44">
        <v>2.83538</v>
      </c>
      <c r="BN44">
        <v>0.109358</v>
      </c>
      <c r="BO44">
        <v>0.105079</v>
      </c>
      <c r="BP44">
        <v>0.0928221</v>
      </c>
      <c r="BQ44">
        <v>0.0766758</v>
      </c>
      <c r="BR44">
        <v>27786.4</v>
      </c>
      <c r="BS44">
        <v>20141.9</v>
      </c>
      <c r="BT44">
        <v>29965.8</v>
      </c>
      <c r="BU44">
        <v>23360.9</v>
      </c>
      <c r="BV44">
        <v>35716.6</v>
      </c>
      <c r="BW44">
        <v>30671.7</v>
      </c>
      <c r="BX44">
        <v>45399.1</v>
      </c>
      <c r="BY44">
        <v>39322.5</v>
      </c>
      <c r="BZ44">
        <v>3.02367</v>
      </c>
      <c r="CA44">
        <v>0.30985</v>
      </c>
      <c r="CB44">
        <v>0</v>
      </c>
      <c r="CC44">
        <v>0</v>
      </c>
      <c r="CD44">
        <v>999.9</v>
      </c>
      <c r="CE44">
        <v>999.9</v>
      </c>
      <c r="CF44">
        <v>47.1</v>
      </c>
      <c r="CG44">
        <v>25.569</v>
      </c>
      <c r="CH44">
        <v>15.8889</v>
      </c>
      <c r="CI44">
        <v>0</v>
      </c>
      <c r="CJ44">
        <v>-100</v>
      </c>
      <c r="CK44">
        <v>2</v>
      </c>
      <c r="CL44">
        <v>-0.380574</v>
      </c>
      <c r="CM44">
        <v>0</v>
      </c>
      <c r="CN44">
        <v>20.1095</v>
      </c>
      <c r="CO44">
        <v>5.20441</v>
      </c>
      <c r="CP44">
        <v>11.992</v>
      </c>
      <c r="CQ44">
        <v>4.99345</v>
      </c>
      <c r="CR44">
        <v>3.289</v>
      </c>
      <c r="CS44">
        <v>530.4</v>
      </c>
      <c r="CT44">
        <v>422</v>
      </c>
      <c r="CU44">
        <v>999.9</v>
      </c>
      <c r="CV44">
        <v>77.5</v>
      </c>
      <c r="CW44">
        <v>4.97129</v>
      </c>
      <c r="CX44">
        <v>1.86845</v>
      </c>
      <c r="CY44">
        <v>1.87286</v>
      </c>
      <c r="CZ44">
        <v>1.87317</v>
      </c>
      <c r="DA44">
        <v>1.87256</v>
      </c>
      <c r="DB44">
        <v>1.87366</v>
      </c>
      <c r="DC44">
        <v>1.87679</v>
      </c>
      <c r="DD44">
        <v>1.87298</v>
      </c>
      <c r="DE44">
        <v>0</v>
      </c>
      <c r="DF44">
        <v>0</v>
      </c>
      <c r="DG44">
        <v>0</v>
      </c>
      <c r="DH44">
        <v>0</v>
      </c>
      <c r="DI44" t="s">
        <v>222</v>
      </c>
      <c r="DJ44" t="s">
        <v>223</v>
      </c>
      <c r="DK44" t="s">
        <v>224</v>
      </c>
      <c r="DL44" t="s">
        <v>224</v>
      </c>
      <c r="DM44" t="s">
        <v>224</v>
      </c>
      <c r="DN44" t="s">
        <v>224</v>
      </c>
      <c r="DO44">
        <v>0</v>
      </c>
      <c r="DP44">
        <v>0.151367</v>
      </c>
      <c r="DQ44">
        <v>4.99756</v>
      </c>
      <c r="DR44">
        <v>2.146</v>
      </c>
      <c r="DS44">
        <v>2.6123</v>
      </c>
      <c r="DT44">
        <v>2.34375</v>
      </c>
      <c r="DU44">
        <v>2.23145</v>
      </c>
      <c r="DV44">
        <v>28.9647</v>
      </c>
      <c r="DW44">
        <v>14.3422</v>
      </c>
      <c r="DX44">
        <v>3</v>
      </c>
      <c r="DY44">
        <v>1433.46</v>
      </c>
      <c r="DZ44">
        <v>1.29907</v>
      </c>
      <c r="EA44">
        <v>20.5263</v>
      </c>
      <c r="EB44">
        <v>22.1012</v>
      </c>
      <c r="EC44">
        <v>30.0003</v>
      </c>
      <c r="ED44">
        <v>22.0587</v>
      </c>
      <c r="EE44">
        <v>22.2456</v>
      </c>
      <c r="EF44">
        <v>-1</v>
      </c>
      <c r="EG44">
        <v>-30</v>
      </c>
      <c r="EH44">
        <v>-30</v>
      </c>
      <c r="EI44">
        <v>-999.9</v>
      </c>
      <c r="EJ44">
        <v>600</v>
      </c>
      <c r="EK44">
        <v>10</v>
      </c>
      <c r="EL44">
        <v>100.715</v>
      </c>
      <c r="EM44">
        <v>101.039</v>
      </c>
    </row>
    <row r="45" spans="1:143">
      <c r="A45">
        <v>37</v>
      </c>
      <c r="B45">
        <v>1654717691.5</v>
      </c>
      <c r="C45">
        <v>15366.5</v>
      </c>
      <c r="D45" t="s">
        <v>295</v>
      </c>
      <c r="E45" t="s">
        <v>296</v>
      </c>
      <c r="F45">
        <v>15</v>
      </c>
      <c r="G45">
        <v>85</v>
      </c>
      <c r="H45">
        <v>5</v>
      </c>
      <c r="I45">
        <f>10*AA45*M45*(1-O45/1000.)*(Q45+P45*V45)/(8.314*Y45*(N45+273.15))</f>
        <v>0</v>
      </c>
      <c r="J45">
        <f>10*AA45*M45*(1-O45/1000.)*(Q45+P45*L45)/(8.314*Y45*(N45+273.15))</f>
        <v>0</v>
      </c>
      <c r="K45">
        <v>0.339</v>
      </c>
      <c r="L45">
        <v>432.759672787941</v>
      </c>
      <c r="M45">
        <v>97.4987</v>
      </c>
      <c r="N45">
        <v>18.0073</v>
      </c>
      <c r="O45">
        <v>15.7876</v>
      </c>
      <c r="P45">
        <v>-1e-05</v>
      </c>
      <c r="Q45">
        <v>0.415346384391828</v>
      </c>
      <c r="R45">
        <v>-0.00114164366988745</v>
      </c>
      <c r="S45">
        <v>92</v>
      </c>
      <c r="T45">
        <v>16.5</v>
      </c>
      <c r="U45">
        <v>0.266</v>
      </c>
      <c r="V45">
        <v>440</v>
      </c>
      <c r="W45">
        <v>57</v>
      </c>
      <c r="X45">
        <v>4244</v>
      </c>
      <c r="Y45">
        <v>317.8</v>
      </c>
      <c r="Z45">
        <v>6</v>
      </c>
      <c r="AA45">
        <f>(W45+X45+Y45*Z45)</f>
        <v>0</v>
      </c>
      <c r="AB45">
        <v>90</v>
      </c>
      <c r="AC45">
        <v>8</v>
      </c>
      <c r="AD45">
        <v>130</v>
      </c>
      <c r="AE45">
        <v>45</v>
      </c>
      <c r="AG45" t="s">
        <v>220</v>
      </c>
      <c r="AH45" t="s">
        <v>221</v>
      </c>
      <c r="AI45">
        <v>90</v>
      </c>
      <c r="AJ45">
        <v>1654717683.75</v>
      </c>
      <c r="AK45">
        <v>459.083133333333</v>
      </c>
      <c r="AL45">
        <v>447.735733333333</v>
      </c>
      <c r="AM45">
        <v>17.7179033333333</v>
      </c>
      <c r="AN45">
        <v>14.0632133333333</v>
      </c>
      <c r="AO45">
        <v>458.902733333333</v>
      </c>
      <c r="AP45">
        <v>17.6794966666667</v>
      </c>
      <c r="AQ45">
        <v>0.194455766666667</v>
      </c>
      <c r="AR45">
        <v>97.5016133333333</v>
      </c>
      <c r="AS45">
        <v>0.214393066666667</v>
      </c>
      <c r="AT45">
        <v>20.3025</v>
      </c>
      <c r="AU45">
        <v>999.9</v>
      </c>
      <c r="AV45">
        <v>999.9</v>
      </c>
      <c r="AW45">
        <v>0</v>
      </c>
      <c r="AX45">
        <v>0</v>
      </c>
      <c r="AY45">
        <v>0</v>
      </c>
      <c r="AZ45">
        <v>0</v>
      </c>
      <c r="BA45">
        <v>87.5381233333333</v>
      </c>
      <c r="BB45">
        <v>11.3474376666667</v>
      </c>
      <c r="BC45">
        <v>467.363966666667</v>
      </c>
      <c r="BD45">
        <v>454.1221</v>
      </c>
      <c r="BE45">
        <v>3.65469133333333</v>
      </c>
      <c r="BF45">
        <v>447.735733333333</v>
      </c>
      <c r="BG45">
        <v>14.0632133333333</v>
      </c>
      <c r="BH45">
        <v>1.72752366666667</v>
      </c>
      <c r="BI45">
        <v>1.37118666666667</v>
      </c>
      <c r="BJ45">
        <v>15.1459466666667</v>
      </c>
      <c r="BK45">
        <v>11.60268</v>
      </c>
      <c r="BL45">
        <v>1.00888</v>
      </c>
      <c r="BM45">
        <v>2.81019</v>
      </c>
      <c r="BN45">
        <v>0.107738</v>
      </c>
      <c r="BO45">
        <v>0.104954</v>
      </c>
      <c r="BP45">
        <v>0.0912869</v>
      </c>
      <c r="BQ45">
        <v>0.0768018</v>
      </c>
      <c r="BR45">
        <v>27834.2</v>
      </c>
      <c r="BS45">
        <v>20142.7</v>
      </c>
      <c r="BT45">
        <v>29963.2</v>
      </c>
      <c r="BU45">
        <v>23358.7</v>
      </c>
      <c r="BV45">
        <v>35775.9</v>
      </c>
      <c r="BW45">
        <v>30664.9</v>
      </c>
      <c r="BX45">
        <v>45396.1</v>
      </c>
      <c r="BY45">
        <v>39319.2</v>
      </c>
      <c r="BZ45">
        <v>3.028</v>
      </c>
      <c r="CA45">
        <v>0.30745</v>
      </c>
      <c r="CB45">
        <v>0</v>
      </c>
      <c r="CC45">
        <v>0</v>
      </c>
      <c r="CD45">
        <v>999.9</v>
      </c>
      <c r="CE45">
        <v>999.9</v>
      </c>
      <c r="CF45">
        <v>44.573</v>
      </c>
      <c r="CG45">
        <v>25.67</v>
      </c>
      <c r="CH45">
        <v>15.1276</v>
      </c>
      <c r="CI45">
        <v>0</v>
      </c>
      <c r="CJ45">
        <v>-100</v>
      </c>
      <c r="CK45">
        <v>2</v>
      </c>
      <c r="CL45">
        <v>-0.376103</v>
      </c>
      <c r="CM45">
        <v>0</v>
      </c>
      <c r="CN45">
        <v>20.1105</v>
      </c>
      <c r="CO45">
        <v>5.20411</v>
      </c>
      <c r="CP45">
        <v>11.992</v>
      </c>
      <c r="CQ45">
        <v>4.99315</v>
      </c>
      <c r="CR45">
        <v>3.289</v>
      </c>
      <c r="CS45">
        <v>530.4</v>
      </c>
      <c r="CT45">
        <v>422</v>
      </c>
      <c r="CU45">
        <v>999.9</v>
      </c>
      <c r="CV45">
        <v>77.5</v>
      </c>
      <c r="CW45">
        <v>4.97128</v>
      </c>
      <c r="CX45">
        <v>1.86845</v>
      </c>
      <c r="CY45">
        <v>1.87286</v>
      </c>
      <c r="CZ45">
        <v>1.87317</v>
      </c>
      <c r="DA45">
        <v>1.87256</v>
      </c>
      <c r="DB45">
        <v>1.87366</v>
      </c>
      <c r="DC45">
        <v>1.87677</v>
      </c>
      <c r="DD45">
        <v>1.87295</v>
      </c>
      <c r="DE45">
        <v>0</v>
      </c>
      <c r="DF45">
        <v>0</v>
      </c>
      <c r="DG45">
        <v>0</v>
      </c>
      <c r="DH45">
        <v>0</v>
      </c>
      <c r="DI45" t="s">
        <v>222</v>
      </c>
      <c r="DJ45" t="s">
        <v>223</v>
      </c>
      <c r="DK45" t="s">
        <v>224</v>
      </c>
      <c r="DL45" t="s">
        <v>224</v>
      </c>
      <c r="DM45" t="s">
        <v>224</v>
      </c>
      <c r="DN45" t="s">
        <v>224</v>
      </c>
      <c r="DO45">
        <v>0</v>
      </c>
      <c r="DP45">
        <v>0.151367</v>
      </c>
      <c r="DQ45">
        <v>4.99756</v>
      </c>
      <c r="DR45">
        <v>2.146</v>
      </c>
      <c r="DS45">
        <v>2.6123</v>
      </c>
      <c r="DT45">
        <v>2.34375</v>
      </c>
      <c r="DU45">
        <v>2.17285</v>
      </c>
      <c r="DV45">
        <v>29.0706</v>
      </c>
      <c r="DW45">
        <v>14.3159</v>
      </c>
      <c r="DX45">
        <v>3</v>
      </c>
      <c r="DY45">
        <v>1441.71</v>
      </c>
      <c r="DZ45">
        <v>1.08877</v>
      </c>
      <c r="EA45">
        <v>20.6362</v>
      </c>
      <c r="EB45">
        <v>22.166</v>
      </c>
      <c r="EC45">
        <v>30.0001</v>
      </c>
      <c r="ED45">
        <v>22.1304</v>
      </c>
      <c r="EE45">
        <v>22.3108</v>
      </c>
      <c r="EF45">
        <v>-1</v>
      </c>
      <c r="EG45">
        <v>-30</v>
      </c>
      <c r="EH45">
        <v>-30</v>
      </c>
      <c r="EI45">
        <v>-999.9</v>
      </c>
      <c r="EJ45">
        <v>600</v>
      </c>
      <c r="EK45">
        <v>10</v>
      </c>
      <c r="EL45">
        <v>100.707</v>
      </c>
      <c r="EM45">
        <v>101.03</v>
      </c>
    </row>
    <row r="46" spans="1:143">
      <c r="A46">
        <v>38</v>
      </c>
      <c r="B46">
        <v>1654717934</v>
      </c>
      <c r="C46">
        <v>15609</v>
      </c>
      <c r="D46" t="s">
        <v>297</v>
      </c>
      <c r="E46" t="s">
        <v>298</v>
      </c>
      <c r="F46">
        <v>15</v>
      </c>
      <c r="G46">
        <v>85</v>
      </c>
      <c r="H46">
        <v>6</v>
      </c>
      <c r="I46">
        <f>10*AA46*M46*(1-O46/1000.)*(Q46+P46*V46)/(8.314*Y46*(N46+273.15))</f>
        <v>0</v>
      </c>
      <c r="J46">
        <f>10*AA46*M46*(1-O46/1000.)*(Q46+P46*L46)/(8.314*Y46*(N46+273.15))</f>
        <v>0</v>
      </c>
      <c r="K46">
        <v>0.355</v>
      </c>
      <c r="L46">
        <v>435.834592905692</v>
      </c>
      <c r="M46">
        <v>97.5061</v>
      </c>
      <c r="N46">
        <v>18.0068</v>
      </c>
      <c r="O46">
        <v>15.7736</v>
      </c>
      <c r="P46">
        <v>-1e-05</v>
      </c>
      <c r="Q46">
        <v>0.413058883820338</v>
      </c>
      <c r="R46">
        <v>-4.1069275097616e-05</v>
      </c>
      <c r="S46">
        <v>92</v>
      </c>
      <c r="T46">
        <v>16.5090277777778</v>
      </c>
      <c r="U46">
        <v>0.266</v>
      </c>
      <c r="V46">
        <v>440</v>
      </c>
      <c r="W46">
        <v>57</v>
      </c>
      <c r="X46">
        <v>4244</v>
      </c>
      <c r="Y46">
        <v>317.8</v>
      </c>
      <c r="Z46">
        <v>6</v>
      </c>
      <c r="AA46">
        <f>(W46+X46+Y46*Z46)</f>
        <v>0</v>
      </c>
      <c r="AB46">
        <v>90</v>
      </c>
      <c r="AC46">
        <v>8</v>
      </c>
      <c r="AD46">
        <v>130</v>
      </c>
      <c r="AE46">
        <v>45</v>
      </c>
      <c r="AG46" t="s">
        <v>220</v>
      </c>
      <c r="AH46" t="s">
        <v>221</v>
      </c>
      <c r="AI46">
        <v>90</v>
      </c>
      <c r="AJ46">
        <v>1654717926.25</v>
      </c>
      <c r="AK46">
        <v>461.907</v>
      </c>
      <c r="AL46">
        <v>446.326266666667</v>
      </c>
      <c r="AM46">
        <v>17.7225233333333</v>
      </c>
      <c r="AN46">
        <v>14.0699233333333</v>
      </c>
      <c r="AO46">
        <v>461.725066666667</v>
      </c>
      <c r="AP46">
        <v>17.6840433333333</v>
      </c>
      <c r="AQ46">
        <v>0.1945859</v>
      </c>
      <c r="AR46">
        <v>97.5090266666667</v>
      </c>
      <c r="AS46">
        <v>0.175486133333333</v>
      </c>
      <c r="AT46">
        <v>20.2885333333333</v>
      </c>
      <c r="AU46">
        <v>999.9</v>
      </c>
      <c r="AV46">
        <v>999.9</v>
      </c>
      <c r="AW46">
        <v>0</v>
      </c>
      <c r="AX46">
        <v>0</v>
      </c>
      <c r="AY46">
        <v>0</v>
      </c>
      <c r="AZ46">
        <v>0</v>
      </c>
      <c r="BA46">
        <v>83.70244</v>
      </c>
      <c r="BB46">
        <v>15.58059</v>
      </c>
      <c r="BC46">
        <v>470.240866666667</v>
      </c>
      <c r="BD46">
        <v>452.695733333333</v>
      </c>
      <c r="BE46">
        <v>3.652601</v>
      </c>
      <c r="BF46">
        <v>446.326266666667</v>
      </c>
      <c r="BG46">
        <v>14.0699233333333</v>
      </c>
      <c r="BH46">
        <v>1.72810633333333</v>
      </c>
      <c r="BI46">
        <v>1.371944</v>
      </c>
      <c r="BJ46">
        <v>15.15118</v>
      </c>
      <c r="BK46">
        <v>11.6110433333333</v>
      </c>
      <c r="BL46">
        <v>1.00887</v>
      </c>
      <c r="BM46">
        <v>2.77191</v>
      </c>
      <c r="BN46">
        <v>0.10826</v>
      </c>
      <c r="BO46">
        <v>0.104709</v>
      </c>
      <c r="BP46">
        <v>0.0913095</v>
      </c>
      <c r="BQ46">
        <v>0.0768321</v>
      </c>
      <c r="BR46">
        <v>27815.8</v>
      </c>
      <c r="BS46">
        <v>20145.7</v>
      </c>
      <c r="BT46">
        <v>29961.1</v>
      </c>
      <c r="BU46">
        <v>23356</v>
      </c>
      <c r="BV46">
        <v>35773.1</v>
      </c>
      <c r="BW46">
        <v>30660.6</v>
      </c>
      <c r="BX46">
        <v>45393.8</v>
      </c>
      <c r="BY46">
        <v>39315.1</v>
      </c>
      <c r="BZ46">
        <v>3.03078</v>
      </c>
      <c r="CA46">
        <v>0.31</v>
      </c>
      <c r="CB46">
        <v>0</v>
      </c>
      <c r="CC46">
        <v>0</v>
      </c>
      <c r="CD46">
        <v>999.9</v>
      </c>
      <c r="CE46">
        <v>999.9</v>
      </c>
      <c r="CF46">
        <v>45.257</v>
      </c>
      <c r="CG46">
        <v>25.77</v>
      </c>
      <c r="CH46">
        <v>15.4487</v>
      </c>
      <c r="CI46">
        <v>0</v>
      </c>
      <c r="CJ46">
        <v>-100</v>
      </c>
      <c r="CK46">
        <v>2</v>
      </c>
      <c r="CL46">
        <v>-0.371735</v>
      </c>
      <c r="CM46">
        <v>0</v>
      </c>
      <c r="CN46">
        <v>20.1105</v>
      </c>
      <c r="CO46">
        <v>5.20261</v>
      </c>
      <c r="CP46">
        <v>11.992</v>
      </c>
      <c r="CQ46">
        <v>4.9935</v>
      </c>
      <c r="CR46">
        <v>3.289</v>
      </c>
      <c r="CS46">
        <v>530.4</v>
      </c>
      <c r="CT46">
        <v>422</v>
      </c>
      <c r="CU46">
        <v>999.9</v>
      </c>
      <c r="CV46">
        <v>77.5</v>
      </c>
      <c r="CW46">
        <v>4.97128</v>
      </c>
      <c r="CX46">
        <v>1.86848</v>
      </c>
      <c r="CY46">
        <v>1.87286</v>
      </c>
      <c r="CZ46">
        <v>1.87317</v>
      </c>
      <c r="DA46">
        <v>1.87257</v>
      </c>
      <c r="DB46">
        <v>1.87367</v>
      </c>
      <c r="DC46">
        <v>1.87674</v>
      </c>
      <c r="DD46">
        <v>1.87295</v>
      </c>
      <c r="DE46">
        <v>0</v>
      </c>
      <c r="DF46">
        <v>0</v>
      </c>
      <c r="DG46">
        <v>0</v>
      </c>
      <c r="DH46">
        <v>0</v>
      </c>
      <c r="DI46" t="s">
        <v>222</v>
      </c>
      <c r="DJ46" t="s">
        <v>223</v>
      </c>
      <c r="DK46" t="s">
        <v>224</v>
      </c>
      <c r="DL46" t="s">
        <v>224</v>
      </c>
      <c r="DM46" t="s">
        <v>224</v>
      </c>
      <c r="DN46" t="s">
        <v>224</v>
      </c>
      <c r="DO46">
        <v>0</v>
      </c>
      <c r="DP46">
        <v>0.150146</v>
      </c>
      <c r="DQ46">
        <v>4.99756</v>
      </c>
      <c r="DR46">
        <v>2.146</v>
      </c>
      <c r="DS46">
        <v>2.6123</v>
      </c>
      <c r="DT46">
        <v>2.34375</v>
      </c>
      <c r="DU46">
        <v>2.20825</v>
      </c>
      <c r="DV46">
        <v>29.1554</v>
      </c>
      <c r="DW46">
        <v>14.3159</v>
      </c>
      <c r="DX46">
        <v>3</v>
      </c>
      <c r="DY46">
        <v>1447.57</v>
      </c>
      <c r="DZ46">
        <v>1.31227</v>
      </c>
      <c r="EA46">
        <v>20.6733</v>
      </c>
      <c r="EB46">
        <v>22.2146</v>
      </c>
      <c r="EC46">
        <v>30.0001</v>
      </c>
      <c r="ED46">
        <v>22.1881</v>
      </c>
      <c r="EE46">
        <v>22.365</v>
      </c>
      <c r="EF46">
        <v>-1</v>
      </c>
      <c r="EG46">
        <v>-30</v>
      </c>
      <c r="EH46">
        <v>-30</v>
      </c>
      <c r="EI46">
        <v>-999.9</v>
      </c>
      <c r="EJ46">
        <v>600</v>
      </c>
      <c r="EK46">
        <v>10</v>
      </c>
      <c r="EL46">
        <v>100.702</v>
      </c>
      <c r="EM46">
        <v>101.019</v>
      </c>
    </row>
    <row r="47" spans="1:143">
      <c r="A47">
        <v>39</v>
      </c>
      <c r="B47">
        <v>1654718177.5</v>
      </c>
      <c r="C47">
        <v>15852.5</v>
      </c>
      <c r="D47" t="s">
        <v>299</v>
      </c>
      <c r="E47" t="s">
        <v>300</v>
      </c>
      <c r="F47">
        <v>15</v>
      </c>
      <c r="G47">
        <v>85</v>
      </c>
      <c r="H47">
        <v>7</v>
      </c>
      <c r="I47">
        <f>10*AA47*M47*(1-O47/1000.)*(Q47+P47*V47)/(8.314*Y47*(N47+273.15))</f>
        <v>0</v>
      </c>
      <c r="J47">
        <f>10*AA47*M47*(1-O47/1000.)*(Q47+P47*L47)/(8.314*Y47*(N47+273.15))</f>
        <v>0</v>
      </c>
      <c r="K47">
        <v>0.411</v>
      </c>
      <c r="L47">
        <v>441.8702</v>
      </c>
      <c r="M47">
        <v>97.5123</v>
      </c>
      <c r="N47">
        <v>17.8453</v>
      </c>
      <c r="O47">
        <v>16.3418</v>
      </c>
      <c r="P47">
        <v>-6.63963905922971e-05</v>
      </c>
      <c r="Q47">
        <v>0.433507340814024</v>
      </c>
      <c r="R47">
        <v>-0.00116956486776831</v>
      </c>
      <c r="S47">
        <v>92</v>
      </c>
      <c r="T47">
        <v>16.5672222222222</v>
      </c>
      <c r="U47">
        <v>0.266</v>
      </c>
      <c r="V47">
        <v>440</v>
      </c>
      <c r="W47">
        <v>57</v>
      </c>
      <c r="X47">
        <v>4244</v>
      </c>
      <c r="Y47">
        <v>317.8</v>
      </c>
      <c r="Z47">
        <v>6</v>
      </c>
      <c r="AA47">
        <f>(W47+X47+Y47*Z47)</f>
        <v>0</v>
      </c>
      <c r="AB47">
        <v>90</v>
      </c>
      <c r="AC47">
        <v>8</v>
      </c>
      <c r="AD47">
        <v>130</v>
      </c>
      <c r="AE47">
        <v>45</v>
      </c>
      <c r="AG47" t="s">
        <v>220</v>
      </c>
      <c r="AH47" t="s">
        <v>221</v>
      </c>
      <c r="AI47">
        <v>90</v>
      </c>
      <c r="AJ47">
        <v>1654718169.75</v>
      </c>
      <c r="AK47">
        <v>463.8814</v>
      </c>
      <c r="AL47">
        <v>446.2145</v>
      </c>
      <c r="AM47">
        <v>17.79384</v>
      </c>
      <c r="AN47">
        <v>14.09882</v>
      </c>
      <c r="AO47">
        <v>463.698833333333</v>
      </c>
      <c r="AP47">
        <v>17.7543533333333</v>
      </c>
      <c r="AQ47">
        <v>0.196632433333333</v>
      </c>
      <c r="AR47">
        <v>97.51341</v>
      </c>
      <c r="AS47">
        <v>0.152914633333333</v>
      </c>
      <c r="AT47">
        <v>20.49861</v>
      </c>
      <c r="AU47">
        <v>999.9</v>
      </c>
      <c r="AV47">
        <v>999.9</v>
      </c>
      <c r="AW47">
        <v>0</v>
      </c>
      <c r="AX47">
        <v>0</v>
      </c>
      <c r="AY47">
        <v>0</v>
      </c>
      <c r="AZ47">
        <v>0</v>
      </c>
      <c r="BA47">
        <v>90.0958666666667</v>
      </c>
      <c r="BB47">
        <v>17.6669566666667</v>
      </c>
      <c r="BC47">
        <v>472.285333333333</v>
      </c>
      <c r="BD47">
        <v>452.595533333333</v>
      </c>
      <c r="BE47">
        <v>3.69501333333333</v>
      </c>
      <c r="BF47">
        <v>446.2145</v>
      </c>
      <c r="BG47">
        <v>14.09882</v>
      </c>
      <c r="BH47">
        <v>1.73513833333333</v>
      </c>
      <c r="BI47">
        <v>1.374823</v>
      </c>
      <c r="BJ47">
        <v>15.2143766666667</v>
      </c>
      <c r="BK47">
        <v>11.6427666666667</v>
      </c>
      <c r="BL47">
        <v>1.00889</v>
      </c>
      <c r="BM47">
        <v>2.74911</v>
      </c>
      <c r="BN47">
        <v>0.108572</v>
      </c>
      <c r="BO47">
        <v>0.104701</v>
      </c>
      <c r="BP47">
        <v>0.0915183</v>
      </c>
      <c r="BQ47">
        <v>0.0769506</v>
      </c>
      <c r="BR47">
        <v>27808</v>
      </c>
      <c r="BS47">
        <v>20147.7</v>
      </c>
      <c r="BT47">
        <v>29963.3</v>
      </c>
      <c r="BU47">
        <v>23358.2</v>
      </c>
      <c r="BV47">
        <v>35767.4</v>
      </c>
      <c r="BW47">
        <v>30659.3</v>
      </c>
      <c r="BX47">
        <v>45397.1</v>
      </c>
      <c r="BY47">
        <v>39318.6</v>
      </c>
      <c r="BZ47">
        <v>3.02965</v>
      </c>
      <c r="CA47">
        <v>0.30925</v>
      </c>
      <c r="CB47">
        <v>0</v>
      </c>
      <c r="CC47">
        <v>0</v>
      </c>
      <c r="CD47">
        <v>999.9</v>
      </c>
      <c r="CE47">
        <v>999.9</v>
      </c>
      <c r="CF47">
        <v>45.11</v>
      </c>
      <c r="CG47">
        <v>25.851</v>
      </c>
      <c r="CH47">
        <v>15.4708</v>
      </c>
      <c r="CI47">
        <v>0</v>
      </c>
      <c r="CJ47">
        <v>-100</v>
      </c>
      <c r="CK47">
        <v>2</v>
      </c>
      <c r="CL47">
        <v>-0.373034</v>
      </c>
      <c r="CM47">
        <v>0</v>
      </c>
      <c r="CN47">
        <v>20.1105</v>
      </c>
      <c r="CO47">
        <v>5.20381</v>
      </c>
      <c r="CP47">
        <v>11.992</v>
      </c>
      <c r="CQ47">
        <v>4.99305</v>
      </c>
      <c r="CR47">
        <v>3.289</v>
      </c>
      <c r="CS47">
        <v>530.4</v>
      </c>
      <c r="CT47">
        <v>422</v>
      </c>
      <c r="CU47">
        <v>999.9</v>
      </c>
      <c r="CV47">
        <v>77.5</v>
      </c>
      <c r="CW47">
        <v>4.97127</v>
      </c>
      <c r="CX47">
        <v>1.8685</v>
      </c>
      <c r="CY47">
        <v>1.87286</v>
      </c>
      <c r="CZ47">
        <v>1.87317</v>
      </c>
      <c r="DA47">
        <v>1.87258</v>
      </c>
      <c r="DB47">
        <v>1.87366</v>
      </c>
      <c r="DC47">
        <v>1.87678</v>
      </c>
      <c r="DD47">
        <v>1.87298</v>
      </c>
      <c r="DE47">
        <v>0</v>
      </c>
      <c r="DF47">
        <v>0</v>
      </c>
      <c r="DG47">
        <v>0</v>
      </c>
      <c r="DH47">
        <v>0</v>
      </c>
      <c r="DI47" t="s">
        <v>222</v>
      </c>
      <c r="DJ47" t="s">
        <v>223</v>
      </c>
      <c r="DK47" t="s">
        <v>224</v>
      </c>
      <c r="DL47" t="s">
        <v>224</v>
      </c>
      <c r="DM47" t="s">
        <v>224</v>
      </c>
      <c r="DN47" t="s">
        <v>224</v>
      </c>
      <c r="DO47">
        <v>0</v>
      </c>
      <c r="DP47">
        <v>0.150146</v>
      </c>
      <c r="DQ47">
        <v>4.99756</v>
      </c>
      <c r="DR47">
        <v>2.146</v>
      </c>
      <c r="DS47">
        <v>2.61108</v>
      </c>
      <c r="DT47">
        <v>2.34375</v>
      </c>
      <c r="DU47">
        <v>2.21191</v>
      </c>
      <c r="DV47">
        <v>29.1978</v>
      </c>
      <c r="DW47">
        <v>14.2809</v>
      </c>
      <c r="DX47">
        <v>3</v>
      </c>
      <c r="DY47">
        <v>1446.13</v>
      </c>
      <c r="DZ47">
        <v>1.24649</v>
      </c>
      <c r="EA47">
        <v>20.7429</v>
      </c>
      <c r="EB47">
        <v>22.2259</v>
      </c>
      <c r="EC47">
        <v>29.9999</v>
      </c>
      <c r="ED47">
        <v>22.2031</v>
      </c>
      <c r="EE47">
        <v>22.3718</v>
      </c>
      <c r="EF47">
        <v>-1</v>
      </c>
      <c r="EG47">
        <v>-30</v>
      </c>
      <c r="EH47">
        <v>-30</v>
      </c>
      <c r="EI47">
        <v>-999.9</v>
      </c>
      <c r="EJ47">
        <v>600</v>
      </c>
      <c r="EK47">
        <v>10</v>
      </c>
      <c r="EL47">
        <v>100.709</v>
      </c>
      <c r="EM47">
        <v>101.028</v>
      </c>
    </row>
    <row r="48" spans="1:143">
      <c r="A48">
        <v>40</v>
      </c>
      <c r="B48">
        <v>1654718429.5</v>
      </c>
      <c r="C48">
        <v>16104.5</v>
      </c>
      <c r="D48" t="s">
        <v>301</v>
      </c>
      <c r="E48" t="s">
        <v>302</v>
      </c>
      <c r="F48">
        <v>15</v>
      </c>
      <c r="G48">
        <v>85</v>
      </c>
      <c r="H48">
        <v>8</v>
      </c>
      <c r="I48">
        <f>10*AA48*M48*(1-O48/1000.)*(Q48+P48*V48)/(8.314*Y48*(N48+273.15))</f>
        <v>0</v>
      </c>
      <c r="J48">
        <f>10*AA48*M48*(1-O48/1000.)*(Q48+P48*L48)/(8.314*Y48*(N48+273.15))</f>
        <v>0</v>
      </c>
      <c r="K48">
        <v>0.45</v>
      </c>
      <c r="L48">
        <v>444.8092</v>
      </c>
      <c r="M48">
        <v>97.5169</v>
      </c>
      <c r="N48">
        <v>18.1337</v>
      </c>
      <c r="O48">
        <v>16.8203</v>
      </c>
      <c r="P48">
        <v>-0.00142492035174329</v>
      </c>
      <c r="Q48">
        <v>1.07472086172475</v>
      </c>
      <c r="R48">
        <v>0.00518060816273846</v>
      </c>
      <c r="S48">
        <v>92</v>
      </c>
      <c r="T48">
        <v>16.6826388888889</v>
      </c>
      <c r="U48">
        <v>0.266</v>
      </c>
      <c r="V48">
        <v>440</v>
      </c>
      <c r="W48">
        <v>57</v>
      </c>
      <c r="X48">
        <v>4244</v>
      </c>
      <c r="Y48">
        <v>317.8</v>
      </c>
      <c r="Z48">
        <v>6</v>
      </c>
      <c r="AA48">
        <f>(W48+X48+Y48*Z48)</f>
        <v>0</v>
      </c>
      <c r="AB48">
        <v>90</v>
      </c>
      <c r="AC48">
        <v>8</v>
      </c>
      <c r="AD48">
        <v>130</v>
      </c>
      <c r="AE48">
        <v>45</v>
      </c>
      <c r="AG48" t="s">
        <v>220</v>
      </c>
      <c r="AH48" t="s">
        <v>221</v>
      </c>
      <c r="AI48">
        <v>90</v>
      </c>
      <c r="AJ48">
        <v>1654718421.5</v>
      </c>
      <c r="AK48">
        <v>470.551258064516</v>
      </c>
      <c r="AL48">
        <v>445.188161290323</v>
      </c>
      <c r="AM48">
        <v>18.0028774193548</v>
      </c>
      <c r="AN48">
        <v>14.1103096774194</v>
      </c>
      <c r="AO48">
        <v>470.365709677419</v>
      </c>
      <c r="AP48">
        <v>17.9604</v>
      </c>
      <c r="AQ48">
        <v>0.195488419354839</v>
      </c>
      <c r="AR48">
        <v>97.5085483870968</v>
      </c>
      <c r="AS48">
        <v>0.130611612903226</v>
      </c>
      <c r="AT48">
        <v>20.3208806451613</v>
      </c>
      <c r="AU48">
        <v>999.9</v>
      </c>
      <c r="AV48">
        <v>999.9</v>
      </c>
      <c r="AW48">
        <v>0</v>
      </c>
      <c r="AX48">
        <v>0</v>
      </c>
      <c r="AY48">
        <v>0</v>
      </c>
      <c r="AZ48">
        <v>0</v>
      </c>
      <c r="BA48">
        <v>178.479387096774</v>
      </c>
      <c r="BB48">
        <v>25.3631032258064</v>
      </c>
      <c r="BC48">
        <v>479.177870967742</v>
      </c>
      <c r="BD48">
        <v>451.559838709677</v>
      </c>
      <c r="BE48">
        <v>3.89258096774194</v>
      </c>
      <c r="BF48">
        <v>445.188161290323</v>
      </c>
      <c r="BG48">
        <v>14.1103096774194</v>
      </c>
      <c r="BH48">
        <v>1.75543580645161</v>
      </c>
      <c r="BI48">
        <v>1.37587548387097</v>
      </c>
      <c r="BJ48">
        <v>15.3955</v>
      </c>
      <c r="BK48">
        <v>11.6543322580645</v>
      </c>
      <c r="BL48">
        <v>1.00888</v>
      </c>
      <c r="BM48">
        <v>2.72641</v>
      </c>
      <c r="BN48">
        <v>0.109709</v>
      </c>
      <c r="BO48">
        <v>0.104492</v>
      </c>
      <c r="BP48">
        <v>0.0922091</v>
      </c>
      <c r="BQ48">
        <v>0.0769773</v>
      </c>
      <c r="BR48">
        <v>27770.7</v>
      </c>
      <c r="BS48">
        <v>20150.4</v>
      </c>
      <c r="BT48">
        <v>29961.4</v>
      </c>
      <c r="BU48">
        <v>23355.9</v>
      </c>
      <c r="BV48">
        <v>35737.7</v>
      </c>
      <c r="BW48">
        <v>30656.2</v>
      </c>
      <c r="BX48">
        <v>45394.7</v>
      </c>
      <c r="BY48">
        <v>39315.8</v>
      </c>
      <c r="BZ48">
        <v>3.02292</v>
      </c>
      <c r="CA48">
        <v>0.306575</v>
      </c>
      <c r="CB48">
        <v>0</v>
      </c>
      <c r="CC48">
        <v>0</v>
      </c>
      <c r="CD48">
        <v>999.9</v>
      </c>
      <c r="CE48">
        <v>999.9</v>
      </c>
      <c r="CF48">
        <v>40.508</v>
      </c>
      <c r="CG48">
        <v>25.942</v>
      </c>
      <c r="CH48">
        <v>13.9693</v>
      </c>
      <c r="CI48">
        <v>0</v>
      </c>
      <c r="CJ48">
        <v>-100</v>
      </c>
      <c r="CK48">
        <v>2</v>
      </c>
      <c r="CL48">
        <v>-0.370384</v>
      </c>
      <c r="CM48">
        <v>0</v>
      </c>
      <c r="CN48">
        <v>20.1105</v>
      </c>
      <c r="CO48">
        <v>5.20381</v>
      </c>
      <c r="CP48">
        <v>11.992</v>
      </c>
      <c r="CQ48">
        <v>4.9932</v>
      </c>
      <c r="CR48">
        <v>3.289</v>
      </c>
      <c r="CS48">
        <v>530.4</v>
      </c>
      <c r="CT48">
        <v>422</v>
      </c>
      <c r="CU48">
        <v>999.9</v>
      </c>
      <c r="CV48">
        <v>77.5</v>
      </c>
      <c r="CW48">
        <v>4.97128</v>
      </c>
      <c r="CX48">
        <v>1.86847</v>
      </c>
      <c r="CY48">
        <v>1.87286</v>
      </c>
      <c r="CZ48">
        <v>1.87317</v>
      </c>
      <c r="DA48">
        <v>1.87258</v>
      </c>
      <c r="DB48">
        <v>1.87366</v>
      </c>
      <c r="DC48">
        <v>1.87682</v>
      </c>
      <c r="DD48">
        <v>1.87296</v>
      </c>
      <c r="DE48">
        <v>0</v>
      </c>
      <c r="DF48">
        <v>0</v>
      </c>
      <c r="DG48">
        <v>0</v>
      </c>
      <c r="DH48">
        <v>0</v>
      </c>
      <c r="DI48" t="s">
        <v>222</v>
      </c>
      <c r="DJ48" t="s">
        <v>223</v>
      </c>
      <c r="DK48" t="s">
        <v>224</v>
      </c>
      <c r="DL48" t="s">
        <v>224</v>
      </c>
      <c r="DM48" t="s">
        <v>224</v>
      </c>
      <c r="DN48" t="s">
        <v>224</v>
      </c>
      <c r="DO48">
        <v>0</v>
      </c>
      <c r="DP48">
        <v>0.150146</v>
      </c>
      <c r="DQ48">
        <v>4.99756</v>
      </c>
      <c r="DR48">
        <v>2.146</v>
      </c>
      <c r="DS48">
        <v>2.61108</v>
      </c>
      <c r="DT48">
        <v>2.34375</v>
      </c>
      <c r="DU48">
        <v>2.22656</v>
      </c>
      <c r="DV48">
        <v>29.2614</v>
      </c>
      <c r="DW48">
        <v>14.2371</v>
      </c>
      <c r="DX48">
        <v>3</v>
      </c>
      <c r="DY48">
        <v>1437</v>
      </c>
      <c r="DZ48">
        <v>1.01226</v>
      </c>
      <c r="EA48">
        <v>20.7698</v>
      </c>
      <c r="EB48">
        <v>22.239</v>
      </c>
      <c r="EC48">
        <v>30.0002</v>
      </c>
      <c r="ED48">
        <v>22.2235</v>
      </c>
      <c r="EE48">
        <v>22.3912</v>
      </c>
      <c r="EF48">
        <v>-1</v>
      </c>
      <c r="EG48">
        <v>-30</v>
      </c>
      <c r="EH48">
        <v>-30</v>
      </c>
      <c r="EI48">
        <v>-999.9</v>
      </c>
      <c r="EJ48">
        <v>600</v>
      </c>
      <c r="EK48">
        <v>10</v>
      </c>
      <c r="EL48">
        <v>100.703</v>
      </c>
      <c r="EM48">
        <v>101.02</v>
      </c>
    </row>
    <row r="49" spans="1:143">
      <c r="A49">
        <v>41</v>
      </c>
      <c r="B49">
        <v>1654720307.1</v>
      </c>
      <c r="C49">
        <v>17982.0999999046</v>
      </c>
      <c r="D49" t="s">
        <v>303</v>
      </c>
      <c r="E49" t="s">
        <v>304</v>
      </c>
      <c r="F49">
        <v>15</v>
      </c>
      <c r="G49">
        <v>86</v>
      </c>
      <c r="H49">
        <v>1</v>
      </c>
      <c r="I49">
        <f>10*AA49*M49*(1-O49/1000.)*(Q49+P49*V49)/(8.314*Y49*(N49+273.15))</f>
        <v>0</v>
      </c>
      <c r="J49">
        <f>10*AA49*M49*(1-O49/1000.)*(Q49+P49*L49)/(8.314*Y49*(N49+273.15))</f>
        <v>0</v>
      </c>
      <c r="K49">
        <v>0.338</v>
      </c>
      <c r="L49">
        <v>454.336057372501</v>
      </c>
      <c r="M49">
        <v>97.4654</v>
      </c>
      <c r="N49">
        <v>18.6499</v>
      </c>
      <c r="O49">
        <v>16.439</v>
      </c>
      <c r="P49">
        <v>-1e-05</v>
      </c>
      <c r="Q49">
        <v>0.490220517918486</v>
      </c>
      <c r="R49">
        <v>-0.000266004181017632</v>
      </c>
      <c r="S49">
        <v>92</v>
      </c>
      <c r="T49">
        <v>16.7</v>
      </c>
      <c r="U49">
        <v>0.264177777777778</v>
      </c>
      <c r="V49">
        <v>443</v>
      </c>
      <c r="W49">
        <v>57</v>
      </c>
      <c r="X49">
        <v>4244</v>
      </c>
      <c r="Y49">
        <v>317.8</v>
      </c>
      <c r="Z49">
        <v>6</v>
      </c>
      <c r="AA49">
        <f>(W49+X49+Y49*Z49)</f>
        <v>0</v>
      </c>
      <c r="AB49">
        <v>90</v>
      </c>
      <c r="AC49">
        <v>8</v>
      </c>
      <c r="AD49">
        <v>130</v>
      </c>
      <c r="AE49">
        <v>45</v>
      </c>
      <c r="AG49" t="s">
        <v>220</v>
      </c>
      <c r="AH49" t="s">
        <v>221</v>
      </c>
      <c r="AI49">
        <v>90</v>
      </c>
      <c r="AJ49">
        <v>1654720299.1</v>
      </c>
      <c r="AK49">
        <v>485.881612903226</v>
      </c>
      <c r="AL49">
        <v>444.841806451613</v>
      </c>
      <c r="AM49">
        <v>18.6475258064516</v>
      </c>
      <c r="AN49">
        <v>14.1222193548387</v>
      </c>
      <c r="AO49">
        <v>485.689516129032</v>
      </c>
      <c r="AP49">
        <v>18.5955548387097</v>
      </c>
      <c r="AQ49">
        <v>0.191200290322581</v>
      </c>
      <c r="AR49">
        <v>97.4643419354839</v>
      </c>
      <c r="AS49">
        <v>0.105025967741935</v>
      </c>
      <c r="AT49">
        <v>20.2664806451613</v>
      </c>
      <c r="AU49">
        <v>999.9</v>
      </c>
      <c r="AV49">
        <v>999.9</v>
      </c>
      <c r="AW49">
        <v>0</v>
      </c>
      <c r="AX49">
        <v>0</v>
      </c>
      <c r="AY49">
        <v>0</v>
      </c>
      <c r="AZ49">
        <v>0</v>
      </c>
      <c r="BA49">
        <v>76.766464516129</v>
      </c>
      <c r="BB49">
        <v>41.0399741935484</v>
      </c>
      <c r="BC49">
        <v>495.114419354839</v>
      </c>
      <c r="BD49">
        <v>451.213774193548</v>
      </c>
      <c r="BE49">
        <v>4.52530548387097</v>
      </c>
      <c r="BF49">
        <v>444.841806451613</v>
      </c>
      <c r="BG49">
        <v>14.1222193548387</v>
      </c>
      <c r="BH49">
        <v>1.81746967741936</v>
      </c>
      <c r="BI49">
        <v>1.37641290322581</v>
      </c>
      <c r="BJ49">
        <v>15.9378064516129</v>
      </c>
      <c r="BK49">
        <v>11.6602451612903</v>
      </c>
      <c r="BL49">
        <v>1.00886</v>
      </c>
      <c r="BM49">
        <v>2.7028</v>
      </c>
      <c r="BN49">
        <v>0.112244</v>
      </c>
      <c r="BO49">
        <v>0.104288</v>
      </c>
      <c r="BP49">
        <v>0.0944907</v>
      </c>
      <c r="BQ49">
        <v>0.0769178</v>
      </c>
      <c r="BR49">
        <v>27673.1</v>
      </c>
      <c r="BS49">
        <v>20138.4</v>
      </c>
      <c r="BT49">
        <v>29943.3</v>
      </c>
      <c r="BU49">
        <v>23338.4</v>
      </c>
      <c r="BV49">
        <v>35629.5</v>
      </c>
      <c r="BW49">
        <v>30636.2</v>
      </c>
      <c r="BX49">
        <v>45373.9</v>
      </c>
      <c r="BY49">
        <v>39288.2</v>
      </c>
      <c r="BZ49">
        <v>3.0208</v>
      </c>
      <c r="CA49">
        <v>0.308</v>
      </c>
      <c r="CB49">
        <v>0</v>
      </c>
      <c r="CC49">
        <v>0</v>
      </c>
      <c r="CD49">
        <v>999.9</v>
      </c>
      <c r="CE49">
        <v>999.9</v>
      </c>
      <c r="CF49">
        <v>40.16</v>
      </c>
      <c r="CG49">
        <v>26.334</v>
      </c>
      <c r="CH49">
        <v>14.1828</v>
      </c>
      <c r="CI49">
        <v>0</v>
      </c>
      <c r="CJ49">
        <v>-100</v>
      </c>
      <c r="CK49">
        <v>2</v>
      </c>
      <c r="CL49">
        <v>-0.338666</v>
      </c>
      <c r="CM49">
        <v>0</v>
      </c>
      <c r="CN49">
        <v>20.1106</v>
      </c>
      <c r="CO49">
        <v>5.20456</v>
      </c>
      <c r="CP49">
        <v>11.992</v>
      </c>
      <c r="CQ49">
        <v>4.9935</v>
      </c>
      <c r="CR49">
        <v>3.289</v>
      </c>
      <c r="CS49">
        <v>530.4</v>
      </c>
      <c r="CT49">
        <v>422</v>
      </c>
      <c r="CU49">
        <v>999.9</v>
      </c>
      <c r="CV49">
        <v>77.5</v>
      </c>
      <c r="CW49">
        <v>4.97132</v>
      </c>
      <c r="CX49">
        <v>1.86849</v>
      </c>
      <c r="CY49">
        <v>1.87286</v>
      </c>
      <c r="CZ49">
        <v>1.87317</v>
      </c>
      <c r="DA49">
        <v>1.87261</v>
      </c>
      <c r="DB49">
        <v>1.87371</v>
      </c>
      <c r="DC49">
        <v>1.87681</v>
      </c>
      <c r="DD49">
        <v>1.87293</v>
      </c>
      <c r="DE49">
        <v>0</v>
      </c>
      <c r="DF49">
        <v>0</v>
      </c>
      <c r="DG49">
        <v>0</v>
      </c>
      <c r="DH49">
        <v>0</v>
      </c>
      <c r="DI49" t="s">
        <v>222</v>
      </c>
      <c r="DJ49" t="s">
        <v>223</v>
      </c>
      <c r="DK49" t="s">
        <v>224</v>
      </c>
      <c r="DL49" t="s">
        <v>224</v>
      </c>
      <c r="DM49" t="s">
        <v>224</v>
      </c>
      <c r="DN49" t="s">
        <v>224</v>
      </c>
      <c r="DO49">
        <v>0</v>
      </c>
      <c r="DP49">
        <v>0.150146</v>
      </c>
      <c r="DQ49">
        <v>4.99756</v>
      </c>
      <c r="DR49">
        <v>2.146</v>
      </c>
      <c r="DS49">
        <v>2.60986</v>
      </c>
      <c r="DT49">
        <v>2.34375</v>
      </c>
      <c r="DU49">
        <v>2.22656</v>
      </c>
      <c r="DV49">
        <v>29.4739</v>
      </c>
      <c r="DW49">
        <v>14.1233</v>
      </c>
      <c r="DX49">
        <v>3</v>
      </c>
      <c r="DY49">
        <v>1446.2</v>
      </c>
      <c r="DZ49">
        <v>1.13708</v>
      </c>
      <c r="EA49">
        <v>21.0324</v>
      </c>
      <c r="EB49">
        <v>22.6736</v>
      </c>
      <c r="EC49">
        <v>30.0002</v>
      </c>
      <c r="ED49">
        <v>22.6865</v>
      </c>
      <c r="EE49">
        <v>22.8315</v>
      </c>
      <c r="EF49">
        <v>-1</v>
      </c>
      <c r="EG49">
        <v>-30</v>
      </c>
      <c r="EH49">
        <v>-30</v>
      </c>
      <c r="EI49">
        <v>-999.9</v>
      </c>
      <c r="EJ49">
        <v>600</v>
      </c>
      <c r="EK49">
        <v>10</v>
      </c>
      <c r="EL49">
        <v>100.651</v>
      </c>
      <c r="EM49">
        <v>100.948</v>
      </c>
    </row>
    <row r="50" spans="1:143">
      <c r="A50">
        <v>42</v>
      </c>
      <c r="B50">
        <v>1654720549.1</v>
      </c>
      <c r="C50">
        <v>18224.0999999046</v>
      </c>
      <c r="D50" t="s">
        <v>305</v>
      </c>
      <c r="E50" t="s">
        <v>306</v>
      </c>
      <c r="F50">
        <v>15</v>
      </c>
      <c r="G50">
        <v>86</v>
      </c>
      <c r="H50">
        <v>2</v>
      </c>
      <c r="I50">
        <f>10*AA50*M50*(1-O50/1000.)*(Q50+P50*V50)/(8.314*Y50*(N50+273.15))</f>
        <v>0</v>
      </c>
      <c r="J50">
        <f>10*AA50*M50*(1-O50/1000.)*(Q50+P50*L50)/(8.314*Y50*(N50+273.15))</f>
        <v>0</v>
      </c>
      <c r="K50">
        <v>0.35</v>
      </c>
      <c r="L50">
        <v>445.023194850731</v>
      </c>
      <c r="M50">
        <v>97.4623</v>
      </c>
      <c r="N50">
        <v>18.2514</v>
      </c>
      <c r="O50">
        <v>16.4285</v>
      </c>
      <c r="P50">
        <v>-1e-05</v>
      </c>
      <c r="Q50">
        <v>0.437872191475658</v>
      </c>
      <c r="R50">
        <v>-0.000476699362829791</v>
      </c>
      <c r="S50">
        <v>92</v>
      </c>
      <c r="T50">
        <v>16.7</v>
      </c>
      <c r="U50">
        <v>0.264</v>
      </c>
      <c r="V50">
        <v>443</v>
      </c>
      <c r="W50">
        <v>57</v>
      </c>
      <c r="X50">
        <v>4244</v>
      </c>
      <c r="Y50">
        <v>317.8</v>
      </c>
      <c r="Z50">
        <v>6</v>
      </c>
      <c r="AA50">
        <f>(W50+X50+Y50*Z50)</f>
        <v>0</v>
      </c>
      <c r="AB50">
        <v>90</v>
      </c>
      <c r="AC50">
        <v>8</v>
      </c>
      <c r="AD50">
        <v>130</v>
      </c>
      <c r="AE50">
        <v>45</v>
      </c>
      <c r="AG50" t="s">
        <v>220</v>
      </c>
      <c r="AH50" t="s">
        <v>221</v>
      </c>
      <c r="AI50">
        <v>90</v>
      </c>
      <c r="AJ50">
        <v>1654720541.1</v>
      </c>
      <c r="AK50">
        <v>472.685193548387</v>
      </c>
      <c r="AL50">
        <v>444.900193548387</v>
      </c>
      <c r="AM50">
        <v>18.2042580645161</v>
      </c>
      <c r="AN50">
        <v>14.0933387096774</v>
      </c>
      <c r="AO50">
        <v>472.498774193548</v>
      </c>
      <c r="AP50">
        <v>18.1588516129032</v>
      </c>
      <c r="AQ50">
        <v>0.192282709677419</v>
      </c>
      <c r="AR50">
        <v>97.4609548387096</v>
      </c>
      <c r="AS50">
        <v>0.107853451612903</v>
      </c>
      <c r="AT50">
        <v>20.7161032258064</v>
      </c>
      <c r="AU50">
        <v>999.9</v>
      </c>
      <c r="AV50">
        <v>999.9</v>
      </c>
      <c r="AW50">
        <v>0</v>
      </c>
      <c r="AX50">
        <v>0</v>
      </c>
      <c r="AY50">
        <v>0</v>
      </c>
      <c r="AZ50">
        <v>0</v>
      </c>
      <c r="BA50">
        <v>80.5303677419355</v>
      </c>
      <c r="BB50">
        <v>27.7850290322581</v>
      </c>
      <c r="BC50">
        <v>481.449741935484</v>
      </c>
      <c r="BD50">
        <v>451.259967741935</v>
      </c>
      <c r="BE50">
        <v>4.11092129032258</v>
      </c>
      <c r="BF50">
        <v>444.900193548387</v>
      </c>
      <c r="BG50">
        <v>14.0933387096774</v>
      </c>
      <c r="BH50">
        <v>1.77420387096774</v>
      </c>
      <c r="BI50">
        <v>1.37355032258065</v>
      </c>
      <c r="BJ50">
        <v>15.5613290322581</v>
      </c>
      <c r="BK50">
        <v>11.6287419354839</v>
      </c>
      <c r="BL50">
        <v>1.00885</v>
      </c>
      <c r="BM50">
        <v>2.70476</v>
      </c>
      <c r="BN50">
        <v>0.109942</v>
      </c>
      <c r="BO50">
        <v>0.104278</v>
      </c>
      <c r="BP50">
        <v>0.0929118</v>
      </c>
      <c r="BQ50">
        <v>0.0767776</v>
      </c>
      <c r="BR50">
        <v>27742.3</v>
      </c>
      <c r="BS50">
        <v>20135.5</v>
      </c>
      <c r="BT50">
        <v>29940.8</v>
      </c>
      <c r="BU50">
        <v>23334.9</v>
      </c>
      <c r="BV50">
        <v>35690.2</v>
      </c>
      <c r="BW50">
        <v>30635.8</v>
      </c>
      <c r="BX50">
        <v>45370.5</v>
      </c>
      <c r="BY50">
        <v>39281.9</v>
      </c>
      <c r="BZ50">
        <v>3.0128</v>
      </c>
      <c r="CA50">
        <v>0.307125</v>
      </c>
      <c r="CB50">
        <v>0</v>
      </c>
      <c r="CC50">
        <v>0</v>
      </c>
      <c r="CD50">
        <v>999.9</v>
      </c>
      <c r="CE50">
        <v>999.9</v>
      </c>
      <c r="CF50">
        <v>43.047</v>
      </c>
      <c r="CG50">
        <v>26.385</v>
      </c>
      <c r="CH50">
        <v>15.2471</v>
      </c>
      <c r="CI50">
        <v>0</v>
      </c>
      <c r="CJ50">
        <v>-100</v>
      </c>
      <c r="CK50">
        <v>2</v>
      </c>
      <c r="CL50">
        <v>-0.334413</v>
      </c>
      <c r="CM50">
        <v>0</v>
      </c>
      <c r="CN50">
        <v>20.1112</v>
      </c>
      <c r="CO50">
        <v>5.19947</v>
      </c>
      <c r="CP50">
        <v>11.992</v>
      </c>
      <c r="CQ50">
        <v>4.9925</v>
      </c>
      <c r="CR50">
        <v>3.289</v>
      </c>
      <c r="CS50">
        <v>530.4</v>
      </c>
      <c r="CT50">
        <v>422</v>
      </c>
      <c r="CU50">
        <v>999.9</v>
      </c>
      <c r="CV50">
        <v>77.5</v>
      </c>
      <c r="CW50">
        <v>4.9713</v>
      </c>
      <c r="CX50">
        <v>1.86853</v>
      </c>
      <c r="CY50">
        <v>1.87286</v>
      </c>
      <c r="CZ50">
        <v>1.87317</v>
      </c>
      <c r="DA50">
        <v>1.87257</v>
      </c>
      <c r="DB50">
        <v>1.87366</v>
      </c>
      <c r="DC50">
        <v>1.87678</v>
      </c>
      <c r="DD50">
        <v>1.87291</v>
      </c>
      <c r="DE50">
        <v>0</v>
      </c>
      <c r="DF50">
        <v>0</v>
      </c>
      <c r="DG50">
        <v>0</v>
      </c>
      <c r="DH50">
        <v>0</v>
      </c>
      <c r="DI50" t="s">
        <v>222</v>
      </c>
      <c r="DJ50" t="s">
        <v>223</v>
      </c>
      <c r="DK50" t="s">
        <v>224</v>
      </c>
      <c r="DL50" t="s">
        <v>224</v>
      </c>
      <c r="DM50" t="s">
        <v>224</v>
      </c>
      <c r="DN50" t="s">
        <v>224</v>
      </c>
      <c r="DO50">
        <v>0</v>
      </c>
      <c r="DP50">
        <v>0.150146</v>
      </c>
      <c r="DQ50">
        <v>4.99756</v>
      </c>
      <c r="DR50">
        <v>2.146</v>
      </c>
      <c r="DS50">
        <v>2.60986</v>
      </c>
      <c r="DT50">
        <v>2.34375</v>
      </c>
      <c r="DU50">
        <v>2.229</v>
      </c>
      <c r="DV50">
        <v>29.5378</v>
      </c>
      <c r="DW50">
        <v>14.097</v>
      </c>
      <c r="DX50">
        <v>3</v>
      </c>
      <c r="DY50">
        <v>1435.2</v>
      </c>
      <c r="DZ50">
        <v>1.06049</v>
      </c>
      <c r="EA50">
        <v>21.1149</v>
      </c>
      <c r="EB50">
        <v>22.7152</v>
      </c>
      <c r="EC50">
        <v>30.0003</v>
      </c>
      <c r="ED50">
        <v>22.7067</v>
      </c>
      <c r="EE50">
        <v>22.8697</v>
      </c>
      <c r="EF50">
        <v>-1</v>
      </c>
      <c r="EG50">
        <v>-30</v>
      </c>
      <c r="EH50">
        <v>-30</v>
      </c>
      <c r="EI50">
        <v>-999.9</v>
      </c>
      <c r="EJ50">
        <v>600</v>
      </c>
      <c r="EK50">
        <v>10</v>
      </c>
      <c r="EL50">
        <v>100.643</v>
      </c>
      <c r="EM50">
        <v>100.932</v>
      </c>
    </row>
    <row r="51" spans="1:143">
      <c r="A51">
        <v>43</v>
      </c>
      <c r="B51">
        <v>1654720790</v>
      </c>
      <c r="C51">
        <v>18465</v>
      </c>
      <c r="D51" t="s">
        <v>307</v>
      </c>
      <c r="E51" t="s">
        <v>308</v>
      </c>
      <c r="F51">
        <v>15</v>
      </c>
      <c r="G51">
        <v>86</v>
      </c>
      <c r="H51">
        <v>3</v>
      </c>
      <c r="I51">
        <f>10*AA51*M51*(1-O51/1000.)*(Q51+P51*V51)/(8.314*Y51*(N51+273.15))</f>
        <v>0</v>
      </c>
      <c r="J51">
        <f>10*AA51*M51*(1-O51/1000.)*(Q51+P51*L51)/(8.314*Y51*(N51+273.15))</f>
        <v>0</v>
      </c>
      <c r="K51">
        <v>0.318</v>
      </c>
      <c r="L51">
        <v>440.5636</v>
      </c>
      <c r="M51">
        <v>97.4679</v>
      </c>
      <c r="N51">
        <v>18.4673</v>
      </c>
      <c r="O51">
        <v>16.0737</v>
      </c>
      <c r="P51">
        <v>-0.000186210445257189</v>
      </c>
      <c r="Q51">
        <v>0.514893928909621</v>
      </c>
      <c r="R51">
        <v>-0.00116867935905041</v>
      </c>
      <c r="S51">
        <v>92</v>
      </c>
      <c r="T51">
        <v>16.7197222222222</v>
      </c>
      <c r="U51">
        <v>0.264</v>
      </c>
      <c r="V51">
        <v>443</v>
      </c>
      <c r="W51">
        <v>57</v>
      </c>
      <c r="X51">
        <v>4244</v>
      </c>
      <c r="Y51">
        <v>317.8</v>
      </c>
      <c r="Z51">
        <v>6</v>
      </c>
      <c r="AA51">
        <f>(W51+X51+Y51*Z51)</f>
        <v>0</v>
      </c>
      <c r="AB51">
        <v>90</v>
      </c>
      <c r="AC51">
        <v>8</v>
      </c>
      <c r="AD51">
        <v>130</v>
      </c>
      <c r="AE51">
        <v>45</v>
      </c>
      <c r="AG51" t="s">
        <v>220</v>
      </c>
      <c r="AH51" t="s">
        <v>221</v>
      </c>
      <c r="AI51">
        <v>90</v>
      </c>
      <c r="AJ51">
        <v>1654720782.25</v>
      </c>
      <c r="AK51">
        <v>465.070633333333</v>
      </c>
      <c r="AL51">
        <v>444.6343</v>
      </c>
      <c r="AM51">
        <v>18.21642</v>
      </c>
      <c r="AN51">
        <v>14.05962</v>
      </c>
      <c r="AO51">
        <v>464.8875</v>
      </c>
      <c r="AP51">
        <v>18.1708233333333</v>
      </c>
      <c r="AQ51">
        <v>0.194893966666667</v>
      </c>
      <c r="AR51">
        <v>97.4703433333333</v>
      </c>
      <c r="AS51">
        <v>0.105556366666667</v>
      </c>
      <c r="AT51">
        <v>20.8135333333333</v>
      </c>
      <c r="AU51">
        <v>999.9</v>
      </c>
      <c r="AV51">
        <v>999.9</v>
      </c>
      <c r="AW51">
        <v>0</v>
      </c>
      <c r="AX51">
        <v>0</v>
      </c>
      <c r="AY51">
        <v>0</v>
      </c>
      <c r="AZ51">
        <v>0</v>
      </c>
      <c r="BA51">
        <v>82.73056</v>
      </c>
      <c r="BB51">
        <v>20.4362966666667</v>
      </c>
      <c r="BC51">
        <v>473.699766666667</v>
      </c>
      <c r="BD51">
        <v>450.9748</v>
      </c>
      <c r="BE51">
        <v>4.15680833333333</v>
      </c>
      <c r="BF51">
        <v>444.6343</v>
      </c>
      <c r="BG51">
        <v>14.05962</v>
      </c>
      <c r="BH51">
        <v>1.77555966666667</v>
      </c>
      <c r="BI51">
        <v>1.37039533333333</v>
      </c>
      <c r="BJ51">
        <v>15.5732466666667</v>
      </c>
      <c r="BK51">
        <v>11.5939533333333</v>
      </c>
      <c r="BL51">
        <v>1.00887</v>
      </c>
      <c r="BM51">
        <v>2.70175</v>
      </c>
      <c r="BN51">
        <v>0.108618</v>
      </c>
      <c r="BO51">
        <v>0.104221</v>
      </c>
      <c r="BP51">
        <v>0.0929263</v>
      </c>
      <c r="BQ51">
        <v>0.076649</v>
      </c>
      <c r="BR51">
        <v>27778.9</v>
      </c>
      <c r="BS51">
        <v>20133</v>
      </c>
      <c r="BT51">
        <v>29936.2</v>
      </c>
      <c r="BU51">
        <v>23331</v>
      </c>
      <c r="BV51">
        <v>35684.7</v>
      </c>
      <c r="BW51">
        <v>30635.5</v>
      </c>
      <c r="BX51">
        <v>45364.5</v>
      </c>
      <c r="BY51">
        <v>39276</v>
      </c>
      <c r="BZ51">
        <v>3.0093</v>
      </c>
      <c r="CA51">
        <v>0.3079</v>
      </c>
      <c r="CB51">
        <v>0</v>
      </c>
      <c r="CC51">
        <v>0</v>
      </c>
      <c r="CD51">
        <v>999.9</v>
      </c>
      <c r="CE51">
        <v>999.9</v>
      </c>
      <c r="CF51">
        <v>40.038</v>
      </c>
      <c r="CG51">
        <v>26.435</v>
      </c>
      <c r="CH51">
        <v>14.2202</v>
      </c>
      <c r="CI51">
        <v>0</v>
      </c>
      <c r="CJ51">
        <v>-100</v>
      </c>
      <c r="CK51">
        <v>2</v>
      </c>
      <c r="CL51">
        <v>-0.327327</v>
      </c>
      <c r="CM51">
        <v>0</v>
      </c>
      <c r="CN51">
        <v>20.11</v>
      </c>
      <c r="CO51">
        <v>5.20441</v>
      </c>
      <c r="CP51">
        <v>11.992</v>
      </c>
      <c r="CQ51">
        <v>4.99345</v>
      </c>
      <c r="CR51">
        <v>3.289</v>
      </c>
      <c r="CS51">
        <v>530.4</v>
      </c>
      <c r="CT51">
        <v>422</v>
      </c>
      <c r="CU51">
        <v>999.9</v>
      </c>
      <c r="CV51">
        <v>77.5</v>
      </c>
      <c r="CW51">
        <v>4.97131</v>
      </c>
      <c r="CX51">
        <v>1.86849</v>
      </c>
      <c r="CY51">
        <v>1.87286</v>
      </c>
      <c r="CZ51">
        <v>1.87317</v>
      </c>
      <c r="DA51">
        <v>1.87257</v>
      </c>
      <c r="DB51">
        <v>1.87367</v>
      </c>
      <c r="DC51">
        <v>1.87679</v>
      </c>
      <c r="DD51">
        <v>1.87293</v>
      </c>
      <c r="DE51">
        <v>0</v>
      </c>
      <c r="DF51">
        <v>0</v>
      </c>
      <c r="DG51">
        <v>0</v>
      </c>
      <c r="DH51">
        <v>0</v>
      </c>
      <c r="DI51" t="s">
        <v>222</v>
      </c>
      <c r="DJ51" t="s">
        <v>223</v>
      </c>
      <c r="DK51" t="s">
        <v>224</v>
      </c>
      <c r="DL51" t="s">
        <v>224</v>
      </c>
      <c r="DM51" t="s">
        <v>224</v>
      </c>
      <c r="DN51" t="s">
        <v>224</v>
      </c>
      <c r="DO51">
        <v>0</v>
      </c>
      <c r="DP51">
        <v>0.150146</v>
      </c>
      <c r="DQ51">
        <v>4.99756</v>
      </c>
      <c r="DR51">
        <v>2.146</v>
      </c>
      <c r="DS51">
        <v>2.60986</v>
      </c>
      <c r="DT51">
        <v>2.34375</v>
      </c>
      <c r="DU51">
        <v>2.24487</v>
      </c>
      <c r="DV51">
        <v>29.6017</v>
      </c>
      <c r="DW51">
        <v>14.0795</v>
      </c>
      <c r="DX51">
        <v>3</v>
      </c>
      <c r="DY51">
        <v>1432.57</v>
      </c>
      <c r="DZ51">
        <v>1.12836</v>
      </c>
      <c r="EA51">
        <v>21.1971</v>
      </c>
      <c r="EB51">
        <v>22.8116</v>
      </c>
      <c r="EC51">
        <v>30.0001</v>
      </c>
      <c r="ED51">
        <v>22.7845</v>
      </c>
      <c r="EE51">
        <v>22.9632</v>
      </c>
      <c r="EF51">
        <v>-1</v>
      </c>
      <c r="EG51">
        <v>-30</v>
      </c>
      <c r="EH51">
        <v>-30</v>
      </c>
      <c r="EI51">
        <v>-999.9</v>
      </c>
      <c r="EJ51">
        <v>600</v>
      </c>
      <c r="EK51">
        <v>10</v>
      </c>
      <c r="EL51">
        <v>100.629</v>
      </c>
      <c r="EM51">
        <v>100.916</v>
      </c>
    </row>
    <row r="52" spans="1:143">
      <c r="A52">
        <v>44</v>
      </c>
      <c r="B52">
        <v>1654721031.5</v>
      </c>
      <c r="C52">
        <v>18706.5</v>
      </c>
      <c r="D52" t="s">
        <v>309</v>
      </c>
      <c r="E52" t="s">
        <v>310</v>
      </c>
      <c r="F52">
        <v>15</v>
      </c>
      <c r="G52">
        <v>86</v>
      </c>
      <c r="H52">
        <v>4</v>
      </c>
      <c r="I52">
        <f>10*AA52*M52*(1-O52/1000.)*(Q52+P52*V52)/(8.314*Y52*(N52+273.15))</f>
        <v>0</v>
      </c>
      <c r="J52">
        <f>10*AA52*M52*(1-O52/1000.)*(Q52+P52*L52)/(8.314*Y52*(N52+273.15))</f>
        <v>0</v>
      </c>
      <c r="K52">
        <v>0.283</v>
      </c>
      <c r="L52">
        <v>437.793970323505</v>
      </c>
      <c r="M52">
        <v>97.4787</v>
      </c>
      <c r="N52">
        <v>18.5805</v>
      </c>
      <c r="O52">
        <v>15.7395</v>
      </c>
      <c r="P52">
        <v>-1e-05</v>
      </c>
      <c r="Q52">
        <v>0.427852948565341</v>
      </c>
      <c r="R52">
        <v>-0.00296034052667338</v>
      </c>
      <c r="S52">
        <v>92</v>
      </c>
      <c r="T52">
        <v>16.7675</v>
      </c>
      <c r="U52">
        <v>0.264</v>
      </c>
      <c r="V52">
        <v>443</v>
      </c>
      <c r="W52">
        <v>57</v>
      </c>
      <c r="X52">
        <v>4244</v>
      </c>
      <c r="Y52">
        <v>317.8</v>
      </c>
      <c r="Z52">
        <v>6</v>
      </c>
      <c r="AA52">
        <f>(W52+X52+Y52*Z52)</f>
        <v>0</v>
      </c>
      <c r="AB52">
        <v>90</v>
      </c>
      <c r="AC52">
        <v>8</v>
      </c>
      <c r="AD52">
        <v>130</v>
      </c>
      <c r="AE52">
        <v>45</v>
      </c>
      <c r="AG52" t="s">
        <v>220</v>
      </c>
      <c r="AH52" t="s">
        <v>221</v>
      </c>
      <c r="AI52">
        <v>90</v>
      </c>
      <c r="AJ52">
        <v>1654721023.75</v>
      </c>
      <c r="AK52">
        <v>465.011133333333</v>
      </c>
      <c r="AL52">
        <v>444.440033333333</v>
      </c>
      <c r="AM52">
        <v>17.9275033333333</v>
      </c>
      <c r="AN52">
        <v>14.05331</v>
      </c>
      <c r="AO52">
        <v>464.8279</v>
      </c>
      <c r="AP52">
        <v>17.8860933333333</v>
      </c>
      <c r="AQ52">
        <v>0.1925925</v>
      </c>
      <c r="AR52">
        <v>97.4791066666667</v>
      </c>
      <c r="AS52">
        <v>0.0869818466666667</v>
      </c>
      <c r="AT52">
        <v>20.8118166666667</v>
      </c>
      <c r="AU52">
        <v>999.9</v>
      </c>
      <c r="AV52">
        <v>999.9</v>
      </c>
      <c r="AW52">
        <v>0</v>
      </c>
      <c r="AX52">
        <v>0</v>
      </c>
      <c r="AY52">
        <v>0</v>
      </c>
      <c r="AZ52">
        <v>0</v>
      </c>
      <c r="BA52">
        <v>83.91982</v>
      </c>
      <c r="BB52">
        <v>20.5710066666667</v>
      </c>
      <c r="BC52">
        <v>473.499733333333</v>
      </c>
      <c r="BD52">
        <v>450.774866666667</v>
      </c>
      <c r="BE52">
        <v>3.87417933333333</v>
      </c>
      <c r="BF52">
        <v>444.440033333333</v>
      </c>
      <c r="BG52">
        <v>14.05331</v>
      </c>
      <c r="BH52">
        <v>1.74755633333333</v>
      </c>
      <c r="BI52">
        <v>1.36990433333333</v>
      </c>
      <c r="BJ52">
        <v>15.32539</v>
      </c>
      <c r="BK52">
        <v>11.5885366666667</v>
      </c>
      <c r="BL52">
        <v>1.00887</v>
      </c>
      <c r="BM52">
        <v>2.68378</v>
      </c>
      <c r="BN52">
        <v>0.10857</v>
      </c>
      <c r="BO52">
        <v>0.104185</v>
      </c>
      <c r="BP52">
        <v>0.0919165</v>
      </c>
      <c r="BQ52">
        <v>0.0766161</v>
      </c>
      <c r="BR52">
        <v>27779</v>
      </c>
      <c r="BS52">
        <v>20132.9</v>
      </c>
      <c r="BT52">
        <v>29934.9</v>
      </c>
      <c r="BU52">
        <v>23330</v>
      </c>
      <c r="BV52">
        <v>35724.5</v>
      </c>
      <c r="BW52">
        <v>30635.3</v>
      </c>
      <c r="BX52">
        <v>45363.5</v>
      </c>
      <c r="BY52">
        <v>39274.4</v>
      </c>
      <c r="BZ52">
        <v>3.0063</v>
      </c>
      <c r="CA52">
        <v>0.306175</v>
      </c>
      <c r="CB52">
        <v>0</v>
      </c>
      <c r="CC52">
        <v>0</v>
      </c>
      <c r="CD52">
        <v>999.9</v>
      </c>
      <c r="CE52">
        <v>999.9</v>
      </c>
      <c r="CF52">
        <v>38.896</v>
      </c>
      <c r="CG52">
        <v>26.496</v>
      </c>
      <c r="CH52">
        <v>13.863</v>
      </c>
      <c r="CI52">
        <v>0</v>
      </c>
      <c r="CJ52">
        <v>-100</v>
      </c>
      <c r="CK52">
        <v>2</v>
      </c>
      <c r="CL52">
        <v>-0.324787</v>
      </c>
      <c r="CM52">
        <v>0</v>
      </c>
      <c r="CN52">
        <v>20.1115</v>
      </c>
      <c r="CO52">
        <v>5.19917</v>
      </c>
      <c r="CP52">
        <v>11.992</v>
      </c>
      <c r="CQ52">
        <v>4.99325</v>
      </c>
      <c r="CR52">
        <v>3.289</v>
      </c>
      <c r="CS52">
        <v>530.4</v>
      </c>
      <c r="CT52">
        <v>422</v>
      </c>
      <c r="CU52">
        <v>999.9</v>
      </c>
      <c r="CV52">
        <v>77.5</v>
      </c>
      <c r="CW52">
        <v>4.9713</v>
      </c>
      <c r="CX52">
        <v>1.86853</v>
      </c>
      <c r="CY52">
        <v>1.87286</v>
      </c>
      <c r="CZ52">
        <v>1.87317</v>
      </c>
      <c r="DA52">
        <v>1.87262</v>
      </c>
      <c r="DB52">
        <v>1.87375</v>
      </c>
      <c r="DC52">
        <v>1.87682</v>
      </c>
      <c r="DD52">
        <v>1.873</v>
      </c>
      <c r="DE52">
        <v>0</v>
      </c>
      <c r="DF52">
        <v>0</v>
      </c>
      <c r="DG52">
        <v>0</v>
      </c>
      <c r="DH52">
        <v>0</v>
      </c>
      <c r="DI52" t="s">
        <v>222</v>
      </c>
      <c r="DJ52" t="s">
        <v>223</v>
      </c>
      <c r="DK52" t="s">
        <v>224</v>
      </c>
      <c r="DL52" t="s">
        <v>224</v>
      </c>
      <c r="DM52" t="s">
        <v>224</v>
      </c>
      <c r="DN52" t="s">
        <v>224</v>
      </c>
      <c r="DO52">
        <v>0</v>
      </c>
      <c r="DP52">
        <v>0.150146</v>
      </c>
      <c r="DQ52">
        <v>4.99756</v>
      </c>
      <c r="DR52">
        <v>2.146</v>
      </c>
      <c r="DS52">
        <v>2.60986</v>
      </c>
      <c r="DT52">
        <v>2.34375</v>
      </c>
      <c r="DU52">
        <v>2.24609</v>
      </c>
      <c r="DV52">
        <v>29.6657</v>
      </c>
      <c r="DW52">
        <v>14.0532</v>
      </c>
      <c r="DX52">
        <v>3</v>
      </c>
      <c r="DY52">
        <v>1429.2</v>
      </c>
      <c r="DZ52">
        <v>0.97737</v>
      </c>
      <c r="EA52">
        <v>21.2512</v>
      </c>
      <c r="EB52">
        <v>22.8442</v>
      </c>
      <c r="EC52">
        <v>30.0002</v>
      </c>
      <c r="ED52">
        <v>22.8268</v>
      </c>
      <c r="EE52">
        <v>22.9999</v>
      </c>
      <c r="EF52">
        <v>-1</v>
      </c>
      <c r="EG52">
        <v>-30</v>
      </c>
      <c r="EH52">
        <v>-30</v>
      </c>
      <c r="EI52">
        <v>-999.9</v>
      </c>
      <c r="EJ52">
        <v>600</v>
      </c>
      <c r="EK52">
        <v>10</v>
      </c>
      <c r="EL52">
        <v>100.626</v>
      </c>
      <c r="EM52">
        <v>100.912</v>
      </c>
    </row>
    <row r="53" spans="1:143">
      <c r="A53">
        <v>45</v>
      </c>
      <c r="B53">
        <v>1654721272</v>
      </c>
      <c r="C53">
        <v>18947</v>
      </c>
      <c r="D53" t="s">
        <v>311</v>
      </c>
      <c r="E53" t="s">
        <v>312</v>
      </c>
      <c r="F53">
        <v>15</v>
      </c>
      <c r="G53">
        <v>86</v>
      </c>
      <c r="H53">
        <v>5</v>
      </c>
      <c r="I53">
        <f>10*AA53*M53*(1-O53/1000.)*(Q53+P53*V53)/(8.314*Y53*(N53+273.15))</f>
        <v>0</v>
      </c>
      <c r="J53">
        <f>10*AA53*M53*(1-O53/1000.)*(Q53+P53*L53)/(8.314*Y53*(N53+273.15))</f>
        <v>0</v>
      </c>
      <c r="K53">
        <v>0.362</v>
      </c>
      <c r="L53">
        <v>445.966</v>
      </c>
      <c r="M53">
        <v>97.4788</v>
      </c>
      <c r="N53">
        <v>18.2059</v>
      </c>
      <c r="O53">
        <v>16.16</v>
      </c>
      <c r="P53">
        <v>-2.38017794637277e-05</v>
      </c>
      <c r="Q53">
        <v>0.424250739449012</v>
      </c>
      <c r="R53">
        <v>-0.000370489247145667</v>
      </c>
      <c r="S53">
        <v>92</v>
      </c>
      <c r="T53">
        <v>16.7955555555556</v>
      </c>
      <c r="U53">
        <v>0.264109722222222</v>
      </c>
      <c r="V53">
        <v>443</v>
      </c>
      <c r="W53">
        <v>57</v>
      </c>
      <c r="X53">
        <v>4244</v>
      </c>
      <c r="Y53">
        <v>317.8</v>
      </c>
      <c r="Z53">
        <v>6</v>
      </c>
      <c r="AA53">
        <f>(W53+X53+Y53*Z53)</f>
        <v>0</v>
      </c>
      <c r="AB53">
        <v>90</v>
      </c>
      <c r="AC53">
        <v>8</v>
      </c>
      <c r="AD53">
        <v>130</v>
      </c>
      <c r="AE53">
        <v>45</v>
      </c>
      <c r="AG53" t="s">
        <v>220</v>
      </c>
      <c r="AH53" t="s">
        <v>221</v>
      </c>
      <c r="AI53">
        <v>90</v>
      </c>
      <c r="AJ53">
        <v>1654721264.25</v>
      </c>
      <c r="AK53">
        <v>469.129333333333</v>
      </c>
      <c r="AL53">
        <v>442.7216</v>
      </c>
      <c r="AM53">
        <v>17.8986766666667</v>
      </c>
      <c r="AN53">
        <v>13.8982933333333</v>
      </c>
      <c r="AO53">
        <v>468.944366666667</v>
      </c>
      <c r="AP53">
        <v>17.8576833333333</v>
      </c>
      <c r="AQ53">
        <v>0.190858733333333</v>
      </c>
      <c r="AR53">
        <v>97.47863</v>
      </c>
      <c r="AS53">
        <v>0.07184772</v>
      </c>
      <c r="AT53">
        <v>20.8313533333333</v>
      </c>
      <c r="AU53">
        <v>999.9</v>
      </c>
      <c r="AV53">
        <v>999.9</v>
      </c>
      <c r="AW53">
        <v>0</v>
      </c>
      <c r="AX53">
        <v>0</v>
      </c>
      <c r="AY53">
        <v>0</v>
      </c>
      <c r="AZ53">
        <v>0</v>
      </c>
      <c r="BA53">
        <v>82.15728</v>
      </c>
      <c r="BB53">
        <v>26.4077333333333</v>
      </c>
      <c r="BC53">
        <v>477.6792</v>
      </c>
      <c r="BD53">
        <v>448.9614</v>
      </c>
      <c r="BE53">
        <v>4.00037633333333</v>
      </c>
      <c r="BF53">
        <v>442.7216</v>
      </c>
      <c r="BG53">
        <v>13.8982933333333</v>
      </c>
      <c r="BH53">
        <v>1.74473733333333</v>
      </c>
      <c r="BI53">
        <v>1.35478566666667</v>
      </c>
      <c r="BJ53">
        <v>15.30027</v>
      </c>
      <c r="BK53">
        <v>11.4208066666667</v>
      </c>
      <c r="BL53">
        <v>1.00885</v>
      </c>
      <c r="BM53">
        <v>2.66929</v>
      </c>
      <c r="BN53">
        <v>0.109271</v>
      </c>
      <c r="BO53">
        <v>0.103877</v>
      </c>
      <c r="BP53">
        <v>0.0917552</v>
      </c>
      <c r="BQ53">
        <v>0.0759962</v>
      </c>
      <c r="BR53">
        <v>27758.1</v>
      </c>
      <c r="BS53">
        <v>20139</v>
      </c>
      <c r="BT53">
        <v>29935.8</v>
      </c>
      <c r="BU53">
        <v>23329</v>
      </c>
      <c r="BV53">
        <v>35732</v>
      </c>
      <c r="BW53">
        <v>30655.4</v>
      </c>
      <c r="BX53">
        <v>45364.8</v>
      </c>
      <c r="BY53">
        <v>39273.4</v>
      </c>
      <c r="BZ53">
        <v>3.00962</v>
      </c>
      <c r="CA53">
        <v>0.307775</v>
      </c>
      <c r="CB53">
        <v>0</v>
      </c>
      <c r="CC53">
        <v>0</v>
      </c>
      <c r="CD53">
        <v>999.9</v>
      </c>
      <c r="CE53">
        <v>999.9</v>
      </c>
      <c r="CF53">
        <v>39.519</v>
      </c>
      <c r="CG53">
        <v>26.536</v>
      </c>
      <c r="CH53">
        <v>14.1209</v>
      </c>
      <c r="CI53">
        <v>0</v>
      </c>
      <c r="CJ53">
        <v>-100</v>
      </c>
      <c r="CK53">
        <v>2</v>
      </c>
      <c r="CL53">
        <v>-0.325221</v>
      </c>
      <c r="CM53">
        <v>0</v>
      </c>
      <c r="CN53">
        <v>20.1117</v>
      </c>
      <c r="CO53">
        <v>5.20276</v>
      </c>
      <c r="CP53">
        <v>11.992</v>
      </c>
      <c r="CQ53">
        <v>4.99295</v>
      </c>
      <c r="CR53">
        <v>3.289</v>
      </c>
      <c r="CS53">
        <v>530.4</v>
      </c>
      <c r="CT53">
        <v>422</v>
      </c>
      <c r="CU53">
        <v>999.9</v>
      </c>
      <c r="CV53">
        <v>77.5</v>
      </c>
      <c r="CW53">
        <v>4.97132</v>
      </c>
      <c r="CX53">
        <v>1.86855</v>
      </c>
      <c r="CY53">
        <v>1.87287</v>
      </c>
      <c r="CZ53">
        <v>1.87317</v>
      </c>
      <c r="DA53">
        <v>1.87257</v>
      </c>
      <c r="DB53">
        <v>1.87371</v>
      </c>
      <c r="DC53">
        <v>1.87681</v>
      </c>
      <c r="DD53">
        <v>1.87296</v>
      </c>
      <c r="DE53">
        <v>0</v>
      </c>
      <c r="DF53">
        <v>0</v>
      </c>
      <c r="DG53">
        <v>0</v>
      </c>
      <c r="DH53">
        <v>0</v>
      </c>
      <c r="DI53" t="s">
        <v>222</v>
      </c>
      <c r="DJ53" t="s">
        <v>223</v>
      </c>
      <c r="DK53" t="s">
        <v>224</v>
      </c>
      <c r="DL53" t="s">
        <v>224</v>
      </c>
      <c r="DM53" t="s">
        <v>224</v>
      </c>
      <c r="DN53" t="s">
        <v>224</v>
      </c>
      <c r="DO53">
        <v>0</v>
      </c>
      <c r="DP53">
        <v>0.150146</v>
      </c>
      <c r="DQ53">
        <v>4.99756</v>
      </c>
      <c r="DR53">
        <v>2.146</v>
      </c>
      <c r="DS53">
        <v>2.60986</v>
      </c>
      <c r="DT53">
        <v>2.34375</v>
      </c>
      <c r="DU53">
        <v>2.24976</v>
      </c>
      <c r="DV53">
        <v>29.687</v>
      </c>
      <c r="DW53">
        <v>14.0357</v>
      </c>
      <c r="DX53">
        <v>3</v>
      </c>
      <c r="DY53">
        <v>1434.03</v>
      </c>
      <c r="DZ53">
        <v>1.11742</v>
      </c>
      <c r="EA53">
        <v>21.2522</v>
      </c>
      <c r="EB53">
        <v>22.8442</v>
      </c>
      <c r="EC53">
        <v>30.0001</v>
      </c>
      <c r="ED53">
        <v>22.8377</v>
      </c>
      <c r="EE53">
        <v>23.0018</v>
      </c>
      <c r="EF53">
        <v>-1</v>
      </c>
      <c r="EG53">
        <v>-30</v>
      </c>
      <c r="EH53">
        <v>-30</v>
      </c>
      <c r="EI53">
        <v>-999.9</v>
      </c>
      <c r="EJ53">
        <v>600</v>
      </c>
      <c r="EK53">
        <v>10</v>
      </c>
      <c r="EL53">
        <v>100.629</v>
      </c>
      <c r="EM53">
        <v>100.909</v>
      </c>
    </row>
    <row r="54" spans="1:143">
      <c r="A54">
        <v>46</v>
      </c>
      <c r="B54">
        <v>1654721512.5</v>
      </c>
      <c r="C54">
        <v>19187.5</v>
      </c>
      <c r="D54" t="s">
        <v>313</v>
      </c>
      <c r="E54" t="s">
        <v>314</v>
      </c>
      <c r="F54">
        <v>15</v>
      </c>
      <c r="G54">
        <v>86</v>
      </c>
      <c r="H54">
        <v>6</v>
      </c>
      <c r="I54">
        <f>10*AA54*M54*(1-O54/1000.)*(Q54+P54*V54)/(8.314*Y54*(N54+273.15))</f>
        <v>0</v>
      </c>
      <c r="J54">
        <f>10*AA54*M54*(1-O54/1000.)*(Q54+P54*L54)/(8.314*Y54*(N54+273.15))</f>
        <v>0</v>
      </c>
      <c r="K54">
        <v>0.292</v>
      </c>
      <c r="L54">
        <v>446.0356</v>
      </c>
      <c r="M54">
        <v>97.4716</v>
      </c>
      <c r="N54">
        <v>18.3593</v>
      </c>
      <c r="O54">
        <v>16.48</v>
      </c>
      <c r="P54">
        <v>-0.000891017295553455</v>
      </c>
      <c r="Q54">
        <v>0.838090370959735</v>
      </c>
      <c r="R54">
        <v>0.00498226810749369</v>
      </c>
      <c r="S54">
        <v>92</v>
      </c>
      <c r="T54">
        <v>16.8</v>
      </c>
      <c r="U54">
        <v>0.264266666666667</v>
      </c>
      <c r="V54">
        <v>443</v>
      </c>
      <c r="W54">
        <v>57</v>
      </c>
      <c r="X54">
        <v>4244</v>
      </c>
      <c r="Y54">
        <v>317.8</v>
      </c>
      <c r="Z54">
        <v>6</v>
      </c>
      <c r="AA54">
        <f>(W54+X54+Y54*Z54)</f>
        <v>0</v>
      </c>
      <c r="AB54">
        <v>90</v>
      </c>
      <c r="AC54">
        <v>8</v>
      </c>
      <c r="AD54">
        <v>130</v>
      </c>
      <c r="AE54">
        <v>45</v>
      </c>
      <c r="AG54" t="s">
        <v>220</v>
      </c>
      <c r="AH54" t="s">
        <v>221</v>
      </c>
      <c r="AI54">
        <v>90</v>
      </c>
      <c r="AJ54">
        <v>1654721504.75</v>
      </c>
      <c r="AK54">
        <v>469.385166666667</v>
      </c>
      <c r="AL54">
        <v>441.650833333333</v>
      </c>
      <c r="AM54">
        <v>18.0237866666667</v>
      </c>
      <c r="AN54">
        <v>13.8049566666667</v>
      </c>
      <c r="AO54">
        <v>469.200066666667</v>
      </c>
      <c r="AP54">
        <v>17.981</v>
      </c>
      <c r="AQ54">
        <v>0.192874766666667</v>
      </c>
      <c r="AR54">
        <v>97.4723166666666</v>
      </c>
      <c r="AS54">
        <v>0.0759490666666667</v>
      </c>
      <c r="AT54">
        <v>20.9134933333333</v>
      </c>
      <c r="AU54">
        <v>999.9</v>
      </c>
      <c r="AV54">
        <v>999.9</v>
      </c>
      <c r="AW54">
        <v>0</v>
      </c>
      <c r="AX54">
        <v>0</v>
      </c>
      <c r="AY54">
        <v>0</v>
      </c>
      <c r="AZ54">
        <v>0</v>
      </c>
      <c r="BA54">
        <v>81.5337933333333</v>
      </c>
      <c r="BB54">
        <v>27.7344</v>
      </c>
      <c r="BC54">
        <v>478.0006</v>
      </c>
      <c r="BD54">
        <v>447.833166666667</v>
      </c>
      <c r="BE54">
        <v>4.21883433333333</v>
      </c>
      <c r="BF54">
        <v>441.650833333333</v>
      </c>
      <c r="BG54">
        <v>13.8049566666667</v>
      </c>
      <c r="BH54">
        <v>1.756821</v>
      </c>
      <c r="BI54">
        <v>1.34560133333333</v>
      </c>
      <c r="BJ54">
        <v>15.4077866666667</v>
      </c>
      <c r="BK54">
        <v>11.3181</v>
      </c>
      <c r="BL54">
        <v>1.00885</v>
      </c>
      <c r="BM54">
        <v>2.67242</v>
      </c>
      <c r="BN54">
        <v>0.109302</v>
      </c>
      <c r="BO54">
        <v>0.103655</v>
      </c>
      <c r="BP54">
        <v>0.0921877</v>
      </c>
      <c r="BQ54">
        <v>0.0755918</v>
      </c>
      <c r="BR54">
        <v>27754.1</v>
      </c>
      <c r="BS54">
        <v>20141.8</v>
      </c>
      <c r="BT54">
        <v>29932.8</v>
      </c>
      <c r="BU54">
        <v>23326.7</v>
      </c>
      <c r="BV54">
        <v>35711.4</v>
      </c>
      <c r="BW54">
        <v>30665.6</v>
      </c>
      <c r="BX54">
        <v>45360.8</v>
      </c>
      <c r="BY54">
        <v>39269.2</v>
      </c>
      <c r="BZ54">
        <v>3.01977</v>
      </c>
      <c r="CA54">
        <v>0.3059</v>
      </c>
      <c r="CB54">
        <v>0</v>
      </c>
      <c r="CC54">
        <v>0</v>
      </c>
      <c r="CD54">
        <v>999.9</v>
      </c>
      <c r="CE54">
        <v>999.9</v>
      </c>
      <c r="CF54">
        <v>40.923</v>
      </c>
      <c r="CG54">
        <v>26.596</v>
      </c>
      <c r="CH54">
        <v>14.6748</v>
      </c>
      <c r="CI54">
        <v>0</v>
      </c>
      <c r="CJ54">
        <v>-100</v>
      </c>
      <c r="CK54">
        <v>2</v>
      </c>
      <c r="CL54">
        <v>-0.320673</v>
      </c>
      <c r="CM54">
        <v>0</v>
      </c>
      <c r="CN54">
        <v>20.1118</v>
      </c>
      <c r="CO54">
        <v>5.20321</v>
      </c>
      <c r="CP54">
        <v>11.992</v>
      </c>
      <c r="CQ54">
        <v>4.9928</v>
      </c>
      <c r="CR54">
        <v>3.28898</v>
      </c>
      <c r="CS54">
        <v>530.4</v>
      </c>
      <c r="CT54">
        <v>422</v>
      </c>
      <c r="CU54">
        <v>999.9</v>
      </c>
      <c r="CV54">
        <v>77.5</v>
      </c>
      <c r="CW54">
        <v>4.9713</v>
      </c>
      <c r="CX54">
        <v>1.86854</v>
      </c>
      <c r="CY54">
        <v>1.87289</v>
      </c>
      <c r="CZ54">
        <v>1.87317</v>
      </c>
      <c r="DA54">
        <v>1.87257</v>
      </c>
      <c r="DB54">
        <v>1.87369</v>
      </c>
      <c r="DC54">
        <v>1.87682</v>
      </c>
      <c r="DD54">
        <v>1.873</v>
      </c>
      <c r="DE54">
        <v>0</v>
      </c>
      <c r="DF54">
        <v>0</v>
      </c>
      <c r="DG54">
        <v>0</v>
      </c>
      <c r="DH54">
        <v>0</v>
      </c>
      <c r="DI54" t="s">
        <v>222</v>
      </c>
      <c r="DJ54" t="s">
        <v>223</v>
      </c>
      <c r="DK54" t="s">
        <v>224</v>
      </c>
      <c r="DL54" t="s">
        <v>224</v>
      </c>
      <c r="DM54" t="s">
        <v>224</v>
      </c>
      <c r="DN54" t="s">
        <v>224</v>
      </c>
      <c r="DO54">
        <v>0</v>
      </c>
      <c r="DP54">
        <v>0.150146</v>
      </c>
      <c r="DQ54">
        <v>4.99756</v>
      </c>
      <c r="DR54">
        <v>2.146</v>
      </c>
      <c r="DS54">
        <v>2.60986</v>
      </c>
      <c r="DT54">
        <v>2.34375</v>
      </c>
      <c r="DU54">
        <v>2.24731</v>
      </c>
      <c r="DV54">
        <v>29.751</v>
      </c>
      <c r="DW54">
        <v>14.0182</v>
      </c>
      <c r="DX54">
        <v>3</v>
      </c>
      <c r="DY54">
        <v>1450.22</v>
      </c>
      <c r="DZ54">
        <v>0.9534</v>
      </c>
      <c r="EA54">
        <v>21.3038</v>
      </c>
      <c r="EB54">
        <v>22.9</v>
      </c>
      <c r="EC54">
        <v>30.0002</v>
      </c>
      <c r="ED54">
        <v>22.8832</v>
      </c>
      <c r="EE54">
        <v>23.0538</v>
      </c>
      <c r="EF54">
        <v>-1</v>
      </c>
      <c r="EG54">
        <v>-30</v>
      </c>
      <c r="EH54">
        <v>-30</v>
      </c>
      <c r="EI54">
        <v>-999.9</v>
      </c>
      <c r="EJ54">
        <v>600</v>
      </c>
      <c r="EK54">
        <v>10</v>
      </c>
      <c r="EL54">
        <v>100.619</v>
      </c>
      <c r="EM54">
        <v>100.898</v>
      </c>
    </row>
    <row r="55" spans="1:143">
      <c r="A55">
        <v>47</v>
      </c>
      <c r="B55">
        <v>1654721754</v>
      </c>
      <c r="C55">
        <v>19429</v>
      </c>
      <c r="D55" t="s">
        <v>315</v>
      </c>
      <c r="E55" t="s">
        <v>316</v>
      </c>
      <c r="F55">
        <v>15</v>
      </c>
      <c r="G55">
        <v>86</v>
      </c>
      <c r="H55">
        <v>7</v>
      </c>
      <c r="I55">
        <f>10*AA55*M55*(1-O55/1000.)*(Q55+P55*V55)/(8.314*Y55*(N55+273.15))</f>
        <v>0</v>
      </c>
      <c r="J55">
        <f>10*AA55*M55*(1-O55/1000.)*(Q55+P55*L55)/(8.314*Y55*(N55+273.15))</f>
        <v>0</v>
      </c>
      <c r="K55">
        <v>0.323</v>
      </c>
      <c r="L55">
        <v>440.9314</v>
      </c>
      <c r="M55">
        <v>97.472</v>
      </c>
      <c r="N55">
        <v>18.2898</v>
      </c>
      <c r="O55">
        <v>15.7078</v>
      </c>
      <c r="P55">
        <v>-0.000874996254014022</v>
      </c>
      <c r="Q55">
        <v>0.821233872727058</v>
      </c>
      <c r="R55">
        <v>0.00427855742035976</v>
      </c>
      <c r="S55">
        <v>92</v>
      </c>
      <c r="T55">
        <v>16.8</v>
      </c>
      <c r="U55">
        <v>0.264444444444444</v>
      </c>
      <c r="V55">
        <v>443</v>
      </c>
      <c r="W55">
        <v>57</v>
      </c>
      <c r="X55">
        <v>4244</v>
      </c>
      <c r="Y55">
        <v>317.8</v>
      </c>
      <c r="Z55">
        <v>6</v>
      </c>
      <c r="AA55">
        <f>(W55+X55+Y55*Z55)</f>
        <v>0</v>
      </c>
      <c r="AB55">
        <v>90</v>
      </c>
      <c r="AC55">
        <v>8</v>
      </c>
      <c r="AD55">
        <v>130</v>
      </c>
      <c r="AE55">
        <v>45</v>
      </c>
      <c r="AG55" t="s">
        <v>220</v>
      </c>
      <c r="AH55" t="s">
        <v>221</v>
      </c>
      <c r="AI55">
        <v>90</v>
      </c>
      <c r="AJ55">
        <v>1654721746.25</v>
      </c>
      <c r="AK55">
        <v>464.133533333333</v>
      </c>
      <c r="AL55">
        <v>440.424133333333</v>
      </c>
      <c r="AM55">
        <v>17.6415433333333</v>
      </c>
      <c r="AN55">
        <v>13.7481333333333</v>
      </c>
      <c r="AO55">
        <v>463.950733333333</v>
      </c>
      <c r="AP55">
        <v>17.6042166666667</v>
      </c>
      <c r="AQ55">
        <v>0.1925582</v>
      </c>
      <c r="AR55">
        <v>97.46424</v>
      </c>
      <c r="AS55">
        <v>0.0723288633333333</v>
      </c>
      <c r="AT55">
        <v>20.8885166666667</v>
      </c>
      <c r="AU55">
        <v>999.9</v>
      </c>
      <c r="AV55">
        <v>999.9</v>
      </c>
      <c r="AW55">
        <v>0</v>
      </c>
      <c r="AX55">
        <v>0</v>
      </c>
      <c r="AY55">
        <v>0</v>
      </c>
      <c r="AZ55">
        <v>0</v>
      </c>
      <c r="BA55">
        <v>79.80852</v>
      </c>
      <c r="BB55">
        <v>23.70926</v>
      </c>
      <c r="BC55">
        <v>472.468666666667</v>
      </c>
      <c r="BD55">
        <v>446.5635</v>
      </c>
      <c r="BE55">
        <v>3.89341433333333</v>
      </c>
      <c r="BF55">
        <v>440.424133333333</v>
      </c>
      <c r="BG55">
        <v>13.7481333333333</v>
      </c>
      <c r="BH55">
        <v>1.71942066666667</v>
      </c>
      <c r="BI55">
        <v>1.339951</v>
      </c>
      <c r="BJ55">
        <v>15.07283</v>
      </c>
      <c r="BK55">
        <v>11.2546133333333</v>
      </c>
      <c r="BL55">
        <v>1.00886</v>
      </c>
      <c r="BM55">
        <v>2.66994</v>
      </c>
      <c r="BN55">
        <v>0.108376</v>
      </c>
      <c r="BO55">
        <v>0.103451</v>
      </c>
      <c r="BP55">
        <v>0.0908305</v>
      </c>
      <c r="BQ55">
        <v>0.0753956</v>
      </c>
      <c r="BR55">
        <v>27783.3</v>
      </c>
      <c r="BS55">
        <v>20147.6</v>
      </c>
      <c r="BT55">
        <v>29933.3</v>
      </c>
      <c r="BU55">
        <v>23328.1</v>
      </c>
      <c r="BV55">
        <v>35766.7</v>
      </c>
      <c r="BW55">
        <v>30674.5</v>
      </c>
      <c r="BX55">
        <v>45361.8</v>
      </c>
      <c r="BY55">
        <v>39272.2</v>
      </c>
      <c r="BZ55">
        <v>3.01417</v>
      </c>
      <c r="CA55">
        <v>0.3098</v>
      </c>
      <c r="CB55">
        <v>0</v>
      </c>
      <c r="CC55">
        <v>0</v>
      </c>
      <c r="CD55">
        <v>999.9</v>
      </c>
      <c r="CE55">
        <v>999.9</v>
      </c>
      <c r="CF55">
        <v>39.098</v>
      </c>
      <c r="CG55">
        <v>26.626</v>
      </c>
      <c r="CH55">
        <v>14.0468</v>
      </c>
      <c r="CI55">
        <v>0</v>
      </c>
      <c r="CJ55">
        <v>-100</v>
      </c>
      <c r="CK55">
        <v>2</v>
      </c>
      <c r="CL55">
        <v>-0.321288</v>
      </c>
      <c r="CM55">
        <v>0</v>
      </c>
      <c r="CN55">
        <v>20.1117</v>
      </c>
      <c r="CO55">
        <v>5.20396</v>
      </c>
      <c r="CP55">
        <v>11.992</v>
      </c>
      <c r="CQ55">
        <v>4.9929</v>
      </c>
      <c r="CR55">
        <v>3.28895</v>
      </c>
      <c r="CS55">
        <v>530.4</v>
      </c>
      <c r="CT55">
        <v>422</v>
      </c>
      <c r="CU55">
        <v>999.9</v>
      </c>
      <c r="CV55">
        <v>77.5</v>
      </c>
      <c r="CW55">
        <v>4.97129</v>
      </c>
      <c r="CX55">
        <v>1.8685</v>
      </c>
      <c r="CY55">
        <v>1.87286</v>
      </c>
      <c r="CZ55">
        <v>1.87317</v>
      </c>
      <c r="DA55">
        <v>1.87256</v>
      </c>
      <c r="DB55">
        <v>1.87369</v>
      </c>
      <c r="DC55">
        <v>1.87679</v>
      </c>
      <c r="DD55">
        <v>1.87297</v>
      </c>
      <c r="DE55">
        <v>0</v>
      </c>
      <c r="DF55">
        <v>0</v>
      </c>
      <c r="DG55">
        <v>0</v>
      </c>
      <c r="DH55">
        <v>0</v>
      </c>
      <c r="DI55" t="s">
        <v>222</v>
      </c>
      <c r="DJ55" t="s">
        <v>223</v>
      </c>
      <c r="DK55" t="s">
        <v>224</v>
      </c>
      <c r="DL55" t="s">
        <v>224</v>
      </c>
      <c r="DM55" t="s">
        <v>224</v>
      </c>
      <c r="DN55" t="s">
        <v>224</v>
      </c>
      <c r="DO55">
        <v>0</v>
      </c>
      <c r="DP55">
        <v>0.150146</v>
      </c>
      <c r="DQ55">
        <v>4.99756</v>
      </c>
      <c r="DR55">
        <v>2.146</v>
      </c>
      <c r="DS55">
        <v>2.60864</v>
      </c>
      <c r="DT55">
        <v>2.34375</v>
      </c>
      <c r="DU55">
        <v>2.20215</v>
      </c>
      <c r="DV55">
        <v>29.7724</v>
      </c>
      <c r="DW55">
        <v>13.9744</v>
      </c>
      <c r="DX55">
        <v>3</v>
      </c>
      <c r="DY55">
        <v>1442.11</v>
      </c>
      <c r="DZ55">
        <v>1.29501</v>
      </c>
      <c r="EA55">
        <v>21.3127</v>
      </c>
      <c r="EB55">
        <v>22.902</v>
      </c>
      <c r="EC55">
        <v>29.9999</v>
      </c>
      <c r="ED55">
        <v>22.8911</v>
      </c>
      <c r="EE55">
        <v>23.0557</v>
      </c>
      <c r="EF55">
        <v>-1</v>
      </c>
      <c r="EG55">
        <v>-30</v>
      </c>
      <c r="EH55">
        <v>-30</v>
      </c>
      <c r="EI55">
        <v>-999.9</v>
      </c>
      <c r="EJ55">
        <v>600</v>
      </c>
      <c r="EK55">
        <v>10</v>
      </c>
      <c r="EL55">
        <v>100.621</v>
      </c>
      <c r="EM55">
        <v>100.905</v>
      </c>
    </row>
    <row r="56" spans="1:143">
      <c r="A56">
        <v>48</v>
      </c>
      <c r="B56">
        <v>1654722003.5</v>
      </c>
      <c r="C56">
        <v>19678.5</v>
      </c>
      <c r="D56" t="s">
        <v>317</v>
      </c>
      <c r="E56" t="s">
        <v>318</v>
      </c>
      <c r="F56">
        <v>15</v>
      </c>
      <c r="G56">
        <v>86</v>
      </c>
      <c r="H56">
        <v>8</v>
      </c>
      <c r="I56">
        <f>10*AA56*M56*(1-O56/1000.)*(Q56+P56*V56)/(8.314*Y56*(N56+273.15))</f>
        <v>0</v>
      </c>
      <c r="J56">
        <f>10*AA56*M56*(1-O56/1000.)*(Q56+P56*L56)/(8.314*Y56*(N56+273.15))</f>
        <v>0</v>
      </c>
      <c r="K56">
        <v>0.342</v>
      </c>
      <c r="L56">
        <v>447.216312393077</v>
      </c>
      <c r="M56">
        <v>97.4529</v>
      </c>
      <c r="N56">
        <v>18.2286</v>
      </c>
      <c r="O56">
        <v>15.8384</v>
      </c>
      <c r="P56">
        <v>-1e-05</v>
      </c>
      <c r="Q56">
        <v>0.410537341984341</v>
      </c>
      <c r="R56">
        <v>-0.00260439422165426</v>
      </c>
      <c r="S56">
        <v>92</v>
      </c>
      <c r="T56">
        <v>16.8</v>
      </c>
      <c r="U56">
        <v>0.264266666666667</v>
      </c>
      <c r="V56">
        <v>443</v>
      </c>
      <c r="W56">
        <v>57</v>
      </c>
      <c r="X56">
        <v>4244</v>
      </c>
      <c r="Y56">
        <v>317.8</v>
      </c>
      <c r="Z56">
        <v>6</v>
      </c>
      <c r="AA56">
        <f>(W56+X56+Y56*Z56)</f>
        <v>0</v>
      </c>
      <c r="AB56">
        <v>90</v>
      </c>
      <c r="AC56">
        <v>8</v>
      </c>
      <c r="AD56">
        <v>130</v>
      </c>
      <c r="AE56">
        <v>45</v>
      </c>
      <c r="AG56" t="s">
        <v>220</v>
      </c>
      <c r="AH56" t="s">
        <v>221</v>
      </c>
      <c r="AI56">
        <v>90</v>
      </c>
      <c r="AJ56">
        <v>1654721995.75</v>
      </c>
      <c r="AK56">
        <v>476.4821</v>
      </c>
      <c r="AL56">
        <v>440.541333333333</v>
      </c>
      <c r="AM56">
        <v>17.8145333333333</v>
      </c>
      <c r="AN56">
        <v>13.7730766666667</v>
      </c>
      <c r="AO56">
        <v>476.293933333333</v>
      </c>
      <c r="AP56">
        <v>17.77474</v>
      </c>
      <c r="AQ56">
        <v>0.192680466666667</v>
      </c>
      <c r="AR56">
        <v>97.4546</v>
      </c>
      <c r="AS56">
        <v>0.0725341466666667</v>
      </c>
      <c r="AT56">
        <v>21.1111433333333</v>
      </c>
      <c r="AU56">
        <v>999.9</v>
      </c>
      <c r="AV56">
        <v>999.9</v>
      </c>
      <c r="AW56">
        <v>0</v>
      </c>
      <c r="AX56">
        <v>0</v>
      </c>
      <c r="AY56">
        <v>0</v>
      </c>
      <c r="AZ56">
        <v>0</v>
      </c>
      <c r="BA56">
        <v>73.7340733333333</v>
      </c>
      <c r="BB56">
        <v>35.9407333333333</v>
      </c>
      <c r="BC56">
        <v>485.124433333333</v>
      </c>
      <c r="BD56">
        <v>446.693666666667</v>
      </c>
      <c r="BE56">
        <v>4.04143933333333</v>
      </c>
      <c r="BF56">
        <v>440.541333333333</v>
      </c>
      <c r="BG56">
        <v>13.7730766666667</v>
      </c>
      <c r="BH56">
        <v>1.73610766666667</v>
      </c>
      <c r="BI56">
        <v>1.34225066666667</v>
      </c>
      <c r="BJ56">
        <v>15.22307</v>
      </c>
      <c r="BK56">
        <v>11.2804766666667</v>
      </c>
      <c r="BL56">
        <v>1.00887</v>
      </c>
      <c r="BM56">
        <v>2.66967</v>
      </c>
      <c r="BN56">
        <v>0.110503</v>
      </c>
      <c r="BO56">
        <v>0.103464</v>
      </c>
      <c r="BP56">
        <v>0.0914323</v>
      </c>
      <c r="BQ56">
        <v>0.0754844</v>
      </c>
      <c r="BR56">
        <v>27720.9</v>
      </c>
      <c r="BS56">
        <v>20150</v>
      </c>
      <c r="BT56">
        <v>29937.2</v>
      </c>
      <c r="BU56">
        <v>23331.2</v>
      </c>
      <c r="BV56">
        <v>35746.7</v>
      </c>
      <c r="BW56">
        <v>30675.3</v>
      </c>
      <c r="BX56">
        <v>45366.8</v>
      </c>
      <c r="BY56">
        <v>39277.1</v>
      </c>
      <c r="BZ56">
        <v>3.01102</v>
      </c>
      <c r="CA56">
        <v>0.3076</v>
      </c>
      <c r="CB56">
        <v>0</v>
      </c>
      <c r="CC56">
        <v>0</v>
      </c>
      <c r="CD56">
        <v>999.9</v>
      </c>
      <c r="CE56">
        <v>999.9</v>
      </c>
      <c r="CF56">
        <v>41.839</v>
      </c>
      <c r="CG56">
        <v>26.667</v>
      </c>
      <c r="CH56">
        <v>15.0662</v>
      </c>
      <c r="CI56">
        <v>0</v>
      </c>
      <c r="CJ56">
        <v>-100</v>
      </c>
      <c r="CK56">
        <v>2</v>
      </c>
      <c r="CL56">
        <v>-0.324835</v>
      </c>
      <c r="CM56">
        <v>0</v>
      </c>
      <c r="CN56">
        <v>20.112</v>
      </c>
      <c r="CO56">
        <v>5.20291</v>
      </c>
      <c r="CP56">
        <v>11.992</v>
      </c>
      <c r="CQ56">
        <v>4.9935</v>
      </c>
      <c r="CR56">
        <v>3.289</v>
      </c>
      <c r="CS56">
        <v>530.4</v>
      </c>
      <c r="CT56">
        <v>422</v>
      </c>
      <c r="CU56">
        <v>999.9</v>
      </c>
      <c r="CV56">
        <v>77.5</v>
      </c>
      <c r="CW56">
        <v>4.9713</v>
      </c>
      <c r="CX56">
        <v>1.86852</v>
      </c>
      <c r="CY56">
        <v>1.87286</v>
      </c>
      <c r="CZ56">
        <v>1.87317</v>
      </c>
      <c r="DA56">
        <v>1.87258</v>
      </c>
      <c r="DB56">
        <v>1.87366</v>
      </c>
      <c r="DC56">
        <v>1.87677</v>
      </c>
      <c r="DD56">
        <v>1.87297</v>
      </c>
      <c r="DE56">
        <v>0</v>
      </c>
      <c r="DF56">
        <v>0</v>
      </c>
      <c r="DG56">
        <v>0</v>
      </c>
      <c r="DH56">
        <v>0</v>
      </c>
      <c r="DI56" t="s">
        <v>222</v>
      </c>
      <c r="DJ56" t="s">
        <v>223</v>
      </c>
      <c r="DK56" t="s">
        <v>224</v>
      </c>
      <c r="DL56" t="s">
        <v>224</v>
      </c>
      <c r="DM56" t="s">
        <v>224</v>
      </c>
      <c r="DN56" t="s">
        <v>224</v>
      </c>
      <c r="DO56">
        <v>0</v>
      </c>
      <c r="DP56">
        <v>0.150146</v>
      </c>
      <c r="DQ56">
        <v>4.99756</v>
      </c>
      <c r="DR56">
        <v>2.146</v>
      </c>
      <c r="DS56">
        <v>2.60986</v>
      </c>
      <c r="DT56">
        <v>2.34375</v>
      </c>
      <c r="DU56">
        <v>2.2168</v>
      </c>
      <c r="DV56">
        <v>29.8151</v>
      </c>
      <c r="DW56">
        <v>13.9832</v>
      </c>
      <c r="DX56">
        <v>3</v>
      </c>
      <c r="DY56">
        <v>1437.16</v>
      </c>
      <c r="DZ56">
        <v>1.10211</v>
      </c>
      <c r="EA56">
        <v>21.3504</v>
      </c>
      <c r="EB56">
        <v>22.875</v>
      </c>
      <c r="EC56">
        <v>30</v>
      </c>
      <c r="ED56">
        <v>22.8678</v>
      </c>
      <c r="EE56">
        <v>23.0249</v>
      </c>
      <c r="EF56">
        <v>-1</v>
      </c>
      <c r="EG56">
        <v>-30</v>
      </c>
      <c r="EH56">
        <v>-30</v>
      </c>
      <c r="EI56">
        <v>-999.9</v>
      </c>
      <c r="EJ56">
        <v>600</v>
      </c>
      <c r="EK56">
        <v>10</v>
      </c>
      <c r="EL56">
        <v>100.633</v>
      </c>
      <c r="EM56">
        <v>100.918</v>
      </c>
    </row>
    <row r="57" spans="1:143">
      <c r="A57">
        <v>49</v>
      </c>
      <c r="B57">
        <v>1654723908.1</v>
      </c>
      <c r="C57">
        <v>21583.0999999046</v>
      </c>
      <c r="D57" t="s">
        <v>319</v>
      </c>
      <c r="E57" t="s">
        <v>320</v>
      </c>
      <c r="F57">
        <v>15</v>
      </c>
      <c r="G57">
        <v>87</v>
      </c>
      <c r="H57">
        <v>1</v>
      </c>
      <c r="I57">
        <f>10*AA57*M57*(1-O57/1000.)*(Q57+P57*V57)/(8.314*Y57*(N57+273.15))</f>
        <v>0</v>
      </c>
      <c r="J57">
        <f>10*AA57*M57*(1-O57/1000.)*(Q57+P57*L57)/(8.314*Y57*(N57+273.15))</f>
        <v>0</v>
      </c>
      <c r="K57">
        <v>0.228</v>
      </c>
      <c r="L57">
        <v>464.1816</v>
      </c>
      <c r="M57">
        <v>97.4317</v>
      </c>
      <c r="N57">
        <v>18.9575</v>
      </c>
      <c r="O57">
        <v>17.3727</v>
      </c>
      <c r="P57">
        <v>-0.0019007666474402</v>
      </c>
      <c r="Q57">
        <v>1.44213685411421</v>
      </c>
      <c r="R57">
        <v>0.0243291386050262</v>
      </c>
      <c r="S57">
        <v>92</v>
      </c>
      <c r="T57">
        <v>17</v>
      </c>
      <c r="U57">
        <v>0.264351388888889</v>
      </c>
      <c r="V57">
        <v>453</v>
      </c>
      <c r="W57">
        <v>57</v>
      </c>
      <c r="X57">
        <v>4244</v>
      </c>
      <c r="Y57">
        <v>317.8</v>
      </c>
      <c r="Z57">
        <v>6</v>
      </c>
      <c r="AA57">
        <f>(W57+X57+Y57*Z57)</f>
        <v>0</v>
      </c>
      <c r="AB57">
        <v>90</v>
      </c>
      <c r="AC57">
        <v>8</v>
      </c>
      <c r="AD57">
        <v>130</v>
      </c>
      <c r="AE57">
        <v>45</v>
      </c>
      <c r="AG57" t="s">
        <v>220</v>
      </c>
      <c r="AH57" t="s">
        <v>221</v>
      </c>
      <c r="AI57">
        <v>90</v>
      </c>
      <c r="AJ57">
        <v>1654723900.1</v>
      </c>
      <c r="AK57">
        <v>493.592419354839</v>
      </c>
      <c r="AL57">
        <v>444.28435483871</v>
      </c>
      <c r="AM57">
        <v>19.3548258064516</v>
      </c>
      <c r="AN57">
        <v>14.2456612903226</v>
      </c>
      <c r="AO57">
        <v>493.397064516129</v>
      </c>
      <c r="AP57">
        <v>19.2920677419355</v>
      </c>
      <c r="AQ57">
        <v>0.214082032258065</v>
      </c>
      <c r="AR57">
        <v>97.4286580645161</v>
      </c>
      <c r="AS57">
        <v>0.0479038387096774</v>
      </c>
      <c r="AT57">
        <v>20.7416032258064</v>
      </c>
      <c r="AU57">
        <v>999.9</v>
      </c>
      <c r="AV57">
        <v>999.9</v>
      </c>
      <c r="AW57">
        <v>0</v>
      </c>
      <c r="AX57">
        <v>0</v>
      </c>
      <c r="AY57">
        <v>0</v>
      </c>
      <c r="AZ57">
        <v>0</v>
      </c>
      <c r="BA57">
        <v>80.5843387096774</v>
      </c>
      <c r="BB57">
        <v>49.3081225806452</v>
      </c>
      <c r="BC57">
        <v>503.334516129032</v>
      </c>
      <c r="BD57">
        <v>450.704935483871</v>
      </c>
      <c r="BE57">
        <v>5.10915870967742</v>
      </c>
      <c r="BF57">
        <v>444.28435483871</v>
      </c>
      <c r="BG57">
        <v>14.2456612903226</v>
      </c>
      <c r="BH57">
        <v>1.88571419354839</v>
      </c>
      <c r="BI57">
        <v>1.38793580645161</v>
      </c>
      <c r="BJ57">
        <v>16.516</v>
      </c>
      <c r="BK57">
        <v>11.786464516129</v>
      </c>
      <c r="BL57">
        <v>1.00902</v>
      </c>
      <c r="BM57">
        <v>2.64463</v>
      </c>
      <c r="BN57">
        <v>0.113422</v>
      </c>
      <c r="BO57">
        <v>0.104044</v>
      </c>
      <c r="BP57">
        <v>0.0968296</v>
      </c>
      <c r="BQ57">
        <v>0.0772948</v>
      </c>
      <c r="BR57">
        <v>27625.5</v>
      </c>
      <c r="BS57">
        <v>20131.5</v>
      </c>
      <c r="BT57">
        <v>29933.5</v>
      </c>
      <c r="BU57">
        <v>23325.7</v>
      </c>
      <c r="BV57">
        <v>35528</v>
      </c>
      <c r="BW57">
        <v>30608.1</v>
      </c>
      <c r="BX57">
        <v>45364.4</v>
      </c>
      <c r="BY57">
        <v>39269.1</v>
      </c>
      <c r="BZ57">
        <v>3.00877</v>
      </c>
      <c r="CA57">
        <v>0.307</v>
      </c>
      <c r="CB57">
        <v>0</v>
      </c>
      <c r="CC57">
        <v>0</v>
      </c>
      <c r="CD57">
        <v>999.9</v>
      </c>
      <c r="CE57">
        <v>999.9</v>
      </c>
      <c r="CF57">
        <v>39.049</v>
      </c>
      <c r="CG57">
        <v>27.231</v>
      </c>
      <c r="CH57">
        <v>14.5416</v>
      </c>
      <c r="CI57">
        <v>0</v>
      </c>
      <c r="CJ57">
        <v>-100</v>
      </c>
      <c r="CK57">
        <v>2</v>
      </c>
      <c r="CL57">
        <v>-0.310831</v>
      </c>
      <c r="CM57">
        <v>0</v>
      </c>
      <c r="CN57">
        <v>20.1111</v>
      </c>
      <c r="CO57">
        <v>5.20321</v>
      </c>
      <c r="CP57">
        <v>11.992</v>
      </c>
      <c r="CQ57">
        <v>4.993</v>
      </c>
      <c r="CR57">
        <v>3.289</v>
      </c>
      <c r="CS57">
        <v>530.4</v>
      </c>
      <c r="CT57">
        <v>422</v>
      </c>
      <c r="CU57">
        <v>999.9</v>
      </c>
      <c r="CV57">
        <v>77.5</v>
      </c>
      <c r="CW57">
        <v>4.97134</v>
      </c>
      <c r="CX57">
        <v>1.86855</v>
      </c>
      <c r="CY57">
        <v>1.87286</v>
      </c>
      <c r="CZ57">
        <v>1.87317</v>
      </c>
      <c r="DA57">
        <v>1.87256</v>
      </c>
      <c r="DB57">
        <v>1.87369</v>
      </c>
      <c r="DC57">
        <v>1.8768</v>
      </c>
      <c r="DD57">
        <v>1.87289</v>
      </c>
      <c r="DE57">
        <v>0</v>
      </c>
      <c r="DF57">
        <v>0</v>
      </c>
      <c r="DG57">
        <v>0</v>
      </c>
      <c r="DH57">
        <v>0</v>
      </c>
      <c r="DI57" t="s">
        <v>222</v>
      </c>
      <c r="DJ57" t="s">
        <v>223</v>
      </c>
      <c r="DK57" t="s">
        <v>224</v>
      </c>
      <c r="DL57" t="s">
        <v>224</v>
      </c>
      <c r="DM57" t="s">
        <v>224</v>
      </c>
      <c r="DN57" t="s">
        <v>224</v>
      </c>
      <c r="DO57">
        <v>0</v>
      </c>
      <c r="DP57">
        <v>0.150146</v>
      </c>
      <c r="DQ57">
        <v>4.99756</v>
      </c>
      <c r="DR57">
        <v>2.146</v>
      </c>
      <c r="DS57">
        <v>2.60742</v>
      </c>
      <c r="DT57">
        <v>2.34375</v>
      </c>
      <c r="DU57">
        <v>2.22778</v>
      </c>
      <c r="DV57">
        <v>30.3509</v>
      </c>
      <c r="DW57">
        <v>13.8431</v>
      </c>
      <c r="DX57">
        <v>3</v>
      </c>
      <c r="DY57">
        <v>1441.31</v>
      </c>
      <c r="DZ57">
        <v>1.04962</v>
      </c>
      <c r="EA57">
        <v>21.7913</v>
      </c>
      <c r="EB57">
        <v>23.1031</v>
      </c>
      <c r="EC57">
        <v>30</v>
      </c>
      <c r="ED57">
        <v>23.1514</v>
      </c>
      <c r="EE57">
        <v>23.2595</v>
      </c>
      <c r="EF57">
        <v>-1</v>
      </c>
      <c r="EG57">
        <v>-30</v>
      </c>
      <c r="EH57">
        <v>-30</v>
      </c>
      <c r="EI57">
        <v>-999.9</v>
      </c>
      <c r="EJ57">
        <v>600</v>
      </c>
      <c r="EK57">
        <v>10</v>
      </c>
      <c r="EL57">
        <v>100.625</v>
      </c>
      <c r="EM57">
        <v>100.896</v>
      </c>
    </row>
    <row r="58" spans="1:143">
      <c r="A58">
        <v>50</v>
      </c>
      <c r="B58">
        <v>1654724149.5</v>
      </c>
      <c r="C58">
        <v>21824.5</v>
      </c>
      <c r="D58" t="s">
        <v>321</v>
      </c>
      <c r="E58" t="s">
        <v>322</v>
      </c>
      <c r="F58">
        <v>15</v>
      </c>
      <c r="G58">
        <v>87</v>
      </c>
      <c r="H58">
        <v>2</v>
      </c>
      <c r="I58">
        <f>10*AA58*M58*(1-O58/1000.)*(Q58+P58*V58)/(8.314*Y58*(N58+273.15))</f>
        <v>0</v>
      </c>
      <c r="J58">
        <f>10*AA58*M58*(1-O58/1000.)*(Q58+P58*L58)/(8.314*Y58*(N58+273.15))</f>
        <v>0</v>
      </c>
      <c r="K58">
        <v>0.3</v>
      </c>
      <c r="L58">
        <v>450.6928</v>
      </c>
      <c r="M58">
        <v>97.4305</v>
      </c>
      <c r="N58">
        <v>18.7259</v>
      </c>
      <c r="O58">
        <v>16.5232</v>
      </c>
      <c r="P58">
        <v>-0.00040266479067766</v>
      </c>
      <c r="Q58">
        <v>0.637707162040125</v>
      </c>
      <c r="R58">
        <v>0.000972715686333392</v>
      </c>
      <c r="S58">
        <v>92</v>
      </c>
      <c r="T58">
        <v>17</v>
      </c>
      <c r="U58">
        <v>0.264177777777778</v>
      </c>
      <c r="V58">
        <v>453</v>
      </c>
      <c r="W58">
        <v>57</v>
      </c>
      <c r="X58">
        <v>4244</v>
      </c>
      <c r="Y58">
        <v>317.8</v>
      </c>
      <c r="Z58">
        <v>6</v>
      </c>
      <c r="AA58">
        <f>(W58+X58+Y58*Z58)</f>
        <v>0</v>
      </c>
      <c r="AB58">
        <v>90</v>
      </c>
      <c r="AC58">
        <v>8</v>
      </c>
      <c r="AD58">
        <v>130</v>
      </c>
      <c r="AE58">
        <v>45</v>
      </c>
      <c r="AG58" t="s">
        <v>220</v>
      </c>
      <c r="AH58" t="s">
        <v>221</v>
      </c>
      <c r="AI58">
        <v>90</v>
      </c>
      <c r="AJ58">
        <v>1654724141.5</v>
      </c>
      <c r="AK58">
        <v>475.70435483871</v>
      </c>
      <c r="AL58">
        <v>445.078806451613</v>
      </c>
      <c r="AM58">
        <v>18.7392870967742</v>
      </c>
      <c r="AN58">
        <v>14.2239225806452</v>
      </c>
      <c r="AO58">
        <v>475.516483870968</v>
      </c>
      <c r="AP58">
        <v>18.6859322580645</v>
      </c>
      <c r="AQ58">
        <v>0.213993322580645</v>
      </c>
      <c r="AR58">
        <v>97.4238903225806</v>
      </c>
      <c r="AS58">
        <v>0.0201563516129032</v>
      </c>
      <c r="AT58">
        <v>21.0408580645161</v>
      </c>
      <c r="AU58">
        <v>999.9</v>
      </c>
      <c r="AV58">
        <v>999.9</v>
      </c>
      <c r="AW58">
        <v>0</v>
      </c>
      <c r="AX58">
        <v>0</v>
      </c>
      <c r="AY58">
        <v>0</v>
      </c>
      <c r="AZ58">
        <v>0</v>
      </c>
      <c r="BA58">
        <v>78.0705612903226</v>
      </c>
      <c r="BB58">
        <v>30.6255129032258</v>
      </c>
      <c r="BC58">
        <v>484.789032258065</v>
      </c>
      <c r="BD58">
        <v>451.501</v>
      </c>
      <c r="BE58">
        <v>4.51536451612903</v>
      </c>
      <c r="BF58">
        <v>445.078806451613</v>
      </c>
      <c r="BG58">
        <v>14.2239225806452</v>
      </c>
      <c r="BH58">
        <v>1.8256535483871</v>
      </c>
      <c r="BI58">
        <v>1.38575032258065</v>
      </c>
      <c r="BJ58">
        <v>16.0081451612903</v>
      </c>
      <c r="BK58">
        <v>11.7625870967742</v>
      </c>
      <c r="BL58">
        <v>1.009</v>
      </c>
      <c r="BM58">
        <v>2.6165</v>
      </c>
      <c r="BN58">
        <v>0.110353</v>
      </c>
      <c r="BO58">
        <v>0.104186</v>
      </c>
      <c r="BP58">
        <v>0.0947445</v>
      </c>
      <c r="BQ58">
        <v>0.0772032</v>
      </c>
      <c r="BR58">
        <v>27721.6</v>
      </c>
      <c r="BS58">
        <v>20128.6</v>
      </c>
      <c r="BT58">
        <v>29933.9</v>
      </c>
      <c r="BU58">
        <v>23325.9</v>
      </c>
      <c r="BV58">
        <v>35612</v>
      </c>
      <c r="BW58">
        <v>30611.2</v>
      </c>
      <c r="BX58">
        <v>45364.9</v>
      </c>
      <c r="BY58">
        <v>39269.1</v>
      </c>
      <c r="BZ58">
        <v>2.99948</v>
      </c>
      <c r="CA58">
        <v>0.305775</v>
      </c>
      <c r="CB58">
        <v>0</v>
      </c>
      <c r="CC58">
        <v>0</v>
      </c>
      <c r="CD58">
        <v>999.9</v>
      </c>
      <c r="CE58">
        <v>999.9</v>
      </c>
      <c r="CF58">
        <v>41.344</v>
      </c>
      <c r="CG58">
        <v>27.261</v>
      </c>
      <c r="CH58">
        <v>15.4234</v>
      </c>
      <c r="CI58">
        <v>0</v>
      </c>
      <c r="CJ58">
        <v>-100</v>
      </c>
      <c r="CK58">
        <v>2</v>
      </c>
      <c r="CL58">
        <v>-0.313171</v>
      </c>
      <c r="CM58">
        <v>0</v>
      </c>
      <c r="CN58">
        <v>20.1115</v>
      </c>
      <c r="CO58">
        <v>5.20082</v>
      </c>
      <c r="CP58">
        <v>11.992</v>
      </c>
      <c r="CQ58">
        <v>4.9929</v>
      </c>
      <c r="CR58">
        <v>3.289</v>
      </c>
      <c r="CS58">
        <v>530.4</v>
      </c>
      <c r="CT58">
        <v>422</v>
      </c>
      <c r="CU58">
        <v>999.9</v>
      </c>
      <c r="CV58">
        <v>77.5</v>
      </c>
      <c r="CW58">
        <v>4.97131</v>
      </c>
      <c r="CX58">
        <v>1.86857</v>
      </c>
      <c r="CY58">
        <v>1.87286</v>
      </c>
      <c r="CZ58">
        <v>1.87318</v>
      </c>
      <c r="DA58">
        <v>1.87256</v>
      </c>
      <c r="DB58">
        <v>1.87366</v>
      </c>
      <c r="DC58">
        <v>1.87679</v>
      </c>
      <c r="DD58">
        <v>1.87289</v>
      </c>
      <c r="DE58">
        <v>0</v>
      </c>
      <c r="DF58">
        <v>0</v>
      </c>
      <c r="DG58">
        <v>0</v>
      </c>
      <c r="DH58">
        <v>0</v>
      </c>
      <c r="DI58" t="s">
        <v>222</v>
      </c>
      <c r="DJ58" t="s">
        <v>223</v>
      </c>
      <c r="DK58" t="s">
        <v>224</v>
      </c>
      <c r="DL58" t="s">
        <v>224</v>
      </c>
      <c r="DM58" t="s">
        <v>224</v>
      </c>
      <c r="DN58" t="s">
        <v>224</v>
      </c>
      <c r="DO58">
        <v>0</v>
      </c>
      <c r="DP58">
        <v>0.150146</v>
      </c>
      <c r="DQ58">
        <v>4.99756</v>
      </c>
      <c r="DR58">
        <v>2.146</v>
      </c>
      <c r="DS58">
        <v>2.60864</v>
      </c>
      <c r="DT58">
        <v>2.34375</v>
      </c>
      <c r="DU58">
        <v>2.229</v>
      </c>
      <c r="DV58">
        <v>30.3939</v>
      </c>
      <c r="DW58">
        <v>13.8256</v>
      </c>
      <c r="DX58">
        <v>3</v>
      </c>
      <c r="DY58">
        <v>1425.89</v>
      </c>
      <c r="DZ58">
        <v>0.942483</v>
      </c>
      <c r="EA58">
        <v>21.7417</v>
      </c>
      <c r="EB58">
        <v>23.0449</v>
      </c>
      <c r="EC58">
        <v>30.0001</v>
      </c>
      <c r="ED58">
        <v>23.064</v>
      </c>
      <c r="EE58">
        <v>23.2005</v>
      </c>
      <c r="EF58">
        <v>-1</v>
      </c>
      <c r="EG58">
        <v>-30</v>
      </c>
      <c r="EH58">
        <v>-30</v>
      </c>
      <c r="EI58">
        <v>-999.9</v>
      </c>
      <c r="EJ58">
        <v>600</v>
      </c>
      <c r="EK58">
        <v>10</v>
      </c>
      <c r="EL58">
        <v>100.627</v>
      </c>
      <c r="EM58">
        <v>100.897</v>
      </c>
    </row>
    <row r="59" spans="1:143">
      <c r="A59">
        <v>51</v>
      </c>
      <c r="B59">
        <v>1654724391</v>
      </c>
      <c r="C59">
        <v>22066</v>
      </c>
      <c r="D59" t="s">
        <v>323</v>
      </c>
      <c r="E59" t="s">
        <v>324</v>
      </c>
      <c r="F59">
        <v>15</v>
      </c>
      <c r="G59">
        <v>87</v>
      </c>
      <c r="H59">
        <v>3</v>
      </c>
      <c r="I59">
        <f>10*AA59*M59*(1-O59/1000.)*(Q59+P59*V59)/(8.314*Y59*(N59+273.15))</f>
        <v>0</v>
      </c>
      <c r="J59">
        <f>10*AA59*M59*(1-O59/1000.)*(Q59+P59*L59)/(8.314*Y59*(N59+273.15))</f>
        <v>0</v>
      </c>
      <c r="K59">
        <v>0.25</v>
      </c>
      <c r="L59">
        <v>442.193508068369</v>
      </c>
      <c r="M59">
        <v>97.4241</v>
      </c>
      <c r="N59">
        <v>18.5923</v>
      </c>
      <c r="O59">
        <v>15.5945</v>
      </c>
      <c r="P59">
        <v>-1e-05</v>
      </c>
      <c r="Q59">
        <v>0.436189824974799</v>
      </c>
      <c r="R59">
        <v>-0.0007017054032048</v>
      </c>
      <c r="S59">
        <v>92</v>
      </c>
      <c r="T59">
        <v>17</v>
      </c>
      <c r="U59">
        <v>0.264177777777778</v>
      </c>
      <c r="V59">
        <v>453</v>
      </c>
      <c r="W59">
        <v>57</v>
      </c>
      <c r="X59">
        <v>4244</v>
      </c>
      <c r="Y59">
        <v>317.8</v>
      </c>
      <c r="Z59">
        <v>6</v>
      </c>
      <c r="AA59">
        <f>(W59+X59+Y59*Z59)</f>
        <v>0</v>
      </c>
      <c r="AB59">
        <v>90</v>
      </c>
      <c r="AC59">
        <v>8</v>
      </c>
      <c r="AD59">
        <v>130</v>
      </c>
      <c r="AE59">
        <v>45</v>
      </c>
      <c r="AG59" t="s">
        <v>220</v>
      </c>
      <c r="AH59" t="s">
        <v>221</v>
      </c>
      <c r="AI59">
        <v>90</v>
      </c>
      <c r="AJ59">
        <v>1654724383.25</v>
      </c>
      <c r="AK59">
        <v>469.928066666667</v>
      </c>
      <c r="AL59">
        <v>444.9444</v>
      </c>
      <c r="AM59">
        <v>18.17165</v>
      </c>
      <c r="AN59">
        <v>14.05803</v>
      </c>
      <c r="AO59">
        <v>469.742766666667</v>
      </c>
      <c r="AP59">
        <v>18.1267033333333</v>
      </c>
      <c r="AQ59">
        <v>0.211805133333333</v>
      </c>
      <c r="AR59">
        <v>97.4251733333333</v>
      </c>
      <c r="AS59">
        <v>-0.000847139183333333</v>
      </c>
      <c r="AT59">
        <v>21.0879366666667</v>
      </c>
      <c r="AU59">
        <v>999.9</v>
      </c>
      <c r="AV59">
        <v>999.9</v>
      </c>
      <c r="AW59">
        <v>0</v>
      </c>
      <c r="AX59">
        <v>0</v>
      </c>
      <c r="AY59">
        <v>0</v>
      </c>
      <c r="AZ59">
        <v>0</v>
      </c>
      <c r="BA59">
        <v>64.1158266666667</v>
      </c>
      <c r="BB59">
        <v>24.9837166666667</v>
      </c>
      <c r="BC59">
        <v>478.625566666667</v>
      </c>
      <c r="BD59">
        <v>451.288633333333</v>
      </c>
      <c r="BE59">
        <v>4.11362633333333</v>
      </c>
      <c r="BF59">
        <v>444.9444</v>
      </c>
      <c r="BG59">
        <v>14.05803</v>
      </c>
      <c r="BH59">
        <v>1.77037633333333</v>
      </c>
      <c r="BI59">
        <v>1.36960533333333</v>
      </c>
      <c r="BJ59">
        <v>15.5275966666667</v>
      </c>
      <c r="BK59">
        <v>11.5852333333333</v>
      </c>
      <c r="BL59">
        <v>1.00898</v>
      </c>
      <c r="BM59">
        <v>2.59512</v>
      </c>
      <c r="BN59">
        <v>0.109316</v>
      </c>
      <c r="BO59">
        <v>0.104146</v>
      </c>
      <c r="BP59">
        <v>0.092727</v>
      </c>
      <c r="BQ59">
        <v>0.0765112</v>
      </c>
      <c r="BR59">
        <v>27752.6</v>
      </c>
      <c r="BS59">
        <v>20128.2</v>
      </c>
      <c r="BT59">
        <v>29932.4</v>
      </c>
      <c r="BU59">
        <v>23324.4</v>
      </c>
      <c r="BV59">
        <v>35691.1</v>
      </c>
      <c r="BW59">
        <v>30632.4</v>
      </c>
      <c r="BX59">
        <v>45362.6</v>
      </c>
      <c r="BY59">
        <v>39266.6</v>
      </c>
      <c r="BZ59">
        <v>3.0096</v>
      </c>
      <c r="CA59">
        <v>0.304775</v>
      </c>
      <c r="CB59">
        <v>0</v>
      </c>
      <c r="CC59">
        <v>0</v>
      </c>
      <c r="CD59">
        <v>999.9</v>
      </c>
      <c r="CE59">
        <v>999.9</v>
      </c>
      <c r="CF59">
        <v>38.078</v>
      </c>
      <c r="CG59">
        <v>27.261</v>
      </c>
      <c r="CH59">
        <v>14.2042</v>
      </c>
      <c r="CI59">
        <v>0</v>
      </c>
      <c r="CJ59">
        <v>-100</v>
      </c>
      <c r="CK59">
        <v>2</v>
      </c>
      <c r="CL59">
        <v>-0.311471</v>
      </c>
      <c r="CM59">
        <v>0</v>
      </c>
      <c r="CN59">
        <v>20.1124</v>
      </c>
      <c r="CO59">
        <v>5.20276</v>
      </c>
      <c r="CP59">
        <v>11.992</v>
      </c>
      <c r="CQ59">
        <v>4.9929</v>
      </c>
      <c r="CR59">
        <v>3.289</v>
      </c>
      <c r="CS59">
        <v>530.4</v>
      </c>
      <c r="CT59">
        <v>422</v>
      </c>
      <c r="CU59">
        <v>999.9</v>
      </c>
      <c r="CV59">
        <v>77.5</v>
      </c>
      <c r="CW59">
        <v>4.97135</v>
      </c>
      <c r="CX59">
        <v>1.86853</v>
      </c>
      <c r="CY59">
        <v>1.87287</v>
      </c>
      <c r="CZ59">
        <v>1.87317</v>
      </c>
      <c r="DA59">
        <v>1.87256</v>
      </c>
      <c r="DB59">
        <v>1.87372</v>
      </c>
      <c r="DC59">
        <v>1.87682</v>
      </c>
      <c r="DD59">
        <v>1.87294</v>
      </c>
      <c r="DE59">
        <v>0</v>
      </c>
      <c r="DF59">
        <v>0</v>
      </c>
      <c r="DG59">
        <v>0</v>
      </c>
      <c r="DH59">
        <v>0</v>
      </c>
      <c r="DI59" t="s">
        <v>222</v>
      </c>
      <c r="DJ59" t="s">
        <v>223</v>
      </c>
      <c r="DK59" t="s">
        <v>224</v>
      </c>
      <c r="DL59" t="s">
        <v>224</v>
      </c>
      <c r="DM59" t="s">
        <v>224</v>
      </c>
      <c r="DN59" t="s">
        <v>224</v>
      </c>
      <c r="DO59">
        <v>0</v>
      </c>
      <c r="DP59">
        <v>0.150146</v>
      </c>
      <c r="DQ59">
        <v>4.99756</v>
      </c>
      <c r="DR59">
        <v>2.146</v>
      </c>
      <c r="DS59">
        <v>2.60742</v>
      </c>
      <c r="DT59">
        <v>2.34375</v>
      </c>
      <c r="DU59">
        <v>2.20337</v>
      </c>
      <c r="DV59">
        <v>30.3509</v>
      </c>
      <c r="DW59">
        <v>13.7818</v>
      </c>
      <c r="DX59">
        <v>3</v>
      </c>
      <c r="DY59">
        <v>1439.84</v>
      </c>
      <c r="DZ59">
        <v>0.855041</v>
      </c>
      <c r="EA59">
        <v>21.6876</v>
      </c>
      <c r="EB59">
        <v>23.0488</v>
      </c>
      <c r="EC59">
        <v>30.0002</v>
      </c>
      <c r="ED59">
        <v>23.0482</v>
      </c>
      <c r="EE59">
        <v>23.2024</v>
      </c>
      <c r="EF59">
        <v>-1</v>
      </c>
      <c r="EG59">
        <v>-30</v>
      </c>
      <c r="EH59">
        <v>-30</v>
      </c>
      <c r="EI59">
        <v>-999.9</v>
      </c>
      <c r="EJ59">
        <v>600</v>
      </c>
      <c r="EK59">
        <v>10</v>
      </c>
      <c r="EL59">
        <v>100.621</v>
      </c>
      <c r="EM59">
        <v>100.89</v>
      </c>
    </row>
    <row r="60" spans="1:143">
      <c r="A60">
        <v>52</v>
      </c>
      <c r="B60">
        <v>1654724631.5</v>
      </c>
      <c r="C60">
        <v>22306.5</v>
      </c>
      <c r="D60" t="s">
        <v>325</v>
      </c>
      <c r="E60" t="s">
        <v>326</v>
      </c>
      <c r="F60">
        <v>15</v>
      </c>
      <c r="G60">
        <v>87</v>
      </c>
      <c r="H60">
        <v>4</v>
      </c>
      <c r="I60">
        <f>10*AA60*M60*(1-O60/1000.)*(Q60+P60*V60)/(8.314*Y60*(N60+273.15))</f>
        <v>0</v>
      </c>
      <c r="J60">
        <f>10*AA60*M60*(1-O60/1000.)*(Q60+P60*L60)/(8.314*Y60*(N60+273.15))</f>
        <v>0</v>
      </c>
      <c r="K60">
        <v>0.297</v>
      </c>
      <c r="L60">
        <v>437.568063036543</v>
      </c>
      <c r="M60">
        <v>97.4275</v>
      </c>
      <c r="N60">
        <v>18.3014</v>
      </c>
      <c r="O60">
        <v>15.1543</v>
      </c>
      <c r="P60">
        <v>-1e-05</v>
      </c>
      <c r="Q60">
        <v>0.430260519494167</v>
      </c>
      <c r="R60">
        <v>-0.000950919812942264</v>
      </c>
      <c r="S60">
        <v>92</v>
      </c>
      <c r="T60">
        <v>17</v>
      </c>
      <c r="U60">
        <v>0.264</v>
      </c>
      <c r="V60">
        <v>453</v>
      </c>
      <c r="W60">
        <v>57</v>
      </c>
      <c r="X60">
        <v>4244</v>
      </c>
      <c r="Y60">
        <v>317.8</v>
      </c>
      <c r="Z60">
        <v>6</v>
      </c>
      <c r="AA60">
        <f>(W60+X60+Y60*Z60)</f>
        <v>0</v>
      </c>
      <c r="AB60">
        <v>90</v>
      </c>
      <c r="AC60">
        <v>8</v>
      </c>
      <c r="AD60">
        <v>130</v>
      </c>
      <c r="AE60">
        <v>45</v>
      </c>
      <c r="AG60" t="s">
        <v>220</v>
      </c>
      <c r="AH60" t="s">
        <v>221</v>
      </c>
      <c r="AI60">
        <v>90</v>
      </c>
      <c r="AJ60">
        <v>1654724623.75</v>
      </c>
      <c r="AK60">
        <v>465.086366666667</v>
      </c>
      <c r="AL60">
        <v>443.985333333333</v>
      </c>
      <c r="AM60">
        <v>17.6915</v>
      </c>
      <c r="AN60">
        <v>13.8394166666667</v>
      </c>
      <c r="AO60">
        <v>464.903266666667</v>
      </c>
      <c r="AP60">
        <v>17.65347</v>
      </c>
      <c r="AQ60">
        <v>0.2138466</v>
      </c>
      <c r="AR60">
        <v>97.42813</v>
      </c>
      <c r="AS60">
        <v>-0.000587790966666667</v>
      </c>
      <c r="AT60">
        <v>21.36223</v>
      </c>
      <c r="AU60">
        <v>999.9</v>
      </c>
      <c r="AV60">
        <v>999.9</v>
      </c>
      <c r="AW60">
        <v>0</v>
      </c>
      <c r="AX60">
        <v>0</v>
      </c>
      <c r="AY60">
        <v>0</v>
      </c>
      <c r="AZ60">
        <v>0</v>
      </c>
      <c r="BA60">
        <v>69.35539</v>
      </c>
      <c r="BB60">
        <v>21.1010233333333</v>
      </c>
      <c r="BC60">
        <v>473.462833333333</v>
      </c>
      <c r="BD60">
        <v>450.216066666667</v>
      </c>
      <c r="BE60">
        <v>3.85207766666667</v>
      </c>
      <c r="BF60">
        <v>443.985333333333</v>
      </c>
      <c r="BG60">
        <v>13.8394166666667</v>
      </c>
      <c r="BH60">
        <v>1.72365</v>
      </c>
      <c r="BI60">
        <v>1.34834933333333</v>
      </c>
      <c r="BJ60">
        <v>15.1110066666667</v>
      </c>
      <c r="BK60">
        <v>11.3489033333333</v>
      </c>
      <c r="BL60">
        <v>1.009</v>
      </c>
      <c r="BM60">
        <v>2.59688</v>
      </c>
      <c r="BN60">
        <v>0.108483</v>
      </c>
      <c r="BO60">
        <v>0.103993</v>
      </c>
      <c r="BP60">
        <v>0.0910359</v>
      </c>
      <c r="BQ60">
        <v>0.0756688</v>
      </c>
      <c r="BR60">
        <v>27777.7</v>
      </c>
      <c r="BS60">
        <v>20131.2</v>
      </c>
      <c r="BT60">
        <v>29931.5</v>
      </c>
      <c r="BU60">
        <v>23324</v>
      </c>
      <c r="BV60">
        <v>35758.2</v>
      </c>
      <c r="BW60">
        <v>30660</v>
      </c>
      <c r="BX60">
        <v>45361.5</v>
      </c>
      <c r="BY60">
        <v>39265.6</v>
      </c>
      <c r="BZ60">
        <v>3.01032</v>
      </c>
      <c r="CA60">
        <v>0.307</v>
      </c>
      <c r="CB60">
        <v>0</v>
      </c>
      <c r="CC60">
        <v>0</v>
      </c>
      <c r="CD60">
        <v>999.9</v>
      </c>
      <c r="CE60">
        <v>999.9</v>
      </c>
      <c r="CF60">
        <v>38.426</v>
      </c>
      <c r="CG60">
        <v>27.291</v>
      </c>
      <c r="CH60">
        <v>14.358</v>
      </c>
      <c r="CI60">
        <v>0</v>
      </c>
      <c r="CJ60">
        <v>-100</v>
      </c>
      <c r="CK60">
        <v>2</v>
      </c>
      <c r="CL60">
        <v>-0.310282</v>
      </c>
      <c r="CM60">
        <v>0</v>
      </c>
      <c r="CN60">
        <v>20.1118</v>
      </c>
      <c r="CO60">
        <v>5.20276</v>
      </c>
      <c r="CP60">
        <v>11.992</v>
      </c>
      <c r="CQ60">
        <v>4.9932</v>
      </c>
      <c r="CR60">
        <v>3.289</v>
      </c>
      <c r="CS60">
        <v>530.4</v>
      </c>
      <c r="CT60">
        <v>422</v>
      </c>
      <c r="CU60">
        <v>999.9</v>
      </c>
      <c r="CV60">
        <v>77.5</v>
      </c>
      <c r="CW60">
        <v>4.97132</v>
      </c>
      <c r="CX60">
        <v>1.86853</v>
      </c>
      <c r="CY60">
        <v>1.87286</v>
      </c>
      <c r="CZ60">
        <v>1.87317</v>
      </c>
      <c r="DA60">
        <v>1.87256</v>
      </c>
      <c r="DB60">
        <v>1.87371</v>
      </c>
      <c r="DC60">
        <v>1.87677</v>
      </c>
      <c r="DD60">
        <v>1.87292</v>
      </c>
      <c r="DE60">
        <v>0</v>
      </c>
      <c r="DF60">
        <v>0</v>
      </c>
      <c r="DG60">
        <v>0</v>
      </c>
      <c r="DH60">
        <v>0</v>
      </c>
      <c r="DI60" t="s">
        <v>222</v>
      </c>
      <c r="DJ60" t="s">
        <v>223</v>
      </c>
      <c r="DK60" t="s">
        <v>224</v>
      </c>
      <c r="DL60" t="s">
        <v>224</v>
      </c>
      <c r="DM60" t="s">
        <v>224</v>
      </c>
      <c r="DN60" t="s">
        <v>224</v>
      </c>
      <c r="DO60">
        <v>0</v>
      </c>
      <c r="DP60">
        <v>0.150146</v>
      </c>
      <c r="DQ60">
        <v>4.99756</v>
      </c>
      <c r="DR60">
        <v>2.146</v>
      </c>
      <c r="DS60">
        <v>2.60864</v>
      </c>
      <c r="DT60">
        <v>2.34375</v>
      </c>
      <c r="DU60">
        <v>2.20947</v>
      </c>
      <c r="DV60">
        <v>30.3294</v>
      </c>
      <c r="DW60">
        <v>13.7643</v>
      </c>
      <c r="DX60">
        <v>3</v>
      </c>
      <c r="DY60">
        <v>1441.06</v>
      </c>
      <c r="DZ60">
        <v>1.04961</v>
      </c>
      <c r="EA60">
        <v>21.6584</v>
      </c>
      <c r="EB60">
        <v>23.0681</v>
      </c>
      <c r="EC60">
        <v>30</v>
      </c>
      <c r="ED60">
        <v>23.0539</v>
      </c>
      <c r="EE60">
        <v>23.216</v>
      </c>
      <c r="EF60">
        <v>-1</v>
      </c>
      <c r="EG60">
        <v>-30</v>
      </c>
      <c r="EH60">
        <v>-30</v>
      </c>
      <c r="EI60">
        <v>-999.9</v>
      </c>
      <c r="EJ60">
        <v>600</v>
      </c>
      <c r="EK60">
        <v>10</v>
      </c>
      <c r="EL60">
        <v>100.619</v>
      </c>
      <c r="EM60">
        <v>100.888</v>
      </c>
    </row>
    <row r="61" spans="1:143">
      <c r="A61">
        <v>53</v>
      </c>
      <c r="B61">
        <v>1654724873</v>
      </c>
      <c r="C61">
        <v>22548</v>
      </c>
      <c r="D61" t="s">
        <v>327</v>
      </c>
      <c r="E61" t="s">
        <v>328</v>
      </c>
      <c r="F61">
        <v>15</v>
      </c>
      <c r="G61">
        <v>87</v>
      </c>
      <c r="H61">
        <v>5</v>
      </c>
      <c r="I61">
        <f>10*AA61*M61*(1-O61/1000.)*(Q61+P61*V61)/(8.314*Y61*(N61+273.15))</f>
        <v>0</v>
      </c>
      <c r="J61">
        <f>10*AA61*M61*(1-O61/1000.)*(Q61+P61*L61)/(8.314*Y61*(N61+273.15))</f>
        <v>0</v>
      </c>
      <c r="K61">
        <v>0.27</v>
      </c>
      <c r="L61">
        <v>452.008206140283</v>
      </c>
      <c r="M61">
        <v>97.4255</v>
      </c>
      <c r="N61">
        <v>18.3243</v>
      </c>
      <c r="O61">
        <v>16.5769</v>
      </c>
      <c r="P61">
        <v>-1e-05</v>
      </c>
      <c r="Q61">
        <v>0.420794915222633</v>
      </c>
      <c r="R61">
        <v>-0.00466521832699285</v>
      </c>
      <c r="S61">
        <v>92</v>
      </c>
      <c r="T61">
        <v>17</v>
      </c>
      <c r="U61">
        <v>0.264</v>
      </c>
      <c r="V61">
        <v>453</v>
      </c>
      <c r="W61">
        <v>57</v>
      </c>
      <c r="X61">
        <v>4244</v>
      </c>
      <c r="Y61">
        <v>317.8</v>
      </c>
      <c r="Z61">
        <v>6</v>
      </c>
      <c r="AA61">
        <f>(W61+X61+Y61*Z61)</f>
        <v>0</v>
      </c>
      <c r="AB61">
        <v>90</v>
      </c>
      <c r="AC61">
        <v>8</v>
      </c>
      <c r="AD61">
        <v>130</v>
      </c>
      <c r="AE61">
        <v>45</v>
      </c>
      <c r="AG61" t="s">
        <v>220</v>
      </c>
      <c r="AH61" t="s">
        <v>221</v>
      </c>
      <c r="AI61">
        <v>90</v>
      </c>
      <c r="AJ61">
        <v>1654724865.25</v>
      </c>
      <c r="AK61">
        <v>478.2698</v>
      </c>
      <c r="AL61">
        <v>443.8593</v>
      </c>
      <c r="AM61">
        <v>18.1572</v>
      </c>
      <c r="AN61">
        <v>13.7532166666667</v>
      </c>
      <c r="AO61">
        <v>478.080866666667</v>
      </c>
      <c r="AP61">
        <v>18.1124733333333</v>
      </c>
      <c r="AQ61">
        <v>0.213590133333333</v>
      </c>
      <c r="AR61">
        <v>97.4266666666667</v>
      </c>
      <c r="AS61">
        <v>0.00144097152666667</v>
      </c>
      <c r="AT61">
        <v>21.2329633333333</v>
      </c>
      <c r="AU61">
        <v>999.9</v>
      </c>
      <c r="AV61">
        <v>999.9</v>
      </c>
      <c r="AW61">
        <v>0</v>
      </c>
      <c r="AX61">
        <v>0</v>
      </c>
      <c r="AY61">
        <v>0</v>
      </c>
      <c r="AZ61">
        <v>0</v>
      </c>
      <c r="BA61">
        <v>68.0649266666667</v>
      </c>
      <c r="BB61">
        <v>34.4106033333333</v>
      </c>
      <c r="BC61">
        <v>487.114566666667</v>
      </c>
      <c r="BD61">
        <v>450.0489</v>
      </c>
      <c r="BE61">
        <v>4.40398266666667</v>
      </c>
      <c r="BF61">
        <v>443.8593</v>
      </c>
      <c r="BG61">
        <v>13.7532166666667</v>
      </c>
      <c r="BH61">
        <v>1.76899633333333</v>
      </c>
      <c r="BI61">
        <v>1.33993</v>
      </c>
      <c r="BJ61">
        <v>15.51547</v>
      </c>
      <c r="BK61">
        <v>11.2543733333333</v>
      </c>
      <c r="BL61">
        <v>1.00901</v>
      </c>
      <c r="BM61">
        <v>2.59534</v>
      </c>
      <c r="BN61">
        <v>0.11074</v>
      </c>
      <c r="BO61">
        <v>0.103967</v>
      </c>
      <c r="BP61">
        <v>0.0926015</v>
      </c>
      <c r="BQ61">
        <v>0.0753348</v>
      </c>
      <c r="BR61">
        <v>27709.1</v>
      </c>
      <c r="BS61">
        <v>20132.4</v>
      </c>
      <c r="BT61">
        <v>29933.5</v>
      </c>
      <c r="BU61">
        <v>23324.6</v>
      </c>
      <c r="BV61">
        <v>35697.6</v>
      </c>
      <c r="BW61">
        <v>30672.4</v>
      </c>
      <c r="BX61">
        <v>45364.3</v>
      </c>
      <c r="BY61">
        <v>39267.2</v>
      </c>
      <c r="BZ61">
        <v>3.00305</v>
      </c>
      <c r="CA61">
        <v>0.307075</v>
      </c>
      <c r="CB61">
        <v>0</v>
      </c>
      <c r="CC61">
        <v>0</v>
      </c>
      <c r="CD61">
        <v>999.9</v>
      </c>
      <c r="CE61">
        <v>999.9</v>
      </c>
      <c r="CF61">
        <v>41.393</v>
      </c>
      <c r="CG61">
        <v>27.311</v>
      </c>
      <c r="CH61">
        <v>15.4854</v>
      </c>
      <c r="CI61">
        <v>0</v>
      </c>
      <c r="CJ61">
        <v>-100</v>
      </c>
      <c r="CK61">
        <v>2</v>
      </c>
      <c r="CL61">
        <v>-0.310803</v>
      </c>
      <c r="CM61">
        <v>0</v>
      </c>
      <c r="CN61">
        <v>20.1119</v>
      </c>
      <c r="CO61">
        <v>5.20022</v>
      </c>
      <c r="CP61">
        <v>11.992</v>
      </c>
      <c r="CQ61">
        <v>4.99345</v>
      </c>
      <c r="CR61">
        <v>3.289</v>
      </c>
      <c r="CS61">
        <v>530.4</v>
      </c>
      <c r="CT61">
        <v>422</v>
      </c>
      <c r="CU61">
        <v>999.9</v>
      </c>
      <c r="CV61">
        <v>77.5</v>
      </c>
      <c r="CW61">
        <v>4.97132</v>
      </c>
      <c r="CX61">
        <v>1.86854</v>
      </c>
      <c r="CY61">
        <v>1.8729</v>
      </c>
      <c r="CZ61">
        <v>1.87317</v>
      </c>
      <c r="DA61">
        <v>1.87259</v>
      </c>
      <c r="DB61">
        <v>1.87376</v>
      </c>
      <c r="DC61">
        <v>1.87682</v>
      </c>
      <c r="DD61">
        <v>1.87293</v>
      </c>
      <c r="DE61">
        <v>0</v>
      </c>
      <c r="DF61">
        <v>0</v>
      </c>
      <c r="DG61">
        <v>0</v>
      </c>
      <c r="DH61">
        <v>0</v>
      </c>
      <c r="DI61" t="s">
        <v>222</v>
      </c>
      <c r="DJ61" t="s">
        <v>223</v>
      </c>
      <c r="DK61" t="s">
        <v>224</v>
      </c>
      <c r="DL61" t="s">
        <v>224</v>
      </c>
      <c r="DM61" t="s">
        <v>224</v>
      </c>
      <c r="DN61" t="s">
        <v>224</v>
      </c>
      <c r="DO61">
        <v>0</v>
      </c>
      <c r="DP61">
        <v>0.150146</v>
      </c>
      <c r="DQ61">
        <v>4.99756</v>
      </c>
      <c r="DR61">
        <v>2.146</v>
      </c>
      <c r="DS61">
        <v>2.60864</v>
      </c>
      <c r="DT61">
        <v>2.34375</v>
      </c>
      <c r="DU61">
        <v>2.23755</v>
      </c>
      <c r="DV61">
        <v>30.3294</v>
      </c>
      <c r="DW61">
        <v>13.7555</v>
      </c>
      <c r="DX61">
        <v>3</v>
      </c>
      <c r="DY61">
        <v>1430.43</v>
      </c>
      <c r="DZ61">
        <v>1.05618</v>
      </c>
      <c r="EA61">
        <v>21.6906</v>
      </c>
      <c r="EB61">
        <v>23.0662</v>
      </c>
      <c r="EC61">
        <v>30.0002</v>
      </c>
      <c r="ED61">
        <v>23.0534</v>
      </c>
      <c r="EE61">
        <v>23.2141</v>
      </c>
      <c r="EF61">
        <v>-1</v>
      </c>
      <c r="EG61">
        <v>-30</v>
      </c>
      <c r="EH61">
        <v>-30</v>
      </c>
      <c r="EI61">
        <v>-999.9</v>
      </c>
      <c r="EJ61">
        <v>600</v>
      </c>
      <c r="EK61">
        <v>10</v>
      </c>
      <c r="EL61">
        <v>100.625</v>
      </c>
      <c r="EM61">
        <v>100.891</v>
      </c>
    </row>
    <row r="62" spans="1:143">
      <c r="A62">
        <v>54</v>
      </c>
      <c r="B62">
        <v>1654725114</v>
      </c>
      <c r="C62">
        <v>22789</v>
      </c>
      <c r="D62" t="s">
        <v>329</v>
      </c>
      <c r="E62" t="s">
        <v>330</v>
      </c>
      <c r="F62">
        <v>15</v>
      </c>
      <c r="G62">
        <v>87</v>
      </c>
      <c r="H62">
        <v>6</v>
      </c>
      <c r="I62">
        <f>10*AA62*M62*(1-O62/1000.)*(Q62+P62*V62)/(8.314*Y62*(N62+273.15))</f>
        <v>0</v>
      </c>
      <c r="J62">
        <f>10*AA62*M62*(1-O62/1000.)*(Q62+P62*L62)/(8.314*Y62*(N62+273.15))</f>
        <v>0</v>
      </c>
      <c r="K62">
        <v>0.392</v>
      </c>
      <c r="L62">
        <v>451.6082</v>
      </c>
      <c r="M62">
        <v>97.4307</v>
      </c>
      <c r="N62">
        <v>18.4746</v>
      </c>
      <c r="O62">
        <v>16.4982</v>
      </c>
      <c r="P62">
        <v>-0.000910848079214755</v>
      </c>
      <c r="Q62">
        <v>0.862174920112494</v>
      </c>
      <c r="R62">
        <v>-0.00250294587870137</v>
      </c>
      <c r="S62">
        <v>92</v>
      </c>
      <c r="T62">
        <v>17</v>
      </c>
      <c r="U62">
        <v>0.264</v>
      </c>
      <c r="V62">
        <v>453</v>
      </c>
      <c r="W62">
        <v>57</v>
      </c>
      <c r="X62">
        <v>4244</v>
      </c>
      <c r="Y62">
        <v>317.8</v>
      </c>
      <c r="Z62">
        <v>6</v>
      </c>
      <c r="AA62">
        <f>(W62+X62+Y62*Z62)</f>
        <v>0</v>
      </c>
      <c r="AB62">
        <v>90</v>
      </c>
      <c r="AC62">
        <v>8</v>
      </c>
      <c r="AD62">
        <v>130</v>
      </c>
      <c r="AE62">
        <v>45</v>
      </c>
      <c r="AG62" t="s">
        <v>220</v>
      </c>
      <c r="AH62" t="s">
        <v>221</v>
      </c>
      <c r="AI62">
        <v>90</v>
      </c>
      <c r="AJ62">
        <v>1654725106</v>
      </c>
      <c r="AK62">
        <v>474.944580645161</v>
      </c>
      <c r="AL62">
        <v>442.735838709677</v>
      </c>
      <c r="AM62">
        <v>18.0837838709677</v>
      </c>
      <c r="AN62">
        <v>13.6390806451613</v>
      </c>
      <c r="AO62">
        <v>474.757161290323</v>
      </c>
      <c r="AP62">
        <v>18.0401290322581</v>
      </c>
      <c r="AQ62">
        <v>0.213070612903226</v>
      </c>
      <c r="AR62">
        <v>97.4288161290323</v>
      </c>
      <c r="AS62">
        <v>-0.00931144838709677</v>
      </c>
      <c r="AT62">
        <v>21.2584129032258</v>
      </c>
      <c r="AU62">
        <v>999.9</v>
      </c>
      <c r="AV62">
        <v>999.9</v>
      </c>
      <c r="AW62">
        <v>0</v>
      </c>
      <c r="AX62">
        <v>0</v>
      </c>
      <c r="AY62">
        <v>0</v>
      </c>
      <c r="AZ62">
        <v>0</v>
      </c>
      <c r="BA62">
        <v>65.8952516129032</v>
      </c>
      <c r="BB62">
        <v>32.2086709677419</v>
      </c>
      <c r="BC62">
        <v>483.691774193548</v>
      </c>
      <c r="BD62">
        <v>448.858032258065</v>
      </c>
      <c r="BE62">
        <v>4.44469483870968</v>
      </c>
      <c r="BF62">
        <v>442.735838709677</v>
      </c>
      <c r="BG62">
        <v>13.6390806451613</v>
      </c>
      <c r="BH62">
        <v>1.76188161290323</v>
      </c>
      <c r="BI62">
        <v>1.32884</v>
      </c>
      <c r="BJ62">
        <v>15.4526161290323</v>
      </c>
      <c r="BK62">
        <v>11.1290741935484</v>
      </c>
      <c r="BL62">
        <v>1.00898</v>
      </c>
      <c r="BM62">
        <v>2.58636</v>
      </c>
      <c r="BN62">
        <v>0.110149</v>
      </c>
      <c r="BO62">
        <v>0.103743</v>
      </c>
      <c r="BP62">
        <v>0.0923306</v>
      </c>
      <c r="BQ62">
        <v>0.0748357</v>
      </c>
      <c r="BR62">
        <v>27725.4</v>
      </c>
      <c r="BS62">
        <v>20136.2</v>
      </c>
      <c r="BT62">
        <v>29931.2</v>
      </c>
      <c r="BU62">
        <v>23323.2</v>
      </c>
      <c r="BV62">
        <v>35706.1</v>
      </c>
      <c r="BW62">
        <v>30687.5</v>
      </c>
      <c r="BX62">
        <v>45361.3</v>
      </c>
      <c r="BY62">
        <v>39265</v>
      </c>
      <c r="BZ62">
        <v>3.0062</v>
      </c>
      <c r="CA62">
        <v>0.30425</v>
      </c>
      <c r="CB62">
        <v>0</v>
      </c>
      <c r="CC62">
        <v>0</v>
      </c>
      <c r="CD62">
        <v>999.9</v>
      </c>
      <c r="CE62">
        <v>999.9</v>
      </c>
      <c r="CF62">
        <v>40.728</v>
      </c>
      <c r="CG62">
        <v>27.311</v>
      </c>
      <c r="CH62">
        <v>15.2377</v>
      </c>
      <c r="CI62">
        <v>0</v>
      </c>
      <c r="CJ62">
        <v>-100</v>
      </c>
      <c r="CK62">
        <v>2</v>
      </c>
      <c r="CL62">
        <v>-0.30904</v>
      </c>
      <c r="CM62">
        <v>0</v>
      </c>
      <c r="CN62">
        <v>20.112</v>
      </c>
      <c r="CO62">
        <v>5.19977</v>
      </c>
      <c r="CP62">
        <v>11.992</v>
      </c>
      <c r="CQ62">
        <v>4.9932</v>
      </c>
      <c r="CR62">
        <v>3.289</v>
      </c>
      <c r="CS62">
        <v>530.4</v>
      </c>
      <c r="CT62">
        <v>422</v>
      </c>
      <c r="CU62">
        <v>999.9</v>
      </c>
      <c r="CV62">
        <v>77.5</v>
      </c>
      <c r="CW62">
        <v>4.97133</v>
      </c>
      <c r="CX62">
        <v>1.86859</v>
      </c>
      <c r="CY62">
        <v>1.87288</v>
      </c>
      <c r="CZ62">
        <v>1.87317</v>
      </c>
      <c r="DA62">
        <v>1.87256</v>
      </c>
      <c r="DB62">
        <v>1.87376</v>
      </c>
      <c r="DC62">
        <v>1.87679</v>
      </c>
      <c r="DD62">
        <v>1.87293</v>
      </c>
      <c r="DE62">
        <v>0</v>
      </c>
      <c r="DF62">
        <v>0</v>
      </c>
      <c r="DG62">
        <v>0</v>
      </c>
      <c r="DH62">
        <v>0</v>
      </c>
      <c r="DI62" t="s">
        <v>222</v>
      </c>
      <c r="DJ62" t="s">
        <v>223</v>
      </c>
      <c r="DK62" t="s">
        <v>224</v>
      </c>
      <c r="DL62" t="s">
        <v>224</v>
      </c>
      <c r="DM62" t="s">
        <v>224</v>
      </c>
      <c r="DN62" t="s">
        <v>224</v>
      </c>
      <c r="DO62">
        <v>0</v>
      </c>
      <c r="DP62">
        <v>0.150146</v>
      </c>
      <c r="DQ62">
        <v>4.99756</v>
      </c>
      <c r="DR62">
        <v>2.146</v>
      </c>
      <c r="DS62">
        <v>2.60742</v>
      </c>
      <c r="DT62">
        <v>2.34375</v>
      </c>
      <c r="DU62">
        <v>2.2644</v>
      </c>
      <c r="DV62">
        <v>30.3294</v>
      </c>
      <c r="DW62">
        <v>13.7205</v>
      </c>
      <c r="DX62">
        <v>3</v>
      </c>
      <c r="DY62">
        <v>1435.44</v>
      </c>
      <c r="DZ62">
        <v>0.809202</v>
      </c>
      <c r="EA62">
        <v>21.6661</v>
      </c>
      <c r="EB62">
        <v>23.0759</v>
      </c>
      <c r="EC62">
        <v>30.0001</v>
      </c>
      <c r="ED62">
        <v>23.0655</v>
      </c>
      <c r="EE62">
        <v>23.2276</v>
      </c>
      <c r="EF62">
        <v>-1</v>
      </c>
      <c r="EG62">
        <v>-30</v>
      </c>
      <c r="EH62">
        <v>-30</v>
      </c>
      <c r="EI62">
        <v>-999.9</v>
      </c>
      <c r="EJ62">
        <v>600</v>
      </c>
      <c r="EK62">
        <v>10</v>
      </c>
      <c r="EL62">
        <v>100.618</v>
      </c>
      <c r="EM62">
        <v>100.886</v>
      </c>
    </row>
    <row r="63" spans="1:143">
      <c r="A63">
        <v>55</v>
      </c>
      <c r="B63">
        <v>1654725355.5</v>
      </c>
      <c r="C63">
        <v>23030.5</v>
      </c>
      <c r="D63" t="s">
        <v>331</v>
      </c>
      <c r="E63" t="s">
        <v>332</v>
      </c>
      <c r="F63">
        <v>15</v>
      </c>
      <c r="G63">
        <v>87</v>
      </c>
      <c r="H63">
        <v>7</v>
      </c>
      <c r="I63">
        <f>10*AA63*M63*(1-O63/1000.)*(Q63+P63*V63)/(8.314*Y63*(N63+273.15))</f>
        <v>0</v>
      </c>
      <c r="J63">
        <f>10*AA63*M63*(1-O63/1000.)*(Q63+P63*L63)/(8.314*Y63*(N63+273.15))</f>
        <v>0</v>
      </c>
      <c r="K63">
        <v>0.282</v>
      </c>
      <c r="L63">
        <v>443.119</v>
      </c>
      <c r="M63">
        <v>97.4289</v>
      </c>
      <c r="N63">
        <v>18.3448</v>
      </c>
      <c r="O63">
        <v>15.5915</v>
      </c>
      <c r="P63">
        <v>-0.000268228132781332</v>
      </c>
      <c r="Q63">
        <v>0.542258526419086</v>
      </c>
      <c r="R63">
        <v>0.000140821772284028</v>
      </c>
      <c r="S63">
        <v>92</v>
      </c>
      <c r="T63">
        <v>17</v>
      </c>
      <c r="U63">
        <v>0.264</v>
      </c>
      <c r="V63">
        <v>453</v>
      </c>
      <c r="W63">
        <v>57</v>
      </c>
      <c r="X63">
        <v>4244</v>
      </c>
      <c r="Y63">
        <v>317.8</v>
      </c>
      <c r="Z63">
        <v>6</v>
      </c>
      <c r="AA63">
        <f>(W63+X63+Y63*Z63)</f>
        <v>0</v>
      </c>
      <c r="AB63">
        <v>90</v>
      </c>
      <c r="AC63">
        <v>8</v>
      </c>
      <c r="AD63">
        <v>130</v>
      </c>
      <c r="AE63">
        <v>45</v>
      </c>
      <c r="AG63" t="s">
        <v>220</v>
      </c>
      <c r="AH63" t="s">
        <v>221</v>
      </c>
      <c r="AI63">
        <v>90</v>
      </c>
      <c r="AJ63">
        <v>1654725347.75</v>
      </c>
      <c r="AK63">
        <v>465.9828</v>
      </c>
      <c r="AL63">
        <v>442.464133333333</v>
      </c>
      <c r="AM63">
        <v>17.7569266666667</v>
      </c>
      <c r="AN63">
        <v>13.6034533333333</v>
      </c>
      <c r="AO63">
        <v>465.7992</v>
      </c>
      <c r="AP63">
        <v>17.71796</v>
      </c>
      <c r="AQ63">
        <v>0.2156472</v>
      </c>
      <c r="AR63">
        <v>97.4301633333333</v>
      </c>
      <c r="AS63">
        <v>0.005065611</v>
      </c>
      <c r="AT63">
        <v>21.4938766666667</v>
      </c>
      <c r="AU63">
        <v>999.9</v>
      </c>
      <c r="AV63">
        <v>999.9</v>
      </c>
      <c r="AW63">
        <v>0</v>
      </c>
      <c r="AX63">
        <v>0</v>
      </c>
      <c r="AY63">
        <v>0</v>
      </c>
      <c r="AZ63">
        <v>0</v>
      </c>
      <c r="BA63">
        <v>59.0825</v>
      </c>
      <c r="BB63">
        <v>23.51862</v>
      </c>
      <c r="BC63">
        <v>474.406933333333</v>
      </c>
      <c r="BD63">
        <v>448.566233333333</v>
      </c>
      <c r="BE63">
        <v>4.15347233333333</v>
      </c>
      <c r="BF63">
        <v>442.464133333333</v>
      </c>
      <c r="BG63">
        <v>13.6034533333333</v>
      </c>
      <c r="BH63">
        <v>1.73006033333333</v>
      </c>
      <c r="BI63">
        <v>1.32538733333333</v>
      </c>
      <c r="BJ63">
        <v>15.16875</v>
      </c>
      <c r="BK63">
        <v>11.0898733333333</v>
      </c>
      <c r="BL63">
        <v>1.00899</v>
      </c>
      <c r="BM63">
        <v>2.60331</v>
      </c>
      <c r="BN63">
        <v>0.108603</v>
      </c>
      <c r="BO63">
        <v>0.103717</v>
      </c>
      <c r="BP63">
        <v>0.0912088</v>
      </c>
      <c r="BQ63">
        <v>0.0747315</v>
      </c>
      <c r="BR63">
        <v>27773.7</v>
      </c>
      <c r="BS63">
        <v>20136.3</v>
      </c>
      <c r="BT63">
        <v>29931.5</v>
      </c>
      <c r="BU63">
        <v>23322.8</v>
      </c>
      <c r="BV63">
        <v>35751.4</v>
      </c>
      <c r="BW63">
        <v>30690.7</v>
      </c>
      <c r="BX63">
        <v>45361.9</v>
      </c>
      <c r="BY63">
        <v>39264.8</v>
      </c>
      <c r="BZ63">
        <v>3.00705</v>
      </c>
      <c r="CA63">
        <v>0.307</v>
      </c>
      <c r="CB63">
        <v>0</v>
      </c>
      <c r="CC63">
        <v>0</v>
      </c>
      <c r="CD63">
        <v>999.9</v>
      </c>
      <c r="CE63">
        <v>999.9</v>
      </c>
      <c r="CF63">
        <v>40.508</v>
      </c>
      <c r="CG63">
        <v>27.291</v>
      </c>
      <c r="CH63">
        <v>15.1374</v>
      </c>
      <c r="CI63">
        <v>0</v>
      </c>
      <c r="CJ63">
        <v>-100</v>
      </c>
      <c r="CK63">
        <v>2</v>
      </c>
      <c r="CL63">
        <v>-0.307213</v>
      </c>
      <c r="CM63">
        <v>0</v>
      </c>
      <c r="CN63">
        <v>20.1119</v>
      </c>
      <c r="CO63">
        <v>5.20411</v>
      </c>
      <c r="CP63">
        <v>11.992</v>
      </c>
      <c r="CQ63">
        <v>4.99315</v>
      </c>
      <c r="CR63">
        <v>3.28898</v>
      </c>
      <c r="CS63">
        <v>530.4</v>
      </c>
      <c r="CT63">
        <v>422</v>
      </c>
      <c r="CU63">
        <v>999.9</v>
      </c>
      <c r="CV63">
        <v>77.5</v>
      </c>
      <c r="CW63">
        <v>4.97133</v>
      </c>
      <c r="CX63">
        <v>1.86857</v>
      </c>
      <c r="CY63">
        <v>1.87287</v>
      </c>
      <c r="CZ63">
        <v>1.87317</v>
      </c>
      <c r="DA63">
        <v>1.87256</v>
      </c>
      <c r="DB63">
        <v>1.87375</v>
      </c>
      <c r="DC63">
        <v>1.8768</v>
      </c>
      <c r="DD63">
        <v>1.87291</v>
      </c>
      <c r="DE63">
        <v>0</v>
      </c>
      <c r="DF63">
        <v>0</v>
      </c>
      <c r="DG63">
        <v>0</v>
      </c>
      <c r="DH63">
        <v>0</v>
      </c>
      <c r="DI63" t="s">
        <v>222</v>
      </c>
      <c r="DJ63" t="s">
        <v>223</v>
      </c>
      <c r="DK63" t="s">
        <v>224</v>
      </c>
      <c r="DL63" t="s">
        <v>224</v>
      </c>
      <c r="DM63" t="s">
        <v>224</v>
      </c>
      <c r="DN63" t="s">
        <v>224</v>
      </c>
      <c r="DO63">
        <v>0</v>
      </c>
      <c r="DP63">
        <v>0.150146</v>
      </c>
      <c r="DQ63">
        <v>4.99756</v>
      </c>
      <c r="DR63">
        <v>2.146</v>
      </c>
      <c r="DS63">
        <v>2.60742</v>
      </c>
      <c r="DT63">
        <v>2.34375</v>
      </c>
      <c r="DU63">
        <v>2.22534</v>
      </c>
      <c r="DV63">
        <v>30.3294</v>
      </c>
      <c r="DW63">
        <v>13.6767</v>
      </c>
      <c r="DX63">
        <v>3</v>
      </c>
      <c r="DY63">
        <v>1437.24</v>
      </c>
      <c r="DZ63">
        <v>1.04962</v>
      </c>
      <c r="EA63">
        <v>21.6846</v>
      </c>
      <c r="EB63">
        <v>23.1147</v>
      </c>
      <c r="EC63">
        <v>30</v>
      </c>
      <c r="ED63">
        <v>23.0925</v>
      </c>
      <c r="EE63">
        <v>23.2601</v>
      </c>
      <c r="EF63">
        <v>-1</v>
      </c>
      <c r="EG63">
        <v>-30</v>
      </c>
      <c r="EH63">
        <v>-30</v>
      </c>
      <c r="EI63">
        <v>-999.9</v>
      </c>
      <c r="EJ63">
        <v>600</v>
      </c>
      <c r="EK63">
        <v>10</v>
      </c>
      <c r="EL63">
        <v>100.619</v>
      </c>
      <c r="EM63">
        <v>100.885</v>
      </c>
    </row>
    <row r="64" spans="1:143">
      <c r="A64">
        <v>56</v>
      </c>
      <c r="B64">
        <v>1654725606.6</v>
      </c>
      <c r="C64">
        <v>23281.5999999046</v>
      </c>
      <c r="D64" t="s">
        <v>333</v>
      </c>
      <c r="E64" t="s">
        <v>334</v>
      </c>
      <c r="F64">
        <v>15</v>
      </c>
      <c r="G64">
        <v>87</v>
      </c>
      <c r="H64">
        <v>8</v>
      </c>
      <c r="I64">
        <f>10*AA64*M64*(1-O64/1000.)*(Q64+P64*V64)/(8.314*Y64*(N64+273.15))</f>
        <v>0</v>
      </c>
      <c r="J64">
        <f>10*AA64*M64*(1-O64/1000.)*(Q64+P64*L64)/(8.314*Y64*(N64+273.15))</f>
        <v>0</v>
      </c>
      <c r="K64">
        <v>0.391</v>
      </c>
      <c r="L64">
        <v>458.48991096281</v>
      </c>
      <c r="M64">
        <v>97.4283</v>
      </c>
      <c r="N64">
        <v>18.5912</v>
      </c>
      <c r="O64">
        <v>17.0183</v>
      </c>
      <c r="P64">
        <v>-1e-05</v>
      </c>
      <c r="Q64">
        <v>0.420384384336885</v>
      </c>
      <c r="R64">
        <v>-0.00179991926525891</v>
      </c>
      <c r="S64">
        <v>92</v>
      </c>
      <c r="T64">
        <v>17</v>
      </c>
      <c r="U64">
        <v>0.264088888888889</v>
      </c>
      <c r="V64">
        <v>453</v>
      </c>
      <c r="W64">
        <v>57</v>
      </c>
      <c r="X64">
        <v>4244</v>
      </c>
      <c r="Y64">
        <v>317.8</v>
      </c>
      <c r="Z64">
        <v>6</v>
      </c>
      <c r="AA64">
        <f>(W64+X64+Y64*Z64)</f>
        <v>0</v>
      </c>
      <c r="AB64">
        <v>90</v>
      </c>
      <c r="AC64">
        <v>8</v>
      </c>
      <c r="AD64">
        <v>130</v>
      </c>
      <c r="AE64">
        <v>45</v>
      </c>
      <c r="AG64" t="s">
        <v>220</v>
      </c>
      <c r="AH64" t="s">
        <v>221</v>
      </c>
      <c r="AI64">
        <v>90</v>
      </c>
      <c r="AJ64">
        <v>1654725598.85</v>
      </c>
      <c r="AK64">
        <v>488.186633333333</v>
      </c>
      <c r="AL64">
        <v>442.173066666667</v>
      </c>
      <c r="AM64">
        <v>18.3134633333333</v>
      </c>
      <c r="AN64">
        <v>13.6158433333333</v>
      </c>
      <c r="AO64">
        <v>487.993466666667</v>
      </c>
      <c r="AP64">
        <v>18.2664366666667</v>
      </c>
      <c r="AQ64">
        <v>0.214229133333333</v>
      </c>
      <c r="AR64">
        <v>97.4253666666667</v>
      </c>
      <c r="AS64">
        <v>0.000928538536666667</v>
      </c>
      <c r="AT64">
        <v>21.1708</v>
      </c>
      <c r="AU64">
        <v>999.9</v>
      </c>
      <c r="AV64">
        <v>999.9</v>
      </c>
      <c r="AW64">
        <v>0</v>
      </c>
      <c r="AX64">
        <v>0</v>
      </c>
      <c r="AY64">
        <v>0</v>
      </c>
      <c r="AZ64">
        <v>0</v>
      </c>
      <c r="BA64">
        <v>49.80102</v>
      </c>
      <c r="BB64">
        <v>46.01358</v>
      </c>
      <c r="BC64">
        <v>497.293933333333</v>
      </c>
      <c r="BD64">
        <v>448.2767</v>
      </c>
      <c r="BE64">
        <v>4.69761966666667</v>
      </c>
      <c r="BF64">
        <v>442.173066666667</v>
      </c>
      <c r="BG64">
        <v>13.6158433333333</v>
      </c>
      <c r="BH64">
        <v>1.78419533333333</v>
      </c>
      <c r="BI64">
        <v>1.32652833333333</v>
      </c>
      <c r="BJ64">
        <v>15.64899</v>
      </c>
      <c r="BK64">
        <v>11.10284</v>
      </c>
      <c r="BL64">
        <v>1.00902</v>
      </c>
      <c r="BM64">
        <v>2.59664</v>
      </c>
      <c r="BN64">
        <v>0.112367</v>
      </c>
      <c r="BO64">
        <v>0.103657</v>
      </c>
      <c r="BP64">
        <v>0.0930788</v>
      </c>
      <c r="BQ64">
        <v>0.0747849</v>
      </c>
      <c r="BR64">
        <v>27656.4</v>
      </c>
      <c r="BS64">
        <v>20137.8</v>
      </c>
      <c r="BT64">
        <v>29931.4</v>
      </c>
      <c r="BU64">
        <v>23322.9</v>
      </c>
      <c r="BV64">
        <v>35677</v>
      </c>
      <c r="BW64">
        <v>30689.4</v>
      </c>
      <c r="BX64">
        <v>45362.4</v>
      </c>
      <c r="BY64">
        <v>39265.3</v>
      </c>
      <c r="BZ64">
        <v>3.00655</v>
      </c>
      <c r="CA64">
        <v>0.306175</v>
      </c>
      <c r="CB64">
        <v>0</v>
      </c>
      <c r="CC64">
        <v>0</v>
      </c>
      <c r="CD64">
        <v>999.9</v>
      </c>
      <c r="CE64">
        <v>999.9</v>
      </c>
      <c r="CF64">
        <v>37.065</v>
      </c>
      <c r="CG64">
        <v>27.321</v>
      </c>
      <c r="CH64">
        <v>13.8745</v>
      </c>
      <c r="CI64">
        <v>0</v>
      </c>
      <c r="CJ64">
        <v>-100</v>
      </c>
      <c r="CK64">
        <v>2</v>
      </c>
      <c r="CL64">
        <v>-0.307764</v>
      </c>
      <c r="CM64">
        <v>0</v>
      </c>
      <c r="CN64">
        <v>20.1122</v>
      </c>
      <c r="CO64">
        <v>5.19932</v>
      </c>
      <c r="CP64">
        <v>11.992</v>
      </c>
      <c r="CQ64">
        <v>4.99345</v>
      </c>
      <c r="CR64">
        <v>3.289</v>
      </c>
      <c r="CS64">
        <v>530.4</v>
      </c>
      <c r="CT64">
        <v>422</v>
      </c>
      <c r="CU64">
        <v>999.9</v>
      </c>
      <c r="CV64">
        <v>77.5</v>
      </c>
      <c r="CW64">
        <v>4.97133</v>
      </c>
      <c r="CX64">
        <v>1.86857</v>
      </c>
      <c r="CY64">
        <v>1.87288</v>
      </c>
      <c r="CZ64">
        <v>1.87318</v>
      </c>
      <c r="DA64">
        <v>1.87257</v>
      </c>
      <c r="DB64">
        <v>1.87372</v>
      </c>
      <c r="DC64">
        <v>1.87682</v>
      </c>
      <c r="DD64">
        <v>1.87291</v>
      </c>
      <c r="DE64">
        <v>0</v>
      </c>
      <c r="DF64">
        <v>0</v>
      </c>
      <c r="DG64">
        <v>0</v>
      </c>
      <c r="DH64">
        <v>0</v>
      </c>
      <c r="DI64" t="s">
        <v>222</v>
      </c>
      <c r="DJ64" t="s">
        <v>223</v>
      </c>
      <c r="DK64" t="s">
        <v>224</v>
      </c>
      <c r="DL64" t="s">
        <v>224</v>
      </c>
      <c r="DM64" t="s">
        <v>224</v>
      </c>
      <c r="DN64" t="s">
        <v>224</v>
      </c>
      <c r="DO64">
        <v>0</v>
      </c>
      <c r="DP64">
        <v>0.150146</v>
      </c>
      <c r="DQ64">
        <v>4.99756</v>
      </c>
      <c r="DR64">
        <v>2.146</v>
      </c>
      <c r="DS64">
        <v>2.60742</v>
      </c>
      <c r="DT64">
        <v>2.34375</v>
      </c>
      <c r="DU64">
        <v>2.24731</v>
      </c>
      <c r="DV64">
        <v>30.3509</v>
      </c>
      <c r="DW64">
        <v>13.6592</v>
      </c>
      <c r="DX64">
        <v>3</v>
      </c>
      <c r="DY64">
        <v>1437.12</v>
      </c>
      <c r="DZ64">
        <v>0.97743</v>
      </c>
      <c r="EA64">
        <v>21.7151</v>
      </c>
      <c r="EB64">
        <v>23.1089</v>
      </c>
      <c r="EC64">
        <v>30</v>
      </c>
      <c r="ED64">
        <v>23.0976</v>
      </c>
      <c r="EE64">
        <v>23.2606</v>
      </c>
      <c r="EF64">
        <v>-1</v>
      </c>
      <c r="EG64">
        <v>-30</v>
      </c>
      <c r="EH64">
        <v>-30</v>
      </c>
      <c r="EI64">
        <v>-999.9</v>
      </c>
      <c r="EJ64">
        <v>600</v>
      </c>
      <c r="EK64">
        <v>10</v>
      </c>
      <c r="EL64">
        <v>100.62</v>
      </c>
      <c r="EM64">
        <v>100.886</v>
      </c>
    </row>
    <row r="65" spans="1:143">
      <c r="A65">
        <v>57</v>
      </c>
      <c r="B65">
        <v>1654727534</v>
      </c>
      <c r="C65">
        <v>25209</v>
      </c>
      <c r="D65" t="s">
        <v>335</v>
      </c>
      <c r="E65" t="s">
        <v>336</v>
      </c>
      <c r="F65">
        <v>15</v>
      </c>
      <c r="G65">
        <v>88</v>
      </c>
      <c r="H65">
        <v>1</v>
      </c>
      <c r="I65">
        <f>10*AA65*M65*(1-O65/1000.)*(Q65+P65*V65)/(8.314*Y65*(N65+273.15))</f>
        <v>0</v>
      </c>
      <c r="J65">
        <f>10*AA65*M65*(1-O65/1000.)*(Q65+P65*L65)/(8.314*Y65*(N65+273.15))</f>
        <v>0</v>
      </c>
      <c r="K65">
        <v>0.238</v>
      </c>
      <c r="L65">
        <v>472.4022</v>
      </c>
      <c r="M65">
        <v>97.3987</v>
      </c>
      <c r="N65">
        <v>19.0592</v>
      </c>
      <c r="O65">
        <v>16.8044</v>
      </c>
      <c r="P65">
        <v>-0.0015369975997558</v>
      </c>
      <c r="Q65">
        <v>1.27110489913965</v>
      </c>
      <c r="R65">
        <v>0.0140806273072552</v>
      </c>
      <c r="S65">
        <v>92</v>
      </c>
      <c r="T65">
        <v>17</v>
      </c>
      <c r="U65">
        <v>0.263911111111111</v>
      </c>
      <c r="V65">
        <v>463</v>
      </c>
      <c r="W65">
        <v>57</v>
      </c>
      <c r="X65">
        <v>4244</v>
      </c>
      <c r="Y65">
        <v>317.8</v>
      </c>
      <c r="Z65">
        <v>6</v>
      </c>
      <c r="AA65">
        <f>(W65+X65+Y65*Z65)</f>
        <v>0</v>
      </c>
      <c r="AB65">
        <v>90</v>
      </c>
      <c r="AC65">
        <v>8</v>
      </c>
      <c r="AD65">
        <v>130</v>
      </c>
      <c r="AE65">
        <v>45</v>
      </c>
      <c r="AG65" t="s">
        <v>220</v>
      </c>
      <c r="AH65" t="s">
        <v>221</v>
      </c>
      <c r="AI65">
        <v>90</v>
      </c>
      <c r="AJ65">
        <v>1654727526.25</v>
      </c>
      <c r="AK65">
        <v>502.105566666667</v>
      </c>
      <c r="AL65">
        <v>445.3671</v>
      </c>
      <c r="AM65">
        <v>18.76754</v>
      </c>
      <c r="AN65">
        <v>13.658</v>
      </c>
      <c r="AO65">
        <v>501.906933333333</v>
      </c>
      <c r="AP65">
        <v>18.7137633333333</v>
      </c>
      <c r="AQ65">
        <v>0.207411566666667</v>
      </c>
      <c r="AR65">
        <v>97.3990533333333</v>
      </c>
      <c r="AS65">
        <v>0.03750733</v>
      </c>
      <c r="AT65">
        <v>20.96009</v>
      </c>
      <c r="AU65">
        <v>999.9</v>
      </c>
      <c r="AV65">
        <v>999.9</v>
      </c>
      <c r="AW65">
        <v>0</v>
      </c>
      <c r="AX65">
        <v>0</v>
      </c>
      <c r="AY65">
        <v>0</v>
      </c>
      <c r="AZ65">
        <v>0</v>
      </c>
      <c r="BA65">
        <v>56.7528966666667</v>
      </c>
      <c r="BB65">
        <v>56.7385833333333</v>
      </c>
      <c r="BC65">
        <v>511.709133333333</v>
      </c>
      <c r="BD65">
        <v>451.5341</v>
      </c>
      <c r="BE65">
        <v>5.10953433333333</v>
      </c>
      <c r="BF65">
        <v>445.3671</v>
      </c>
      <c r="BG65">
        <v>13.658</v>
      </c>
      <c r="BH65">
        <v>1.82794066666667</v>
      </c>
      <c r="BI65">
        <v>1.330277</v>
      </c>
      <c r="BJ65">
        <v>16.0277633333333</v>
      </c>
      <c r="BK65">
        <v>11.14537</v>
      </c>
      <c r="BL65">
        <v>1.00896</v>
      </c>
      <c r="BM65">
        <v>2.63394</v>
      </c>
      <c r="BN65">
        <v>0.114715</v>
      </c>
      <c r="BO65">
        <v>0.104136</v>
      </c>
      <c r="BP65">
        <v>0.0947158</v>
      </c>
      <c r="BQ65">
        <v>0.07488</v>
      </c>
      <c r="BR65">
        <v>27575.1</v>
      </c>
      <c r="BS65">
        <v>20118.5</v>
      </c>
      <c r="BT65">
        <v>29923.6</v>
      </c>
      <c r="BU65">
        <v>23313.9</v>
      </c>
      <c r="BV65">
        <v>35604.4</v>
      </c>
      <c r="BW65">
        <v>30675</v>
      </c>
      <c r="BX65">
        <v>45353.5</v>
      </c>
      <c r="BY65">
        <v>39251.3</v>
      </c>
      <c r="BZ65">
        <v>3.0094</v>
      </c>
      <c r="CA65">
        <v>0.306225</v>
      </c>
      <c r="CB65">
        <v>0</v>
      </c>
      <c r="CC65">
        <v>0</v>
      </c>
      <c r="CD65">
        <v>999.9</v>
      </c>
      <c r="CE65">
        <v>999.9</v>
      </c>
      <c r="CF65">
        <v>41.222</v>
      </c>
      <c r="CG65">
        <v>27.382</v>
      </c>
      <c r="CH65">
        <v>15.4921</v>
      </c>
      <c r="CI65">
        <v>0</v>
      </c>
      <c r="CJ65">
        <v>-100</v>
      </c>
      <c r="CK65">
        <v>2</v>
      </c>
      <c r="CL65">
        <v>-0.291817</v>
      </c>
      <c r="CM65">
        <v>0</v>
      </c>
      <c r="CN65">
        <v>20.1116</v>
      </c>
      <c r="CO65">
        <v>5.20022</v>
      </c>
      <c r="CP65">
        <v>11.992</v>
      </c>
      <c r="CQ65">
        <v>4.9928</v>
      </c>
      <c r="CR65">
        <v>3.289</v>
      </c>
      <c r="CS65">
        <v>530.4</v>
      </c>
      <c r="CT65">
        <v>422</v>
      </c>
      <c r="CU65">
        <v>999.9</v>
      </c>
      <c r="CV65">
        <v>77.5</v>
      </c>
      <c r="CW65">
        <v>4.9713</v>
      </c>
      <c r="CX65">
        <v>1.86852</v>
      </c>
      <c r="CY65">
        <v>1.87288</v>
      </c>
      <c r="CZ65">
        <v>1.87318</v>
      </c>
      <c r="DA65">
        <v>1.87257</v>
      </c>
      <c r="DB65">
        <v>1.87372</v>
      </c>
      <c r="DC65">
        <v>1.87678</v>
      </c>
      <c r="DD65">
        <v>1.873</v>
      </c>
      <c r="DE65">
        <v>0</v>
      </c>
      <c r="DF65">
        <v>0</v>
      </c>
      <c r="DG65">
        <v>0</v>
      </c>
      <c r="DH65">
        <v>0</v>
      </c>
      <c r="DI65" t="s">
        <v>222</v>
      </c>
      <c r="DJ65" t="s">
        <v>223</v>
      </c>
      <c r="DK65" t="s">
        <v>224</v>
      </c>
      <c r="DL65" t="s">
        <v>224</v>
      </c>
      <c r="DM65" t="s">
        <v>224</v>
      </c>
      <c r="DN65" t="s">
        <v>224</v>
      </c>
      <c r="DO65">
        <v>0</v>
      </c>
      <c r="DP65">
        <v>0.150146</v>
      </c>
      <c r="DQ65">
        <v>4.99756</v>
      </c>
      <c r="DR65">
        <v>2.146</v>
      </c>
      <c r="DS65">
        <v>2.60986</v>
      </c>
      <c r="DT65">
        <v>2.34375</v>
      </c>
      <c r="DU65">
        <v>2.229</v>
      </c>
      <c r="DV65">
        <v>30.4154</v>
      </c>
      <c r="DW65">
        <v>13.4403</v>
      </c>
      <c r="DX65">
        <v>3</v>
      </c>
      <c r="DY65">
        <v>1447.84</v>
      </c>
      <c r="DZ65">
        <v>0.981862</v>
      </c>
      <c r="EA65">
        <v>21.794</v>
      </c>
      <c r="EB65">
        <v>23.3275</v>
      </c>
      <c r="EC65">
        <v>30.0001</v>
      </c>
      <c r="ED65">
        <v>23.3522</v>
      </c>
      <c r="EE65">
        <v>23.4849</v>
      </c>
      <c r="EF65">
        <v>-1</v>
      </c>
      <c r="EG65">
        <v>-30</v>
      </c>
      <c r="EH65">
        <v>-30</v>
      </c>
      <c r="EI65">
        <v>-999.9</v>
      </c>
      <c r="EJ65">
        <v>600</v>
      </c>
      <c r="EK65">
        <v>10</v>
      </c>
      <c r="EL65">
        <v>100.597</v>
      </c>
      <c r="EM65">
        <v>100.848</v>
      </c>
    </row>
    <row r="66" spans="1:143">
      <c r="A66">
        <v>58</v>
      </c>
      <c r="B66">
        <v>1654727774.5</v>
      </c>
      <c r="C66">
        <v>25449.5</v>
      </c>
      <c r="D66" t="s">
        <v>337</v>
      </c>
      <c r="E66" t="s">
        <v>338</v>
      </c>
      <c r="F66">
        <v>15</v>
      </c>
      <c r="G66">
        <v>88</v>
      </c>
      <c r="H66">
        <v>2</v>
      </c>
      <c r="I66">
        <f>10*AA66*M66*(1-O66/1000.)*(Q66+P66*V66)/(8.314*Y66*(N66+273.15))</f>
        <v>0</v>
      </c>
      <c r="J66">
        <f>10*AA66*M66*(1-O66/1000.)*(Q66+P66*L66)/(8.314*Y66*(N66+273.15))</f>
        <v>0</v>
      </c>
      <c r="K66">
        <v>0.312</v>
      </c>
      <c r="L66">
        <v>436.515623776644</v>
      </c>
      <c r="M66">
        <v>97.3914</v>
      </c>
      <c r="N66">
        <v>18.6174</v>
      </c>
      <c r="O66">
        <v>14.4386</v>
      </c>
      <c r="P66">
        <v>-1e-05</v>
      </c>
      <c r="Q66">
        <v>0.453636552443243</v>
      </c>
      <c r="R66">
        <v>-0.00111716752301683</v>
      </c>
      <c r="S66">
        <v>92</v>
      </c>
      <c r="T66">
        <v>17</v>
      </c>
      <c r="U66">
        <v>0.263911111111111</v>
      </c>
      <c r="V66">
        <v>463</v>
      </c>
      <c r="W66">
        <v>57</v>
      </c>
      <c r="X66">
        <v>4244</v>
      </c>
      <c r="Y66">
        <v>317.8</v>
      </c>
      <c r="Z66">
        <v>6</v>
      </c>
      <c r="AA66">
        <f>(W66+X66+Y66*Z66)</f>
        <v>0</v>
      </c>
      <c r="AB66">
        <v>90</v>
      </c>
      <c r="AC66">
        <v>8</v>
      </c>
      <c r="AD66">
        <v>130</v>
      </c>
      <c r="AE66">
        <v>45</v>
      </c>
      <c r="AG66" t="s">
        <v>220</v>
      </c>
      <c r="AH66" t="s">
        <v>221</v>
      </c>
      <c r="AI66">
        <v>90</v>
      </c>
      <c r="AJ66">
        <v>1654727766.75</v>
      </c>
      <c r="AK66">
        <v>465.9263</v>
      </c>
      <c r="AL66">
        <v>444.921033333333</v>
      </c>
      <c r="AM66">
        <v>17.8050033333333</v>
      </c>
      <c r="AN66">
        <v>13.5423533333333</v>
      </c>
      <c r="AO66">
        <v>465.7427</v>
      </c>
      <c r="AP66">
        <v>17.76536</v>
      </c>
      <c r="AQ66">
        <v>0.207534266666667</v>
      </c>
      <c r="AR66">
        <v>97.4016133333333</v>
      </c>
      <c r="AS66">
        <v>0.01483105</v>
      </c>
      <c r="AT66">
        <v>21.1675566666667</v>
      </c>
      <c r="AU66">
        <v>999.9</v>
      </c>
      <c r="AV66">
        <v>999.9</v>
      </c>
      <c r="AW66">
        <v>0</v>
      </c>
      <c r="AX66">
        <v>0</v>
      </c>
      <c r="AY66">
        <v>0</v>
      </c>
      <c r="AZ66">
        <v>0</v>
      </c>
      <c r="BA66">
        <v>86.2432266666667</v>
      </c>
      <c r="BB66">
        <v>21.00523</v>
      </c>
      <c r="BC66">
        <v>474.3726</v>
      </c>
      <c r="BD66">
        <v>451.028966666667</v>
      </c>
      <c r="BE66">
        <v>4.26264466666667</v>
      </c>
      <c r="BF66">
        <v>444.921033333333</v>
      </c>
      <c r="BG66">
        <v>13.5423533333333</v>
      </c>
      <c r="BH66">
        <v>1.734236</v>
      </c>
      <c r="BI66">
        <v>1.31904833333333</v>
      </c>
      <c r="BJ66">
        <v>15.2062133333333</v>
      </c>
      <c r="BK66">
        <v>11.0176633333333</v>
      </c>
      <c r="BL66">
        <v>1.00896</v>
      </c>
      <c r="BM66">
        <v>2.6116</v>
      </c>
      <c r="BN66">
        <v>0.108558</v>
      </c>
      <c r="BO66">
        <v>0.104069</v>
      </c>
      <c r="BP66">
        <v>0.0914192</v>
      </c>
      <c r="BQ66">
        <v>0.0744145</v>
      </c>
      <c r="BR66">
        <v>27769.3</v>
      </c>
      <c r="BS66">
        <v>20121.9</v>
      </c>
      <c r="BT66">
        <v>29926</v>
      </c>
      <c r="BU66">
        <v>23316</v>
      </c>
      <c r="BV66">
        <v>35738.8</v>
      </c>
      <c r="BW66">
        <v>30693.2</v>
      </c>
      <c r="BX66">
        <v>45356.7</v>
      </c>
      <c r="BY66">
        <v>39254.6</v>
      </c>
      <c r="BZ66">
        <v>2.9981</v>
      </c>
      <c r="CA66">
        <v>0.30595</v>
      </c>
      <c r="CB66">
        <v>0</v>
      </c>
      <c r="CC66">
        <v>0</v>
      </c>
      <c r="CD66">
        <v>999.9</v>
      </c>
      <c r="CE66">
        <v>999.9</v>
      </c>
      <c r="CF66">
        <v>35.948</v>
      </c>
      <c r="CG66">
        <v>27.402</v>
      </c>
      <c r="CH66">
        <v>13.5249</v>
      </c>
      <c r="CI66">
        <v>0</v>
      </c>
      <c r="CJ66">
        <v>-100</v>
      </c>
      <c r="CK66">
        <v>2</v>
      </c>
      <c r="CL66">
        <v>-0.294972</v>
      </c>
      <c r="CM66">
        <v>0</v>
      </c>
      <c r="CN66">
        <v>20.1125</v>
      </c>
      <c r="CO66">
        <v>5.19932</v>
      </c>
      <c r="CP66">
        <v>11.992</v>
      </c>
      <c r="CQ66">
        <v>4.9936</v>
      </c>
      <c r="CR66">
        <v>3.289</v>
      </c>
      <c r="CS66">
        <v>530.4</v>
      </c>
      <c r="CT66">
        <v>422</v>
      </c>
      <c r="CU66">
        <v>999.9</v>
      </c>
      <c r="CV66">
        <v>77.5</v>
      </c>
      <c r="CW66">
        <v>4.97132</v>
      </c>
      <c r="CX66">
        <v>1.86857</v>
      </c>
      <c r="CY66">
        <v>1.87287</v>
      </c>
      <c r="CZ66">
        <v>1.87317</v>
      </c>
      <c r="DA66">
        <v>1.87256</v>
      </c>
      <c r="DB66">
        <v>1.87375</v>
      </c>
      <c r="DC66">
        <v>1.87683</v>
      </c>
      <c r="DD66">
        <v>1.87301</v>
      </c>
      <c r="DE66">
        <v>0</v>
      </c>
      <c r="DF66">
        <v>0</v>
      </c>
      <c r="DG66">
        <v>0</v>
      </c>
      <c r="DH66">
        <v>0</v>
      </c>
      <c r="DI66" t="s">
        <v>222</v>
      </c>
      <c r="DJ66" t="s">
        <v>223</v>
      </c>
      <c r="DK66" t="s">
        <v>224</v>
      </c>
      <c r="DL66" t="s">
        <v>224</v>
      </c>
      <c r="DM66" t="s">
        <v>224</v>
      </c>
      <c r="DN66" t="s">
        <v>224</v>
      </c>
      <c r="DO66">
        <v>0</v>
      </c>
      <c r="DP66">
        <v>0.150146</v>
      </c>
      <c r="DQ66">
        <v>4.99756</v>
      </c>
      <c r="DR66">
        <v>2.146</v>
      </c>
      <c r="DS66">
        <v>2.60864</v>
      </c>
      <c r="DT66">
        <v>2.34375</v>
      </c>
      <c r="DU66">
        <v>2.1936</v>
      </c>
      <c r="DV66">
        <v>30.5015</v>
      </c>
      <c r="DW66">
        <v>13.379</v>
      </c>
      <c r="DX66">
        <v>3</v>
      </c>
      <c r="DY66">
        <v>1429.5</v>
      </c>
      <c r="DZ66">
        <v>0.957786</v>
      </c>
      <c r="EA66">
        <v>21.779</v>
      </c>
      <c r="EB66">
        <v>23.2844</v>
      </c>
      <c r="EC66">
        <v>30</v>
      </c>
      <c r="ED66">
        <v>23.2954</v>
      </c>
      <c r="EE66">
        <v>23.4399</v>
      </c>
      <c r="EF66">
        <v>-1</v>
      </c>
      <c r="EG66">
        <v>-30</v>
      </c>
      <c r="EH66">
        <v>-30</v>
      </c>
      <c r="EI66">
        <v>-999.9</v>
      </c>
      <c r="EJ66">
        <v>600</v>
      </c>
      <c r="EK66">
        <v>10</v>
      </c>
      <c r="EL66">
        <v>100.605</v>
      </c>
      <c r="EM66">
        <v>100.857</v>
      </c>
    </row>
    <row r="67" spans="1:143">
      <c r="A67">
        <v>59</v>
      </c>
      <c r="B67">
        <v>1654728017.5</v>
      </c>
      <c r="C67">
        <v>25692.5</v>
      </c>
      <c r="D67" t="s">
        <v>339</v>
      </c>
      <c r="E67" t="s">
        <v>340</v>
      </c>
      <c r="F67">
        <v>15</v>
      </c>
      <c r="G67">
        <v>88</v>
      </c>
      <c r="H67">
        <v>3</v>
      </c>
      <c r="I67">
        <f>10*AA67*M67*(1-O67/1000.)*(Q67+P67*V67)/(8.314*Y67*(N67+273.15))</f>
        <v>0</v>
      </c>
      <c r="J67">
        <f>10*AA67*M67*(1-O67/1000.)*(Q67+P67*L67)/(8.314*Y67*(N67+273.15))</f>
        <v>0</v>
      </c>
      <c r="K67">
        <v>0.314</v>
      </c>
      <c r="L67">
        <v>452.6246</v>
      </c>
      <c r="M67">
        <v>97.3972</v>
      </c>
      <c r="N67">
        <v>18.7797</v>
      </c>
      <c r="O67">
        <v>16.1825</v>
      </c>
      <c r="P67">
        <v>-0.0010161841205817</v>
      </c>
      <c r="Q67">
        <v>0.914482114455547</v>
      </c>
      <c r="R67">
        <v>0.00305021131259209</v>
      </c>
      <c r="S67">
        <v>92</v>
      </c>
      <c r="T67">
        <v>17</v>
      </c>
      <c r="U67">
        <v>0.263995833333333</v>
      </c>
      <c r="V67">
        <v>463</v>
      </c>
      <c r="W67">
        <v>57</v>
      </c>
      <c r="X67">
        <v>4244</v>
      </c>
      <c r="Y67">
        <v>317.8</v>
      </c>
      <c r="Z67">
        <v>6</v>
      </c>
      <c r="AA67">
        <f>(W67+X67+Y67*Z67)</f>
        <v>0</v>
      </c>
      <c r="AB67">
        <v>90</v>
      </c>
      <c r="AC67">
        <v>8</v>
      </c>
      <c r="AD67">
        <v>130</v>
      </c>
      <c r="AE67">
        <v>45</v>
      </c>
      <c r="AG67" t="s">
        <v>220</v>
      </c>
      <c r="AH67" t="s">
        <v>221</v>
      </c>
      <c r="AI67">
        <v>90</v>
      </c>
      <c r="AJ67">
        <v>1654728009.5</v>
      </c>
      <c r="AK67">
        <v>476.193741935484</v>
      </c>
      <c r="AL67">
        <v>445.006870967742</v>
      </c>
      <c r="AM67">
        <v>18.0453387096774</v>
      </c>
      <c r="AN67">
        <v>13.481</v>
      </c>
      <c r="AO67">
        <v>476.005580645161</v>
      </c>
      <c r="AP67">
        <v>18.002235483871</v>
      </c>
      <c r="AQ67">
        <v>0.208116516129032</v>
      </c>
      <c r="AR67">
        <v>97.3928516129032</v>
      </c>
      <c r="AS67">
        <v>0.0157392967741935</v>
      </c>
      <c r="AT67">
        <v>21.2340548387097</v>
      </c>
      <c r="AU67">
        <v>999.9</v>
      </c>
      <c r="AV67">
        <v>999.9</v>
      </c>
      <c r="AW67">
        <v>0</v>
      </c>
      <c r="AX67">
        <v>0</v>
      </c>
      <c r="AY67">
        <v>0</v>
      </c>
      <c r="AZ67">
        <v>0</v>
      </c>
      <c r="BA67">
        <v>54.5640290322581</v>
      </c>
      <c r="BB67">
        <v>31.1867096774194</v>
      </c>
      <c r="BC67">
        <v>484.944774193548</v>
      </c>
      <c r="BD67">
        <v>451.088096774194</v>
      </c>
      <c r="BE67">
        <v>4.56434</v>
      </c>
      <c r="BF67">
        <v>445.006870967742</v>
      </c>
      <c r="BG67">
        <v>13.481</v>
      </c>
      <c r="BH67">
        <v>1.75748709677419</v>
      </c>
      <c r="BI67">
        <v>1.31295193548387</v>
      </c>
      <c r="BJ67">
        <v>15.413664516129</v>
      </c>
      <c r="BK67">
        <v>10.9479548387097</v>
      </c>
      <c r="BL67">
        <v>1.00897</v>
      </c>
      <c r="BM67">
        <v>2.61265</v>
      </c>
      <c r="BN67">
        <v>0.110303</v>
      </c>
      <c r="BO67">
        <v>0.104086</v>
      </c>
      <c r="BP67">
        <v>0.0921765</v>
      </c>
      <c r="BQ67">
        <v>0.0741862</v>
      </c>
      <c r="BR67">
        <v>27715.3</v>
      </c>
      <c r="BS67">
        <v>20121.7</v>
      </c>
      <c r="BT67">
        <v>29926.4</v>
      </c>
      <c r="BU67">
        <v>23316</v>
      </c>
      <c r="BV67">
        <v>35708.9</v>
      </c>
      <c r="BW67">
        <v>30700.9</v>
      </c>
      <c r="BX67">
        <v>45357.1</v>
      </c>
      <c r="BY67">
        <v>39254.6</v>
      </c>
      <c r="BZ67">
        <v>3.0065</v>
      </c>
      <c r="CA67">
        <v>0.30665</v>
      </c>
      <c r="CB67">
        <v>0</v>
      </c>
      <c r="CC67">
        <v>0</v>
      </c>
      <c r="CD67">
        <v>999.9</v>
      </c>
      <c r="CE67">
        <v>999.9</v>
      </c>
      <c r="CF67">
        <v>36.766</v>
      </c>
      <c r="CG67">
        <v>27.422</v>
      </c>
      <c r="CH67">
        <v>13.8492</v>
      </c>
      <c r="CI67">
        <v>0</v>
      </c>
      <c r="CJ67">
        <v>-100</v>
      </c>
      <c r="CK67">
        <v>2</v>
      </c>
      <c r="CL67">
        <v>-0.295727</v>
      </c>
      <c r="CM67">
        <v>0</v>
      </c>
      <c r="CN67">
        <v>20.1121</v>
      </c>
      <c r="CO67">
        <v>5.20202</v>
      </c>
      <c r="CP67">
        <v>11.992</v>
      </c>
      <c r="CQ67">
        <v>4.99325</v>
      </c>
      <c r="CR67">
        <v>3.289</v>
      </c>
      <c r="CS67">
        <v>530.4</v>
      </c>
      <c r="CT67">
        <v>422</v>
      </c>
      <c r="CU67">
        <v>999.9</v>
      </c>
      <c r="CV67">
        <v>77.5</v>
      </c>
      <c r="CW67">
        <v>4.97134</v>
      </c>
      <c r="CX67">
        <v>1.86857</v>
      </c>
      <c r="CY67">
        <v>1.87288</v>
      </c>
      <c r="CZ67">
        <v>1.87317</v>
      </c>
      <c r="DA67">
        <v>1.87256</v>
      </c>
      <c r="DB67">
        <v>1.87373</v>
      </c>
      <c r="DC67">
        <v>1.87682</v>
      </c>
      <c r="DD67">
        <v>1.87297</v>
      </c>
      <c r="DE67">
        <v>0</v>
      </c>
      <c r="DF67">
        <v>0</v>
      </c>
      <c r="DG67">
        <v>0</v>
      </c>
      <c r="DH67">
        <v>0</v>
      </c>
      <c r="DI67" t="s">
        <v>222</v>
      </c>
      <c r="DJ67" t="s">
        <v>223</v>
      </c>
      <c r="DK67" t="s">
        <v>224</v>
      </c>
      <c r="DL67" t="s">
        <v>224</v>
      </c>
      <c r="DM67" t="s">
        <v>224</v>
      </c>
      <c r="DN67" t="s">
        <v>224</v>
      </c>
      <c r="DO67">
        <v>0</v>
      </c>
      <c r="DP67">
        <v>0.150146</v>
      </c>
      <c r="DQ67">
        <v>4.99756</v>
      </c>
      <c r="DR67">
        <v>2.146</v>
      </c>
      <c r="DS67">
        <v>2.60864</v>
      </c>
      <c r="DT67">
        <v>2.34375</v>
      </c>
      <c r="DU67">
        <v>2.2583</v>
      </c>
      <c r="DV67">
        <v>30.5662</v>
      </c>
      <c r="DW67">
        <v>13.344</v>
      </c>
      <c r="DX67">
        <v>3</v>
      </c>
      <c r="DY67">
        <v>1441.12</v>
      </c>
      <c r="DZ67">
        <v>1.01904</v>
      </c>
      <c r="EA67">
        <v>21.7813</v>
      </c>
      <c r="EB67">
        <v>23.2668</v>
      </c>
      <c r="EC67">
        <v>30.0001</v>
      </c>
      <c r="ED67">
        <v>23.2672</v>
      </c>
      <c r="EE67">
        <v>23.4203</v>
      </c>
      <c r="EF67">
        <v>-1</v>
      </c>
      <c r="EG67">
        <v>-30</v>
      </c>
      <c r="EH67">
        <v>-30</v>
      </c>
      <c r="EI67">
        <v>-999.9</v>
      </c>
      <c r="EJ67">
        <v>600</v>
      </c>
      <c r="EK67">
        <v>10</v>
      </c>
      <c r="EL67">
        <v>100.606</v>
      </c>
      <c r="EM67">
        <v>100.857</v>
      </c>
    </row>
    <row r="68" spans="1:143">
      <c r="A68">
        <v>60</v>
      </c>
      <c r="B68">
        <v>1654728259.5</v>
      </c>
      <c r="C68">
        <v>25934.5</v>
      </c>
      <c r="D68" t="s">
        <v>341</v>
      </c>
      <c r="E68" t="s">
        <v>342</v>
      </c>
      <c r="F68">
        <v>15</v>
      </c>
      <c r="G68">
        <v>88</v>
      </c>
      <c r="H68">
        <v>4</v>
      </c>
      <c r="I68">
        <f>10*AA68*M68*(1-O68/1000.)*(Q68+P68*V68)/(8.314*Y68*(N68+273.15))</f>
        <v>0</v>
      </c>
      <c r="J68">
        <f>10*AA68*M68*(1-O68/1000.)*(Q68+P68*L68)/(8.314*Y68*(N68+273.15))</f>
        <v>0</v>
      </c>
      <c r="K68">
        <v>0.32</v>
      </c>
      <c r="L68">
        <v>458.8538</v>
      </c>
      <c r="M68">
        <v>97.3952</v>
      </c>
      <c r="N68">
        <v>18.6337</v>
      </c>
      <c r="O68">
        <v>16.3517</v>
      </c>
      <c r="P68">
        <v>-0.000801307530917195</v>
      </c>
      <c r="Q68">
        <v>0.809046233822724</v>
      </c>
      <c r="R68">
        <v>0.00342416666802026</v>
      </c>
      <c r="S68">
        <v>92</v>
      </c>
      <c r="T68">
        <v>17</v>
      </c>
      <c r="U68">
        <v>0.264</v>
      </c>
      <c r="V68">
        <v>463</v>
      </c>
      <c r="W68">
        <v>57</v>
      </c>
      <c r="X68">
        <v>4244</v>
      </c>
      <c r="Y68">
        <v>317.8</v>
      </c>
      <c r="Z68">
        <v>6</v>
      </c>
      <c r="AA68">
        <f>(W68+X68+Y68*Z68)</f>
        <v>0</v>
      </c>
      <c r="AB68">
        <v>90</v>
      </c>
      <c r="AC68">
        <v>8</v>
      </c>
      <c r="AD68">
        <v>130</v>
      </c>
      <c r="AE68">
        <v>45</v>
      </c>
      <c r="AG68" t="s">
        <v>220</v>
      </c>
      <c r="AH68" t="s">
        <v>221</v>
      </c>
      <c r="AI68">
        <v>90</v>
      </c>
      <c r="AJ68">
        <v>1654728251.5</v>
      </c>
      <c r="AK68">
        <v>481.947258064516</v>
      </c>
      <c r="AL68">
        <v>445.471806451613</v>
      </c>
      <c r="AM68">
        <v>18.0319064516129</v>
      </c>
      <c r="AN68">
        <v>13.4866870967742</v>
      </c>
      <c r="AO68">
        <v>481.756741935484</v>
      </c>
      <c r="AP68">
        <v>17.989</v>
      </c>
      <c r="AQ68">
        <v>0.208688419354839</v>
      </c>
      <c r="AR68">
        <v>97.394064516129</v>
      </c>
      <c r="AS68">
        <v>-0.0118680838709677</v>
      </c>
      <c r="AT68">
        <v>21.1021612903226</v>
      </c>
      <c r="AU68">
        <v>999.9</v>
      </c>
      <c r="AV68">
        <v>999.9</v>
      </c>
      <c r="AW68">
        <v>0</v>
      </c>
      <c r="AX68">
        <v>0</v>
      </c>
      <c r="AY68">
        <v>0</v>
      </c>
      <c r="AZ68">
        <v>0</v>
      </c>
      <c r="BA68">
        <v>71.0946387096774</v>
      </c>
      <c r="BB68">
        <v>36.4755483870968</v>
      </c>
      <c r="BC68">
        <v>490.797419354839</v>
      </c>
      <c r="BD68">
        <v>451.561870967742</v>
      </c>
      <c r="BE68">
        <v>4.54522677419355</v>
      </c>
      <c r="BF68">
        <v>445.471806451613</v>
      </c>
      <c r="BG68">
        <v>13.4866870967742</v>
      </c>
      <c r="BH68">
        <v>1.75620096774193</v>
      </c>
      <c r="BI68">
        <v>1.31352322580645</v>
      </c>
      <c r="BJ68">
        <v>15.4022709677419</v>
      </c>
      <c r="BK68">
        <v>10.9544870967742</v>
      </c>
      <c r="BL68">
        <v>1.00897</v>
      </c>
      <c r="BM68">
        <v>2.58618</v>
      </c>
      <c r="BN68">
        <v>0.111282</v>
      </c>
      <c r="BO68">
        <v>0.10418</v>
      </c>
      <c r="BP68">
        <v>0.0920975</v>
      </c>
      <c r="BQ68">
        <v>0.0742158</v>
      </c>
      <c r="BR68">
        <v>27690</v>
      </c>
      <c r="BS68">
        <v>20123.9</v>
      </c>
      <c r="BT68">
        <v>29931.6</v>
      </c>
      <c r="BU68">
        <v>23320.8</v>
      </c>
      <c r="BV68">
        <v>35717.5</v>
      </c>
      <c r="BW68">
        <v>30705.9</v>
      </c>
      <c r="BX68">
        <v>45363.9</v>
      </c>
      <c r="BY68">
        <v>39262.1</v>
      </c>
      <c r="BZ68">
        <v>3.0053</v>
      </c>
      <c r="CA68">
        <v>0.307</v>
      </c>
      <c r="CB68">
        <v>0</v>
      </c>
      <c r="CC68">
        <v>0</v>
      </c>
      <c r="CD68">
        <v>999.9</v>
      </c>
      <c r="CE68">
        <v>999.9</v>
      </c>
      <c r="CF68">
        <v>41.124</v>
      </c>
      <c r="CG68">
        <v>27.493</v>
      </c>
      <c r="CH68">
        <v>15.5574</v>
      </c>
      <c r="CI68">
        <v>0</v>
      </c>
      <c r="CJ68">
        <v>-100</v>
      </c>
      <c r="CK68">
        <v>2</v>
      </c>
      <c r="CL68">
        <v>-0.302419</v>
      </c>
      <c r="CM68">
        <v>0</v>
      </c>
      <c r="CN68">
        <v>20.1126</v>
      </c>
      <c r="CO68">
        <v>5.20456</v>
      </c>
      <c r="CP68">
        <v>11.992</v>
      </c>
      <c r="CQ68">
        <v>4.99335</v>
      </c>
      <c r="CR68">
        <v>3.289</v>
      </c>
      <c r="CS68">
        <v>530.4</v>
      </c>
      <c r="CT68">
        <v>422</v>
      </c>
      <c r="CU68">
        <v>999.9</v>
      </c>
      <c r="CV68">
        <v>77.5</v>
      </c>
      <c r="CW68">
        <v>4.97136</v>
      </c>
      <c r="CX68">
        <v>1.86858</v>
      </c>
      <c r="CY68">
        <v>1.87289</v>
      </c>
      <c r="CZ68">
        <v>1.87318</v>
      </c>
      <c r="DA68">
        <v>1.87257</v>
      </c>
      <c r="DB68">
        <v>1.87376</v>
      </c>
      <c r="DC68">
        <v>1.87683</v>
      </c>
      <c r="DD68">
        <v>1.87301</v>
      </c>
      <c r="DE68">
        <v>0</v>
      </c>
      <c r="DF68">
        <v>0</v>
      </c>
      <c r="DG68">
        <v>0</v>
      </c>
      <c r="DH68">
        <v>0</v>
      </c>
      <c r="DI68" t="s">
        <v>222</v>
      </c>
      <c r="DJ68" t="s">
        <v>223</v>
      </c>
      <c r="DK68" t="s">
        <v>224</v>
      </c>
      <c r="DL68" t="s">
        <v>224</v>
      </c>
      <c r="DM68" t="s">
        <v>224</v>
      </c>
      <c r="DN68" t="s">
        <v>224</v>
      </c>
      <c r="DO68">
        <v>0</v>
      </c>
      <c r="DP68">
        <v>0.150146</v>
      </c>
      <c r="DQ68">
        <v>4.99756</v>
      </c>
      <c r="DR68">
        <v>2.146</v>
      </c>
      <c r="DS68">
        <v>2.60864</v>
      </c>
      <c r="DT68">
        <v>2.34375</v>
      </c>
      <c r="DU68">
        <v>2.28394</v>
      </c>
      <c r="DV68">
        <v>30.7172</v>
      </c>
      <c r="DW68">
        <v>13.2827</v>
      </c>
      <c r="DX68">
        <v>3</v>
      </c>
      <c r="DY68">
        <v>1437.85</v>
      </c>
      <c r="DZ68">
        <v>1.04965</v>
      </c>
      <c r="EA68">
        <v>21.7336</v>
      </c>
      <c r="EB68">
        <v>23.1908</v>
      </c>
      <c r="EC68">
        <v>29.9999</v>
      </c>
      <c r="ED68">
        <v>23.2021</v>
      </c>
      <c r="EE68">
        <v>23.3474</v>
      </c>
      <c r="EF68">
        <v>-1</v>
      </c>
      <c r="EG68">
        <v>-30</v>
      </c>
      <c r="EH68">
        <v>-30</v>
      </c>
      <c r="EI68">
        <v>-999.9</v>
      </c>
      <c r="EJ68">
        <v>600</v>
      </c>
      <c r="EK68">
        <v>10</v>
      </c>
      <c r="EL68">
        <v>100.622</v>
      </c>
      <c r="EM68">
        <v>100.877</v>
      </c>
    </row>
    <row r="69" spans="1:143">
      <c r="A69">
        <v>61</v>
      </c>
      <c r="B69">
        <v>1654728500.5</v>
      </c>
      <c r="C69">
        <v>26175.5</v>
      </c>
      <c r="D69" t="s">
        <v>343</v>
      </c>
      <c r="E69" t="s">
        <v>344</v>
      </c>
      <c r="F69">
        <v>15</v>
      </c>
      <c r="G69">
        <v>88</v>
      </c>
      <c r="H69">
        <v>5</v>
      </c>
      <c r="I69">
        <f>10*AA69*M69*(1-O69/1000.)*(Q69+P69*V69)/(8.314*Y69*(N69+273.15))</f>
        <v>0</v>
      </c>
      <c r="J69">
        <f>10*AA69*M69*(1-O69/1000.)*(Q69+P69*L69)/(8.314*Y69*(N69+273.15))</f>
        <v>0</v>
      </c>
      <c r="K69">
        <v>0.34</v>
      </c>
      <c r="L69">
        <v>456.034772729375</v>
      </c>
      <c r="M69">
        <v>97.3917</v>
      </c>
      <c r="N69">
        <v>18.7231</v>
      </c>
      <c r="O69">
        <v>16.4148</v>
      </c>
      <c r="P69">
        <v>-1e-05</v>
      </c>
      <c r="Q69">
        <v>0.426964151497154</v>
      </c>
      <c r="R69">
        <v>-0.00185162342909417</v>
      </c>
      <c r="S69">
        <v>92</v>
      </c>
      <c r="T69">
        <v>17</v>
      </c>
      <c r="U69">
        <v>0.264</v>
      </c>
      <c r="V69">
        <v>463</v>
      </c>
      <c r="W69">
        <v>57</v>
      </c>
      <c r="X69">
        <v>4244</v>
      </c>
      <c r="Y69">
        <v>317.8</v>
      </c>
      <c r="Z69">
        <v>6</v>
      </c>
      <c r="AA69">
        <f>(W69+X69+Y69*Z69)</f>
        <v>0</v>
      </c>
      <c r="AB69">
        <v>90</v>
      </c>
      <c r="AC69">
        <v>8</v>
      </c>
      <c r="AD69">
        <v>130</v>
      </c>
      <c r="AE69">
        <v>45</v>
      </c>
      <c r="AG69" t="s">
        <v>220</v>
      </c>
      <c r="AH69" t="s">
        <v>221</v>
      </c>
      <c r="AI69">
        <v>90</v>
      </c>
      <c r="AJ69">
        <v>1654728492.5</v>
      </c>
      <c r="AK69">
        <v>482.639548387097</v>
      </c>
      <c r="AL69">
        <v>445.65835483871</v>
      </c>
      <c r="AM69">
        <v>18.0936258064516</v>
      </c>
      <c r="AN69">
        <v>13.4818193548387</v>
      </c>
      <c r="AO69">
        <v>482.448741935484</v>
      </c>
      <c r="AP69">
        <v>18.0498225806452</v>
      </c>
      <c r="AQ69">
        <v>0.207442483870968</v>
      </c>
      <c r="AR69">
        <v>97.3936838709678</v>
      </c>
      <c r="AS69">
        <v>-0.021361535483871</v>
      </c>
      <c r="AT69">
        <v>21.3318064516129</v>
      </c>
      <c r="AU69">
        <v>999.9</v>
      </c>
      <c r="AV69">
        <v>999.9</v>
      </c>
      <c r="AW69">
        <v>0</v>
      </c>
      <c r="AX69">
        <v>0</v>
      </c>
      <c r="AY69">
        <v>0</v>
      </c>
      <c r="AZ69">
        <v>0</v>
      </c>
      <c r="BA69">
        <v>75.6938580645161</v>
      </c>
      <c r="BB69">
        <v>36.9811064516129</v>
      </c>
      <c r="BC69">
        <v>491.533258064516</v>
      </c>
      <c r="BD69">
        <v>451.748774193548</v>
      </c>
      <c r="BE69">
        <v>4.61180838709677</v>
      </c>
      <c r="BF69">
        <v>445.65835483871</v>
      </c>
      <c r="BG69">
        <v>13.4818193548387</v>
      </c>
      <c r="BH69">
        <v>1.76220580645161</v>
      </c>
      <c r="BI69">
        <v>1.31304451612903</v>
      </c>
      <c r="BJ69">
        <v>15.4554709677419</v>
      </c>
      <c r="BK69">
        <v>10.9490096774194</v>
      </c>
      <c r="BL69">
        <v>1.00896</v>
      </c>
      <c r="BM69">
        <v>2.57548</v>
      </c>
      <c r="BN69">
        <v>0.111434</v>
      </c>
      <c r="BO69">
        <v>0.104225</v>
      </c>
      <c r="BP69">
        <v>0.0923493</v>
      </c>
      <c r="BQ69">
        <v>0.0742082</v>
      </c>
      <c r="BR69">
        <v>27687.7</v>
      </c>
      <c r="BS69">
        <v>20124.6</v>
      </c>
      <c r="BT69">
        <v>29934.1</v>
      </c>
      <c r="BU69">
        <v>23322.5</v>
      </c>
      <c r="BV69">
        <v>35709.8</v>
      </c>
      <c r="BW69">
        <v>30708.7</v>
      </c>
      <c r="BX69">
        <v>45366.9</v>
      </c>
      <c r="BY69">
        <v>39265.2</v>
      </c>
      <c r="BZ69">
        <v>3.00308</v>
      </c>
      <c r="CA69">
        <v>0.307</v>
      </c>
      <c r="CB69">
        <v>0</v>
      </c>
      <c r="CC69">
        <v>0</v>
      </c>
      <c r="CD69">
        <v>999.9</v>
      </c>
      <c r="CE69">
        <v>999.9</v>
      </c>
      <c r="CF69">
        <v>39.617</v>
      </c>
      <c r="CG69">
        <v>27.644</v>
      </c>
      <c r="CH69">
        <v>15.1194</v>
      </c>
      <c r="CI69">
        <v>0</v>
      </c>
      <c r="CJ69">
        <v>-100</v>
      </c>
      <c r="CK69">
        <v>2</v>
      </c>
      <c r="CL69">
        <v>-0.305099</v>
      </c>
      <c r="CM69">
        <v>0</v>
      </c>
      <c r="CN69">
        <v>20.1121</v>
      </c>
      <c r="CO69">
        <v>5.20202</v>
      </c>
      <c r="CP69">
        <v>11.992</v>
      </c>
      <c r="CQ69">
        <v>4.9934</v>
      </c>
      <c r="CR69">
        <v>3.289</v>
      </c>
      <c r="CS69">
        <v>530.4</v>
      </c>
      <c r="CT69">
        <v>422</v>
      </c>
      <c r="CU69">
        <v>999.9</v>
      </c>
      <c r="CV69">
        <v>77.5</v>
      </c>
      <c r="CW69">
        <v>4.97137</v>
      </c>
      <c r="CX69">
        <v>1.86859</v>
      </c>
      <c r="CY69">
        <v>1.87291</v>
      </c>
      <c r="CZ69">
        <v>1.87318</v>
      </c>
      <c r="DA69">
        <v>1.87257</v>
      </c>
      <c r="DB69">
        <v>1.87375</v>
      </c>
      <c r="DC69">
        <v>1.87683</v>
      </c>
      <c r="DD69">
        <v>1.87291</v>
      </c>
      <c r="DE69">
        <v>0</v>
      </c>
      <c r="DF69">
        <v>0</v>
      </c>
      <c r="DG69">
        <v>0</v>
      </c>
      <c r="DH69">
        <v>0</v>
      </c>
      <c r="DI69" t="s">
        <v>222</v>
      </c>
      <c r="DJ69" t="s">
        <v>223</v>
      </c>
      <c r="DK69" t="s">
        <v>224</v>
      </c>
      <c r="DL69" t="s">
        <v>224</v>
      </c>
      <c r="DM69" t="s">
        <v>224</v>
      </c>
      <c r="DN69" t="s">
        <v>224</v>
      </c>
      <c r="DO69">
        <v>0</v>
      </c>
      <c r="DP69">
        <v>0.150146</v>
      </c>
      <c r="DQ69">
        <v>4.99756</v>
      </c>
      <c r="DR69">
        <v>2.146</v>
      </c>
      <c r="DS69">
        <v>2.60864</v>
      </c>
      <c r="DT69">
        <v>2.34375</v>
      </c>
      <c r="DU69">
        <v>2.30469</v>
      </c>
      <c r="DV69">
        <v>31.0636</v>
      </c>
      <c r="DW69">
        <v>13.2389</v>
      </c>
      <c r="DX69">
        <v>3</v>
      </c>
      <c r="DY69">
        <v>1432.8</v>
      </c>
      <c r="DZ69">
        <v>1.04963</v>
      </c>
      <c r="EA69">
        <v>21.7141</v>
      </c>
      <c r="EB69">
        <v>23.1439</v>
      </c>
      <c r="EC69">
        <v>30</v>
      </c>
      <c r="ED69">
        <v>23.151</v>
      </c>
      <c r="EE69">
        <v>23.2975</v>
      </c>
      <c r="EF69">
        <v>-1</v>
      </c>
      <c r="EG69">
        <v>-30</v>
      </c>
      <c r="EH69">
        <v>-30</v>
      </c>
      <c r="EI69">
        <v>-999.9</v>
      </c>
      <c r="EJ69">
        <v>600</v>
      </c>
      <c r="EK69">
        <v>10</v>
      </c>
      <c r="EL69">
        <v>100.629</v>
      </c>
      <c r="EM69">
        <v>100.885</v>
      </c>
    </row>
    <row r="70" spans="1:143">
      <c r="A70">
        <v>62</v>
      </c>
      <c r="B70">
        <v>1654728741</v>
      </c>
      <c r="C70">
        <v>26416</v>
      </c>
      <c r="D70" t="s">
        <v>345</v>
      </c>
      <c r="E70" t="s">
        <v>346</v>
      </c>
      <c r="F70">
        <v>15</v>
      </c>
      <c r="G70">
        <v>88</v>
      </c>
      <c r="H70">
        <v>6</v>
      </c>
      <c r="I70">
        <f>10*AA70*M70*(1-O70/1000.)*(Q70+P70*V70)/(8.314*Y70*(N70+273.15))</f>
        <v>0</v>
      </c>
      <c r="J70">
        <f>10*AA70*M70*(1-O70/1000.)*(Q70+P70*L70)/(8.314*Y70*(N70+273.15))</f>
        <v>0</v>
      </c>
      <c r="K70">
        <v>0.328</v>
      </c>
      <c r="L70">
        <v>460.292955982306</v>
      </c>
      <c r="M70">
        <v>97.3868</v>
      </c>
      <c r="N70">
        <v>18.3726</v>
      </c>
      <c r="O70">
        <v>16.4123</v>
      </c>
      <c r="P70">
        <v>-1e-05</v>
      </c>
      <c r="Q70">
        <v>0.42155416486029</v>
      </c>
      <c r="R70">
        <v>-0.000214080643711867</v>
      </c>
      <c r="S70">
        <v>92</v>
      </c>
      <c r="T70">
        <v>17</v>
      </c>
      <c r="U70">
        <v>0.263911111111111</v>
      </c>
      <c r="V70">
        <v>463</v>
      </c>
      <c r="W70">
        <v>57</v>
      </c>
      <c r="X70">
        <v>4244</v>
      </c>
      <c r="Y70">
        <v>317.8</v>
      </c>
      <c r="Z70">
        <v>6</v>
      </c>
      <c r="AA70">
        <f>(W70+X70+Y70*Z70)</f>
        <v>0</v>
      </c>
      <c r="AB70">
        <v>90</v>
      </c>
      <c r="AC70">
        <v>8</v>
      </c>
      <c r="AD70">
        <v>130</v>
      </c>
      <c r="AE70">
        <v>45</v>
      </c>
      <c r="AG70" t="s">
        <v>220</v>
      </c>
      <c r="AH70" t="s">
        <v>221</v>
      </c>
      <c r="AI70">
        <v>90</v>
      </c>
      <c r="AJ70">
        <v>1654728733.25</v>
      </c>
      <c r="AK70">
        <v>486.518233333333</v>
      </c>
      <c r="AL70">
        <v>445.985233333333</v>
      </c>
      <c r="AM70">
        <v>18.0853066666667</v>
      </c>
      <c r="AN70">
        <v>13.45558</v>
      </c>
      <c r="AO70">
        <v>486.3257</v>
      </c>
      <c r="AP70">
        <v>18.0416366666667</v>
      </c>
      <c r="AQ70">
        <v>0.2070443</v>
      </c>
      <c r="AR70">
        <v>97.3814766666667</v>
      </c>
      <c r="AS70">
        <v>-0.0148550666666667</v>
      </c>
      <c r="AT70">
        <v>21.3214433333333</v>
      </c>
      <c r="AU70">
        <v>999.9</v>
      </c>
      <c r="AV70">
        <v>999.9</v>
      </c>
      <c r="AW70">
        <v>0</v>
      </c>
      <c r="AX70">
        <v>0</v>
      </c>
      <c r="AY70">
        <v>0</v>
      </c>
      <c r="AZ70">
        <v>0</v>
      </c>
      <c r="BA70">
        <v>150.5715</v>
      </c>
      <c r="BB70">
        <v>40.5328733333333</v>
      </c>
      <c r="BC70">
        <v>495.479033333333</v>
      </c>
      <c r="BD70">
        <v>452.068066666667</v>
      </c>
      <c r="BE70">
        <v>4.62973433333333</v>
      </c>
      <c r="BF70">
        <v>445.985233333333</v>
      </c>
      <c r="BG70">
        <v>13.45558</v>
      </c>
      <c r="BH70">
        <v>1.76117533333333</v>
      </c>
      <c r="BI70">
        <v>1.310325</v>
      </c>
      <c r="BJ70">
        <v>15.4463566666667</v>
      </c>
      <c r="BK70">
        <v>10.9177966666667</v>
      </c>
      <c r="BL70">
        <v>1.00896</v>
      </c>
      <c r="BM70">
        <v>2.58269</v>
      </c>
      <c r="BN70">
        <v>0.112061</v>
      </c>
      <c r="BO70">
        <v>0.104273</v>
      </c>
      <c r="BP70">
        <v>0.0923025</v>
      </c>
      <c r="BQ70">
        <v>0.0740883</v>
      </c>
      <c r="BR70">
        <v>27668.9</v>
      </c>
      <c r="BS70">
        <v>20124.1</v>
      </c>
      <c r="BT70">
        <v>29934.7</v>
      </c>
      <c r="BU70">
        <v>23323.2</v>
      </c>
      <c r="BV70">
        <v>35712.9</v>
      </c>
      <c r="BW70">
        <v>30713.5</v>
      </c>
      <c r="BX70">
        <v>45368.4</v>
      </c>
      <c r="BY70">
        <v>39266.3</v>
      </c>
      <c r="BZ70">
        <v>3.00645</v>
      </c>
      <c r="CA70">
        <v>0.306075</v>
      </c>
      <c r="CB70">
        <v>0</v>
      </c>
      <c r="CC70">
        <v>0</v>
      </c>
      <c r="CD70">
        <v>999.9</v>
      </c>
      <c r="CE70">
        <v>999.9</v>
      </c>
      <c r="CF70">
        <v>39.47</v>
      </c>
      <c r="CG70">
        <v>27.775</v>
      </c>
      <c r="CH70">
        <v>15.1806</v>
      </c>
      <c r="CI70">
        <v>0</v>
      </c>
      <c r="CJ70">
        <v>-100</v>
      </c>
      <c r="CK70">
        <v>2</v>
      </c>
      <c r="CL70">
        <v>-0.306136</v>
      </c>
      <c r="CM70">
        <v>0</v>
      </c>
      <c r="CN70">
        <v>20.1125</v>
      </c>
      <c r="CO70">
        <v>5.19902</v>
      </c>
      <c r="CP70">
        <v>11.992</v>
      </c>
      <c r="CQ70">
        <v>4.99235</v>
      </c>
      <c r="CR70">
        <v>3.289</v>
      </c>
      <c r="CS70">
        <v>530.4</v>
      </c>
      <c r="CT70">
        <v>422</v>
      </c>
      <c r="CU70">
        <v>999.9</v>
      </c>
      <c r="CV70">
        <v>77.5</v>
      </c>
      <c r="CW70">
        <v>4.9713</v>
      </c>
      <c r="CX70">
        <v>1.86859</v>
      </c>
      <c r="CY70">
        <v>1.87288</v>
      </c>
      <c r="CZ70">
        <v>1.87317</v>
      </c>
      <c r="DA70">
        <v>1.87256</v>
      </c>
      <c r="DB70">
        <v>1.87374</v>
      </c>
      <c r="DC70">
        <v>1.87679</v>
      </c>
      <c r="DD70">
        <v>1.87292</v>
      </c>
      <c r="DE70">
        <v>0</v>
      </c>
      <c r="DF70">
        <v>0</v>
      </c>
      <c r="DG70">
        <v>0</v>
      </c>
      <c r="DH70">
        <v>0</v>
      </c>
      <c r="DI70" t="s">
        <v>222</v>
      </c>
      <c r="DJ70" t="s">
        <v>223</v>
      </c>
      <c r="DK70" t="s">
        <v>224</v>
      </c>
      <c r="DL70" t="s">
        <v>224</v>
      </c>
      <c r="DM70" t="s">
        <v>224</v>
      </c>
      <c r="DN70" t="s">
        <v>224</v>
      </c>
      <c r="DO70">
        <v>0</v>
      </c>
      <c r="DP70">
        <v>0.150146</v>
      </c>
      <c r="DQ70">
        <v>4.99756</v>
      </c>
      <c r="DR70">
        <v>2.146</v>
      </c>
      <c r="DS70">
        <v>2.60864</v>
      </c>
      <c r="DT70">
        <v>2.34375</v>
      </c>
      <c r="DU70">
        <v>2.24609</v>
      </c>
      <c r="DV70">
        <v>31.1722</v>
      </c>
      <c r="DW70">
        <v>13.1952</v>
      </c>
      <c r="DX70">
        <v>3</v>
      </c>
      <c r="DY70">
        <v>1437.33</v>
      </c>
      <c r="DZ70">
        <v>0.968684</v>
      </c>
      <c r="EA70">
        <v>21.7021</v>
      </c>
      <c r="EB70">
        <v>23.1284</v>
      </c>
      <c r="EC70">
        <v>30</v>
      </c>
      <c r="ED70">
        <v>23.1261</v>
      </c>
      <c r="EE70">
        <v>23.28</v>
      </c>
      <c r="EF70">
        <v>-1</v>
      </c>
      <c r="EG70">
        <v>-30</v>
      </c>
      <c r="EH70">
        <v>-30</v>
      </c>
      <c r="EI70">
        <v>-999.9</v>
      </c>
      <c r="EJ70">
        <v>600</v>
      </c>
      <c r="EK70">
        <v>10</v>
      </c>
      <c r="EL70">
        <v>100.632</v>
      </c>
      <c r="EM70">
        <v>100.888</v>
      </c>
    </row>
    <row r="71" spans="1:143">
      <c r="A71">
        <v>63</v>
      </c>
      <c r="B71">
        <v>1654728984.1</v>
      </c>
      <c r="C71">
        <v>26659.0999999046</v>
      </c>
      <c r="D71" t="s">
        <v>347</v>
      </c>
      <c r="E71" t="s">
        <v>348</v>
      </c>
      <c r="F71">
        <v>15</v>
      </c>
      <c r="G71">
        <v>88</v>
      </c>
      <c r="H71">
        <v>7</v>
      </c>
      <c r="I71">
        <f>10*AA71*M71*(1-O71/1000.)*(Q71+P71*V71)/(8.314*Y71*(N71+273.15))</f>
        <v>0</v>
      </c>
      <c r="J71">
        <f>10*AA71*M71*(1-O71/1000.)*(Q71+P71*L71)/(8.314*Y71*(N71+273.15))</f>
        <v>0</v>
      </c>
      <c r="K71">
        <v>0.305</v>
      </c>
      <c r="L71">
        <v>459.255878982168</v>
      </c>
      <c r="M71">
        <v>97.3779</v>
      </c>
      <c r="N71">
        <v>18.3782</v>
      </c>
      <c r="O71">
        <v>16.6472</v>
      </c>
      <c r="P71">
        <v>-1e-05</v>
      </c>
      <c r="Q71">
        <v>0.421569316954521</v>
      </c>
      <c r="R71">
        <v>-0.000123072638492427</v>
      </c>
      <c r="S71">
        <v>92</v>
      </c>
      <c r="T71">
        <v>17.00875</v>
      </c>
      <c r="U71">
        <v>0.263823611111111</v>
      </c>
      <c r="V71">
        <v>463</v>
      </c>
      <c r="W71">
        <v>57</v>
      </c>
      <c r="X71">
        <v>4244</v>
      </c>
      <c r="Y71">
        <v>317.8</v>
      </c>
      <c r="Z71">
        <v>6</v>
      </c>
      <c r="AA71">
        <f>(W71+X71+Y71*Z71)</f>
        <v>0</v>
      </c>
      <c r="AB71">
        <v>90</v>
      </c>
      <c r="AC71">
        <v>8</v>
      </c>
      <c r="AD71">
        <v>130</v>
      </c>
      <c r="AE71">
        <v>45</v>
      </c>
      <c r="AG71" t="s">
        <v>220</v>
      </c>
      <c r="AH71" t="s">
        <v>221</v>
      </c>
      <c r="AI71">
        <v>90</v>
      </c>
      <c r="AJ71">
        <v>1654728976.1</v>
      </c>
      <c r="AK71">
        <v>485.340064516129</v>
      </c>
      <c r="AL71">
        <v>445.966387096774</v>
      </c>
      <c r="AM71">
        <v>18.1378967741935</v>
      </c>
      <c r="AN71">
        <v>13.4004903225806</v>
      </c>
      <c r="AO71">
        <v>485.148</v>
      </c>
      <c r="AP71">
        <v>18.0934387096774</v>
      </c>
      <c r="AQ71">
        <v>0.207828612903226</v>
      </c>
      <c r="AR71">
        <v>97.3748258064516</v>
      </c>
      <c r="AS71">
        <v>-0.0103354996774194</v>
      </c>
      <c r="AT71">
        <v>21.1651290322581</v>
      </c>
      <c r="AU71">
        <v>999.9</v>
      </c>
      <c r="AV71">
        <v>999.9</v>
      </c>
      <c r="AW71">
        <v>0</v>
      </c>
      <c r="AX71">
        <v>0</v>
      </c>
      <c r="AY71">
        <v>0</v>
      </c>
      <c r="AZ71">
        <v>0</v>
      </c>
      <c r="BA71">
        <v>96.3077838709677</v>
      </c>
      <c r="BB71">
        <v>39.3735387096774</v>
      </c>
      <c r="BC71">
        <v>494.305774193548</v>
      </c>
      <c r="BD71">
        <v>452.023774193548</v>
      </c>
      <c r="BE71">
        <v>4.73740935483871</v>
      </c>
      <c r="BF71">
        <v>445.966387096774</v>
      </c>
      <c r="BG71">
        <v>13.4004903225806</v>
      </c>
      <c r="BH71">
        <v>1.76617483870968</v>
      </c>
      <c r="BI71">
        <v>1.30486967741936</v>
      </c>
      <c r="BJ71">
        <v>15.4905709677419</v>
      </c>
      <c r="BK71">
        <v>10.855064516129</v>
      </c>
      <c r="BL71">
        <v>1.00897</v>
      </c>
      <c r="BM71">
        <v>2.58505</v>
      </c>
      <c r="BN71">
        <v>0.111876</v>
      </c>
      <c r="BO71">
        <v>0.104268</v>
      </c>
      <c r="BP71">
        <v>0.0924817</v>
      </c>
      <c r="BQ71">
        <v>0.0738741</v>
      </c>
      <c r="BR71">
        <v>27676.8</v>
      </c>
      <c r="BS71">
        <v>20126.3</v>
      </c>
      <c r="BT71">
        <v>29936.9</v>
      </c>
      <c r="BU71">
        <v>23325.5</v>
      </c>
      <c r="BV71">
        <v>35707.9</v>
      </c>
      <c r="BW71">
        <v>30723.4</v>
      </c>
      <c r="BX71">
        <v>45371.2</v>
      </c>
      <c r="BY71">
        <v>39269.7</v>
      </c>
      <c r="BZ71">
        <v>3.0112</v>
      </c>
      <c r="CA71">
        <v>0.30705</v>
      </c>
      <c r="CB71">
        <v>0</v>
      </c>
      <c r="CC71">
        <v>0</v>
      </c>
      <c r="CD71">
        <v>999.9</v>
      </c>
      <c r="CE71">
        <v>999.9</v>
      </c>
      <c r="CF71">
        <v>42.107</v>
      </c>
      <c r="CG71">
        <v>27.835</v>
      </c>
      <c r="CH71">
        <v>16.2511</v>
      </c>
      <c r="CI71">
        <v>0</v>
      </c>
      <c r="CJ71">
        <v>-100</v>
      </c>
      <c r="CK71">
        <v>2</v>
      </c>
      <c r="CL71">
        <v>-0.308935</v>
      </c>
      <c r="CM71">
        <v>0</v>
      </c>
      <c r="CN71">
        <v>20.1128</v>
      </c>
      <c r="CO71">
        <v>5.19932</v>
      </c>
      <c r="CP71">
        <v>11.992</v>
      </c>
      <c r="CQ71">
        <v>4.99295</v>
      </c>
      <c r="CR71">
        <v>3.289</v>
      </c>
      <c r="CS71">
        <v>530.4</v>
      </c>
      <c r="CT71">
        <v>422</v>
      </c>
      <c r="CU71">
        <v>999.9</v>
      </c>
      <c r="CV71">
        <v>77.5</v>
      </c>
      <c r="CW71">
        <v>4.97133</v>
      </c>
      <c r="CX71">
        <v>1.86859</v>
      </c>
      <c r="CY71">
        <v>1.87289</v>
      </c>
      <c r="CZ71">
        <v>1.87319</v>
      </c>
      <c r="DA71">
        <v>1.87256</v>
      </c>
      <c r="DB71">
        <v>1.87368</v>
      </c>
      <c r="DC71">
        <v>1.8768</v>
      </c>
      <c r="DD71">
        <v>1.87297</v>
      </c>
      <c r="DE71">
        <v>0</v>
      </c>
      <c r="DF71">
        <v>0</v>
      </c>
      <c r="DG71">
        <v>0</v>
      </c>
      <c r="DH71">
        <v>0</v>
      </c>
      <c r="DI71" t="s">
        <v>222</v>
      </c>
      <c r="DJ71" t="s">
        <v>223</v>
      </c>
      <c r="DK71" t="s">
        <v>224</v>
      </c>
      <c r="DL71" t="s">
        <v>224</v>
      </c>
      <c r="DM71" t="s">
        <v>224</v>
      </c>
      <c r="DN71" t="s">
        <v>224</v>
      </c>
      <c r="DO71">
        <v>0</v>
      </c>
      <c r="DP71">
        <v>0.150146</v>
      </c>
      <c r="DQ71">
        <v>4.99756</v>
      </c>
      <c r="DR71">
        <v>2.146</v>
      </c>
      <c r="DS71">
        <v>2.60986</v>
      </c>
      <c r="DT71">
        <v>2.34375</v>
      </c>
      <c r="DU71">
        <v>2.27051</v>
      </c>
      <c r="DV71">
        <v>31.2374</v>
      </c>
      <c r="DW71">
        <v>13.1426</v>
      </c>
      <c r="DX71">
        <v>3</v>
      </c>
      <c r="DY71">
        <v>1443.71</v>
      </c>
      <c r="DZ71">
        <v>1.054</v>
      </c>
      <c r="EA71">
        <v>21.7227</v>
      </c>
      <c r="EB71">
        <v>23.1089</v>
      </c>
      <c r="EC71">
        <v>30.0001</v>
      </c>
      <c r="ED71">
        <v>23.1025</v>
      </c>
      <c r="EE71">
        <v>23.2587</v>
      </c>
      <c r="EF71">
        <v>-1</v>
      </c>
      <c r="EG71">
        <v>-30</v>
      </c>
      <c r="EH71">
        <v>-30</v>
      </c>
      <c r="EI71">
        <v>-999.9</v>
      </c>
      <c r="EJ71">
        <v>600</v>
      </c>
      <c r="EK71">
        <v>10</v>
      </c>
      <c r="EL71">
        <v>100.639</v>
      </c>
      <c r="EM71">
        <v>100.897</v>
      </c>
    </row>
    <row r="72" spans="1:143">
      <c r="A72">
        <v>64</v>
      </c>
      <c r="B72">
        <v>1654729235.1</v>
      </c>
      <c r="C72">
        <v>26910.0999999046</v>
      </c>
      <c r="D72" t="s">
        <v>349</v>
      </c>
      <c r="E72" t="s">
        <v>350</v>
      </c>
      <c r="F72">
        <v>15</v>
      </c>
      <c r="G72">
        <v>88</v>
      </c>
      <c r="H72">
        <v>8</v>
      </c>
      <c r="I72">
        <f>10*AA72*M72*(1-O72/1000.)*(Q72+P72*V72)/(8.314*Y72*(N72+273.15))</f>
        <v>0</v>
      </c>
      <c r="J72">
        <f>10*AA72*M72*(1-O72/1000.)*(Q72+P72*L72)/(8.314*Y72*(N72+273.15))</f>
        <v>0</v>
      </c>
      <c r="K72">
        <v>0.299</v>
      </c>
      <c r="L72">
        <v>471.326532967033</v>
      </c>
      <c r="M72">
        <v>97.3782</v>
      </c>
      <c r="N72">
        <v>18.561</v>
      </c>
      <c r="O72">
        <v>17.3038</v>
      </c>
      <c r="P72">
        <v>-1e-05</v>
      </c>
      <c r="Q72">
        <v>0.422866155917347</v>
      </c>
      <c r="R72">
        <v>-0.00287261985332643</v>
      </c>
      <c r="S72">
        <v>92</v>
      </c>
      <c r="T72">
        <v>17.0177777777778</v>
      </c>
      <c r="U72">
        <v>0.263733333333333</v>
      </c>
      <c r="V72">
        <v>463</v>
      </c>
      <c r="W72">
        <v>57</v>
      </c>
      <c r="X72">
        <v>4244</v>
      </c>
      <c r="Y72">
        <v>317.8</v>
      </c>
      <c r="Z72">
        <v>6</v>
      </c>
      <c r="AA72">
        <f>(W72+X72+Y72*Z72)</f>
        <v>0</v>
      </c>
      <c r="AB72">
        <v>90</v>
      </c>
      <c r="AC72">
        <v>8</v>
      </c>
      <c r="AD72">
        <v>130</v>
      </c>
      <c r="AE72">
        <v>45</v>
      </c>
      <c r="AG72" t="s">
        <v>220</v>
      </c>
      <c r="AH72" t="s">
        <v>221</v>
      </c>
      <c r="AI72">
        <v>90</v>
      </c>
      <c r="AJ72">
        <v>1654729227.1</v>
      </c>
      <c r="AK72">
        <v>500.624516129032</v>
      </c>
      <c r="AL72">
        <v>446.594</v>
      </c>
      <c r="AM72">
        <v>18.4450870967742</v>
      </c>
      <c r="AN72">
        <v>13.4583</v>
      </c>
      <c r="AO72">
        <v>500.426516129032</v>
      </c>
      <c r="AP72">
        <v>18.3961322580645</v>
      </c>
      <c r="AQ72">
        <v>0.209614548387097</v>
      </c>
      <c r="AR72">
        <v>97.3787741935484</v>
      </c>
      <c r="AS72">
        <v>-0.0369029096774194</v>
      </c>
      <c r="AT72">
        <v>21.2429806451613</v>
      </c>
      <c r="AU72">
        <v>999.9</v>
      </c>
      <c r="AV72">
        <v>999.9</v>
      </c>
      <c r="AW72">
        <v>0</v>
      </c>
      <c r="AX72">
        <v>0</v>
      </c>
      <c r="AY72">
        <v>0</v>
      </c>
      <c r="AZ72">
        <v>0</v>
      </c>
      <c r="BA72">
        <v>58.1752290322581</v>
      </c>
      <c r="BB72">
        <v>54.030564516129</v>
      </c>
      <c r="BC72">
        <v>510.032161290323</v>
      </c>
      <c r="BD72">
        <v>452.686419354839</v>
      </c>
      <c r="BE72">
        <v>4.98678903225806</v>
      </c>
      <c r="BF72">
        <v>446.594</v>
      </c>
      <c r="BG72">
        <v>13.4583</v>
      </c>
      <c r="BH72">
        <v>1.79616129032258</v>
      </c>
      <c r="BI72">
        <v>1.31055322580645</v>
      </c>
      <c r="BJ72">
        <v>15.7534</v>
      </c>
      <c r="BK72">
        <v>10.9204258064516</v>
      </c>
      <c r="BL72">
        <v>1.00898</v>
      </c>
      <c r="BM72">
        <v>2.55971</v>
      </c>
      <c r="BN72">
        <v>0.114463</v>
      </c>
      <c r="BO72">
        <v>0.104412</v>
      </c>
      <c r="BP72">
        <v>0.0935282</v>
      </c>
      <c r="BQ72">
        <v>0.0741384</v>
      </c>
      <c r="BR72">
        <v>27603.8</v>
      </c>
      <c r="BS72">
        <v>20128.8</v>
      </c>
      <c r="BT72">
        <v>29944.7</v>
      </c>
      <c r="BU72">
        <v>23331.8</v>
      </c>
      <c r="BV72">
        <v>35674</v>
      </c>
      <c r="BW72">
        <v>30722.5</v>
      </c>
      <c r="BX72">
        <v>45381.3</v>
      </c>
      <c r="BY72">
        <v>39279.7</v>
      </c>
      <c r="BZ72">
        <v>3.00973</v>
      </c>
      <c r="CA72">
        <v>0.307975</v>
      </c>
      <c r="CB72">
        <v>0</v>
      </c>
      <c r="CC72">
        <v>0</v>
      </c>
      <c r="CD72">
        <v>999.9</v>
      </c>
      <c r="CE72">
        <v>999.9</v>
      </c>
      <c r="CF72">
        <v>41.051</v>
      </c>
      <c r="CG72">
        <v>27.906</v>
      </c>
      <c r="CH72">
        <v>15.9095</v>
      </c>
      <c r="CI72">
        <v>0</v>
      </c>
      <c r="CJ72">
        <v>-100</v>
      </c>
      <c r="CK72">
        <v>2</v>
      </c>
      <c r="CL72">
        <v>-0.318239</v>
      </c>
      <c r="CM72">
        <v>0</v>
      </c>
      <c r="CN72">
        <v>20.1125</v>
      </c>
      <c r="CO72">
        <v>5.19932</v>
      </c>
      <c r="CP72">
        <v>11.992</v>
      </c>
      <c r="CQ72">
        <v>4.99315</v>
      </c>
      <c r="CR72">
        <v>3.289</v>
      </c>
      <c r="CS72">
        <v>530.4</v>
      </c>
      <c r="CT72">
        <v>422</v>
      </c>
      <c r="CU72">
        <v>999.9</v>
      </c>
      <c r="CV72">
        <v>77.5</v>
      </c>
      <c r="CW72">
        <v>4.97132</v>
      </c>
      <c r="CX72">
        <v>1.86858</v>
      </c>
      <c r="CY72">
        <v>1.87288</v>
      </c>
      <c r="CZ72">
        <v>1.87318</v>
      </c>
      <c r="DA72">
        <v>1.87256</v>
      </c>
      <c r="DB72">
        <v>1.87372</v>
      </c>
      <c r="DC72">
        <v>1.87681</v>
      </c>
      <c r="DD72">
        <v>1.87298</v>
      </c>
      <c r="DE72">
        <v>0</v>
      </c>
      <c r="DF72">
        <v>0</v>
      </c>
      <c r="DG72">
        <v>0</v>
      </c>
      <c r="DH72">
        <v>0</v>
      </c>
      <c r="DI72" t="s">
        <v>222</v>
      </c>
      <c r="DJ72" t="s">
        <v>223</v>
      </c>
      <c r="DK72" t="s">
        <v>224</v>
      </c>
      <c r="DL72" t="s">
        <v>224</v>
      </c>
      <c r="DM72" t="s">
        <v>224</v>
      </c>
      <c r="DN72" t="s">
        <v>224</v>
      </c>
      <c r="DO72">
        <v>0</v>
      </c>
      <c r="DP72">
        <v>0.148926</v>
      </c>
      <c r="DQ72">
        <v>4.99756</v>
      </c>
      <c r="DR72">
        <v>2.146</v>
      </c>
      <c r="DS72">
        <v>2.60864</v>
      </c>
      <c r="DT72">
        <v>2.34375</v>
      </c>
      <c r="DU72">
        <v>2.23389</v>
      </c>
      <c r="DV72">
        <v>31.2156</v>
      </c>
      <c r="DW72">
        <v>13.0638</v>
      </c>
      <c r="DX72">
        <v>3</v>
      </c>
      <c r="DY72">
        <v>1439</v>
      </c>
      <c r="DZ72">
        <v>1.13499</v>
      </c>
      <c r="EA72">
        <v>21.6824</v>
      </c>
      <c r="EB72">
        <v>23.0022</v>
      </c>
      <c r="EC72">
        <v>29.9999</v>
      </c>
      <c r="ED72">
        <v>23.0102</v>
      </c>
      <c r="EE72">
        <v>23.1512</v>
      </c>
      <c r="EF72">
        <v>-1</v>
      </c>
      <c r="EG72">
        <v>-30</v>
      </c>
      <c r="EH72">
        <v>-30</v>
      </c>
      <c r="EI72">
        <v>-999.9</v>
      </c>
      <c r="EJ72">
        <v>600</v>
      </c>
      <c r="EK72">
        <v>10</v>
      </c>
      <c r="EL72">
        <v>100.663</v>
      </c>
      <c r="EM72">
        <v>100.923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2022-06-08T16:01:31Z</dcterms:created>
  <dcterms:modified xsi:type="dcterms:W3CDTF">2022-06-08T16:01:31Z</dcterms:modified>
</cp:coreProperties>
</file>