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obitz/Desktop/Fulbright/data-raw/flux-egle-heidi/"/>
    </mc:Choice>
  </mc:AlternateContent>
  <xr:revisionPtr revIDLastSave="0" documentId="13_ncr:1_{A41CA299-0310-1D47-A158-D506A1C3924E}" xr6:coauthVersionLast="45" xr6:coauthVersionMax="45" xr10:uidLastSave="{00000000-0000-0000-0000-000000000000}"/>
  <bookViews>
    <workbookView xWindow="0" yWindow="460" windowWidth="24120" windowHeight="14540" activeTab="3" xr2:uid="{733007F8-D6A7-4655-8741-D15B5458287B}"/>
  </bookViews>
  <sheets>
    <sheet name="fractions % of total SOM" sheetId="1" r:id="rId1"/>
    <sheet name="Respiration from incubation" sheetId="2" r:id="rId2"/>
    <sheet name="Resp. of N69" sheetId="3" r:id="rId3"/>
    <sheet name="combined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95" i="1" l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79" i="1"/>
  <c r="I78" i="1"/>
  <c r="I77" i="1"/>
  <c r="I76" i="1"/>
  <c r="I75" i="1"/>
  <c r="I74" i="1"/>
  <c r="I73" i="1"/>
  <c r="I72" i="1"/>
  <c r="I71" i="1"/>
  <c r="I70" i="1"/>
  <c r="I69" i="1"/>
  <c r="I68" i="1"/>
  <c r="I66" i="1"/>
  <c r="I65" i="1"/>
  <c r="I64" i="1"/>
  <c r="I63" i="1"/>
  <c r="I62" i="1"/>
  <c r="I61" i="1"/>
  <c r="I60" i="1"/>
  <c r="I59" i="1"/>
  <c r="I57" i="1"/>
  <c r="I56" i="1"/>
  <c r="I55" i="1"/>
  <c r="I54" i="1"/>
  <c r="I53" i="1"/>
  <c r="I50" i="1"/>
  <c r="I49" i="1"/>
  <c r="I48" i="1"/>
  <c r="I42" i="1"/>
  <c r="I41" i="1"/>
  <c r="I40" i="1"/>
  <c r="I39" i="1"/>
  <c r="I38" i="1"/>
  <c r="I37" i="1"/>
  <c r="I30" i="1"/>
  <c r="I29" i="1"/>
  <c r="I28" i="1"/>
  <c r="I27" i="1"/>
  <c r="I26" i="1"/>
  <c r="I25" i="1"/>
  <c r="I24" i="1"/>
  <c r="I22" i="1"/>
  <c r="I21" i="1"/>
  <c r="I20" i="1"/>
  <c r="I19" i="1"/>
  <c r="I18" i="1"/>
  <c r="I17" i="1"/>
  <c r="I16" i="1"/>
  <c r="I15" i="1"/>
  <c r="I14" i="1"/>
  <c r="I13" i="1"/>
  <c r="I12" i="1"/>
  <c r="I11" i="1"/>
  <c r="I9" i="1"/>
  <c r="I8" i="1"/>
  <c r="I6" i="1"/>
  <c r="I5" i="1"/>
  <c r="I4" i="1"/>
  <c r="I2" i="1"/>
</calcChain>
</file>

<file path=xl/sharedStrings.xml><?xml version="1.0" encoding="utf-8"?>
<sst xmlns="http://schemas.openxmlformats.org/spreadsheetml/2006/main" count="634" uniqueCount="45">
  <si>
    <t>line</t>
  </si>
  <si>
    <t>plot</t>
  </si>
  <si>
    <t>year</t>
  </si>
  <si>
    <t>depth</t>
  </si>
  <si>
    <t>water %</t>
  </si>
  <si>
    <t>etoh %</t>
  </si>
  <si>
    <t>acid %</t>
  </si>
  <si>
    <t>insoluble %</t>
  </si>
  <si>
    <t>A</t>
  </si>
  <si>
    <t>B</t>
  </si>
  <si>
    <t>C</t>
  </si>
  <si>
    <t>Area</t>
  </si>
  <si>
    <t>N12</t>
  </si>
  <si>
    <t>N90</t>
  </si>
  <si>
    <t>N69</t>
  </si>
  <si>
    <t>NC</t>
  </si>
  <si>
    <t>area</t>
  </si>
  <si>
    <t>depth (cm)</t>
  </si>
  <si>
    <t>Respiration at 1 C (ug CO2 / gC h)</t>
  </si>
  <si>
    <t>Respiration at 7 C (ug CO2 / gC h)</t>
  </si>
  <si>
    <t>Respiration at 13 C (ug CO2 / gC h)</t>
  </si>
  <si>
    <t>Respiration at 19 C (ug CO2 / gC h)</t>
  </si>
  <si>
    <t>Q_10</t>
  </si>
  <si>
    <t>Microbial C (mg/g)</t>
  </si>
  <si>
    <t>C/N</t>
  </si>
  <si>
    <t>Rref</t>
  </si>
  <si>
    <t>n.a</t>
  </si>
  <si>
    <t>Sample ID</t>
  </si>
  <si>
    <t>Plot</t>
  </si>
  <si>
    <t>Depth_cm</t>
  </si>
  <si>
    <t>T1_µg_CO2_g_h</t>
  </si>
  <si>
    <t>T7_µg_CO2_g_h</t>
  </si>
  <si>
    <t>T13_µg_CO2_g_h</t>
  </si>
  <si>
    <t>T19_µg_CO2_g_h</t>
  </si>
  <si>
    <t>A1</t>
  </si>
  <si>
    <t>A2</t>
  </si>
  <si>
    <t>A3</t>
  </si>
  <si>
    <t>B1</t>
  </si>
  <si>
    <t>B2</t>
  </si>
  <si>
    <t>B3</t>
  </si>
  <si>
    <t>C1</t>
  </si>
  <si>
    <t>C2</t>
  </si>
  <si>
    <t>C3</t>
  </si>
  <si>
    <t>n.a.</t>
  </si>
  <si>
    <t>Q10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</si>
</sst>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"/>
  </numFmts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8">
    <xf numFmtId="0" fontId="0" fillId="0" borderId="0" xfId="0"/>
    <xf numFmtId="0" fontId="0" fillId="0" borderId="0" xfId="0" applyFill="1"/>
    <xf numFmtId="0" fontId="3" fillId="0" borderId="0" xfId="0" applyFont="1"/>
    <xf numFmtId="164" fontId="0" fillId="0" borderId="0" xfId="0" applyNumberFormat="1"/>
    <xf numFmtId="164" fontId="0" fillId="0" borderId="0" xfId="0" applyNumberFormat="1" applyFill="1"/>
    <xf numFmtId="0" fontId="1" fillId="0" borderId="0" xfId="1" applyFill="1"/>
    <xf numFmtId="0" fontId="2" fillId="0" borderId="0" xfId="2" applyFill="1"/>
    <xf numFmtId="165" fontId="0" fillId="0" borderId="0" xfId="0" applyNumberFormat="1" applyFill="1"/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A71DB-BFE8-4DE4-AA49-C3A13A6565D6}">
  <dimension ref="A1:O95"/>
  <sheetViews>
    <sheetView workbookViewId="0">
      <selection activeCell="J79" sqref="J79"/>
    </sheetView>
  </sheetViews>
  <sheetFormatPr baseColWidth="10" defaultColWidth="8.83203125" defaultRowHeight="15" x14ac:dyDescent="0.2"/>
  <cols>
    <col min="8" max="8" width="9.33203125" bestFit="1" customWidth="1"/>
    <col min="9" max="9" width="18.1640625" customWidth="1"/>
  </cols>
  <sheetData>
    <row r="1" spans="1:9" x14ac:dyDescent="0.2">
      <c r="A1" t="s">
        <v>11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">
      <c r="A2" t="s">
        <v>12</v>
      </c>
      <c r="B2" t="s">
        <v>8</v>
      </c>
      <c r="C2">
        <v>1</v>
      </c>
      <c r="D2">
        <v>3</v>
      </c>
      <c r="E2">
        <v>5</v>
      </c>
      <c r="F2">
        <v>3.8056000000000001</v>
      </c>
      <c r="G2">
        <v>4.0918000000000001</v>
      </c>
      <c r="H2">
        <v>45.8108</v>
      </c>
      <c r="I2">
        <f>100-H2-G2-F2</f>
        <v>46.291800000000002</v>
      </c>
    </row>
    <row r="3" spans="1:9" x14ac:dyDescent="0.2">
      <c r="A3" t="s">
        <v>12</v>
      </c>
      <c r="B3" t="s">
        <v>8</v>
      </c>
      <c r="C3">
        <v>3</v>
      </c>
      <c r="D3">
        <v>3</v>
      </c>
      <c r="E3">
        <v>5</v>
      </c>
      <c r="F3" t="s">
        <v>43</v>
      </c>
      <c r="G3">
        <v>10.3591</v>
      </c>
      <c r="H3" t="s">
        <v>43</v>
      </c>
      <c r="I3" t="s">
        <v>43</v>
      </c>
    </row>
    <row r="4" spans="1:9" x14ac:dyDescent="0.2">
      <c r="A4" t="s">
        <v>12</v>
      </c>
      <c r="B4" t="s">
        <v>9</v>
      </c>
      <c r="C4">
        <v>1</v>
      </c>
      <c r="D4">
        <v>3</v>
      </c>
      <c r="E4">
        <v>5</v>
      </c>
      <c r="F4">
        <v>11.0806</v>
      </c>
      <c r="G4">
        <v>0.36820000000000003</v>
      </c>
      <c r="H4">
        <v>45.173900000000003</v>
      </c>
      <c r="I4">
        <f t="shared" ref="I4:I30" si="0">100-H4-G4-F4</f>
        <v>43.377299999999991</v>
      </c>
    </row>
    <row r="5" spans="1:9" x14ac:dyDescent="0.2">
      <c r="A5" t="s">
        <v>12</v>
      </c>
      <c r="B5" t="s">
        <v>9</v>
      </c>
      <c r="C5">
        <v>2</v>
      </c>
      <c r="D5">
        <v>3</v>
      </c>
      <c r="E5">
        <v>5</v>
      </c>
      <c r="F5">
        <v>9.7900000000000001E-2</v>
      </c>
      <c r="G5">
        <v>0.98529999999999995</v>
      </c>
      <c r="H5">
        <v>44.012500000000003</v>
      </c>
      <c r="I5">
        <f t="shared" si="0"/>
        <v>54.904299999999992</v>
      </c>
    </row>
    <row r="6" spans="1:9" x14ac:dyDescent="0.2">
      <c r="A6" t="s">
        <v>12</v>
      </c>
      <c r="B6" t="s">
        <v>9</v>
      </c>
      <c r="C6">
        <v>3</v>
      </c>
      <c r="D6">
        <v>3</v>
      </c>
      <c r="E6">
        <v>5</v>
      </c>
      <c r="F6">
        <v>3.8902999999999999</v>
      </c>
      <c r="G6">
        <v>0</v>
      </c>
      <c r="H6">
        <v>56.674799999999998</v>
      </c>
      <c r="I6">
        <f t="shared" si="0"/>
        <v>39.434899999999999</v>
      </c>
    </row>
    <row r="7" spans="1:9" x14ac:dyDescent="0.2">
      <c r="A7" t="s">
        <v>12</v>
      </c>
      <c r="B7" t="s">
        <v>10</v>
      </c>
      <c r="C7">
        <v>2</v>
      </c>
      <c r="D7">
        <v>3</v>
      </c>
      <c r="E7">
        <v>5</v>
      </c>
      <c r="F7">
        <v>0</v>
      </c>
      <c r="G7">
        <v>4.1256000000000004</v>
      </c>
      <c r="H7" t="s">
        <v>43</v>
      </c>
      <c r="I7" t="s">
        <v>43</v>
      </c>
    </row>
    <row r="8" spans="1:9" x14ac:dyDescent="0.2">
      <c r="A8" t="s">
        <v>12</v>
      </c>
      <c r="B8" t="s">
        <v>10</v>
      </c>
      <c r="C8">
        <v>3</v>
      </c>
      <c r="D8">
        <v>3</v>
      </c>
      <c r="E8">
        <v>5</v>
      </c>
      <c r="F8">
        <v>4.1212</v>
      </c>
      <c r="G8">
        <v>6.6604999999999999</v>
      </c>
      <c r="H8">
        <v>60.718400000000003</v>
      </c>
      <c r="I8">
        <f t="shared" si="0"/>
        <v>28.499899999999997</v>
      </c>
    </row>
    <row r="9" spans="1:9" x14ac:dyDescent="0.2">
      <c r="A9" t="s">
        <v>13</v>
      </c>
      <c r="B9" t="s">
        <v>8</v>
      </c>
      <c r="C9">
        <v>1</v>
      </c>
      <c r="D9">
        <v>25</v>
      </c>
      <c r="E9">
        <v>5</v>
      </c>
      <c r="F9">
        <v>7.9602000000000004</v>
      </c>
      <c r="G9">
        <v>6.2892999999999999</v>
      </c>
      <c r="H9">
        <v>69.249300000000005</v>
      </c>
      <c r="I9">
        <f t="shared" si="0"/>
        <v>16.501199999999994</v>
      </c>
    </row>
    <row r="10" spans="1:9" x14ac:dyDescent="0.2">
      <c r="A10" t="s">
        <v>13</v>
      </c>
      <c r="B10" t="s">
        <v>8</v>
      </c>
      <c r="C10">
        <v>2</v>
      </c>
      <c r="D10">
        <v>25</v>
      </c>
      <c r="E10">
        <v>5</v>
      </c>
      <c r="F10">
        <v>8.3742000000000001</v>
      </c>
      <c r="G10">
        <v>6.7430000000000003</v>
      </c>
      <c r="H10" t="s">
        <v>43</v>
      </c>
      <c r="I10" t="s">
        <v>43</v>
      </c>
    </row>
    <row r="11" spans="1:9" x14ac:dyDescent="0.2">
      <c r="A11" t="s">
        <v>13</v>
      </c>
      <c r="B11" t="s">
        <v>9</v>
      </c>
      <c r="C11">
        <v>1</v>
      </c>
      <c r="D11">
        <v>25</v>
      </c>
      <c r="E11">
        <v>5</v>
      </c>
      <c r="F11">
        <v>5.5182000000000002</v>
      </c>
      <c r="G11">
        <v>4.7744</v>
      </c>
      <c r="H11">
        <v>32.792400000000001</v>
      </c>
      <c r="I11">
        <f t="shared" si="0"/>
        <v>56.914999999999999</v>
      </c>
    </row>
    <row r="12" spans="1:9" x14ac:dyDescent="0.2">
      <c r="A12" t="s">
        <v>13</v>
      </c>
      <c r="B12" t="s">
        <v>9</v>
      </c>
      <c r="C12">
        <v>2</v>
      </c>
      <c r="D12">
        <v>25</v>
      </c>
      <c r="E12">
        <v>5</v>
      </c>
      <c r="F12">
        <v>7.9633000000000003</v>
      </c>
      <c r="G12">
        <v>3.0394999999999999</v>
      </c>
      <c r="H12">
        <v>42.4285</v>
      </c>
      <c r="I12">
        <f t="shared" si="0"/>
        <v>46.568700000000007</v>
      </c>
    </row>
    <row r="13" spans="1:9" x14ac:dyDescent="0.2">
      <c r="A13" t="s">
        <v>13</v>
      </c>
      <c r="B13" t="s">
        <v>9</v>
      </c>
      <c r="C13">
        <v>3</v>
      </c>
      <c r="D13">
        <v>25</v>
      </c>
      <c r="E13">
        <v>5</v>
      </c>
      <c r="F13">
        <v>8.2661999999999995</v>
      </c>
      <c r="G13">
        <v>5.3491</v>
      </c>
      <c r="H13">
        <v>74.552800000000005</v>
      </c>
      <c r="I13">
        <f t="shared" si="0"/>
        <v>11.831899999999996</v>
      </c>
    </row>
    <row r="14" spans="1:9" x14ac:dyDescent="0.2">
      <c r="A14" t="s">
        <v>13</v>
      </c>
      <c r="B14" t="s">
        <v>10</v>
      </c>
      <c r="C14">
        <v>1</v>
      </c>
      <c r="D14">
        <v>25</v>
      </c>
      <c r="E14">
        <v>5</v>
      </c>
      <c r="F14">
        <v>6.2652000000000001</v>
      </c>
      <c r="G14">
        <v>6.4725999999999999</v>
      </c>
      <c r="H14">
        <v>41.7714</v>
      </c>
      <c r="I14">
        <f t="shared" si="0"/>
        <v>45.4908</v>
      </c>
    </row>
    <row r="15" spans="1:9" x14ac:dyDescent="0.2">
      <c r="A15" t="s">
        <v>13</v>
      </c>
      <c r="B15" t="s">
        <v>10</v>
      </c>
      <c r="C15">
        <v>2</v>
      </c>
      <c r="D15">
        <v>25</v>
      </c>
      <c r="E15">
        <v>5</v>
      </c>
      <c r="F15">
        <v>10.1821</v>
      </c>
      <c r="G15">
        <v>2.4426000000000001</v>
      </c>
      <c r="H15">
        <v>56.705800000000004</v>
      </c>
      <c r="I15">
        <f t="shared" si="0"/>
        <v>30.669499999999999</v>
      </c>
    </row>
    <row r="16" spans="1:9" x14ac:dyDescent="0.2">
      <c r="A16" t="s">
        <v>13</v>
      </c>
      <c r="B16" t="s">
        <v>10</v>
      </c>
      <c r="C16">
        <v>3</v>
      </c>
      <c r="D16">
        <v>25</v>
      </c>
      <c r="E16">
        <v>5</v>
      </c>
      <c r="F16">
        <v>4.7378</v>
      </c>
      <c r="G16">
        <v>4.8205</v>
      </c>
      <c r="H16">
        <v>34.296199999999999</v>
      </c>
      <c r="I16">
        <f t="shared" si="0"/>
        <v>56.145499999999998</v>
      </c>
    </row>
    <row r="17" spans="1:9" x14ac:dyDescent="0.2">
      <c r="A17" t="s">
        <v>14</v>
      </c>
      <c r="B17" t="s">
        <v>8</v>
      </c>
      <c r="C17">
        <v>1</v>
      </c>
      <c r="D17">
        <v>46</v>
      </c>
      <c r="E17">
        <v>5</v>
      </c>
      <c r="F17">
        <v>10.4747</v>
      </c>
      <c r="G17">
        <v>9.7857000000000003</v>
      </c>
      <c r="H17">
        <v>48.569899999999997</v>
      </c>
      <c r="I17">
        <f t="shared" si="0"/>
        <v>31.169700000000006</v>
      </c>
    </row>
    <row r="18" spans="1:9" x14ac:dyDescent="0.2">
      <c r="A18" t="s">
        <v>14</v>
      </c>
      <c r="B18" t="s">
        <v>8</v>
      </c>
      <c r="C18">
        <v>2</v>
      </c>
      <c r="D18">
        <v>46</v>
      </c>
      <c r="E18">
        <v>5</v>
      </c>
      <c r="F18">
        <v>4.0141</v>
      </c>
      <c r="G18">
        <v>15.3903</v>
      </c>
      <c r="H18">
        <v>47.234999999999999</v>
      </c>
      <c r="I18">
        <f t="shared" si="0"/>
        <v>33.360600000000005</v>
      </c>
    </row>
    <row r="19" spans="1:9" x14ac:dyDescent="0.2">
      <c r="A19" t="s">
        <v>14</v>
      </c>
      <c r="B19" t="s">
        <v>8</v>
      </c>
      <c r="C19">
        <v>3</v>
      </c>
      <c r="D19">
        <v>46</v>
      </c>
      <c r="E19">
        <v>5</v>
      </c>
      <c r="F19">
        <v>8.9298000000000002</v>
      </c>
      <c r="G19">
        <v>10.3072</v>
      </c>
      <c r="H19">
        <v>55.093800000000002</v>
      </c>
      <c r="I19">
        <f t="shared" si="0"/>
        <v>25.669199999999996</v>
      </c>
    </row>
    <row r="20" spans="1:9" x14ac:dyDescent="0.2">
      <c r="A20" t="s">
        <v>14</v>
      </c>
      <c r="B20" t="s">
        <v>9</v>
      </c>
      <c r="C20">
        <v>1</v>
      </c>
      <c r="D20">
        <v>46</v>
      </c>
      <c r="E20">
        <v>5</v>
      </c>
      <c r="F20">
        <v>4.8453999999999997</v>
      </c>
      <c r="G20">
        <v>15.226100000000001</v>
      </c>
      <c r="H20">
        <v>47.127600000000001</v>
      </c>
      <c r="I20">
        <f t="shared" si="0"/>
        <v>32.800899999999999</v>
      </c>
    </row>
    <row r="21" spans="1:9" x14ac:dyDescent="0.2">
      <c r="A21" t="s">
        <v>14</v>
      </c>
      <c r="B21" t="s">
        <v>9</v>
      </c>
      <c r="C21">
        <v>2</v>
      </c>
      <c r="D21">
        <v>46</v>
      </c>
      <c r="E21">
        <v>5</v>
      </c>
      <c r="F21">
        <v>10.9373</v>
      </c>
      <c r="G21">
        <v>10.6099</v>
      </c>
      <c r="H21">
        <v>56.426000000000002</v>
      </c>
      <c r="I21">
        <f t="shared" si="0"/>
        <v>22.026800000000001</v>
      </c>
    </row>
    <row r="22" spans="1:9" x14ac:dyDescent="0.2">
      <c r="A22" t="s">
        <v>14</v>
      </c>
      <c r="B22" t="s">
        <v>9</v>
      </c>
      <c r="C22">
        <v>3</v>
      </c>
      <c r="D22">
        <v>46</v>
      </c>
      <c r="E22">
        <v>5</v>
      </c>
      <c r="F22">
        <v>11.1243</v>
      </c>
      <c r="G22">
        <v>9.9550999999999998</v>
      </c>
      <c r="H22">
        <v>52.412199999999999</v>
      </c>
      <c r="I22">
        <f t="shared" si="0"/>
        <v>26.508400000000002</v>
      </c>
    </row>
    <row r="23" spans="1:9" x14ac:dyDescent="0.2">
      <c r="A23" t="s">
        <v>14</v>
      </c>
      <c r="B23" t="s">
        <v>10</v>
      </c>
      <c r="C23">
        <v>2</v>
      </c>
      <c r="D23">
        <v>46</v>
      </c>
      <c r="E23">
        <v>5</v>
      </c>
      <c r="F23">
        <v>10.132899999999999</v>
      </c>
      <c r="G23">
        <v>10.903499999999999</v>
      </c>
      <c r="H23" t="s">
        <v>43</v>
      </c>
      <c r="I23" t="s">
        <v>43</v>
      </c>
    </row>
    <row r="24" spans="1:9" x14ac:dyDescent="0.2">
      <c r="A24" t="s">
        <v>14</v>
      </c>
      <c r="B24" t="s">
        <v>10</v>
      </c>
      <c r="C24">
        <v>3</v>
      </c>
      <c r="D24">
        <v>46</v>
      </c>
      <c r="E24">
        <v>5</v>
      </c>
      <c r="F24">
        <v>5.9494999999999996</v>
      </c>
      <c r="G24">
        <v>13.855700000000001</v>
      </c>
      <c r="H24">
        <v>47.735300000000002</v>
      </c>
      <c r="I24">
        <f t="shared" si="0"/>
        <v>32.459499999999998</v>
      </c>
    </row>
    <row r="25" spans="1:9" x14ac:dyDescent="0.2">
      <c r="A25" s="1" t="s">
        <v>15</v>
      </c>
      <c r="B25" s="1" t="s">
        <v>8</v>
      </c>
      <c r="C25" s="1">
        <v>1</v>
      </c>
      <c r="D25" s="1">
        <v>100</v>
      </c>
      <c r="E25" s="1">
        <v>5</v>
      </c>
      <c r="F25" s="1">
        <v>7.9899999999999999E-2</v>
      </c>
      <c r="G25" s="1">
        <v>23.694700000000001</v>
      </c>
      <c r="H25" s="1">
        <v>27.058900000000001</v>
      </c>
      <c r="I25" s="1">
        <f t="shared" si="0"/>
        <v>49.166500000000006</v>
      </c>
    </row>
    <row r="26" spans="1:9" x14ac:dyDescent="0.2">
      <c r="A26" s="1" t="s">
        <v>15</v>
      </c>
      <c r="B26" s="1" t="s">
        <v>8</v>
      </c>
      <c r="C26" s="1">
        <v>2</v>
      </c>
      <c r="D26" s="1">
        <v>100</v>
      </c>
      <c r="E26" s="1">
        <v>5</v>
      </c>
      <c r="F26" s="1">
        <v>6.2790999999999997</v>
      </c>
      <c r="G26" s="1">
        <v>11.870900000000001</v>
      </c>
      <c r="H26" s="1">
        <v>51.678199999999997</v>
      </c>
      <c r="I26" s="1">
        <f t="shared" si="0"/>
        <v>30.171800000000005</v>
      </c>
    </row>
    <row r="27" spans="1:9" x14ac:dyDescent="0.2">
      <c r="A27" s="1" t="s">
        <v>15</v>
      </c>
      <c r="B27" s="1" t="s">
        <v>8</v>
      </c>
      <c r="C27" s="1">
        <v>3</v>
      </c>
      <c r="D27" s="1">
        <v>100</v>
      </c>
      <c r="E27" s="1">
        <v>5</v>
      </c>
      <c r="F27" s="1">
        <v>0.7278</v>
      </c>
      <c r="G27" s="1">
        <v>17.448499999999999</v>
      </c>
      <c r="H27" s="1">
        <v>77.804599999999994</v>
      </c>
      <c r="I27" s="1">
        <f t="shared" si="0"/>
        <v>4.019100000000007</v>
      </c>
    </row>
    <row r="28" spans="1:9" x14ac:dyDescent="0.2">
      <c r="A28" s="1" t="s">
        <v>15</v>
      </c>
      <c r="B28" s="1" t="s">
        <v>9</v>
      </c>
      <c r="C28" s="1">
        <v>1</v>
      </c>
      <c r="D28" s="1">
        <v>100</v>
      </c>
      <c r="E28" s="1">
        <v>5</v>
      </c>
      <c r="F28" s="1">
        <v>1.4515</v>
      </c>
      <c r="G28" s="1">
        <v>17.8504</v>
      </c>
      <c r="H28" s="1">
        <v>42.104900000000001</v>
      </c>
      <c r="I28" s="1">
        <f t="shared" si="0"/>
        <v>38.593199999999996</v>
      </c>
    </row>
    <row r="29" spans="1:9" x14ac:dyDescent="0.2">
      <c r="A29" s="1" t="s">
        <v>15</v>
      </c>
      <c r="B29" s="1" t="s">
        <v>9</v>
      </c>
      <c r="C29" s="1">
        <v>2</v>
      </c>
      <c r="D29" s="1">
        <v>100</v>
      </c>
      <c r="E29" s="1">
        <v>5</v>
      </c>
      <c r="F29" s="1">
        <v>6.4984000000000002</v>
      </c>
      <c r="G29" s="1">
        <v>11.952299999999999</v>
      </c>
      <c r="H29" s="1">
        <v>42.011899999999997</v>
      </c>
      <c r="I29" s="1">
        <f t="shared" si="0"/>
        <v>39.537400000000005</v>
      </c>
    </row>
    <row r="30" spans="1:9" x14ac:dyDescent="0.2">
      <c r="A30" s="1" t="s">
        <v>15</v>
      </c>
      <c r="B30" s="1" t="s">
        <v>9</v>
      </c>
      <c r="C30" s="1">
        <v>3</v>
      </c>
      <c r="D30" s="1">
        <v>100</v>
      </c>
      <c r="E30" s="1">
        <v>5</v>
      </c>
      <c r="F30" s="1">
        <v>7.3512000000000004</v>
      </c>
      <c r="G30" s="1">
        <v>11.258100000000001</v>
      </c>
      <c r="H30" s="1">
        <v>58.838299999999997</v>
      </c>
      <c r="I30" s="1">
        <f t="shared" si="0"/>
        <v>22.552400000000006</v>
      </c>
    </row>
    <row r="31" spans="1:9" x14ac:dyDescent="0.2">
      <c r="A31" s="1" t="s">
        <v>15</v>
      </c>
      <c r="B31" s="1" t="s">
        <v>10</v>
      </c>
      <c r="C31" s="1">
        <v>1</v>
      </c>
      <c r="D31" s="1">
        <v>100</v>
      </c>
      <c r="E31" s="1">
        <v>5</v>
      </c>
      <c r="F31" s="1">
        <v>5.5725999999999996</v>
      </c>
      <c r="G31" s="1">
        <v>11.2942</v>
      </c>
      <c r="H31" s="1">
        <v>48.1845</v>
      </c>
      <c r="I31" s="1">
        <v>34.948700000000002</v>
      </c>
    </row>
    <row r="32" spans="1:9" x14ac:dyDescent="0.2">
      <c r="A32" s="1" t="s">
        <v>15</v>
      </c>
      <c r="B32" s="1" t="s">
        <v>10</v>
      </c>
      <c r="C32" s="1">
        <v>2</v>
      </c>
      <c r="D32" s="1">
        <v>100</v>
      </c>
      <c r="E32" s="1">
        <v>5</v>
      </c>
      <c r="F32" s="1">
        <v>2.9497</v>
      </c>
      <c r="G32" s="1">
        <v>11.0107</v>
      </c>
      <c r="H32" s="1">
        <v>56.379449999999999</v>
      </c>
      <c r="I32" s="1">
        <v>29.660150000000002</v>
      </c>
    </row>
    <row r="33" spans="1:9" s="1" customFormat="1" x14ac:dyDescent="0.2">
      <c r="A33" s="1" t="s">
        <v>15</v>
      </c>
      <c r="B33" s="1" t="s">
        <v>10</v>
      </c>
      <c r="C33" s="1">
        <v>3</v>
      </c>
      <c r="D33" s="1">
        <v>100</v>
      </c>
      <c r="E33" s="1">
        <v>5</v>
      </c>
      <c r="F33" s="1">
        <v>5.2971000000000004</v>
      </c>
      <c r="G33" s="1">
        <v>12.2301</v>
      </c>
      <c r="H33" s="1">
        <v>52.796900000000001</v>
      </c>
      <c r="I33" s="1">
        <v>29.675899999999999</v>
      </c>
    </row>
    <row r="34" spans="1:9" x14ac:dyDescent="0.2">
      <c r="A34" t="s">
        <v>12</v>
      </c>
      <c r="B34" t="s">
        <v>9</v>
      </c>
      <c r="C34">
        <v>2</v>
      </c>
      <c r="D34">
        <v>3</v>
      </c>
      <c r="E34">
        <v>30</v>
      </c>
      <c r="F34">
        <v>0.34310000000000002</v>
      </c>
      <c r="G34">
        <v>1.3532999999999999</v>
      </c>
      <c r="H34" t="s">
        <v>43</v>
      </c>
      <c r="I34" t="s">
        <v>43</v>
      </c>
    </row>
    <row r="35" spans="1:9" x14ac:dyDescent="0.2">
      <c r="A35" t="s">
        <v>12</v>
      </c>
      <c r="B35" t="s">
        <v>9</v>
      </c>
      <c r="C35">
        <v>1</v>
      </c>
      <c r="D35">
        <v>3</v>
      </c>
      <c r="E35">
        <v>30</v>
      </c>
      <c r="F35">
        <v>1.4179999999999999</v>
      </c>
      <c r="G35">
        <v>1.6215999999999999</v>
      </c>
      <c r="H35" t="s">
        <v>43</v>
      </c>
      <c r="I35" t="s">
        <v>43</v>
      </c>
    </row>
    <row r="36" spans="1:9" x14ac:dyDescent="0.2">
      <c r="A36" t="s">
        <v>12</v>
      </c>
      <c r="B36" t="s">
        <v>8</v>
      </c>
      <c r="C36">
        <v>2</v>
      </c>
      <c r="D36">
        <v>3</v>
      </c>
      <c r="E36">
        <v>30</v>
      </c>
      <c r="F36">
        <v>2.7467999999999999</v>
      </c>
      <c r="G36">
        <v>1.3420000000000001</v>
      </c>
      <c r="H36" t="s">
        <v>43</v>
      </c>
      <c r="I36" t="s">
        <v>43</v>
      </c>
    </row>
    <row r="37" spans="1:9" x14ac:dyDescent="0.2">
      <c r="A37" t="s">
        <v>12</v>
      </c>
      <c r="B37" t="s">
        <v>9</v>
      </c>
      <c r="C37">
        <v>3</v>
      </c>
      <c r="D37">
        <v>3</v>
      </c>
      <c r="E37">
        <v>30</v>
      </c>
      <c r="F37">
        <v>20.0625</v>
      </c>
      <c r="G37">
        <v>1.2256</v>
      </c>
      <c r="H37">
        <v>30.8825</v>
      </c>
      <c r="I37">
        <f>100-F37-G37-H37</f>
        <v>47.8294</v>
      </c>
    </row>
    <row r="38" spans="1:9" x14ac:dyDescent="0.2">
      <c r="A38" t="s">
        <v>12</v>
      </c>
      <c r="B38" t="s">
        <v>8</v>
      </c>
      <c r="C38">
        <v>3</v>
      </c>
      <c r="D38">
        <v>3</v>
      </c>
      <c r="E38">
        <v>30</v>
      </c>
      <c r="F38">
        <v>1.1761999999999999</v>
      </c>
      <c r="G38">
        <v>1.4180999999999999</v>
      </c>
      <c r="H38">
        <v>16.163</v>
      </c>
      <c r="I38">
        <f t="shared" ref="I38:I65" si="1">100-F38-G38-H38</f>
        <v>81.242700000000013</v>
      </c>
    </row>
    <row r="39" spans="1:9" x14ac:dyDescent="0.2">
      <c r="A39" t="s">
        <v>12</v>
      </c>
      <c r="B39" t="s">
        <v>8</v>
      </c>
      <c r="C39">
        <v>1</v>
      </c>
      <c r="D39">
        <v>3</v>
      </c>
      <c r="E39">
        <v>30</v>
      </c>
      <c r="F39">
        <v>0.98050000000000004</v>
      </c>
      <c r="G39">
        <v>1.2262</v>
      </c>
      <c r="H39">
        <v>12.5451</v>
      </c>
      <c r="I39">
        <f t="shared" si="1"/>
        <v>85.248199999999983</v>
      </c>
    </row>
    <row r="40" spans="1:9" x14ac:dyDescent="0.2">
      <c r="A40" t="s">
        <v>12</v>
      </c>
      <c r="B40" t="s">
        <v>10</v>
      </c>
      <c r="C40">
        <v>3</v>
      </c>
      <c r="D40">
        <v>3</v>
      </c>
      <c r="E40">
        <v>30</v>
      </c>
      <c r="F40">
        <v>1.6319999999999999</v>
      </c>
      <c r="G40">
        <v>1.2318</v>
      </c>
      <c r="H40">
        <v>15.4869</v>
      </c>
      <c r="I40">
        <f t="shared" si="1"/>
        <v>81.649299999999982</v>
      </c>
    </row>
    <row r="41" spans="1:9" x14ac:dyDescent="0.2">
      <c r="A41" t="s">
        <v>12</v>
      </c>
      <c r="B41" t="s">
        <v>10</v>
      </c>
      <c r="C41">
        <v>2</v>
      </c>
      <c r="D41">
        <v>3</v>
      </c>
      <c r="E41">
        <v>30</v>
      </c>
      <c r="F41">
        <v>1.2304999999999999</v>
      </c>
      <c r="G41">
        <v>1.0316000000000001</v>
      </c>
      <c r="H41">
        <v>14.4765</v>
      </c>
      <c r="I41">
        <f t="shared" si="1"/>
        <v>83.261399999999995</v>
      </c>
    </row>
    <row r="42" spans="1:9" x14ac:dyDescent="0.2">
      <c r="A42" t="s">
        <v>12</v>
      </c>
      <c r="B42" t="s">
        <v>10</v>
      </c>
      <c r="C42">
        <v>1</v>
      </c>
      <c r="D42">
        <v>3</v>
      </c>
      <c r="E42">
        <v>30</v>
      </c>
      <c r="F42">
        <v>1.4662999999999999</v>
      </c>
      <c r="G42">
        <v>1.1742999999999999</v>
      </c>
      <c r="H42">
        <v>14.594099999999999</v>
      </c>
      <c r="I42">
        <f t="shared" si="1"/>
        <v>82.765299999999996</v>
      </c>
    </row>
    <row r="43" spans="1:9" x14ac:dyDescent="0.2">
      <c r="A43" t="s">
        <v>13</v>
      </c>
      <c r="B43" t="s">
        <v>8</v>
      </c>
      <c r="C43">
        <v>2</v>
      </c>
      <c r="D43">
        <v>25</v>
      </c>
      <c r="E43">
        <v>30</v>
      </c>
      <c r="F43">
        <v>0.88951440000000004</v>
      </c>
      <c r="G43">
        <v>0.74390780000000001</v>
      </c>
      <c r="H43">
        <v>0.89031419999999994</v>
      </c>
      <c r="I43">
        <v>97.476263599999996</v>
      </c>
    </row>
    <row r="44" spans="1:9" x14ac:dyDescent="0.2">
      <c r="A44" t="s">
        <v>13</v>
      </c>
      <c r="B44" t="s">
        <v>10</v>
      </c>
      <c r="C44">
        <v>1</v>
      </c>
      <c r="D44">
        <v>25</v>
      </c>
      <c r="E44">
        <v>30</v>
      </c>
      <c r="F44">
        <v>3.0165946999999997</v>
      </c>
      <c r="G44">
        <v>0.89477870000000004</v>
      </c>
      <c r="H44">
        <v>0.87269410000000003</v>
      </c>
      <c r="I44">
        <v>95.2159324</v>
      </c>
    </row>
    <row r="45" spans="1:9" x14ac:dyDescent="0.2">
      <c r="A45" t="s">
        <v>13</v>
      </c>
      <c r="B45" t="s">
        <v>8</v>
      </c>
      <c r="C45">
        <v>1</v>
      </c>
      <c r="D45">
        <v>25</v>
      </c>
      <c r="E45">
        <v>30</v>
      </c>
      <c r="F45">
        <v>3.1454087999999998</v>
      </c>
      <c r="G45">
        <v>0.78723960000000004</v>
      </c>
      <c r="H45">
        <v>0.87058679999999999</v>
      </c>
      <c r="I45">
        <v>95.196764899999991</v>
      </c>
    </row>
    <row r="46" spans="1:9" x14ac:dyDescent="0.2">
      <c r="A46" t="s">
        <v>13</v>
      </c>
      <c r="B46" t="s">
        <v>9</v>
      </c>
      <c r="C46">
        <v>1</v>
      </c>
      <c r="D46">
        <v>25</v>
      </c>
      <c r="E46">
        <v>30</v>
      </c>
      <c r="F46">
        <v>0.74582570000000004</v>
      </c>
      <c r="G46">
        <v>0.9913225</v>
      </c>
      <c r="H46">
        <v>0.89380139999999997</v>
      </c>
      <c r="I46">
        <v>97.369050299999998</v>
      </c>
    </row>
    <row r="47" spans="1:9" x14ac:dyDescent="0.2">
      <c r="A47" t="s">
        <v>13</v>
      </c>
      <c r="B47" t="s">
        <v>9</v>
      </c>
      <c r="C47">
        <v>2</v>
      </c>
      <c r="D47">
        <v>25</v>
      </c>
      <c r="E47">
        <v>30</v>
      </c>
      <c r="F47">
        <v>0</v>
      </c>
      <c r="G47">
        <v>0.68341430000000003</v>
      </c>
      <c r="H47">
        <v>0.89770590000000006</v>
      </c>
      <c r="I47">
        <v>98.418879799999999</v>
      </c>
    </row>
    <row r="48" spans="1:9" x14ac:dyDescent="0.2">
      <c r="A48" t="s">
        <v>14</v>
      </c>
      <c r="B48" t="s">
        <v>8</v>
      </c>
      <c r="C48">
        <v>1</v>
      </c>
      <c r="D48">
        <v>46</v>
      </c>
      <c r="E48">
        <v>30</v>
      </c>
      <c r="F48">
        <v>17.482299999999999</v>
      </c>
      <c r="G48">
        <v>2.0626000000000002</v>
      </c>
      <c r="H48">
        <v>6.2327000000000004</v>
      </c>
      <c r="I48">
        <f t="shared" si="1"/>
        <v>74.222400000000007</v>
      </c>
    </row>
    <row r="49" spans="1:9" x14ac:dyDescent="0.2">
      <c r="A49" t="s">
        <v>14</v>
      </c>
      <c r="B49" t="s">
        <v>10</v>
      </c>
      <c r="C49">
        <v>2</v>
      </c>
      <c r="D49">
        <v>46</v>
      </c>
      <c r="E49">
        <v>30</v>
      </c>
      <c r="F49">
        <v>14.8537</v>
      </c>
      <c r="G49">
        <v>1.6242000000000001</v>
      </c>
      <c r="H49">
        <v>4.2779999999999996</v>
      </c>
      <c r="I49">
        <f t="shared" si="1"/>
        <v>79.244099999999989</v>
      </c>
    </row>
    <row r="50" spans="1:9" x14ac:dyDescent="0.2">
      <c r="A50" t="s">
        <v>14</v>
      </c>
      <c r="B50" t="s">
        <v>8</v>
      </c>
      <c r="C50">
        <v>3</v>
      </c>
      <c r="D50">
        <v>46</v>
      </c>
      <c r="E50">
        <v>30</v>
      </c>
      <c r="F50">
        <v>15.3188</v>
      </c>
      <c r="G50">
        <v>1.7742</v>
      </c>
      <c r="H50">
        <v>6.5598999999999998</v>
      </c>
      <c r="I50">
        <f t="shared" si="1"/>
        <v>76.347100000000012</v>
      </c>
    </row>
    <row r="51" spans="1:9" x14ac:dyDescent="0.2">
      <c r="A51" t="s">
        <v>14</v>
      </c>
      <c r="B51" t="s">
        <v>9</v>
      </c>
      <c r="C51">
        <v>1</v>
      </c>
      <c r="D51">
        <v>46</v>
      </c>
      <c r="E51">
        <v>30</v>
      </c>
      <c r="F51">
        <v>15.5875</v>
      </c>
      <c r="G51">
        <v>1.8868</v>
      </c>
      <c r="H51" t="s">
        <v>43</v>
      </c>
      <c r="I51" t="s">
        <v>43</v>
      </c>
    </row>
    <row r="52" spans="1:9" x14ac:dyDescent="0.2">
      <c r="A52" t="s">
        <v>14</v>
      </c>
      <c r="B52" t="s">
        <v>10</v>
      </c>
      <c r="C52">
        <v>3</v>
      </c>
      <c r="D52">
        <v>46</v>
      </c>
      <c r="E52">
        <v>30</v>
      </c>
      <c r="F52">
        <v>16.3611</v>
      </c>
      <c r="G52">
        <v>1.9472</v>
      </c>
      <c r="H52" t="s">
        <v>43</v>
      </c>
      <c r="I52" t="s">
        <v>43</v>
      </c>
    </row>
    <row r="53" spans="1:9" x14ac:dyDescent="0.2">
      <c r="A53" t="s">
        <v>14</v>
      </c>
      <c r="B53" t="s">
        <v>9</v>
      </c>
      <c r="C53">
        <v>2</v>
      </c>
      <c r="D53">
        <v>46</v>
      </c>
      <c r="E53">
        <v>30</v>
      </c>
      <c r="F53">
        <v>15.3203</v>
      </c>
      <c r="G53">
        <v>1.8920999999999999</v>
      </c>
      <c r="H53">
        <v>5.5407999999999999</v>
      </c>
      <c r="I53">
        <f t="shared" si="1"/>
        <v>77.246799999999993</v>
      </c>
    </row>
    <row r="54" spans="1:9" x14ac:dyDescent="0.2">
      <c r="A54" t="s">
        <v>14</v>
      </c>
      <c r="B54" t="s">
        <v>9</v>
      </c>
      <c r="C54">
        <v>3</v>
      </c>
      <c r="D54">
        <v>46</v>
      </c>
      <c r="E54">
        <v>30</v>
      </c>
      <c r="F54">
        <v>15.255100000000001</v>
      </c>
      <c r="G54">
        <v>1.5894999999999999</v>
      </c>
      <c r="H54">
        <v>13.3964</v>
      </c>
      <c r="I54">
        <f t="shared" si="1"/>
        <v>69.759</v>
      </c>
    </row>
    <row r="55" spans="1:9" x14ac:dyDescent="0.2">
      <c r="A55" t="s">
        <v>14</v>
      </c>
      <c r="B55" t="s">
        <v>8</v>
      </c>
      <c r="C55">
        <v>2</v>
      </c>
      <c r="D55">
        <v>46</v>
      </c>
      <c r="E55">
        <v>30</v>
      </c>
      <c r="F55">
        <v>14.994300000000001</v>
      </c>
      <c r="G55">
        <v>1.9021999999999999</v>
      </c>
      <c r="H55">
        <v>4.9196999999999997</v>
      </c>
      <c r="I55">
        <f t="shared" si="1"/>
        <v>78.183800000000005</v>
      </c>
    </row>
    <row r="56" spans="1:9" x14ac:dyDescent="0.2">
      <c r="A56" t="s">
        <v>14</v>
      </c>
      <c r="B56" t="s">
        <v>10</v>
      </c>
      <c r="C56">
        <v>1</v>
      </c>
      <c r="D56">
        <v>46</v>
      </c>
      <c r="E56">
        <v>30</v>
      </c>
      <c r="F56">
        <v>15.627599999999999</v>
      </c>
      <c r="G56">
        <v>1.5411999999999999</v>
      </c>
      <c r="H56">
        <v>0.32650000000000001</v>
      </c>
      <c r="I56">
        <f t="shared" si="1"/>
        <v>82.5047</v>
      </c>
    </row>
    <row r="57" spans="1:9" x14ac:dyDescent="0.2">
      <c r="A57" t="s">
        <v>15</v>
      </c>
      <c r="B57" t="s">
        <v>10</v>
      </c>
      <c r="C57">
        <v>1</v>
      </c>
      <c r="D57">
        <v>100</v>
      </c>
      <c r="E57">
        <v>30</v>
      </c>
      <c r="F57">
        <v>0</v>
      </c>
      <c r="G57">
        <v>2.1979000000000002</v>
      </c>
      <c r="H57">
        <v>16.5413</v>
      </c>
      <c r="I57">
        <f t="shared" si="1"/>
        <v>81.260799999999989</v>
      </c>
    </row>
    <row r="58" spans="1:9" x14ac:dyDescent="0.2">
      <c r="A58" s="1" t="s">
        <v>15</v>
      </c>
      <c r="B58" s="1" t="s">
        <v>9</v>
      </c>
      <c r="C58" s="1">
        <v>2</v>
      </c>
      <c r="D58">
        <v>100</v>
      </c>
      <c r="E58">
        <v>30</v>
      </c>
      <c r="F58">
        <v>4.1146570268944549</v>
      </c>
      <c r="G58">
        <v>1.0381411080968188</v>
      </c>
      <c r="H58">
        <v>21.204490306487042</v>
      </c>
      <c r="I58">
        <v>73.642711558521682</v>
      </c>
    </row>
    <row r="59" spans="1:9" x14ac:dyDescent="0.2">
      <c r="A59" t="s">
        <v>15</v>
      </c>
      <c r="B59" t="s">
        <v>8</v>
      </c>
      <c r="C59">
        <v>1</v>
      </c>
      <c r="D59">
        <v>100</v>
      </c>
      <c r="E59">
        <v>30</v>
      </c>
      <c r="F59">
        <v>0</v>
      </c>
      <c r="G59">
        <v>2.1808999999999998</v>
      </c>
      <c r="H59">
        <v>16.167200000000001</v>
      </c>
      <c r="I59">
        <f t="shared" si="1"/>
        <v>81.651900000000012</v>
      </c>
    </row>
    <row r="60" spans="1:9" x14ac:dyDescent="0.2">
      <c r="A60" t="s">
        <v>15</v>
      </c>
      <c r="B60" t="s">
        <v>8</v>
      </c>
      <c r="C60">
        <v>2</v>
      </c>
      <c r="D60">
        <v>100</v>
      </c>
      <c r="E60">
        <v>30</v>
      </c>
      <c r="F60">
        <v>0.53869999999999996</v>
      </c>
      <c r="G60">
        <v>2.3580999999999999</v>
      </c>
      <c r="H60">
        <v>14.5716</v>
      </c>
      <c r="I60">
        <f t="shared" si="1"/>
        <v>82.531599999999997</v>
      </c>
    </row>
    <row r="61" spans="1:9" x14ac:dyDescent="0.2">
      <c r="A61" t="s">
        <v>15</v>
      </c>
      <c r="B61" t="s">
        <v>10</v>
      </c>
      <c r="C61">
        <v>3</v>
      </c>
      <c r="D61">
        <v>100</v>
      </c>
      <c r="E61">
        <v>30</v>
      </c>
      <c r="F61">
        <v>1.6820999999999999</v>
      </c>
      <c r="G61">
        <v>2.6480999999999999</v>
      </c>
      <c r="H61">
        <v>19.300899999999999</v>
      </c>
      <c r="I61">
        <f t="shared" si="1"/>
        <v>76.368899999999996</v>
      </c>
    </row>
    <row r="62" spans="1:9" x14ac:dyDescent="0.2">
      <c r="A62" t="s">
        <v>15</v>
      </c>
      <c r="B62" t="s">
        <v>8</v>
      </c>
      <c r="C62">
        <v>3</v>
      </c>
      <c r="D62">
        <v>100</v>
      </c>
      <c r="E62">
        <v>30</v>
      </c>
      <c r="F62">
        <v>0.40100000000000002</v>
      </c>
      <c r="G62">
        <v>2.7202000000000002</v>
      </c>
      <c r="H62">
        <v>22.6372</v>
      </c>
      <c r="I62">
        <f t="shared" si="1"/>
        <v>74.241600000000005</v>
      </c>
    </row>
    <row r="63" spans="1:9" x14ac:dyDescent="0.2">
      <c r="A63" t="s">
        <v>15</v>
      </c>
      <c r="B63" t="s">
        <v>10</v>
      </c>
      <c r="C63">
        <v>2</v>
      </c>
      <c r="D63">
        <v>100</v>
      </c>
      <c r="E63">
        <v>30</v>
      </c>
      <c r="F63">
        <v>0</v>
      </c>
      <c r="G63">
        <v>0</v>
      </c>
      <c r="H63">
        <v>14.4057</v>
      </c>
      <c r="I63">
        <f t="shared" si="1"/>
        <v>85.594300000000004</v>
      </c>
    </row>
    <row r="64" spans="1:9" x14ac:dyDescent="0.2">
      <c r="A64" t="s">
        <v>15</v>
      </c>
      <c r="B64" t="s">
        <v>9</v>
      </c>
      <c r="C64">
        <v>3</v>
      </c>
      <c r="D64">
        <v>100</v>
      </c>
      <c r="E64">
        <v>30</v>
      </c>
      <c r="F64">
        <v>8.3665266196917276</v>
      </c>
      <c r="G64">
        <v>8.6914953771844807</v>
      </c>
      <c r="H64">
        <v>49.222216489167678</v>
      </c>
      <c r="I64">
        <f t="shared" si="1"/>
        <v>33.719761513956115</v>
      </c>
    </row>
    <row r="65" spans="1:14" x14ac:dyDescent="0.2">
      <c r="A65" t="s">
        <v>15</v>
      </c>
      <c r="B65" t="s">
        <v>9</v>
      </c>
      <c r="C65">
        <v>1</v>
      </c>
      <c r="D65">
        <v>100</v>
      </c>
      <c r="E65">
        <v>30</v>
      </c>
      <c r="F65">
        <v>6.5663695327832032</v>
      </c>
      <c r="G65">
        <v>7.4183052991353371</v>
      </c>
      <c r="H65">
        <v>40.097899941215829</v>
      </c>
      <c r="I65">
        <f t="shared" si="1"/>
        <v>45.917425226865632</v>
      </c>
    </row>
    <row r="66" spans="1:14" s="1" customFormat="1" x14ac:dyDescent="0.2">
      <c r="A66" s="1" t="s">
        <v>12</v>
      </c>
      <c r="B66" s="1" t="s">
        <v>9</v>
      </c>
      <c r="C66" s="1">
        <v>1</v>
      </c>
      <c r="D66" s="1">
        <v>3</v>
      </c>
      <c r="E66" s="1">
        <v>50</v>
      </c>
      <c r="F66" s="1">
        <v>0.47749999999999998</v>
      </c>
      <c r="G66" s="1">
        <v>1.4238999999999999</v>
      </c>
      <c r="H66" s="1">
        <v>16.964200000000002</v>
      </c>
      <c r="I66" s="1">
        <f>100-F66-H66-G66</f>
        <v>81.134399999999985</v>
      </c>
    </row>
    <row r="67" spans="1:14" x14ac:dyDescent="0.2">
      <c r="A67" t="s">
        <v>12</v>
      </c>
      <c r="B67" t="s">
        <v>10</v>
      </c>
      <c r="C67">
        <v>2</v>
      </c>
      <c r="D67">
        <v>3</v>
      </c>
      <c r="E67">
        <v>50</v>
      </c>
      <c r="F67">
        <v>7.8276000000000003</v>
      </c>
      <c r="G67" t="s">
        <v>43</v>
      </c>
      <c r="H67" t="s">
        <v>43</v>
      </c>
      <c r="I67" t="s">
        <v>43</v>
      </c>
    </row>
    <row r="68" spans="1:14" x14ac:dyDescent="0.2">
      <c r="A68" t="s">
        <v>12</v>
      </c>
      <c r="B68" t="s">
        <v>8</v>
      </c>
      <c r="C68">
        <v>3</v>
      </c>
      <c r="D68">
        <v>3</v>
      </c>
      <c r="E68">
        <v>50</v>
      </c>
      <c r="F68">
        <v>3.6757</v>
      </c>
      <c r="G68">
        <v>1.5294000000000001</v>
      </c>
      <c r="H68">
        <v>9.9097000000000008</v>
      </c>
      <c r="I68">
        <f t="shared" ref="I68:I95" si="2">100-F68-H68-G68</f>
        <v>84.885199999999998</v>
      </c>
    </row>
    <row r="69" spans="1:14" x14ac:dyDescent="0.2">
      <c r="A69" t="s">
        <v>12</v>
      </c>
      <c r="B69" t="s">
        <v>8</v>
      </c>
      <c r="C69">
        <v>2</v>
      </c>
      <c r="D69">
        <v>3</v>
      </c>
      <c r="E69">
        <v>50</v>
      </c>
      <c r="F69">
        <v>0.64829999999999999</v>
      </c>
      <c r="G69">
        <v>1.3406</v>
      </c>
      <c r="H69">
        <v>10.5884</v>
      </c>
      <c r="I69">
        <f t="shared" si="2"/>
        <v>87.422699999999992</v>
      </c>
    </row>
    <row r="70" spans="1:14" x14ac:dyDescent="0.2">
      <c r="A70" t="s">
        <v>12</v>
      </c>
      <c r="B70" t="s">
        <v>9</v>
      </c>
      <c r="C70">
        <v>2</v>
      </c>
      <c r="D70">
        <v>3</v>
      </c>
      <c r="E70">
        <v>50</v>
      </c>
      <c r="F70">
        <v>2.0899000000000001</v>
      </c>
      <c r="G70">
        <v>1.3671</v>
      </c>
      <c r="H70">
        <v>5.4333</v>
      </c>
      <c r="I70">
        <f t="shared" si="2"/>
        <v>91.109700000000004</v>
      </c>
    </row>
    <row r="71" spans="1:14" x14ac:dyDescent="0.2">
      <c r="A71" t="s">
        <v>12</v>
      </c>
      <c r="B71" t="s">
        <v>9</v>
      </c>
      <c r="C71">
        <v>3</v>
      </c>
      <c r="D71">
        <v>3</v>
      </c>
      <c r="E71">
        <v>50</v>
      </c>
      <c r="F71">
        <v>1.8555999999999999</v>
      </c>
      <c r="G71">
        <v>1.8761000000000001</v>
      </c>
      <c r="H71">
        <v>16.531500000000001</v>
      </c>
      <c r="I71">
        <f t="shared" si="2"/>
        <v>79.736800000000002</v>
      </c>
    </row>
    <row r="72" spans="1:14" x14ac:dyDescent="0.2">
      <c r="A72" t="s">
        <v>12</v>
      </c>
      <c r="B72" t="s">
        <v>10</v>
      </c>
      <c r="C72">
        <v>3</v>
      </c>
      <c r="D72">
        <v>3</v>
      </c>
      <c r="E72">
        <v>50</v>
      </c>
      <c r="F72">
        <v>2.1021999999999998</v>
      </c>
      <c r="G72">
        <v>1.9834000000000001</v>
      </c>
      <c r="H72">
        <v>10.8126</v>
      </c>
      <c r="I72">
        <f t="shared" si="2"/>
        <v>85.101799999999997</v>
      </c>
    </row>
    <row r="73" spans="1:14" s="1" customFormat="1" x14ac:dyDescent="0.2">
      <c r="A73" s="1" t="s">
        <v>14</v>
      </c>
      <c r="B73" s="1" t="s">
        <v>8</v>
      </c>
      <c r="C73" s="1">
        <v>3</v>
      </c>
      <c r="D73" s="1">
        <v>46</v>
      </c>
      <c r="E73" s="1">
        <v>50</v>
      </c>
      <c r="F73" s="1">
        <v>0</v>
      </c>
      <c r="G73" s="1">
        <v>3.1375999999999999</v>
      </c>
      <c r="H73" s="1">
        <v>9.8291000000000004</v>
      </c>
      <c r="I73" s="1">
        <f t="shared" si="2"/>
        <v>87.033299999999997</v>
      </c>
    </row>
    <row r="74" spans="1:14" s="1" customFormat="1" x14ac:dyDescent="0.2">
      <c r="A74" s="1" t="s">
        <v>14</v>
      </c>
      <c r="B74" s="1" t="s">
        <v>9</v>
      </c>
      <c r="C74" s="1">
        <v>3</v>
      </c>
      <c r="D74" s="1">
        <v>46</v>
      </c>
      <c r="E74" s="1">
        <v>50</v>
      </c>
      <c r="F74" s="1">
        <v>2.5314999999999999</v>
      </c>
      <c r="G74" s="1">
        <v>3.0411000000000001</v>
      </c>
      <c r="H74" s="1">
        <v>14.459</v>
      </c>
      <c r="I74" s="1">
        <f t="shared" si="2"/>
        <v>79.968400000000003</v>
      </c>
    </row>
    <row r="75" spans="1:14" s="1" customFormat="1" x14ac:dyDescent="0.2">
      <c r="A75" s="1" t="s">
        <v>14</v>
      </c>
      <c r="B75" s="1" t="s">
        <v>10</v>
      </c>
      <c r="C75" s="1">
        <v>3</v>
      </c>
      <c r="D75" s="1">
        <v>46</v>
      </c>
      <c r="E75" s="1">
        <v>50</v>
      </c>
      <c r="F75" s="1">
        <v>2.1516999999999999</v>
      </c>
      <c r="G75" s="1">
        <v>3.1894999999999998</v>
      </c>
      <c r="H75" s="1">
        <v>1.1845000000000001</v>
      </c>
      <c r="I75" s="1">
        <f t="shared" si="2"/>
        <v>93.474299999999999</v>
      </c>
    </row>
    <row r="76" spans="1:14" s="1" customFormat="1" x14ac:dyDescent="0.2">
      <c r="A76" s="1" t="s">
        <v>14</v>
      </c>
      <c r="B76" s="1" t="s">
        <v>8</v>
      </c>
      <c r="C76" s="1">
        <v>2</v>
      </c>
      <c r="D76" s="1">
        <v>46</v>
      </c>
      <c r="E76" s="1">
        <v>50</v>
      </c>
      <c r="F76" s="1">
        <v>1.4249000000000001</v>
      </c>
      <c r="G76" s="1">
        <v>3.0356999999999998</v>
      </c>
      <c r="H76" s="1">
        <v>19.794</v>
      </c>
      <c r="I76" s="1">
        <f t="shared" si="2"/>
        <v>75.745400000000004</v>
      </c>
      <c r="K76" s="5"/>
      <c r="L76" s="5"/>
      <c r="N76" s="5"/>
    </row>
    <row r="77" spans="1:14" s="1" customFormat="1" x14ac:dyDescent="0.2">
      <c r="A77" s="1" t="s">
        <v>14</v>
      </c>
      <c r="B77" s="1" t="s">
        <v>8</v>
      </c>
      <c r="C77" s="1">
        <v>1</v>
      </c>
      <c r="D77" s="1">
        <v>46</v>
      </c>
      <c r="E77" s="1">
        <v>50</v>
      </c>
      <c r="F77" s="1">
        <v>4.5643000000000002</v>
      </c>
      <c r="G77" s="1">
        <v>3.2869999999999999</v>
      </c>
      <c r="H77" s="1">
        <v>21.635300000000001</v>
      </c>
      <c r="I77" s="1">
        <f t="shared" si="2"/>
        <v>70.51339999999999</v>
      </c>
      <c r="K77" s="6"/>
      <c r="L77" s="6"/>
      <c r="N77" s="6"/>
    </row>
    <row r="78" spans="1:14" s="1" customFormat="1" x14ac:dyDescent="0.2">
      <c r="A78" s="1" t="s">
        <v>14</v>
      </c>
      <c r="B78" s="1" t="s">
        <v>10</v>
      </c>
      <c r="C78" s="1">
        <v>2</v>
      </c>
      <c r="D78" s="1">
        <v>46</v>
      </c>
      <c r="E78" s="1">
        <v>50</v>
      </c>
      <c r="F78" s="1">
        <v>3.4950000000000001</v>
      </c>
      <c r="G78" s="1">
        <v>2.8675999999999999</v>
      </c>
      <c r="H78" s="1">
        <v>18.8569</v>
      </c>
      <c r="I78" s="1">
        <f t="shared" si="2"/>
        <v>74.780500000000004</v>
      </c>
      <c r="K78" s="5"/>
      <c r="L78" s="5"/>
      <c r="N78" s="5"/>
    </row>
    <row r="79" spans="1:14" s="1" customFormat="1" x14ac:dyDescent="0.2">
      <c r="A79" s="1" t="s">
        <v>14</v>
      </c>
      <c r="B79" s="1" t="s">
        <v>9</v>
      </c>
      <c r="C79" s="1">
        <v>1</v>
      </c>
      <c r="D79" s="1">
        <v>46</v>
      </c>
      <c r="E79" s="1">
        <v>50</v>
      </c>
      <c r="F79" s="1">
        <v>3.3157000000000001</v>
      </c>
      <c r="G79" s="1">
        <v>4.4368999999999996</v>
      </c>
      <c r="H79" s="1">
        <v>18.087499999999999</v>
      </c>
      <c r="I79" s="1">
        <f t="shared" si="2"/>
        <v>74.159900000000007</v>
      </c>
      <c r="K79" s="6"/>
      <c r="L79" s="6"/>
      <c r="N79" s="6"/>
    </row>
    <row r="80" spans="1:14" s="1" customFormat="1" x14ac:dyDescent="0.2">
      <c r="A80" s="1" t="s">
        <v>14</v>
      </c>
      <c r="B80" s="1" t="s">
        <v>9</v>
      </c>
      <c r="C80" s="1">
        <v>2</v>
      </c>
      <c r="D80" s="1">
        <v>46</v>
      </c>
      <c r="E80" s="1">
        <v>50</v>
      </c>
      <c r="F80" s="7">
        <v>6.5978728134109366</v>
      </c>
      <c r="G80" s="7">
        <v>1.1895686324701944</v>
      </c>
      <c r="H80" s="7">
        <v>10.637664620591703</v>
      </c>
      <c r="I80" s="7">
        <v>81.574893933527164</v>
      </c>
      <c r="K80" s="5"/>
      <c r="L80" s="5"/>
      <c r="N80" s="5"/>
    </row>
    <row r="81" spans="1:15" s="1" customFormat="1" x14ac:dyDescent="0.2">
      <c r="A81" s="1" t="s">
        <v>14</v>
      </c>
      <c r="B81" s="1" t="s">
        <v>10</v>
      </c>
      <c r="C81" s="1">
        <v>1</v>
      </c>
      <c r="D81" s="1">
        <v>46</v>
      </c>
      <c r="E81" s="1">
        <v>50</v>
      </c>
      <c r="F81" s="7">
        <v>5.4912583411051168</v>
      </c>
      <c r="G81" s="7">
        <v>2.9314379020713495</v>
      </c>
      <c r="H81" s="1">
        <v>15.881095928283109</v>
      </c>
      <c r="I81" s="7">
        <v>75.696207828540409</v>
      </c>
      <c r="K81" s="5"/>
      <c r="L81" s="5"/>
      <c r="N81" s="5"/>
    </row>
    <row r="82" spans="1:15" x14ac:dyDescent="0.2">
      <c r="A82" t="s">
        <v>13</v>
      </c>
      <c r="B82" t="s">
        <v>10</v>
      </c>
      <c r="C82">
        <v>2</v>
      </c>
      <c r="D82">
        <v>25</v>
      </c>
      <c r="E82" s="1">
        <v>50</v>
      </c>
      <c r="F82">
        <v>0.34849999999999998</v>
      </c>
      <c r="G82">
        <v>2.9350000000000001</v>
      </c>
      <c r="H82">
        <v>4.2022000000000004</v>
      </c>
      <c r="I82">
        <f t="shared" si="2"/>
        <v>92.514299999999992</v>
      </c>
      <c r="K82" s="5"/>
      <c r="L82" s="5"/>
      <c r="M82" s="1"/>
      <c r="N82" s="5"/>
      <c r="O82" s="1"/>
    </row>
    <row r="83" spans="1:15" x14ac:dyDescent="0.2">
      <c r="A83" t="s">
        <v>13</v>
      </c>
      <c r="B83" t="s">
        <v>10</v>
      </c>
      <c r="C83">
        <v>1</v>
      </c>
      <c r="D83">
        <v>25</v>
      </c>
      <c r="E83" s="1">
        <v>50</v>
      </c>
      <c r="F83">
        <v>0.54310000000000003</v>
      </c>
      <c r="G83">
        <v>2.8026</v>
      </c>
      <c r="H83">
        <v>4.7233999999999998</v>
      </c>
      <c r="I83">
        <f t="shared" si="2"/>
        <v>91.930900000000008</v>
      </c>
    </row>
    <row r="84" spans="1:15" x14ac:dyDescent="0.2">
      <c r="A84" t="s">
        <v>13</v>
      </c>
      <c r="B84" t="s">
        <v>9</v>
      </c>
      <c r="C84">
        <v>1</v>
      </c>
      <c r="D84">
        <v>25</v>
      </c>
      <c r="E84" s="1">
        <v>50</v>
      </c>
      <c r="F84">
        <v>0.89839999999999998</v>
      </c>
      <c r="G84">
        <v>2.3862000000000001</v>
      </c>
      <c r="H84">
        <v>8.8343000000000007</v>
      </c>
      <c r="I84">
        <f t="shared" si="2"/>
        <v>87.881100000000004</v>
      </c>
    </row>
    <row r="85" spans="1:15" x14ac:dyDescent="0.2">
      <c r="A85" t="s">
        <v>13</v>
      </c>
      <c r="B85" t="s">
        <v>10</v>
      </c>
      <c r="C85">
        <v>3</v>
      </c>
      <c r="D85">
        <v>25</v>
      </c>
      <c r="E85" s="1">
        <v>50</v>
      </c>
      <c r="F85">
        <v>0.32779999999999998</v>
      </c>
      <c r="G85">
        <v>2.4823</v>
      </c>
      <c r="H85">
        <v>9.9558</v>
      </c>
      <c r="I85">
        <f t="shared" si="2"/>
        <v>87.234100000000012</v>
      </c>
    </row>
    <row r="86" spans="1:15" x14ac:dyDescent="0.2">
      <c r="A86" t="s">
        <v>13</v>
      </c>
      <c r="B86" t="s">
        <v>8</v>
      </c>
      <c r="C86">
        <v>2</v>
      </c>
      <c r="D86">
        <v>25</v>
      </c>
      <c r="E86" s="1">
        <v>50</v>
      </c>
      <c r="F86">
        <v>4.3125999999999998</v>
      </c>
      <c r="G86">
        <v>2.1806000000000001</v>
      </c>
      <c r="H86">
        <v>12.2539</v>
      </c>
      <c r="I86">
        <f t="shared" si="2"/>
        <v>81.252899999999997</v>
      </c>
    </row>
    <row r="87" spans="1:15" x14ac:dyDescent="0.2">
      <c r="A87" t="s">
        <v>13</v>
      </c>
      <c r="B87" t="s">
        <v>9</v>
      </c>
      <c r="C87">
        <v>3</v>
      </c>
      <c r="D87">
        <v>25</v>
      </c>
      <c r="E87" s="1">
        <v>50</v>
      </c>
      <c r="F87">
        <v>1.3328</v>
      </c>
      <c r="G87">
        <v>2.5651000000000002</v>
      </c>
      <c r="H87">
        <v>7.7846000000000002</v>
      </c>
      <c r="I87">
        <f t="shared" si="2"/>
        <v>88.317499999999995</v>
      </c>
    </row>
    <row r="88" spans="1:15" x14ac:dyDescent="0.2">
      <c r="A88" t="s">
        <v>13</v>
      </c>
      <c r="B88" t="s">
        <v>9</v>
      </c>
      <c r="C88">
        <v>2</v>
      </c>
      <c r="D88">
        <v>25</v>
      </c>
      <c r="E88" s="1">
        <v>50</v>
      </c>
      <c r="F88">
        <v>1.7036</v>
      </c>
      <c r="G88">
        <v>2.3729</v>
      </c>
      <c r="H88">
        <v>11.512700000000001</v>
      </c>
      <c r="I88">
        <f t="shared" si="2"/>
        <v>84.410800000000009</v>
      </c>
    </row>
    <row r="89" spans="1:15" x14ac:dyDescent="0.2">
      <c r="A89" t="s">
        <v>13</v>
      </c>
      <c r="B89" t="s">
        <v>8</v>
      </c>
      <c r="C89">
        <v>3</v>
      </c>
      <c r="D89">
        <v>25</v>
      </c>
      <c r="E89" s="1">
        <v>50</v>
      </c>
      <c r="F89">
        <v>2.7027999999999999</v>
      </c>
      <c r="G89">
        <v>3.3896999999999999</v>
      </c>
      <c r="H89">
        <v>10.6678</v>
      </c>
      <c r="I89">
        <f t="shared" si="2"/>
        <v>83.239699999999999</v>
      </c>
    </row>
    <row r="90" spans="1:15" x14ac:dyDescent="0.2">
      <c r="A90" t="s">
        <v>15</v>
      </c>
      <c r="B90" t="s">
        <v>9</v>
      </c>
      <c r="C90">
        <v>1</v>
      </c>
      <c r="D90">
        <v>100</v>
      </c>
      <c r="E90" s="1">
        <v>50</v>
      </c>
      <c r="F90">
        <v>1.4941</v>
      </c>
      <c r="G90">
        <v>1.3080000000000001</v>
      </c>
      <c r="H90">
        <v>5.8505000000000003</v>
      </c>
      <c r="I90">
        <f t="shared" si="2"/>
        <v>91.347399999999993</v>
      </c>
    </row>
    <row r="91" spans="1:15" x14ac:dyDescent="0.2">
      <c r="A91" t="s">
        <v>15</v>
      </c>
      <c r="B91" t="s">
        <v>9</v>
      </c>
      <c r="C91">
        <v>3</v>
      </c>
      <c r="D91">
        <v>100</v>
      </c>
      <c r="E91" s="1">
        <v>50</v>
      </c>
      <c r="F91">
        <v>3.8851</v>
      </c>
      <c r="G91">
        <v>1.4399</v>
      </c>
      <c r="H91">
        <v>15.544600000000001</v>
      </c>
      <c r="I91">
        <f t="shared" si="2"/>
        <v>79.130400000000009</v>
      </c>
    </row>
    <row r="92" spans="1:15" x14ac:dyDescent="0.2">
      <c r="A92" t="s">
        <v>15</v>
      </c>
      <c r="B92" t="s">
        <v>8</v>
      </c>
      <c r="C92">
        <v>2</v>
      </c>
      <c r="D92">
        <v>100</v>
      </c>
      <c r="E92" s="1">
        <v>50</v>
      </c>
      <c r="F92">
        <v>8.6034000000000006</v>
      </c>
      <c r="G92">
        <v>1.7332000000000001</v>
      </c>
      <c r="H92">
        <v>17.8827</v>
      </c>
      <c r="I92">
        <f t="shared" si="2"/>
        <v>71.78070000000001</v>
      </c>
    </row>
    <row r="93" spans="1:15" x14ac:dyDescent="0.2">
      <c r="A93" t="s">
        <v>15</v>
      </c>
      <c r="B93" t="s">
        <v>8</v>
      </c>
      <c r="C93">
        <v>3</v>
      </c>
      <c r="D93">
        <v>100</v>
      </c>
      <c r="E93" s="1">
        <v>50</v>
      </c>
      <c r="F93">
        <v>0.62980000000000003</v>
      </c>
      <c r="G93">
        <v>1.5562</v>
      </c>
      <c r="H93">
        <v>7.4263000000000003</v>
      </c>
      <c r="I93">
        <f t="shared" si="2"/>
        <v>90.387699999999995</v>
      </c>
    </row>
    <row r="94" spans="1:15" x14ac:dyDescent="0.2">
      <c r="A94" t="s">
        <v>15</v>
      </c>
      <c r="B94" t="s">
        <v>8</v>
      </c>
      <c r="C94">
        <v>1</v>
      </c>
      <c r="D94">
        <v>100</v>
      </c>
      <c r="E94" s="1">
        <v>50</v>
      </c>
      <c r="F94">
        <v>1.4588000000000001</v>
      </c>
      <c r="G94">
        <v>1.706</v>
      </c>
      <c r="H94">
        <v>13.0905</v>
      </c>
      <c r="I94">
        <f t="shared" si="2"/>
        <v>83.744699999999995</v>
      </c>
    </row>
    <row r="95" spans="1:15" x14ac:dyDescent="0.2">
      <c r="A95" t="s">
        <v>15</v>
      </c>
      <c r="B95" t="s">
        <v>10</v>
      </c>
      <c r="C95">
        <v>3</v>
      </c>
      <c r="D95">
        <v>100</v>
      </c>
      <c r="E95" s="1">
        <v>50</v>
      </c>
      <c r="F95">
        <v>2.0996000000000001</v>
      </c>
      <c r="G95">
        <v>1.7494000000000001</v>
      </c>
      <c r="H95">
        <v>13.3019</v>
      </c>
      <c r="I95">
        <f t="shared" si="2"/>
        <v>82.849100000000007</v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F9FB5-7626-4193-BFA2-F88B1E44C6DD}">
  <dimension ref="A1:U68"/>
  <sheetViews>
    <sheetView workbookViewId="0">
      <selection sqref="A1:XFD1048576"/>
    </sheetView>
  </sheetViews>
  <sheetFormatPr baseColWidth="10" defaultColWidth="8.83203125" defaultRowHeight="15" x14ac:dyDescent="0.2"/>
  <cols>
    <col min="5" max="5" width="33.5" customWidth="1"/>
    <col min="11" max="11" width="21.5" customWidth="1"/>
    <col min="21" max="21" width="10.1640625" customWidth="1"/>
  </cols>
  <sheetData>
    <row r="1" spans="1:21" x14ac:dyDescent="0.2">
      <c r="A1" t="s">
        <v>16</v>
      </c>
      <c r="B1" t="s">
        <v>0</v>
      </c>
      <c r="C1" t="s">
        <v>1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</v>
      </c>
      <c r="K1" t="s">
        <v>23</v>
      </c>
      <c r="L1" t="s">
        <v>24</v>
      </c>
      <c r="M1" t="s">
        <v>25</v>
      </c>
      <c r="O1" s="2"/>
      <c r="P1" s="3"/>
      <c r="Q1" s="3"/>
      <c r="R1" s="3"/>
      <c r="S1" s="3"/>
      <c r="T1" s="3"/>
      <c r="U1" s="3"/>
    </row>
    <row r="2" spans="1:21" x14ac:dyDescent="0.2">
      <c r="A2" t="s">
        <v>12</v>
      </c>
      <c r="B2" t="s">
        <v>8</v>
      </c>
      <c r="C2">
        <v>1</v>
      </c>
      <c r="D2">
        <v>5</v>
      </c>
      <c r="E2">
        <v>27.7959</v>
      </c>
      <c r="G2">
        <v>70.505200000000002</v>
      </c>
      <c r="H2">
        <v>161.44300000000001</v>
      </c>
      <c r="I2">
        <v>3.34</v>
      </c>
      <c r="J2">
        <v>3</v>
      </c>
      <c r="K2">
        <v>5.33</v>
      </c>
      <c r="L2">
        <v>24.06735802</v>
      </c>
      <c r="M2">
        <v>9.5373901199999995</v>
      </c>
      <c r="O2" s="2"/>
      <c r="R2" s="3"/>
      <c r="S2" s="3"/>
      <c r="T2" s="3"/>
      <c r="U2" s="3"/>
    </row>
    <row r="3" spans="1:21" x14ac:dyDescent="0.2">
      <c r="A3" t="s">
        <v>12</v>
      </c>
      <c r="B3" t="s">
        <v>8</v>
      </c>
      <c r="C3">
        <v>2</v>
      </c>
      <c r="D3">
        <v>5</v>
      </c>
      <c r="E3">
        <v>15.27</v>
      </c>
      <c r="F3">
        <v>20.749500000000001</v>
      </c>
      <c r="G3">
        <v>34.664499999999997</v>
      </c>
      <c r="H3">
        <v>70.073800000000006</v>
      </c>
      <c r="I3">
        <v>2.7</v>
      </c>
      <c r="J3">
        <v>3</v>
      </c>
      <c r="K3">
        <v>0.8</v>
      </c>
      <c r="L3">
        <v>30.916986470000001</v>
      </c>
      <c r="M3">
        <v>6.5033423040000002</v>
      </c>
      <c r="O3" s="2"/>
      <c r="R3" s="3"/>
      <c r="S3" s="3"/>
      <c r="T3" s="3"/>
      <c r="U3" s="3"/>
    </row>
    <row r="4" spans="1:21" x14ac:dyDescent="0.2">
      <c r="A4" t="s">
        <v>12</v>
      </c>
      <c r="B4" t="s">
        <v>8</v>
      </c>
      <c r="C4">
        <v>3</v>
      </c>
      <c r="D4">
        <v>5</v>
      </c>
      <c r="E4">
        <v>19.468900000000001</v>
      </c>
      <c r="F4">
        <v>31.504000000000001</v>
      </c>
      <c r="G4">
        <v>60.907699999999998</v>
      </c>
      <c r="H4">
        <v>119.1879</v>
      </c>
      <c r="I4">
        <v>2.95</v>
      </c>
      <c r="J4">
        <v>3</v>
      </c>
      <c r="K4">
        <v>12.29</v>
      </c>
      <c r="L4">
        <v>31.794902799999999</v>
      </c>
      <c r="M4">
        <v>7.273193161</v>
      </c>
      <c r="O4" s="2"/>
      <c r="R4" s="3"/>
      <c r="S4" s="3"/>
      <c r="T4" s="3"/>
      <c r="U4" s="3"/>
    </row>
    <row r="5" spans="1:21" x14ac:dyDescent="0.2">
      <c r="A5" t="s">
        <v>12</v>
      </c>
      <c r="B5" t="s">
        <v>9</v>
      </c>
      <c r="C5">
        <v>1</v>
      </c>
      <c r="D5">
        <v>5</v>
      </c>
      <c r="E5">
        <v>11.575200000000001</v>
      </c>
      <c r="F5">
        <v>23.5626</v>
      </c>
      <c r="G5">
        <v>43.661999999999999</v>
      </c>
      <c r="H5">
        <v>86.253799999999998</v>
      </c>
      <c r="I5">
        <v>3.03</v>
      </c>
      <c r="J5">
        <v>3</v>
      </c>
      <c r="K5">
        <v>0.94</v>
      </c>
      <c r="L5">
        <v>21.097911830000001</v>
      </c>
      <c r="M5">
        <v>8.6569346159999991</v>
      </c>
      <c r="O5" s="2"/>
      <c r="R5" s="3"/>
      <c r="S5" s="3"/>
      <c r="T5" s="3"/>
      <c r="U5" s="3"/>
    </row>
    <row r="6" spans="1:21" x14ac:dyDescent="0.2">
      <c r="A6" t="s">
        <v>12</v>
      </c>
      <c r="B6" t="s">
        <v>9</v>
      </c>
      <c r="C6">
        <v>2</v>
      </c>
      <c r="D6">
        <v>5</v>
      </c>
      <c r="E6">
        <v>33.191099999999999</v>
      </c>
      <c r="F6">
        <v>64.474900000000005</v>
      </c>
      <c r="G6">
        <v>136.041</v>
      </c>
      <c r="H6">
        <v>270.88339999999999</v>
      </c>
      <c r="I6">
        <v>3.23</v>
      </c>
      <c r="J6">
        <v>3</v>
      </c>
      <c r="K6">
        <v>0.05</v>
      </c>
      <c r="L6">
        <v>26.539283749999999</v>
      </c>
      <c r="M6">
        <v>7.4998271489999997</v>
      </c>
      <c r="O6" s="2"/>
      <c r="R6" s="3"/>
      <c r="S6" s="3"/>
      <c r="T6" s="3"/>
      <c r="U6" s="3"/>
    </row>
    <row r="7" spans="1:21" x14ac:dyDescent="0.2">
      <c r="A7" t="s">
        <v>12</v>
      </c>
      <c r="B7" t="s">
        <v>9</v>
      </c>
      <c r="C7">
        <v>3</v>
      </c>
      <c r="D7">
        <v>5</v>
      </c>
      <c r="E7">
        <v>39.148400000000002</v>
      </c>
      <c r="F7">
        <v>48.218299999999999</v>
      </c>
      <c r="G7">
        <v>94.742699999999999</v>
      </c>
      <c r="H7">
        <v>183.11410000000001</v>
      </c>
      <c r="I7">
        <v>2.77</v>
      </c>
      <c r="J7">
        <v>3</v>
      </c>
      <c r="K7">
        <v>7.78</v>
      </c>
      <c r="L7">
        <v>17.007326129999999</v>
      </c>
      <c r="M7">
        <v>13.75188013</v>
      </c>
      <c r="O7" s="2"/>
      <c r="R7" s="3"/>
      <c r="S7" s="3"/>
      <c r="T7" s="3"/>
      <c r="U7" s="3"/>
    </row>
    <row r="8" spans="1:21" x14ac:dyDescent="0.2">
      <c r="A8" t="s">
        <v>12</v>
      </c>
      <c r="B8" t="s">
        <v>10</v>
      </c>
      <c r="C8">
        <v>1</v>
      </c>
      <c r="D8">
        <v>5</v>
      </c>
      <c r="E8">
        <v>4.7686999999999999</v>
      </c>
      <c r="F8">
        <v>11.953099999999999</v>
      </c>
      <c r="G8">
        <v>23.093399999999999</v>
      </c>
      <c r="H8">
        <v>44.695900000000002</v>
      </c>
      <c r="I8">
        <v>3.11</v>
      </c>
      <c r="J8">
        <v>3</v>
      </c>
      <c r="K8">
        <v>0.28999999999999998</v>
      </c>
      <c r="L8">
        <v>19.94632339</v>
      </c>
      <c r="M8">
        <v>2.9689337469999999</v>
      </c>
      <c r="O8" s="2"/>
      <c r="R8" s="3"/>
      <c r="S8" s="3"/>
      <c r="T8" s="3"/>
      <c r="U8" s="3"/>
    </row>
    <row r="9" spans="1:21" x14ac:dyDescent="0.2">
      <c r="A9" t="s">
        <v>12</v>
      </c>
      <c r="B9" t="s">
        <v>10</v>
      </c>
      <c r="C9">
        <v>2</v>
      </c>
      <c r="D9">
        <v>5</v>
      </c>
      <c r="E9">
        <v>15.712199999999999</v>
      </c>
      <c r="F9">
        <v>34.9773</v>
      </c>
      <c r="G9">
        <v>68.708600000000004</v>
      </c>
      <c r="H9">
        <v>135.90960000000001</v>
      </c>
      <c r="I9">
        <v>3.16</v>
      </c>
      <c r="J9">
        <v>3</v>
      </c>
      <c r="K9">
        <v>2.15</v>
      </c>
      <c r="L9">
        <v>40.812618260000001</v>
      </c>
      <c r="M9">
        <v>8.5621677490000003</v>
      </c>
      <c r="O9" s="2"/>
      <c r="R9" s="3"/>
      <c r="S9" s="3"/>
      <c r="T9" s="3"/>
      <c r="U9" s="3"/>
    </row>
    <row r="10" spans="1:21" x14ac:dyDescent="0.2">
      <c r="A10" t="s">
        <v>12</v>
      </c>
      <c r="B10" t="s">
        <v>10</v>
      </c>
      <c r="C10">
        <v>3</v>
      </c>
      <c r="D10">
        <v>5</v>
      </c>
      <c r="E10">
        <v>42.831099999999999</v>
      </c>
      <c r="F10">
        <v>91.305800000000005</v>
      </c>
      <c r="G10">
        <v>177.7704</v>
      </c>
      <c r="H10">
        <v>337.35980000000001</v>
      </c>
      <c r="I10">
        <v>3</v>
      </c>
      <c r="J10">
        <v>3</v>
      </c>
      <c r="K10">
        <v>1.74</v>
      </c>
      <c r="L10">
        <v>40.90914154</v>
      </c>
      <c r="M10">
        <v>7.5473171790000002</v>
      </c>
      <c r="O10" s="2"/>
      <c r="R10" s="3"/>
      <c r="S10" s="3"/>
      <c r="T10" s="3"/>
      <c r="U10" s="3"/>
    </row>
    <row r="11" spans="1:21" x14ac:dyDescent="0.2">
      <c r="A11" t="s">
        <v>13</v>
      </c>
      <c r="B11" t="s">
        <v>8</v>
      </c>
      <c r="C11">
        <v>1</v>
      </c>
      <c r="D11">
        <v>5</v>
      </c>
      <c r="E11">
        <v>25.197600000000001</v>
      </c>
      <c r="F11">
        <v>40.131300000000003</v>
      </c>
      <c r="G11">
        <v>87.249899999999997</v>
      </c>
      <c r="H11">
        <v>147.387</v>
      </c>
      <c r="I11">
        <v>2.7</v>
      </c>
      <c r="J11">
        <v>25</v>
      </c>
      <c r="K11">
        <v>4.4800000000000004</v>
      </c>
      <c r="L11">
        <v>41.91753387</v>
      </c>
      <c r="M11">
        <v>11.946973760000001</v>
      </c>
      <c r="O11" s="2"/>
      <c r="R11" s="3"/>
      <c r="S11" s="3"/>
      <c r="T11" s="3"/>
      <c r="U11" s="3"/>
    </row>
    <row r="12" spans="1:21" x14ac:dyDescent="0.2">
      <c r="A12" t="s">
        <v>13</v>
      </c>
      <c r="B12" t="s">
        <v>8</v>
      </c>
      <c r="C12">
        <v>2</v>
      </c>
      <c r="D12">
        <v>5</v>
      </c>
      <c r="E12">
        <v>3.919</v>
      </c>
      <c r="F12">
        <v>6.1462000000000003</v>
      </c>
      <c r="G12">
        <v>11.672700000000001</v>
      </c>
      <c r="H12">
        <v>37.720100000000002</v>
      </c>
      <c r="I12">
        <v>5.48</v>
      </c>
      <c r="J12">
        <v>25</v>
      </c>
      <c r="K12">
        <v>1.1399999999999999</v>
      </c>
      <c r="L12">
        <v>24.803304669999999</v>
      </c>
      <c r="M12">
        <v>2.4515867650000001</v>
      </c>
      <c r="O12" s="2"/>
      <c r="R12" s="3"/>
      <c r="S12" s="4"/>
      <c r="T12" s="3"/>
      <c r="U12" s="3"/>
    </row>
    <row r="13" spans="1:21" x14ac:dyDescent="0.2">
      <c r="A13" t="s">
        <v>13</v>
      </c>
      <c r="B13" t="s">
        <v>9</v>
      </c>
      <c r="C13">
        <v>1</v>
      </c>
      <c r="D13">
        <v>5</v>
      </c>
      <c r="E13">
        <v>21.608699999999999</v>
      </c>
      <c r="F13">
        <v>31.925000000000001</v>
      </c>
      <c r="G13">
        <v>56.2483</v>
      </c>
      <c r="H13">
        <v>85.993700000000004</v>
      </c>
      <c r="I13">
        <v>2.1800000000000002</v>
      </c>
      <c r="J13">
        <v>25</v>
      </c>
      <c r="L13">
        <v>24.139616010000001</v>
      </c>
      <c r="M13">
        <v>7.5676845229999996</v>
      </c>
      <c r="O13" s="2"/>
      <c r="R13" s="3"/>
      <c r="S13" s="4"/>
      <c r="T13" s="3"/>
      <c r="U13" s="3"/>
    </row>
    <row r="14" spans="1:21" x14ac:dyDescent="0.2">
      <c r="A14" t="s">
        <v>13</v>
      </c>
      <c r="B14" t="s">
        <v>9</v>
      </c>
      <c r="C14">
        <v>2</v>
      </c>
      <c r="D14">
        <v>5</v>
      </c>
      <c r="E14">
        <v>15.9023</v>
      </c>
      <c r="F14">
        <v>26.484999999999999</v>
      </c>
      <c r="G14">
        <v>45.640700000000002</v>
      </c>
      <c r="H14">
        <v>84.267399999999995</v>
      </c>
      <c r="I14">
        <v>2.63</v>
      </c>
      <c r="J14">
        <v>25</v>
      </c>
      <c r="K14">
        <v>0.51</v>
      </c>
      <c r="L14">
        <v>17.434448239999998</v>
      </c>
      <c r="M14">
        <v>6.197583914</v>
      </c>
      <c r="O14" s="2"/>
      <c r="R14" s="3"/>
      <c r="S14" s="3"/>
      <c r="T14" s="3"/>
      <c r="U14" s="3"/>
    </row>
    <row r="15" spans="1:21" x14ac:dyDescent="0.2">
      <c r="A15" t="s">
        <v>13</v>
      </c>
      <c r="B15" t="s">
        <v>9</v>
      </c>
      <c r="C15">
        <v>3</v>
      </c>
      <c r="D15">
        <v>5</v>
      </c>
      <c r="E15">
        <v>22.663799999999998</v>
      </c>
      <c r="F15">
        <v>26.1053</v>
      </c>
      <c r="G15">
        <v>44.9514</v>
      </c>
      <c r="H15">
        <v>76.174199999999999</v>
      </c>
      <c r="I15">
        <v>2.21</v>
      </c>
      <c r="J15">
        <v>25</v>
      </c>
      <c r="K15">
        <v>5.66</v>
      </c>
      <c r="L15">
        <v>69.579772950000006</v>
      </c>
      <c r="M15">
        <v>9.3847575909999996</v>
      </c>
      <c r="O15" s="2"/>
      <c r="R15" s="3"/>
      <c r="S15" s="3"/>
      <c r="T15" s="3"/>
      <c r="U15" s="3"/>
    </row>
    <row r="16" spans="1:21" x14ac:dyDescent="0.2">
      <c r="A16" t="s">
        <v>13</v>
      </c>
      <c r="B16" t="s">
        <v>10</v>
      </c>
      <c r="C16">
        <v>1</v>
      </c>
      <c r="D16">
        <v>5</v>
      </c>
      <c r="E16">
        <v>38.2958</v>
      </c>
      <c r="F16">
        <v>57.988599999999998</v>
      </c>
      <c r="G16" t="s">
        <v>26</v>
      </c>
      <c r="H16">
        <v>218.4675</v>
      </c>
      <c r="I16">
        <v>2.85</v>
      </c>
      <c r="J16">
        <v>25</v>
      </c>
      <c r="K16">
        <v>1.33</v>
      </c>
      <c r="L16">
        <v>17.694774630000001</v>
      </c>
      <c r="M16">
        <v>15.56927054</v>
      </c>
      <c r="O16" s="2"/>
      <c r="R16" s="3"/>
      <c r="S16" s="3"/>
      <c r="T16" s="3"/>
      <c r="U16" s="3"/>
    </row>
    <row r="17" spans="1:21" x14ac:dyDescent="0.2">
      <c r="A17" t="s">
        <v>13</v>
      </c>
      <c r="B17" t="s">
        <v>10</v>
      </c>
      <c r="C17">
        <v>2</v>
      </c>
      <c r="D17">
        <v>5</v>
      </c>
      <c r="E17">
        <v>30.204899999999999</v>
      </c>
      <c r="F17">
        <v>69.572900000000004</v>
      </c>
      <c r="G17" t="s">
        <v>26</v>
      </c>
      <c r="H17">
        <v>280.9932</v>
      </c>
      <c r="I17">
        <v>3.28</v>
      </c>
      <c r="J17">
        <v>25</v>
      </c>
      <c r="K17">
        <v>6.26</v>
      </c>
      <c r="L17">
        <v>22.42879868</v>
      </c>
      <c r="M17">
        <v>7.8138884370000001</v>
      </c>
      <c r="O17" s="2"/>
      <c r="R17" s="3"/>
      <c r="S17" s="3"/>
      <c r="T17" s="4"/>
      <c r="U17" s="3"/>
    </row>
    <row r="18" spans="1:21" x14ac:dyDescent="0.2">
      <c r="A18" t="s">
        <v>13</v>
      </c>
      <c r="B18" t="s">
        <v>10</v>
      </c>
      <c r="C18">
        <v>3</v>
      </c>
      <c r="D18">
        <v>5</v>
      </c>
      <c r="E18">
        <v>97.833699999999993</v>
      </c>
      <c r="F18">
        <v>135.2167</v>
      </c>
      <c r="G18" t="s">
        <v>26</v>
      </c>
      <c r="H18">
        <v>431.9015</v>
      </c>
      <c r="I18">
        <v>2.46</v>
      </c>
      <c r="J18">
        <v>25</v>
      </c>
      <c r="K18">
        <v>3.36</v>
      </c>
      <c r="L18">
        <v>20.061786649999998</v>
      </c>
      <c r="M18">
        <v>12.51617652</v>
      </c>
      <c r="O18" s="2"/>
      <c r="R18" s="3"/>
      <c r="S18" s="3"/>
      <c r="T18" s="3"/>
      <c r="U18" s="3"/>
    </row>
    <row r="19" spans="1:21" x14ac:dyDescent="0.2">
      <c r="A19" t="s">
        <v>15</v>
      </c>
      <c r="B19" t="s">
        <v>8</v>
      </c>
      <c r="C19">
        <v>1</v>
      </c>
      <c r="D19">
        <v>5</v>
      </c>
      <c r="E19">
        <v>48.885300000000001</v>
      </c>
      <c r="F19">
        <v>59.965699999999998</v>
      </c>
      <c r="G19">
        <v>134.89400000000001</v>
      </c>
      <c r="H19">
        <v>222.1447</v>
      </c>
      <c r="I19">
        <v>2.5499999999999998</v>
      </c>
      <c r="J19">
        <v>100</v>
      </c>
      <c r="K19">
        <v>2.4500000000000002</v>
      </c>
      <c r="L19">
        <v>32.334701539999998</v>
      </c>
      <c r="M19">
        <v>30.866708970000001</v>
      </c>
      <c r="O19" s="2"/>
      <c r="R19" s="3"/>
      <c r="S19" s="3"/>
      <c r="T19" s="3"/>
      <c r="U19" s="3"/>
    </row>
    <row r="20" spans="1:21" x14ac:dyDescent="0.2">
      <c r="A20" t="s">
        <v>15</v>
      </c>
      <c r="B20" t="s">
        <v>8</v>
      </c>
      <c r="C20">
        <v>2</v>
      </c>
      <c r="D20">
        <v>5</v>
      </c>
      <c r="E20">
        <v>33.684800000000003</v>
      </c>
      <c r="F20">
        <v>50.139699999999998</v>
      </c>
      <c r="G20">
        <v>111.5217</v>
      </c>
      <c r="H20">
        <v>174.27459999999999</v>
      </c>
      <c r="I20">
        <v>2.5099999999999998</v>
      </c>
      <c r="J20">
        <v>100</v>
      </c>
      <c r="L20">
        <v>29.265316009999999</v>
      </c>
      <c r="M20">
        <v>21.700763269999999</v>
      </c>
      <c r="O20" s="2"/>
      <c r="R20" s="3"/>
      <c r="S20" s="3"/>
      <c r="T20" s="3"/>
      <c r="U20" s="3"/>
    </row>
    <row r="21" spans="1:21" x14ac:dyDescent="0.2">
      <c r="A21" t="s">
        <v>15</v>
      </c>
      <c r="B21" t="s">
        <v>8</v>
      </c>
      <c r="C21">
        <v>3</v>
      </c>
      <c r="D21">
        <v>5</v>
      </c>
      <c r="E21">
        <v>56.198099999999997</v>
      </c>
      <c r="F21">
        <v>99.437299999999993</v>
      </c>
      <c r="G21">
        <v>170.78569999999999</v>
      </c>
      <c r="H21">
        <v>319.33120000000002</v>
      </c>
      <c r="I21">
        <v>2.69</v>
      </c>
      <c r="J21">
        <v>100</v>
      </c>
      <c r="K21">
        <v>10.28</v>
      </c>
      <c r="L21">
        <v>30.800008770000002</v>
      </c>
      <c r="M21">
        <v>8.3849512159999993</v>
      </c>
      <c r="O21" s="2"/>
      <c r="R21" s="3"/>
      <c r="S21" s="3"/>
      <c r="T21" s="3"/>
      <c r="U21" s="3"/>
    </row>
    <row r="22" spans="1:21" x14ac:dyDescent="0.2">
      <c r="A22" t="s">
        <v>15</v>
      </c>
      <c r="B22" t="s">
        <v>9</v>
      </c>
      <c r="C22">
        <v>1</v>
      </c>
      <c r="D22">
        <v>5</v>
      </c>
      <c r="E22">
        <v>37.110500000000002</v>
      </c>
      <c r="F22">
        <v>58.026400000000002</v>
      </c>
      <c r="G22">
        <v>89.416600000000003</v>
      </c>
      <c r="H22">
        <v>169.93620000000001</v>
      </c>
      <c r="I22">
        <v>2.4900000000000002</v>
      </c>
      <c r="J22">
        <v>100</v>
      </c>
      <c r="K22">
        <v>15.93</v>
      </c>
      <c r="L22">
        <v>34.745399480000003</v>
      </c>
      <c r="M22">
        <v>14.83663617</v>
      </c>
      <c r="O22" s="2"/>
      <c r="R22" s="3"/>
      <c r="S22" s="3"/>
      <c r="T22" s="3"/>
      <c r="U22" s="3"/>
    </row>
    <row r="23" spans="1:21" x14ac:dyDescent="0.2">
      <c r="A23" t="s">
        <v>15</v>
      </c>
      <c r="B23" t="s">
        <v>9</v>
      </c>
      <c r="C23">
        <v>2</v>
      </c>
      <c r="D23">
        <v>5</v>
      </c>
      <c r="E23">
        <v>48.136000000000003</v>
      </c>
      <c r="F23">
        <v>71.343699999999998</v>
      </c>
      <c r="H23">
        <v>305.72329999999999</v>
      </c>
      <c r="I23">
        <v>3.12</v>
      </c>
      <c r="J23">
        <v>100</v>
      </c>
      <c r="K23">
        <v>4.53</v>
      </c>
      <c r="L23">
        <v>38.170703889999999</v>
      </c>
      <c r="M23">
        <v>12.885347380000001</v>
      </c>
      <c r="O23" s="2"/>
      <c r="R23" s="3"/>
      <c r="S23" s="3"/>
      <c r="T23" s="3"/>
      <c r="U23" s="3"/>
    </row>
    <row r="24" spans="1:21" x14ac:dyDescent="0.2">
      <c r="A24" t="s">
        <v>15</v>
      </c>
      <c r="B24" t="s">
        <v>9</v>
      </c>
      <c r="C24">
        <v>3</v>
      </c>
      <c r="D24">
        <v>5</v>
      </c>
      <c r="E24">
        <v>31.331499999999998</v>
      </c>
      <c r="F24">
        <v>46.673699999999997</v>
      </c>
      <c r="G24">
        <v>73.7209</v>
      </c>
      <c r="H24">
        <v>132.43639999999999</v>
      </c>
      <c r="I24">
        <v>2.37</v>
      </c>
      <c r="J24">
        <v>100</v>
      </c>
      <c r="K24">
        <v>9.39</v>
      </c>
      <c r="L24">
        <v>47.951065059999998</v>
      </c>
      <c r="M24">
        <v>11.89350447</v>
      </c>
      <c r="O24" s="2"/>
      <c r="R24" s="3"/>
      <c r="S24" s="3"/>
      <c r="T24" s="3"/>
      <c r="U24" s="3"/>
    </row>
    <row r="25" spans="1:21" x14ac:dyDescent="0.2">
      <c r="A25" t="s">
        <v>12</v>
      </c>
      <c r="B25" t="s">
        <v>8</v>
      </c>
      <c r="C25">
        <v>1</v>
      </c>
      <c r="D25">
        <v>10</v>
      </c>
      <c r="E25">
        <v>17.4922</v>
      </c>
      <c r="F25">
        <v>21.951000000000001</v>
      </c>
      <c r="G25">
        <v>34.892400000000002</v>
      </c>
      <c r="H25">
        <v>67.120800000000003</v>
      </c>
      <c r="I25">
        <v>2.4300000000000002</v>
      </c>
      <c r="J25">
        <v>3</v>
      </c>
      <c r="K25">
        <v>0.09</v>
      </c>
      <c r="L25">
        <v>17.5821228</v>
      </c>
      <c r="M25">
        <v>7.6954015240000002</v>
      </c>
      <c r="O25" s="2"/>
      <c r="R25" s="3"/>
      <c r="S25" s="3"/>
      <c r="T25" s="3"/>
      <c r="U25" s="3"/>
    </row>
    <row r="26" spans="1:21" x14ac:dyDescent="0.2">
      <c r="A26" t="s">
        <v>12</v>
      </c>
      <c r="B26" t="s">
        <v>8</v>
      </c>
      <c r="C26">
        <v>3</v>
      </c>
      <c r="D26">
        <v>10</v>
      </c>
      <c r="E26">
        <v>108.82170000000001</v>
      </c>
      <c r="F26">
        <v>160.81030000000001</v>
      </c>
      <c r="G26">
        <v>317.13830000000002</v>
      </c>
      <c r="H26">
        <v>673.34349999999995</v>
      </c>
      <c r="I26">
        <v>3.2</v>
      </c>
      <c r="J26">
        <v>3</v>
      </c>
      <c r="M26">
        <v>27.80853969</v>
      </c>
      <c r="O26" s="2"/>
      <c r="R26" s="3"/>
      <c r="S26" s="3"/>
      <c r="T26" s="3"/>
      <c r="U26" s="3"/>
    </row>
    <row r="27" spans="1:21" x14ac:dyDescent="0.2">
      <c r="A27" t="s">
        <v>12</v>
      </c>
      <c r="B27" t="s">
        <v>9</v>
      </c>
      <c r="C27">
        <v>1</v>
      </c>
      <c r="D27">
        <v>10</v>
      </c>
      <c r="E27">
        <v>3.4293999999999998</v>
      </c>
      <c r="F27">
        <v>5.3428000000000004</v>
      </c>
      <c r="G27">
        <v>10.0474</v>
      </c>
      <c r="H27">
        <v>20.633600000000001</v>
      </c>
      <c r="I27">
        <v>3.04</v>
      </c>
      <c r="J27">
        <v>3</v>
      </c>
      <c r="K27">
        <v>0.13</v>
      </c>
      <c r="L27">
        <v>11.07888603</v>
      </c>
      <c r="M27">
        <v>3.085537676</v>
      </c>
      <c r="O27" s="2"/>
      <c r="R27" s="3"/>
      <c r="S27" s="3"/>
      <c r="T27" s="3"/>
      <c r="U27" s="3"/>
    </row>
    <row r="28" spans="1:21" x14ac:dyDescent="0.2">
      <c r="A28" t="s">
        <v>12</v>
      </c>
      <c r="B28" t="s">
        <v>9</v>
      </c>
      <c r="C28">
        <v>2</v>
      </c>
      <c r="D28">
        <v>10</v>
      </c>
      <c r="E28">
        <v>21.517399999999999</v>
      </c>
      <c r="F28">
        <v>29.4818</v>
      </c>
      <c r="G28">
        <v>59.045299999999997</v>
      </c>
      <c r="H28">
        <v>120.6297</v>
      </c>
      <c r="I28">
        <v>3.05</v>
      </c>
      <c r="J28">
        <v>3</v>
      </c>
      <c r="L28">
        <v>12.33105183</v>
      </c>
      <c r="M28">
        <v>11.756854669999999</v>
      </c>
      <c r="O28" s="2"/>
      <c r="R28" s="3"/>
      <c r="S28" s="3"/>
      <c r="T28" s="3"/>
      <c r="U28" s="3"/>
    </row>
    <row r="29" spans="1:21" x14ac:dyDescent="0.2">
      <c r="A29" t="s">
        <v>12</v>
      </c>
      <c r="B29" t="s">
        <v>9</v>
      </c>
      <c r="C29">
        <v>3</v>
      </c>
      <c r="D29">
        <v>10</v>
      </c>
      <c r="E29">
        <v>5.3659999999999997</v>
      </c>
      <c r="F29">
        <v>9.6809999999999992</v>
      </c>
      <c r="G29">
        <v>16.433499999999999</v>
      </c>
      <c r="H29">
        <v>33.867899999999999</v>
      </c>
      <c r="I29">
        <v>2.96</v>
      </c>
      <c r="J29">
        <v>3</v>
      </c>
      <c r="K29">
        <v>0.28999999999999998</v>
      </c>
      <c r="L29">
        <v>16.421201709999998</v>
      </c>
      <c r="M29">
        <v>2.038845695</v>
      </c>
    </row>
    <row r="30" spans="1:21" x14ac:dyDescent="0.2">
      <c r="A30" t="s">
        <v>12</v>
      </c>
      <c r="B30" t="s">
        <v>10</v>
      </c>
      <c r="C30">
        <v>1</v>
      </c>
      <c r="D30">
        <v>10</v>
      </c>
      <c r="E30">
        <v>18.825500000000002</v>
      </c>
      <c r="F30">
        <v>19.5686</v>
      </c>
      <c r="G30">
        <v>37.683999999999997</v>
      </c>
      <c r="H30">
        <v>73.562799999999996</v>
      </c>
      <c r="I30">
        <v>2.65</v>
      </c>
      <c r="J30">
        <v>3</v>
      </c>
      <c r="K30">
        <v>0.09</v>
      </c>
      <c r="L30">
        <v>13.552397729999999</v>
      </c>
      <c r="M30">
        <v>5.465113831</v>
      </c>
    </row>
    <row r="31" spans="1:21" x14ac:dyDescent="0.2">
      <c r="A31" t="s">
        <v>12</v>
      </c>
      <c r="B31" t="s">
        <v>10</v>
      </c>
      <c r="C31">
        <v>2</v>
      </c>
      <c r="D31">
        <v>10</v>
      </c>
      <c r="E31">
        <v>1.4637</v>
      </c>
      <c r="F31">
        <v>3.6152000000000002</v>
      </c>
      <c r="G31">
        <v>6.7339000000000002</v>
      </c>
      <c r="H31">
        <v>13.261699999999999</v>
      </c>
      <c r="I31">
        <v>3.1</v>
      </c>
      <c r="J31">
        <v>3</v>
      </c>
      <c r="K31">
        <v>0</v>
      </c>
      <c r="L31">
        <v>14.140741350000001</v>
      </c>
      <c r="M31">
        <v>0.79845857099999995</v>
      </c>
    </row>
    <row r="32" spans="1:21" x14ac:dyDescent="0.2">
      <c r="A32" t="s">
        <v>12</v>
      </c>
      <c r="B32" t="s">
        <v>10</v>
      </c>
      <c r="C32">
        <v>3</v>
      </c>
      <c r="D32">
        <v>10</v>
      </c>
      <c r="E32">
        <v>8.8429000000000002</v>
      </c>
      <c r="F32">
        <v>10.7662</v>
      </c>
      <c r="G32">
        <v>23.205100000000002</v>
      </c>
      <c r="H32">
        <v>44.9191</v>
      </c>
      <c r="I32">
        <v>2.92</v>
      </c>
      <c r="J32">
        <v>3</v>
      </c>
      <c r="K32">
        <v>0.14000000000000001</v>
      </c>
      <c r="L32">
        <v>15.41175747</v>
      </c>
      <c r="M32">
        <v>3.1810052039999999</v>
      </c>
    </row>
    <row r="33" spans="1:13" x14ac:dyDescent="0.2">
      <c r="A33" t="s">
        <v>13</v>
      </c>
      <c r="B33" t="s">
        <v>8</v>
      </c>
      <c r="C33">
        <v>1</v>
      </c>
      <c r="D33">
        <v>10</v>
      </c>
      <c r="E33">
        <v>15.939399999999999</v>
      </c>
      <c r="G33">
        <v>16.579000000000001</v>
      </c>
      <c r="H33">
        <v>27.033300000000001</v>
      </c>
      <c r="I33">
        <v>1.38</v>
      </c>
      <c r="J33">
        <v>25</v>
      </c>
      <c r="K33">
        <v>10.97</v>
      </c>
      <c r="L33">
        <v>41.567371369999996</v>
      </c>
      <c r="M33">
        <v>7.4738431680000001</v>
      </c>
    </row>
    <row r="34" spans="1:13" x14ac:dyDescent="0.2">
      <c r="A34" t="s">
        <v>13</v>
      </c>
      <c r="B34" t="s">
        <v>8</v>
      </c>
      <c r="C34">
        <v>2</v>
      </c>
      <c r="D34">
        <v>10</v>
      </c>
      <c r="E34">
        <v>25.021899999999999</v>
      </c>
      <c r="F34">
        <v>88.954700000000003</v>
      </c>
      <c r="G34">
        <v>153.953</v>
      </c>
      <c r="H34">
        <v>262.83080000000001</v>
      </c>
      <c r="I34">
        <v>2.72</v>
      </c>
      <c r="J34">
        <v>25</v>
      </c>
      <c r="K34">
        <v>3.62</v>
      </c>
      <c r="L34">
        <v>40.864219669999997</v>
      </c>
      <c r="M34">
        <v>19.604492350000001</v>
      </c>
    </row>
    <row r="35" spans="1:13" x14ac:dyDescent="0.2">
      <c r="A35" t="s">
        <v>13</v>
      </c>
      <c r="B35" t="s">
        <v>8</v>
      </c>
      <c r="C35">
        <v>3</v>
      </c>
      <c r="D35">
        <v>10</v>
      </c>
      <c r="E35">
        <v>12.637700000000001</v>
      </c>
      <c r="G35">
        <v>21.1417</v>
      </c>
      <c r="H35">
        <v>32.563499999999998</v>
      </c>
      <c r="I35">
        <v>1.75</v>
      </c>
      <c r="J35">
        <v>25</v>
      </c>
      <c r="K35">
        <v>0.78</v>
      </c>
      <c r="L35">
        <v>41.21579552</v>
      </c>
      <c r="M35">
        <v>5.2342813770000003</v>
      </c>
    </row>
    <row r="36" spans="1:13" x14ac:dyDescent="0.2">
      <c r="A36" t="s">
        <v>13</v>
      </c>
      <c r="B36" t="s">
        <v>9</v>
      </c>
      <c r="C36">
        <v>1</v>
      </c>
      <c r="D36">
        <v>10</v>
      </c>
      <c r="E36">
        <v>16.548300000000001</v>
      </c>
      <c r="G36">
        <v>25.0443</v>
      </c>
      <c r="H36">
        <v>41.040199999999999</v>
      </c>
      <c r="I36">
        <v>1.75</v>
      </c>
      <c r="J36">
        <v>25</v>
      </c>
      <c r="K36">
        <v>0.45</v>
      </c>
      <c r="L36">
        <v>16.874862669999999</v>
      </c>
      <c r="M36">
        <v>7.2956031350000003</v>
      </c>
    </row>
    <row r="37" spans="1:13" x14ac:dyDescent="0.2">
      <c r="A37" t="s">
        <v>13</v>
      </c>
      <c r="B37" t="s">
        <v>9</v>
      </c>
      <c r="C37">
        <v>2</v>
      </c>
      <c r="D37">
        <v>10</v>
      </c>
      <c r="E37">
        <v>6.1001000000000003</v>
      </c>
      <c r="F37">
        <v>20.644600000000001</v>
      </c>
      <c r="G37">
        <v>27.718499999999999</v>
      </c>
      <c r="H37">
        <v>50.304400000000001</v>
      </c>
      <c r="I37">
        <v>2.52</v>
      </c>
      <c r="J37">
        <v>25</v>
      </c>
      <c r="K37">
        <v>0.34</v>
      </c>
      <c r="L37">
        <v>17.18629074</v>
      </c>
      <c r="M37">
        <v>6.5832291810000001</v>
      </c>
    </row>
    <row r="38" spans="1:13" x14ac:dyDescent="0.2">
      <c r="A38" t="s">
        <v>13</v>
      </c>
      <c r="B38" t="s">
        <v>9</v>
      </c>
      <c r="C38">
        <v>3</v>
      </c>
      <c r="D38">
        <v>10</v>
      </c>
      <c r="F38">
        <v>28.8062</v>
      </c>
      <c r="G38">
        <v>40.238399999999999</v>
      </c>
      <c r="H38">
        <v>63.148800000000001</v>
      </c>
      <c r="I38">
        <v>2.96</v>
      </c>
      <c r="J38">
        <v>25</v>
      </c>
      <c r="K38">
        <v>10.14</v>
      </c>
      <c r="L38">
        <v>45.469921110000001</v>
      </c>
      <c r="M38">
        <v>10.528366699999999</v>
      </c>
    </row>
    <row r="39" spans="1:13" x14ac:dyDescent="0.2">
      <c r="A39" t="s">
        <v>13</v>
      </c>
      <c r="B39" t="s">
        <v>10</v>
      </c>
      <c r="C39">
        <v>2</v>
      </c>
      <c r="D39">
        <v>10</v>
      </c>
      <c r="E39">
        <v>6.4185999999999996</v>
      </c>
      <c r="F39">
        <v>11.1356</v>
      </c>
      <c r="G39">
        <v>15.355</v>
      </c>
      <c r="H39">
        <v>35.348599999999998</v>
      </c>
      <c r="I39">
        <v>2.91</v>
      </c>
      <c r="J39">
        <v>25</v>
      </c>
      <c r="K39">
        <v>0.55000000000000004</v>
      </c>
      <c r="L39">
        <v>17.602918620000001</v>
      </c>
      <c r="M39">
        <v>2.4477962010000001</v>
      </c>
    </row>
    <row r="40" spans="1:13" x14ac:dyDescent="0.2">
      <c r="A40" t="s">
        <v>13</v>
      </c>
      <c r="B40" t="s">
        <v>10</v>
      </c>
      <c r="C40">
        <v>3</v>
      </c>
      <c r="D40">
        <v>10</v>
      </c>
      <c r="E40">
        <v>29.851099999999999</v>
      </c>
      <c r="F40">
        <v>73.077299999999994</v>
      </c>
      <c r="G40">
        <v>137.93549999999999</v>
      </c>
      <c r="H40">
        <v>257.8272</v>
      </c>
      <c r="I40">
        <v>2.96</v>
      </c>
      <c r="J40">
        <v>25</v>
      </c>
      <c r="K40">
        <v>0.87</v>
      </c>
      <c r="L40">
        <v>20.615558620000002</v>
      </c>
      <c r="M40">
        <v>8.5923259099999996</v>
      </c>
    </row>
    <row r="41" spans="1:13" x14ac:dyDescent="0.2">
      <c r="A41" t="s">
        <v>15</v>
      </c>
      <c r="B41" t="s">
        <v>8</v>
      </c>
      <c r="C41">
        <v>1</v>
      </c>
      <c r="D41">
        <v>10</v>
      </c>
      <c r="E41">
        <v>12.8996</v>
      </c>
      <c r="F41">
        <v>17.122299999999999</v>
      </c>
      <c r="G41">
        <v>23.900500000000001</v>
      </c>
      <c r="H41">
        <v>35.804699999999997</v>
      </c>
      <c r="I41">
        <v>1.81</v>
      </c>
      <c r="J41">
        <v>100</v>
      </c>
      <c r="K41">
        <v>0.05</v>
      </c>
      <c r="L41">
        <v>16.559261320000001</v>
      </c>
      <c r="M41">
        <v>5.7424740999999999</v>
      </c>
    </row>
    <row r="42" spans="1:13" x14ac:dyDescent="0.2">
      <c r="A42" t="s">
        <v>15</v>
      </c>
      <c r="B42" t="s">
        <v>8</v>
      </c>
      <c r="C42">
        <v>2</v>
      </c>
      <c r="D42">
        <v>10</v>
      </c>
      <c r="F42">
        <v>18.078399999999998</v>
      </c>
      <c r="G42">
        <v>25.8596</v>
      </c>
      <c r="H42">
        <v>45.167400000000001</v>
      </c>
      <c r="I42">
        <v>2.2599999999999998</v>
      </c>
      <c r="J42">
        <v>100</v>
      </c>
      <c r="K42">
        <v>3.08</v>
      </c>
      <c r="L42">
        <v>16.123006820000001</v>
      </c>
      <c r="M42">
        <v>7.523701988</v>
      </c>
    </row>
    <row r="43" spans="1:13" x14ac:dyDescent="0.2">
      <c r="A43" t="s">
        <v>15</v>
      </c>
      <c r="B43" t="s">
        <v>8</v>
      </c>
      <c r="C43">
        <v>3</v>
      </c>
      <c r="D43">
        <v>10</v>
      </c>
      <c r="E43">
        <v>17.241299999999999</v>
      </c>
      <c r="F43">
        <v>26.934000000000001</v>
      </c>
      <c r="G43">
        <v>47.177700000000002</v>
      </c>
      <c r="H43">
        <v>89.4983</v>
      </c>
      <c r="I43">
        <v>2.69</v>
      </c>
      <c r="J43">
        <v>100</v>
      </c>
      <c r="K43">
        <v>4.0999999999999996</v>
      </c>
      <c r="L43">
        <v>23.823226930000001</v>
      </c>
      <c r="M43">
        <v>7.1201466450000002</v>
      </c>
    </row>
    <row r="44" spans="1:13" x14ac:dyDescent="0.2">
      <c r="A44" t="s">
        <v>15</v>
      </c>
      <c r="B44" t="s">
        <v>9</v>
      </c>
      <c r="C44">
        <v>1</v>
      </c>
      <c r="D44">
        <v>10</v>
      </c>
      <c r="E44">
        <v>17.9602</v>
      </c>
      <c r="F44">
        <v>25.353200000000001</v>
      </c>
      <c r="G44">
        <v>50.105600000000003</v>
      </c>
      <c r="H44">
        <v>87.085400000000007</v>
      </c>
      <c r="I44">
        <v>2.58</v>
      </c>
      <c r="J44">
        <v>100</v>
      </c>
      <c r="K44">
        <v>1.5</v>
      </c>
      <c r="L44">
        <v>17.592832569999999</v>
      </c>
      <c r="M44">
        <v>11.046466629999999</v>
      </c>
    </row>
    <row r="45" spans="1:13" x14ac:dyDescent="0.2">
      <c r="A45" t="s">
        <v>15</v>
      </c>
      <c r="B45" t="s">
        <v>9</v>
      </c>
      <c r="C45">
        <v>2</v>
      </c>
      <c r="D45">
        <v>10</v>
      </c>
      <c r="F45">
        <v>30.636600000000001</v>
      </c>
      <c r="H45">
        <v>124.4248</v>
      </c>
      <c r="J45">
        <v>100</v>
      </c>
      <c r="K45">
        <v>4.0999999999999996</v>
      </c>
      <c r="M45">
        <v>13.580618599999999</v>
      </c>
    </row>
    <row r="46" spans="1:13" x14ac:dyDescent="0.2">
      <c r="A46" t="s">
        <v>15</v>
      </c>
      <c r="B46" t="s">
        <v>9</v>
      </c>
      <c r="C46">
        <v>3</v>
      </c>
      <c r="D46">
        <v>10</v>
      </c>
      <c r="E46">
        <v>35.4938</v>
      </c>
      <c r="F46">
        <v>50.114100000000001</v>
      </c>
      <c r="H46">
        <v>146.20779999999999</v>
      </c>
      <c r="I46">
        <v>2.3199999999999998</v>
      </c>
      <c r="J46">
        <v>100</v>
      </c>
      <c r="K46">
        <v>6.8</v>
      </c>
      <c r="L46">
        <v>40.773517609999999</v>
      </c>
      <c r="M46">
        <v>12.313542610000001</v>
      </c>
    </row>
    <row r="47" spans="1:13" x14ac:dyDescent="0.2">
      <c r="A47" t="s">
        <v>12</v>
      </c>
      <c r="B47" t="s">
        <v>8</v>
      </c>
      <c r="C47">
        <v>1</v>
      </c>
      <c r="D47">
        <v>30</v>
      </c>
      <c r="E47">
        <v>7.0612000000000004</v>
      </c>
      <c r="F47">
        <v>6.6295999999999999</v>
      </c>
      <c r="G47">
        <v>10.5207</v>
      </c>
      <c r="H47">
        <v>19.844899999999999</v>
      </c>
      <c r="I47">
        <v>2.16</v>
      </c>
      <c r="J47">
        <v>3</v>
      </c>
      <c r="K47">
        <v>0.05</v>
      </c>
      <c r="L47">
        <v>7.1648311610000004</v>
      </c>
      <c r="M47">
        <v>4.2670813460000003</v>
      </c>
    </row>
    <row r="48" spans="1:13" x14ac:dyDescent="0.2">
      <c r="A48" t="s">
        <v>12</v>
      </c>
      <c r="B48" t="s">
        <v>8</v>
      </c>
      <c r="C48">
        <v>2</v>
      </c>
      <c r="D48">
        <v>30</v>
      </c>
      <c r="F48">
        <v>1.9125000000000001</v>
      </c>
      <c r="G48">
        <v>2.1377999999999999</v>
      </c>
      <c r="H48">
        <v>5.2363999999999997</v>
      </c>
      <c r="I48">
        <v>2.93</v>
      </c>
      <c r="J48">
        <v>3</v>
      </c>
      <c r="K48">
        <v>0.08</v>
      </c>
      <c r="L48">
        <v>16.489397050000001</v>
      </c>
      <c r="M48">
        <v>0.694132313</v>
      </c>
    </row>
    <row r="49" spans="1:13" x14ac:dyDescent="0.2">
      <c r="A49" t="s">
        <v>12</v>
      </c>
      <c r="B49" t="s">
        <v>9</v>
      </c>
      <c r="C49">
        <v>1</v>
      </c>
      <c r="D49">
        <v>30</v>
      </c>
      <c r="E49">
        <v>3.0173000000000001</v>
      </c>
      <c r="F49">
        <v>3.6985000000000001</v>
      </c>
      <c r="G49">
        <v>8.0595999999999997</v>
      </c>
      <c r="H49">
        <v>16.968599999999999</v>
      </c>
      <c r="I49">
        <v>3.22</v>
      </c>
      <c r="J49">
        <v>3</v>
      </c>
      <c r="K49">
        <v>2.0299999999999998</v>
      </c>
      <c r="L49">
        <v>17.4865818</v>
      </c>
      <c r="M49">
        <v>2.0441822109999999</v>
      </c>
    </row>
    <row r="50" spans="1:13" x14ac:dyDescent="0.2">
      <c r="A50" t="s">
        <v>12</v>
      </c>
      <c r="B50" t="s">
        <v>9</v>
      </c>
      <c r="C50">
        <v>2</v>
      </c>
      <c r="D50">
        <v>30</v>
      </c>
      <c r="E50">
        <v>3.5135000000000001</v>
      </c>
      <c r="F50">
        <v>6.6501999999999999</v>
      </c>
      <c r="G50">
        <v>11.219900000000001</v>
      </c>
      <c r="H50">
        <v>24.0505</v>
      </c>
      <c r="I50">
        <v>3.1</v>
      </c>
      <c r="J50">
        <v>3</v>
      </c>
      <c r="K50">
        <v>2</v>
      </c>
      <c r="L50">
        <v>13.73611069</v>
      </c>
      <c r="M50">
        <v>3.0801636710000002</v>
      </c>
    </row>
    <row r="51" spans="1:13" x14ac:dyDescent="0.2">
      <c r="A51" t="s">
        <v>12</v>
      </c>
      <c r="B51" t="s">
        <v>9</v>
      </c>
      <c r="C51">
        <v>3</v>
      </c>
      <c r="D51">
        <v>30</v>
      </c>
      <c r="E51">
        <v>9.0381</v>
      </c>
      <c r="F51">
        <v>10.753399999999999</v>
      </c>
      <c r="G51">
        <v>17.743099999999998</v>
      </c>
      <c r="H51">
        <v>28.316299999999998</v>
      </c>
      <c r="I51">
        <v>2.06</v>
      </c>
      <c r="J51">
        <v>3</v>
      </c>
      <c r="K51">
        <v>2.29</v>
      </c>
      <c r="L51">
        <v>14.922366139999999</v>
      </c>
      <c r="M51">
        <v>5.180462833</v>
      </c>
    </row>
    <row r="52" spans="1:13" x14ac:dyDescent="0.2">
      <c r="A52" t="s">
        <v>12</v>
      </c>
      <c r="B52" t="s">
        <v>10</v>
      </c>
      <c r="C52">
        <v>1</v>
      </c>
      <c r="D52">
        <v>30</v>
      </c>
      <c r="F52">
        <v>2.8325999999999998</v>
      </c>
      <c r="G52">
        <v>7.3647</v>
      </c>
      <c r="H52">
        <v>15.068099999999999</v>
      </c>
      <c r="I52">
        <v>3.63</v>
      </c>
      <c r="J52">
        <v>3</v>
      </c>
      <c r="K52">
        <v>0</v>
      </c>
      <c r="L52">
        <v>11.631814</v>
      </c>
      <c r="M52">
        <v>1.3206389030000001</v>
      </c>
    </row>
    <row r="53" spans="1:13" x14ac:dyDescent="0.2">
      <c r="A53" t="s">
        <v>12</v>
      </c>
      <c r="B53" t="s">
        <v>10</v>
      </c>
      <c r="C53">
        <v>2</v>
      </c>
      <c r="D53">
        <v>30</v>
      </c>
      <c r="E53">
        <v>0.70469999999999999</v>
      </c>
      <c r="F53">
        <v>3.0958000000000001</v>
      </c>
      <c r="G53">
        <v>6.9768999999999997</v>
      </c>
      <c r="H53">
        <v>16.2516</v>
      </c>
      <c r="I53">
        <v>4.22</v>
      </c>
      <c r="J53">
        <v>3</v>
      </c>
      <c r="L53">
        <v>9.9921483989999995</v>
      </c>
      <c r="M53">
        <v>1.6435089919999999</v>
      </c>
    </row>
    <row r="54" spans="1:13" x14ac:dyDescent="0.2">
      <c r="A54" t="s">
        <v>12</v>
      </c>
      <c r="B54" t="s">
        <v>10</v>
      </c>
      <c r="C54">
        <v>3</v>
      </c>
      <c r="D54">
        <v>30</v>
      </c>
      <c r="E54">
        <v>6.0899000000000001</v>
      </c>
      <c r="F54">
        <v>5.8460999999999999</v>
      </c>
      <c r="G54">
        <v>10.8019</v>
      </c>
      <c r="H54">
        <v>19.536899999999999</v>
      </c>
      <c r="I54">
        <v>2.3199999999999998</v>
      </c>
      <c r="J54">
        <v>3</v>
      </c>
      <c r="K54">
        <v>0.54</v>
      </c>
      <c r="L54">
        <v>16.648105619999999</v>
      </c>
      <c r="M54">
        <v>3.8201360910000002</v>
      </c>
    </row>
    <row r="55" spans="1:13" x14ac:dyDescent="0.2">
      <c r="A55" t="s">
        <v>13</v>
      </c>
      <c r="B55" t="s">
        <v>8</v>
      </c>
      <c r="C55">
        <v>1</v>
      </c>
      <c r="D55">
        <v>30</v>
      </c>
      <c r="E55">
        <v>8.5672999999999995</v>
      </c>
      <c r="F55">
        <v>7.4059999999999997</v>
      </c>
      <c r="G55">
        <v>10.492699999999999</v>
      </c>
      <c r="H55">
        <v>14.600199999999999</v>
      </c>
      <c r="I55">
        <v>1.46</v>
      </c>
      <c r="J55">
        <v>25</v>
      </c>
      <c r="K55">
        <v>0.14000000000000001</v>
      </c>
      <c r="L55">
        <v>14.560312270000001</v>
      </c>
      <c r="M55">
        <v>6.8419587450000003</v>
      </c>
    </row>
    <row r="56" spans="1:13" x14ac:dyDescent="0.2">
      <c r="A56" t="s">
        <v>13</v>
      </c>
      <c r="B56" t="s">
        <v>8</v>
      </c>
      <c r="C56">
        <v>2</v>
      </c>
      <c r="D56">
        <v>30</v>
      </c>
      <c r="E56">
        <v>12.5494</v>
      </c>
      <c r="F56">
        <v>35.790700000000001</v>
      </c>
      <c r="G56">
        <v>71.5047</v>
      </c>
      <c r="H56">
        <v>123.3967</v>
      </c>
      <c r="I56">
        <v>2.86</v>
      </c>
      <c r="J56">
        <v>25</v>
      </c>
      <c r="K56">
        <v>0.02</v>
      </c>
      <c r="L56">
        <v>23.866701129999999</v>
      </c>
      <c r="M56">
        <v>11.39103542</v>
      </c>
    </row>
    <row r="57" spans="1:13" x14ac:dyDescent="0.2">
      <c r="A57" t="s">
        <v>13</v>
      </c>
      <c r="B57" t="s">
        <v>8</v>
      </c>
      <c r="C57">
        <v>3</v>
      </c>
      <c r="D57">
        <v>30</v>
      </c>
      <c r="F57">
        <v>7.4775999999999998</v>
      </c>
      <c r="G57">
        <v>7.3544999999999998</v>
      </c>
      <c r="H57">
        <v>11.9491</v>
      </c>
      <c r="I57">
        <v>1.58</v>
      </c>
      <c r="J57">
        <v>25</v>
      </c>
      <c r="L57">
        <v>14.11870384</v>
      </c>
      <c r="M57">
        <v>3.0636396069999998</v>
      </c>
    </row>
    <row r="58" spans="1:13" x14ac:dyDescent="0.2">
      <c r="A58" t="s">
        <v>13</v>
      </c>
      <c r="B58" t="s">
        <v>9</v>
      </c>
      <c r="C58">
        <v>1</v>
      </c>
      <c r="D58">
        <v>30</v>
      </c>
      <c r="E58">
        <v>10.7804</v>
      </c>
      <c r="F58">
        <v>13.4534</v>
      </c>
      <c r="G58">
        <v>19.032</v>
      </c>
      <c r="H58">
        <v>24.0304</v>
      </c>
      <c r="I58">
        <v>1.58</v>
      </c>
      <c r="J58">
        <v>25</v>
      </c>
      <c r="K58">
        <v>0.18</v>
      </c>
      <c r="L58">
        <v>16.696912770000001</v>
      </c>
      <c r="M58">
        <v>7.8353141080000004</v>
      </c>
    </row>
    <row r="59" spans="1:13" x14ac:dyDescent="0.2">
      <c r="A59" t="s">
        <v>13</v>
      </c>
      <c r="B59" t="s">
        <v>9</v>
      </c>
      <c r="C59">
        <v>2</v>
      </c>
      <c r="D59">
        <v>30</v>
      </c>
      <c r="E59">
        <v>4.8025000000000002</v>
      </c>
      <c r="F59">
        <v>6.4467999999999996</v>
      </c>
      <c r="G59">
        <v>9.6629000000000005</v>
      </c>
      <c r="H59">
        <v>17.538499999999999</v>
      </c>
      <c r="I59">
        <v>2.25</v>
      </c>
      <c r="J59">
        <v>25</v>
      </c>
      <c r="K59">
        <v>0.13</v>
      </c>
      <c r="L59">
        <v>13.971309659999999</v>
      </c>
      <c r="M59">
        <v>3.1210004370000002</v>
      </c>
    </row>
    <row r="60" spans="1:13" x14ac:dyDescent="0.2">
      <c r="A60" t="s">
        <v>13</v>
      </c>
      <c r="B60" t="s">
        <v>9</v>
      </c>
      <c r="C60">
        <v>3</v>
      </c>
      <c r="D60">
        <v>30</v>
      </c>
      <c r="F60">
        <v>18.594999999999999</v>
      </c>
      <c r="G60">
        <v>36.880499999999998</v>
      </c>
      <c r="H60">
        <v>61.4756</v>
      </c>
      <c r="I60">
        <v>2.56</v>
      </c>
      <c r="J60">
        <v>25</v>
      </c>
      <c r="L60">
        <v>33.375221250000003</v>
      </c>
      <c r="M60">
        <v>9.1256393350000007</v>
      </c>
    </row>
    <row r="61" spans="1:13" x14ac:dyDescent="0.2">
      <c r="A61" t="s">
        <v>13</v>
      </c>
      <c r="B61" t="s">
        <v>10</v>
      </c>
      <c r="C61">
        <v>1</v>
      </c>
      <c r="D61">
        <v>30</v>
      </c>
      <c r="F61">
        <v>8.7520000000000007</v>
      </c>
      <c r="G61">
        <v>8.2703000000000007</v>
      </c>
      <c r="H61">
        <v>14.056800000000001</v>
      </c>
      <c r="I61">
        <v>1.61</v>
      </c>
      <c r="J61">
        <v>25</v>
      </c>
      <c r="K61">
        <v>0.34</v>
      </c>
      <c r="L61">
        <v>17.768106459999998</v>
      </c>
      <c r="M61">
        <v>3.7544036379999999</v>
      </c>
    </row>
    <row r="62" spans="1:13" x14ac:dyDescent="0.2">
      <c r="A62" t="s">
        <v>13</v>
      </c>
      <c r="B62" t="s">
        <v>10</v>
      </c>
      <c r="C62">
        <v>2</v>
      </c>
      <c r="D62">
        <v>30</v>
      </c>
      <c r="E62">
        <v>10.4473</v>
      </c>
      <c r="F62">
        <v>13.7636</v>
      </c>
      <c r="H62">
        <v>32.027000000000001</v>
      </c>
      <c r="I62">
        <v>1.93</v>
      </c>
      <c r="J62">
        <v>25</v>
      </c>
      <c r="K62">
        <v>0.24</v>
      </c>
      <c r="L62">
        <v>19.826229099999999</v>
      </c>
      <c r="M62">
        <v>4.5800773289999999</v>
      </c>
    </row>
    <row r="63" spans="1:13" x14ac:dyDescent="0.2">
      <c r="A63" t="s">
        <v>15</v>
      </c>
      <c r="B63" t="s">
        <v>8</v>
      </c>
      <c r="C63">
        <v>1</v>
      </c>
      <c r="D63">
        <v>30</v>
      </c>
      <c r="E63">
        <v>12.848100000000001</v>
      </c>
      <c r="F63">
        <v>11.9238</v>
      </c>
      <c r="G63">
        <v>16.6267</v>
      </c>
      <c r="H63">
        <v>25.251300000000001</v>
      </c>
      <c r="I63">
        <v>1.6</v>
      </c>
      <c r="J63">
        <v>100</v>
      </c>
      <c r="K63">
        <v>0.09</v>
      </c>
      <c r="L63">
        <v>23.138532640000001</v>
      </c>
      <c r="M63">
        <v>6.6257706260000004</v>
      </c>
    </row>
    <row r="64" spans="1:13" x14ac:dyDescent="0.2">
      <c r="A64" t="s">
        <v>15</v>
      </c>
      <c r="B64" t="s">
        <v>8</v>
      </c>
      <c r="C64">
        <v>2</v>
      </c>
      <c r="D64">
        <v>30</v>
      </c>
      <c r="E64">
        <v>10.783899999999999</v>
      </c>
      <c r="F64">
        <v>12.695</v>
      </c>
      <c r="G64">
        <v>20.2287</v>
      </c>
      <c r="H64">
        <v>27.8614</v>
      </c>
      <c r="I64">
        <v>1.78</v>
      </c>
      <c r="J64">
        <v>100</v>
      </c>
      <c r="K64">
        <v>0.63</v>
      </c>
      <c r="L64">
        <v>22.129396440000001</v>
      </c>
      <c r="M64">
        <v>4.0445358929999999</v>
      </c>
    </row>
    <row r="65" spans="1:13" x14ac:dyDescent="0.2">
      <c r="A65" t="s">
        <v>15</v>
      </c>
      <c r="B65" t="s">
        <v>8</v>
      </c>
      <c r="C65">
        <v>3</v>
      </c>
      <c r="D65">
        <v>30</v>
      </c>
      <c r="E65">
        <v>27.7807</v>
      </c>
      <c r="F65">
        <v>22.9222</v>
      </c>
      <c r="G65">
        <v>31.6022</v>
      </c>
      <c r="H65">
        <v>56.473799999999997</v>
      </c>
      <c r="I65">
        <v>1.73</v>
      </c>
      <c r="J65">
        <v>100</v>
      </c>
      <c r="K65">
        <v>0.93</v>
      </c>
      <c r="L65">
        <v>23.138936999999999</v>
      </c>
      <c r="M65">
        <v>7.0304951090000003</v>
      </c>
    </row>
    <row r="66" spans="1:13" x14ac:dyDescent="0.2">
      <c r="A66" t="s">
        <v>15</v>
      </c>
      <c r="B66" t="s">
        <v>9</v>
      </c>
      <c r="C66">
        <v>1</v>
      </c>
      <c r="D66">
        <v>30</v>
      </c>
      <c r="E66">
        <v>8.3081999999999994</v>
      </c>
      <c r="F66">
        <v>6.3548999999999998</v>
      </c>
      <c r="G66">
        <v>10.653499999999999</v>
      </c>
      <c r="H66">
        <v>16.266400000000001</v>
      </c>
      <c r="I66">
        <v>1.69</v>
      </c>
      <c r="J66">
        <v>100</v>
      </c>
      <c r="K66">
        <v>4.9400000000000004</v>
      </c>
      <c r="L66">
        <v>19.347127910000001</v>
      </c>
      <c r="M66">
        <v>5.731895389</v>
      </c>
    </row>
    <row r="67" spans="1:13" x14ac:dyDescent="0.2">
      <c r="A67" t="s">
        <v>15</v>
      </c>
      <c r="B67" t="s">
        <v>9</v>
      </c>
      <c r="C67">
        <v>2</v>
      </c>
      <c r="D67">
        <v>30</v>
      </c>
      <c r="E67">
        <v>12.6097</v>
      </c>
      <c r="F67">
        <v>11.8368</v>
      </c>
      <c r="G67">
        <v>16.171500000000002</v>
      </c>
      <c r="H67">
        <v>25.7623</v>
      </c>
      <c r="I67">
        <v>1.65</v>
      </c>
      <c r="J67">
        <v>100</v>
      </c>
      <c r="K67">
        <v>3.59</v>
      </c>
      <c r="L67">
        <v>24.683134079999999</v>
      </c>
      <c r="M67">
        <v>5.8576640549999999</v>
      </c>
    </row>
    <row r="68" spans="1:13" x14ac:dyDescent="0.2">
      <c r="A68" t="s">
        <v>15</v>
      </c>
      <c r="B68" t="s">
        <v>9</v>
      </c>
      <c r="C68">
        <v>3</v>
      </c>
      <c r="D68">
        <v>30</v>
      </c>
      <c r="E68">
        <v>7.1265999999999998</v>
      </c>
      <c r="F68">
        <v>7.9126000000000003</v>
      </c>
      <c r="G68">
        <v>13.7898</v>
      </c>
      <c r="H68">
        <v>28.660799999999998</v>
      </c>
      <c r="I68">
        <v>2.71</v>
      </c>
      <c r="J68">
        <v>100</v>
      </c>
      <c r="L68">
        <v>27.31961441</v>
      </c>
      <c r="M68">
        <v>3.8962142059999998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F2B04-2223-46E0-9135-252E8D23DAC3}">
  <dimension ref="A1:H27"/>
  <sheetViews>
    <sheetView workbookViewId="0">
      <selection sqref="A1:H26"/>
    </sheetView>
  </sheetViews>
  <sheetFormatPr baseColWidth="10" defaultColWidth="8.83203125" defaultRowHeight="15" x14ac:dyDescent="0.2"/>
  <cols>
    <col min="1" max="1" width="17.5" customWidth="1"/>
    <col min="4" max="4" width="16.6640625" customWidth="1"/>
    <col min="5" max="5" width="19.5" customWidth="1"/>
    <col min="6" max="6" width="20.6640625" customWidth="1"/>
    <col min="7" max="7" width="20.83203125" customWidth="1"/>
  </cols>
  <sheetData>
    <row r="1" spans="1:8" x14ac:dyDescent="0.2">
      <c r="A1" s="2" t="s">
        <v>27</v>
      </c>
      <c r="B1" s="3" t="s">
        <v>28</v>
      </c>
      <c r="C1" s="3" t="s">
        <v>29</v>
      </c>
      <c r="D1" s="3" t="s">
        <v>30</v>
      </c>
      <c r="E1" s="3" t="s">
        <v>31</v>
      </c>
      <c r="F1" s="3" t="s">
        <v>32</v>
      </c>
      <c r="G1" s="3" t="s">
        <v>33</v>
      </c>
      <c r="H1" s="3" t="s">
        <v>44</v>
      </c>
    </row>
    <row r="2" spans="1:8" x14ac:dyDescent="0.2">
      <c r="A2" s="2" t="s">
        <v>14</v>
      </c>
      <c r="B2" t="s">
        <v>34</v>
      </c>
      <c r="C2">
        <v>5</v>
      </c>
      <c r="D2" s="3">
        <v>11.777569417477883</v>
      </c>
      <c r="E2" s="3">
        <v>18.447817523842659</v>
      </c>
      <c r="F2" s="3">
        <v>37.406231144467483</v>
      </c>
      <c r="G2" s="3">
        <v>69.255414198212833</v>
      </c>
      <c r="H2">
        <v>2.84167068577361</v>
      </c>
    </row>
    <row r="3" spans="1:8" x14ac:dyDescent="0.2">
      <c r="A3" s="2" t="s">
        <v>14</v>
      </c>
      <c r="B3" t="s">
        <v>35</v>
      </c>
      <c r="C3">
        <v>5</v>
      </c>
      <c r="D3" s="3">
        <v>17.51470080032178</v>
      </c>
      <c r="E3" s="3">
        <v>32.748653671936779</v>
      </c>
      <c r="F3" s="3">
        <v>61.52928164405369</v>
      </c>
      <c r="G3" s="3">
        <v>121.44325482874933</v>
      </c>
      <c r="H3">
        <v>3.0049304372400099</v>
      </c>
    </row>
    <row r="4" spans="1:8" x14ac:dyDescent="0.2">
      <c r="A4" s="2" t="s">
        <v>14</v>
      </c>
      <c r="B4" t="s">
        <v>36</v>
      </c>
      <c r="C4">
        <v>5</v>
      </c>
      <c r="D4" s="3">
        <v>20.198631058608083</v>
      </c>
      <c r="E4" s="3">
        <v>33.436910483154541</v>
      </c>
      <c r="F4" s="3">
        <v>65.780148173346689</v>
      </c>
      <c r="G4" s="3">
        <v>120.05284894421466</v>
      </c>
      <c r="H4">
        <v>2.7860505776703399</v>
      </c>
    </row>
    <row r="5" spans="1:8" x14ac:dyDescent="0.2">
      <c r="A5" s="2" t="s">
        <v>14</v>
      </c>
      <c r="B5" t="s">
        <v>37</v>
      </c>
      <c r="C5">
        <v>5</v>
      </c>
      <c r="D5" s="3">
        <v>17.42146454327894</v>
      </c>
      <c r="E5" s="3">
        <v>26.942227396586386</v>
      </c>
      <c r="F5" s="3">
        <v>49.221910155645134</v>
      </c>
      <c r="G5" s="3">
        <v>85.816122047874003</v>
      </c>
      <c r="H5">
        <v>2.5297993906233001</v>
      </c>
    </row>
    <row r="6" spans="1:8" x14ac:dyDescent="0.2">
      <c r="A6" s="2" t="s">
        <v>14</v>
      </c>
      <c r="B6" t="s">
        <v>38</v>
      </c>
      <c r="C6">
        <v>5</v>
      </c>
      <c r="D6" s="3">
        <v>11.106885340148944</v>
      </c>
      <c r="E6" s="3">
        <v>12.987327336595163</v>
      </c>
      <c r="F6" s="3">
        <v>22.077115197948064</v>
      </c>
      <c r="G6" s="3">
        <v>43.913827318297251</v>
      </c>
      <c r="H6">
        <v>2.5786417545937002</v>
      </c>
    </row>
    <row r="7" spans="1:8" x14ac:dyDescent="0.2">
      <c r="A7" s="2" t="s">
        <v>14</v>
      </c>
      <c r="B7" t="s">
        <v>39</v>
      </c>
      <c r="C7">
        <v>5</v>
      </c>
      <c r="D7" s="3">
        <v>10.881959542144488</v>
      </c>
      <c r="E7" s="3">
        <v>13.784736062764635</v>
      </c>
      <c r="F7" s="3">
        <v>31.248488154235009</v>
      </c>
      <c r="G7" s="3">
        <v>59.542450752051515</v>
      </c>
      <c r="H7">
        <v>2.9740912687260002</v>
      </c>
    </row>
    <row r="8" spans="1:8" x14ac:dyDescent="0.2">
      <c r="A8" s="2" t="s">
        <v>14</v>
      </c>
      <c r="B8" t="s">
        <v>40</v>
      </c>
      <c r="C8">
        <v>5</v>
      </c>
      <c r="D8" s="3">
        <v>3.0938675794780273</v>
      </c>
      <c r="E8" s="3">
        <v>3.9660663555800624</v>
      </c>
      <c r="F8" s="3">
        <v>6.7364775727501218</v>
      </c>
      <c r="G8" s="3">
        <v>12.565836750110718</v>
      </c>
      <c r="H8">
        <v>2.4752626681351302</v>
      </c>
    </row>
    <row r="9" spans="1:8" x14ac:dyDescent="0.2">
      <c r="A9" s="2" t="s">
        <v>14</v>
      </c>
      <c r="B9" t="s">
        <v>41</v>
      </c>
      <c r="C9">
        <v>5</v>
      </c>
      <c r="D9" s="3">
        <v>28.197019493332476</v>
      </c>
      <c r="E9" s="3">
        <v>35.052772145986047</v>
      </c>
      <c r="F9" s="3">
        <v>70.489398869748527</v>
      </c>
      <c r="G9" s="3">
        <v>126.08454584883707</v>
      </c>
      <c r="H9">
        <v>2.6049031079410399</v>
      </c>
    </row>
    <row r="10" spans="1:8" x14ac:dyDescent="0.2">
      <c r="A10" s="2" t="s">
        <v>14</v>
      </c>
      <c r="B10" t="s">
        <v>42</v>
      </c>
      <c r="C10">
        <v>5</v>
      </c>
      <c r="D10" s="3">
        <v>8.4195128117597768</v>
      </c>
      <c r="E10" s="3">
        <v>13.309160778180667</v>
      </c>
      <c r="F10" s="3">
        <v>22.089498955109764</v>
      </c>
      <c r="G10" s="3">
        <v>46.600218985098415</v>
      </c>
      <c r="H10">
        <v>2.9172934432694499</v>
      </c>
    </row>
    <row r="11" spans="1:8" x14ac:dyDescent="0.2">
      <c r="A11" s="2" t="s">
        <v>14</v>
      </c>
      <c r="B11" t="s">
        <v>34</v>
      </c>
      <c r="C11">
        <v>10</v>
      </c>
      <c r="D11" s="3">
        <v>2.4704353083953676</v>
      </c>
      <c r="E11" s="3">
        <v>3.6276690370665712</v>
      </c>
      <c r="F11" s="3">
        <v>5.7954261626027046</v>
      </c>
      <c r="G11" s="3">
        <v>9.0183297291836126</v>
      </c>
      <c r="H11">
        <v>2.09198749728598</v>
      </c>
    </row>
    <row r="12" spans="1:8" x14ac:dyDescent="0.2">
      <c r="A12" s="2" t="s">
        <v>14</v>
      </c>
      <c r="B12" t="s">
        <v>35</v>
      </c>
      <c r="C12">
        <v>10</v>
      </c>
      <c r="D12" s="3">
        <v>2.3902097118953143</v>
      </c>
      <c r="E12" s="4" t="s">
        <v>43</v>
      </c>
      <c r="F12" s="3">
        <v>2.6090865615340122</v>
      </c>
      <c r="G12" s="3" t="s">
        <v>43</v>
      </c>
      <c r="H12" t="s">
        <v>43</v>
      </c>
    </row>
    <row r="13" spans="1:8" x14ac:dyDescent="0.2">
      <c r="A13" s="2" t="s">
        <v>14</v>
      </c>
      <c r="B13" t="s">
        <v>36</v>
      </c>
      <c r="C13">
        <v>10</v>
      </c>
      <c r="D13" s="3">
        <v>7.7202852150422645</v>
      </c>
      <c r="E13" s="4" t="s">
        <v>43</v>
      </c>
      <c r="F13" s="3">
        <v>16.059434314343179</v>
      </c>
      <c r="G13" s="3">
        <v>26.936116353106176</v>
      </c>
      <c r="H13" t="s">
        <v>43</v>
      </c>
    </row>
    <row r="14" spans="1:8" x14ac:dyDescent="0.2">
      <c r="A14" s="2" t="s">
        <v>14</v>
      </c>
      <c r="B14" t="s">
        <v>38</v>
      </c>
      <c r="C14">
        <v>10</v>
      </c>
      <c r="D14" s="3">
        <v>2.1755457697218623</v>
      </c>
      <c r="E14" s="3">
        <v>3.5817680422816953</v>
      </c>
      <c r="F14" s="3">
        <v>6.3306489991056507</v>
      </c>
      <c r="G14" s="3">
        <v>13.349563261427237</v>
      </c>
      <c r="H14">
        <v>2.95655832467056</v>
      </c>
    </row>
    <row r="15" spans="1:8" x14ac:dyDescent="0.2">
      <c r="A15" s="2" t="s">
        <v>14</v>
      </c>
      <c r="B15" t="s">
        <v>39</v>
      </c>
      <c r="C15">
        <v>10</v>
      </c>
      <c r="D15" s="3">
        <v>0.51053955563263531</v>
      </c>
      <c r="E15" s="3">
        <v>0.86208032518883526</v>
      </c>
      <c r="F15" s="3">
        <v>1.3899247114414888</v>
      </c>
      <c r="G15" s="3">
        <v>2.9790077237350978</v>
      </c>
      <c r="H15">
        <v>1.7760565371503501</v>
      </c>
    </row>
    <row r="16" spans="1:8" x14ac:dyDescent="0.2">
      <c r="A16" s="2" t="s">
        <v>14</v>
      </c>
      <c r="B16" t="s">
        <v>40</v>
      </c>
      <c r="C16">
        <v>10</v>
      </c>
      <c r="D16" s="3">
        <v>0.5657735615566436</v>
      </c>
      <c r="E16" s="3">
        <v>0.57666608756641635</v>
      </c>
      <c r="F16" s="4" t="s">
        <v>43</v>
      </c>
      <c r="G16" s="3">
        <v>1.2428926982085615</v>
      </c>
      <c r="H16">
        <v>2.5007287408196199</v>
      </c>
    </row>
    <row r="17" spans="1:8" x14ac:dyDescent="0.2">
      <c r="A17" s="2" t="s">
        <v>14</v>
      </c>
      <c r="B17" t="s">
        <v>41</v>
      </c>
      <c r="C17">
        <v>10</v>
      </c>
      <c r="D17" s="3">
        <v>9.3204907120171114</v>
      </c>
      <c r="E17" s="3">
        <v>10.204049176907358</v>
      </c>
      <c r="F17" s="3">
        <v>18.322010478680841</v>
      </c>
      <c r="G17" s="3">
        <v>31.240586213524676</v>
      </c>
      <c r="H17">
        <v>2.3818221067640901</v>
      </c>
    </row>
    <row r="18" spans="1:8" x14ac:dyDescent="0.2">
      <c r="A18" s="2" t="s">
        <v>14</v>
      </c>
      <c r="B18" t="s">
        <v>42</v>
      </c>
      <c r="C18">
        <v>10</v>
      </c>
      <c r="D18" s="3">
        <v>1.3345501553107875</v>
      </c>
      <c r="E18" s="3">
        <v>1.2645379419793406</v>
      </c>
      <c r="F18" s="3">
        <v>2.1325480761929652</v>
      </c>
      <c r="G18" s="3">
        <v>3.1864261361366935</v>
      </c>
      <c r="H18">
        <v>2.3818221067640901</v>
      </c>
    </row>
    <row r="19" spans="1:8" x14ac:dyDescent="0.2">
      <c r="A19" s="2" t="s">
        <v>14</v>
      </c>
      <c r="B19" t="s">
        <v>34</v>
      </c>
      <c r="C19">
        <v>30</v>
      </c>
      <c r="D19" s="3">
        <v>0.41047337261200262</v>
      </c>
      <c r="E19" s="3">
        <v>0.50343370649203445</v>
      </c>
      <c r="F19" s="3">
        <v>0.57760779611452329</v>
      </c>
      <c r="G19" s="3">
        <v>1.0509890902566077</v>
      </c>
      <c r="H19">
        <v>2.1166550529238499</v>
      </c>
    </row>
    <row r="20" spans="1:8" x14ac:dyDescent="0.2">
      <c r="A20" s="2" t="s">
        <v>14</v>
      </c>
      <c r="B20" t="s">
        <v>35</v>
      </c>
      <c r="C20">
        <v>30</v>
      </c>
      <c r="D20" s="3">
        <v>0.41715049887271932</v>
      </c>
      <c r="E20" s="3">
        <v>0.42904791925066976</v>
      </c>
      <c r="F20" s="3">
        <v>0.4806555917807489</v>
      </c>
      <c r="G20" s="3">
        <v>0.70510954802890613</v>
      </c>
      <c r="H20">
        <v>1.7587479014048399</v>
      </c>
    </row>
    <row r="21" spans="1:8" x14ac:dyDescent="0.2">
      <c r="A21" s="2" t="s">
        <v>14</v>
      </c>
      <c r="B21" t="s">
        <v>36</v>
      </c>
      <c r="C21">
        <v>30</v>
      </c>
      <c r="D21" s="3">
        <v>0.60268888757246686</v>
      </c>
      <c r="E21" s="3">
        <v>0.74708226642832898</v>
      </c>
      <c r="F21" s="3">
        <v>1.0697250355876518</v>
      </c>
      <c r="G21" s="3">
        <v>1.5529019134106157</v>
      </c>
      <c r="H21">
        <v>2.03674748573681</v>
      </c>
    </row>
    <row r="22" spans="1:8" x14ac:dyDescent="0.2">
      <c r="A22" s="2" t="s">
        <v>14</v>
      </c>
      <c r="B22" t="s">
        <v>37</v>
      </c>
      <c r="C22">
        <v>30</v>
      </c>
      <c r="D22" s="3">
        <v>0.39089441634602956</v>
      </c>
      <c r="E22" s="3">
        <v>0.56900531080891159</v>
      </c>
      <c r="F22" s="3">
        <v>1.0566667574794901</v>
      </c>
      <c r="G22" s="3">
        <v>1.4360817865752444</v>
      </c>
      <c r="H22">
        <v>1.33126435699861</v>
      </c>
    </row>
    <row r="23" spans="1:8" x14ac:dyDescent="0.2">
      <c r="A23" s="2" t="s">
        <v>14</v>
      </c>
      <c r="B23" t="s">
        <v>38</v>
      </c>
      <c r="C23">
        <v>30</v>
      </c>
      <c r="D23" s="3">
        <v>0.69624289732115774</v>
      </c>
      <c r="E23" s="3">
        <v>0.75525108683062914</v>
      </c>
      <c r="F23" s="3">
        <v>0.87522710994249941</v>
      </c>
      <c r="G23" s="3">
        <v>1.129519202019029</v>
      </c>
      <c r="H23">
        <v>1.49108398699459</v>
      </c>
    </row>
    <row r="24" spans="1:8" x14ac:dyDescent="0.2">
      <c r="A24" s="2" t="s">
        <v>14</v>
      </c>
      <c r="B24" t="s">
        <v>39</v>
      </c>
      <c r="C24">
        <v>30</v>
      </c>
      <c r="D24" s="3">
        <v>3.1510768888398926</v>
      </c>
      <c r="E24" s="3">
        <v>3.3836701654584487</v>
      </c>
      <c r="F24" s="3">
        <v>3.9672618060959075</v>
      </c>
      <c r="G24" s="3">
        <v>5.9716710622348907</v>
      </c>
      <c r="H24">
        <v>1.3526552779630201</v>
      </c>
    </row>
    <row r="25" spans="1:8" x14ac:dyDescent="0.2">
      <c r="A25" s="2" t="s">
        <v>14</v>
      </c>
      <c r="B25" t="s">
        <v>40</v>
      </c>
      <c r="C25">
        <v>30</v>
      </c>
      <c r="D25" s="3">
        <v>0.52390595938848472</v>
      </c>
      <c r="E25" s="3">
        <v>0.58873718989284329</v>
      </c>
      <c r="F25" s="3">
        <v>0.60403001783804233</v>
      </c>
      <c r="G25" s="3">
        <v>0.88563890593960437</v>
      </c>
      <c r="H25">
        <v>2.1405503280874001</v>
      </c>
    </row>
    <row r="26" spans="1:8" x14ac:dyDescent="0.2">
      <c r="A26" s="2" t="s">
        <v>14</v>
      </c>
      <c r="B26" t="s">
        <v>42</v>
      </c>
      <c r="C26">
        <v>30</v>
      </c>
      <c r="D26" s="3">
        <v>0.61721508036818162</v>
      </c>
      <c r="E26" s="3">
        <v>0.543168563722502</v>
      </c>
      <c r="F26" s="3">
        <v>0.68118579751103114</v>
      </c>
      <c r="G26" s="3">
        <v>1.2242336678361452</v>
      </c>
      <c r="H26" t="s">
        <v>43</v>
      </c>
    </row>
    <row r="27" spans="1:8" x14ac:dyDescent="0.2">
      <c r="A27" s="2"/>
      <c r="D27" s="3"/>
      <c r="E27" s="3"/>
      <c r="F27" s="3"/>
      <c r="G27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6C113-CC63-0644-B208-01BC160EE4E3}">
  <dimension ref="A1:U93"/>
  <sheetViews>
    <sheetView tabSelected="1" workbookViewId="0">
      <pane ySplit="1" topLeftCell="A2" activePane="bottomLeft" state="frozen"/>
      <selection pane="bottomLeft" activeCell="A69" sqref="A69:XFD69"/>
    </sheetView>
  </sheetViews>
  <sheetFormatPr baseColWidth="10" defaultColWidth="8.83203125" defaultRowHeight="15" x14ac:dyDescent="0.2"/>
  <cols>
    <col min="5" max="5" width="33.5" customWidth="1"/>
    <col min="11" max="11" width="21.5" customWidth="1"/>
    <col min="21" max="21" width="10.1640625" customWidth="1"/>
  </cols>
  <sheetData>
    <row r="1" spans="1:21" x14ac:dyDescent="0.2">
      <c r="A1" t="s">
        <v>16</v>
      </c>
      <c r="B1" t="s">
        <v>0</v>
      </c>
      <c r="C1" t="s">
        <v>1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</v>
      </c>
      <c r="K1" t="s">
        <v>23</v>
      </c>
      <c r="L1" t="s">
        <v>24</v>
      </c>
      <c r="M1" t="s">
        <v>25</v>
      </c>
      <c r="O1" s="2"/>
      <c r="P1" s="3"/>
      <c r="Q1" s="3"/>
      <c r="R1" s="3"/>
      <c r="S1" s="3"/>
      <c r="T1" s="3"/>
      <c r="U1" s="3"/>
    </row>
    <row r="2" spans="1:21" x14ac:dyDescent="0.2">
      <c r="A2" t="s">
        <v>12</v>
      </c>
      <c r="B2" t="s">
        <v>8</v>
      </c>
      <c r="C2">
        <v>1</v>
      </c>
      <c r="D2">
        <v>5</v>
      </c>
      <c r="E2">
        <v>27.7959</v>
      </c>
      <c r="G2">
        <v>70.505200000000002</v>
      </c>
      <c r="H2">
        <v>161.44300000000001</v>
      </c>
      <c r="I2">
        <v>3.34</v>
      </c>
      <c r="J2">
        <v>3</v>
      </c>
      <c r="K2">
        <v>5.33</v>
      </c>
      <c r="L2">
        <v>24.06735802</v>
      </c>
      <c r="M2">
        <v>9.5373901199999995</v>
      </c>
      <c r="O2" s="2"/>
      <c r="R2" s="3"/>
      <c r="S2" s="3"/>
      <c r="T2" s="3"/>
      <c r="U2" s="3"/>
    </row>
    <row r="3" spans="1:21" x14ac:dyDescent="0.2">
      <c r="A3" t="s">
        <v>12</v>
      </c>
      <c r="B3" t="s">
        <v>8</v>
      </c>
      <c r="C3">
        <v>2</v>
      </c>
      <c r="D3">
        <v>5</v>
      </c>
      <c r="E3">
        <v>15.27</v>
      </c>
      <c r="F3">
        <v>20.749500000000001</v>
      </c>
      <c r="G3">
        <v>34.664499999999997</v>
      </c>
      <c r="H3">
        <v>70.073800000000006</v>
      </c>
      <c r="I3">
        <v>2.7</v>
      </c>
      <c r="J3">
        <v>3</v>
      </c>
      <c r="K3">
        <v>0.8</v>
      </c>
      <c r="L3">
        <v>30.916986470000001</v>
      </c>
      <c r="M3">
        <v>6.5033423040000002</v>
      </c>
      <c r="O3" s="2"/>
      <c r="R3" s="3"/>
      <c r="S3" s="3"/>
      <c r="T3" s="3"/>
      <c r="U3" s="3"/>
    </row>
    <row r="4" spans="1:21" x14ac:dyDescent="0.2">
      <c r="A4" t="s">
        <v>12</v>
      </c>
      <c r="B4" t="s">
        <v>8</v>
      </c>
      <c r="C4">
        <v>3</v>
      </c>
      <c r="D4">
        <v>5</v>
      </c>
      <c r="E4">
        <v>19.468900000000001</v>
      </c>
      <c r="F4">
        <v>31.504000000000001</v>
      </c>
      <c r="G4">
        <v>60.907699999999998</v>
      </c>
      <c r="H4">
        <v>119.1879</v>
      </c>
      <c r="I4">
        <v>2.95</v>
      </c>
      <c r="J4">
        <v>3</v>
      </c>
      <c r="K4">
        <v>12.29</v>
      </c>
      <c r="L4">
        <v>31.794902799999999</v>
      </c>
      <c r="M4">
        <v>7.273193161</v>
      </c>
      <c r="O4" s="2"/>
      <c r="R4" s="3"/>
      <c r="S4" s="3"/>
      <c r="T4" s="3"/>
      <c r="U4" s="3"/>
    </row>
    <row r="5" spans="1:21" x14ac:dyDescent="0.2">
      <c r="A5" t="s">
        <v>12</v>
      </c>
      <c r="B5" t="s">
        <v>9</v>
      </c>
      <c r="C5">
        <v>1</v>
      </c>
      <c r="D5">
        <v>5</v>
      </c>
      <c r="E5">
        <v>11.575200000000001</v>
      </c>
      <c r="F5">
        <v>23.5626</v>
      </c>
      <c r="G5">
        <v>43.661999999999999</v>
      </c>
      <c r="H5">
        <v>86.253799999999998</v>
      </c>
      <c r="I5">
        <v>3.03</v>
      </c>
      <c r="J5">
        <v>3</v>
      </c>
      <c r="K5">
        <v>0.94</v>
      </c>
      <c r="L5">
        <v>21.097911830000001</v>
      </c>
      <c r="M5">
        <v>8.6569346159999991</v>
      </c>
      <c r="O5" s="2"/>
      <c r="R5" s="3"/>
      <c r="S5" s="3"/>
      <c r="T5" s="3"/>
      <c r="U5" s="3"/>
    </row>
    <row r="6" spans="1:21" x14ac:dyDescent="0.2">
      <c r="A6" t="s">
        <v>12</v>
      </c>
      <c r="B6" t="s">
        <v>9</v>
      </c>
      <c r="C6">
        <v>2</v>
      </c>
      <c r="D6">
        <v>5</v>
      </c>
      <c r="E6">
        <v>33.191099999999999</v>
      </c>
      <c r="F6">
        <v>64.474900000000005</v>
      </c>
      <c r="G6">
        <v>136.041</v>
      </c>
      <c r="H6">
        <v>270.88339999999999</v>
      </c>
      <c r="I6">
        <v>3.23</v>
      </c>
      <c r="J6">
        <v>3</v>
      </c>
      <c r="K6">
        <v>0.05</v>
      </c>
      <c r="L6">
        <v>26.539283749999999</v>
      </c>
      <c r="M6">
        <v>7.4998271489999997</v>
      </c>
      <c r="O6" s="2"/>
      <c r="R6" s="3"/>
      <c r="S6" s="3"/>
      <c r="T6" s="3"/>
      <c r="U6" s="3"/>
    </row>
    <row r="7" spans="1:21" x14ac:dyDescent="0.2">
      <c r="A7" t="s">
        <v>12</v>
      </c>
      <c r="B7" t="s">
        <v>9</v>
      </c>
      <c r="C7">
        <v>3</v>
      </c>
      <c r="D7">
        <v>5</v>
      </c>
      <c r="E7">
        <v>39.148400000000002</v>
      </c>
      <c r="F7">
        <v>48.218299999999999</v>
      </c>
      <c r="G7">
        <v>94.742699999999999</v>
      </c>
      <c r="H7">
        <v>183.11410000000001</v>
      </c>
      <c r="I7">
        <v>2.77</v>
      </c>
      <c r="J7">
        <v>3</v>
      </c>
      <c r="K7">
        <v>7.78</v>
      </c>
      <c r="L7">
        <v>17.007326129999999</v>
      </c>
      <c r="M7">
        <v>13.75188013</v>
      </c>
      <c r="O7" s="2"/>
      <c r="R7" s="3"/>
      <c r="S7" s="3"/>
      <c r="T7" s="3"/>
      <c r="U7" s="3"/>
    </row>
    <row r="8" spans="1:21" x14ac:dyDescent="0.2">
      <c r="A8" t="s">
        <v>12</v>
      </c>
      <c r="B8" t="s">
        <v>10</v>
      </c>
      <c r="C8">
        <v>1</v>
      </c>
      <c r="D8">
        <v>5</v>
      </c>
      <c r="E8">
        <v>4.7686999999999999</v>
      </c>
      <c r="F8">
        <v>11.953099999999999</v>
      </c>
      <c r="G8">
        <v>23.093399999999999</v>
      </c>
      <c r="H8">
        <v>44.695900000000002</v>
      </c>
      <c r="I8">
        <v>3.11</v>
      </c>
      <c r="J8">
        <v>3</v>
      </c>
      <c r="K8">
        <v>0.28999999999999998</v>
      </c>
      <c r="L8">
        <v>19.94632339</v>
      </c>
      <c r="M8">
        <v>2.9689337469999999</v>
      </c>
      <c r="O8" s="2"/>
      <c r="R8" s="3"/>
      <c r="S8" s="3"/>
      <c r="T8" s="3"/>
      <c r="U8" s="3"/>
    </row>
    <row r="9" spans="1:21" x14ac:dyDescent="0.2">
      <c r="A9" t="s">
        <v>12</v>
      </c>
      <c r="B9" t="s">
        <v>10</v>
      </c>
      <c r="C9">
        <v>2</v>
      </c>
      <c r="D9">
        <v>5</v>
      </c>
      <c r="E9">
        <v>15.712199999999999</v>
      </c>
      <c r="F9">
        <v>34.9773</v>
      </c>
      <c r="G9">
        <v>68.708600000000004</v>
      </c>
      <c r="H9">
        <v>135.90960000000001</v>
      </c>
      <c r="I9">
        <v>3.16</v>
      </c>
      <c r="J9">
        <v>3</v>
      </c>
      <c r="K9">
        <v>2.15</v>
      </c>
      <c r="L9">
        <v>40.812618260000001</v>
      </c>
      <c r="M9">
        <v>8.5621677490000003</v>
      </c>
      <c r="O9" s="2"/>
      <c r="R9" s="3"/>
      <c r="S9" s="3"/>
      <c r="T9" s="3"/>
      <c r="U9" s="3"/>
    </row>
    <row r="10" spans="1:21" x14ac:dyDescent="0.2">
      <c r="A10" t="s">
        <v>12</v>
      </c>
      <c r="B10" t="s">
        <v>10</v>
      </c>
      <c r="C10">
        <v>3</v>
      </c>
      <c r="D10">
        <v>5</v>
      </c>
      <c r="E10">
        <v>42.831099999999999</v>
      </c>
      <c r="F10">
        <v>91.305800000000005</v>
      </c>
      <c r="G10">
        <v>177.7704</v>
      </c>
      <c r="H10">
        <v>337.35980000000001</v>
      </c>
      <c r="I10">
        <v>3</v>
      </c>
      <c r="J10">
        <v>3</v>
      </c>
      <c r="K10">
        <v>1.74</v>
      </c>
      <c r="L10">
        <v>40.90914154</v>
      </c>
      <c r="M10">
        <v>7.5473171790000002</v>
      </c>
      <c r="O10" s="2"/>
      <c r="R10" s="3"/>
      <c r="S10" s="3"/>
      <c r="T10" s="3"/>
      <c r="U10" s="3"/>
    </row>
    <row r="11" spans="1:21" x14ac:dyDescent="0.2">
      <c r="A11" t="s">
        <v>13</v>
      </c>
      <c r="B11" t="s">
        <v>8</v>
      </c>
      <c r="C11">
        <v>1</v>
      </c>
      <c r="D11">
        <v>5</v>
      </c>
      <c r="E11">
        <v>25.197600000000001</v>
      </c>
      <c r="F11">
        <v>40.131300000000003</v>
      </c>
      <c r="G11">
        <v>87.249899999999997</v>
      </c>
      <c r="H11">
        <v>147.387</v>
      </c>
      <c r="I11">
        <v>2.7</v>
      </c>
      <c r="J11">
        <v>25</v>
      </c>
      <c r="K11">
        <v>4.4800000000000004</v>
      </c>
      <c r="L11">
        <v>41.91753387</v>
      </c>
      <c r="M11">
        <v>11.946973760000001</v>
      </c>
      <c r="O11" s="2"/>
      <c r="R11" s="3"/>
      <c r="S11" s="3"/>
      <c r="T11" s="3"/>
      <c r="U11" s="3"/>
    </row>
    <row r="12" spans="1:21" x14ac:dyDescent="0.2">
      <c r="A12" t="s">
        <v>13</v>
      </c>
      <c r="B12" t="s">
        <v>8</v>
      </c>
      <c r="C12">
        <v>2</v>
      </c>
      <c r="D12">
        <v>5</v>
      </c>
      <c r="E12">
        <v>3.919</v>
      </c>
      <c r="F12">
        <v>6.1462000000000003</v>
      </c>
      <c r="G12">
        <v>11.672700000000001</v>
      </c>
      <c r="H12">
        <v>37.720100000000002</v>
      </c>
      <c r="I12">
        <v>5.48</v>
      </c>
      <c r="J12">
        <v>25</v>
      </c>
      <c r="K12">
        <v>1.1399999999999999</v>
      </c>
      <c r="L12">
        <v>24.803304669999999</v>
      </c>
      <c r="M12">
        <v>2.4515867650000001</v>
      </c>
      <c r="O12" s="2"/>
      <c r="R12" s="3"/>
      <c r="S12" s="4"/>
      <c r="T12" s="3"/>
      <c r="U12" s="3"/>
    </row>
    <row r="13" spans="1:21" x14ac:dyDescent="0.2">
      <c r="A13" t="s">
        <v>13</v>
      </c>
      <c r="B13" t="s">
        <v>9</v>
      </c>
      <c r="C13">
        <v>1</v>
      </c>
      <c r="D13">
        <v>5</v>
      </c>
      <c r="E13">
        <v>21.608699999999999</v>
      </c>
      <c r="F13">
        <v>31.925000000000001</v>
      </c>
      <c r="G13">
        <v>56.2483</v>
      </c>
      <c r="H13">
        <v>85.993700000000004</v>
      </c>
      <c r="I13">
        <v>2.1800000000000002</v>
      </c>
      <c r="J13">
        <v>25</v>
      </c>
      <c r="L13">
        <v>24.139616010000001</v>
      </c>
      <c r="M13">
        <v>7.5676845229999996</v>
      </c>
      <c r="O13" s="2"/>
      <c r="R13" s="3"/>
      <c r="S13" s="4"/>
      <c r="T13" s="3"/>
      <c r="U13" s="3"/>
    </row>
    <row r="14" spans="1:21" x14ac:dyDescent="0.2">
      <c r="A14" t="s">
        <v>13</v>
      </c>
      <c r="B14" t="s">
        <v>9</v>
      </c>
      <c r="C14">
        <v>2</v>
      </c>
      <c r="D14">
        <v>5</v>
      </c>
      <c r="E14">
        <v>15.9023</v>
      </c>
      <c r="F14">
        <v>26.484999999999999</v>
      </c>
      <c r="G14">
        <v>45.640700000000002</v>
      </c>
      <c r="H14">
        <v>84.267399999999995</v>
      </c>
      <c r="I14">
        <v>2.63</v>
      </c>
      <c r="J14">
        <v>25</v>
      </c>
      <c r="K14">
        <v>0.51</v>
      </c>
      <c r="L14">
        <v>17.434448239999998</v>
      </c>
      <c r="M14">
        <v>6.197583914</v>
      </c>
      <c r="O14" s="2"/>
      <c r="R14" s="3"/>
      <c r="S14" s="3"/>
      <c r="T14" s="3"/>
      <c r="U14" s="3"/>
    </row>
    <row r="15" spans="1:21" x14ac:dyDescent="0.2">
      <c r="A15" t="s">
        <v>13</v>
      </c>
      <c r="B15" t="s">
        <v>9</v>
      </c>
      <c r="C15">
        <v>3</v>
      </c>
      <c r="D15">
        <v>5</v>
      </c>
      <c r="E15">
        <v>22.663799999999998</v>
      </c>
      <c r="F15">
        <v>26.1053</v>
      </c>
      <c r="G15">
        <v>44.9514</v>
      </c>
      <c r="H15">
        <v>76.174199999999999</v>
      </c>
      <c r="I15">
        <v>2.21</v>
      </c>
      <c r="J15">
        <v>25</v>
      </c>
      <c r="K15">
        <v>5.66</v>
      </c>
      <c r="L15">
        <v>69.579772950000006</v>
      </c>
      <c r="M15">
        <v>9.3847575909999996</v>
      </c>
      <c r="O15" s="2"/>
      <c r="R15" s="3"/>
      <c r="S15" s="3"/>
      <c r="T15" s="3"/>
      <c r="U15" s="3"/>
    </row>
    <row r="16" spans="1:21" x14ac:dyDescent="0.2">
      <c r="A16" t="s">
        <v>13</v>
      </c>
      <c r="B16" t="s">
        <v>10</v>
      </c>
      <c r="C16">
        <v>1</v>
      </c>
      <c r="D16">
        <v>5</v>
      </c>
      <c r="E16">
        <v>38.2958</v>
      </c>
      <c r="F16">
        <v>57.988599999999998</v>
      </c>
      <c r="G16" t="s">
        <v>26</v>
      </c>
      <c r="H16">
        <v>218.4675</v>
      </c>
      <c r="I16">
        <v>2.85</v>
      </c>
      <c r="J16">
        <v>25</v>
      </c>
      <c r="K16">
        <v>1.33</v>
      </c>
      <c r="L16">
        <v>17.694774630000001</v>
      </c>
      <c r="M16">
        <v>15.56927054</v>
      </c>
      <c r="O16" s="2"/>
      <c r="R16" s="3"/>
      <c r="S16" s="3"/>
      <c r="T16" s="3"/>
      <c r="U16" s="3"/>
    </row>
    <row r="17" spans="1:21" x14ac:dyDescent="0.2">
      <c r="A17" t="s">
        <v>13</v>
      </c>
      <c r="B17" t="s">
        <v>10</v>
      </c>
      <c r="C17">
        <v>2</v>
      </c>
      <c r="D17">
        <v>5</v>
      </c>
      <c r="E17">
        <v>30.204899999999999</v>
      </c>
      <c r="F17">
        <v>69.572900000000004</v>
      </c>
      <c r="G17" t="s">
        <v>26</v>
      </c>
      <c r="H17">
        <v>280.9932</v>
      </c>
      <c r="I17">
        <v>3.28</v>
      </c>
      <c r="J17">
        <v>25</v>
      </c>
      <c r="K17">
        <v>6.26</v>
      </c>
      <c r="L17">
        <v>22.42879868</v>
      </c>
      <c r="M17">
        <v>7.8138884370000001</v>
      </c>
      <c r="O17" s="2"/>
      <c r="R17" s="3"/>
      <c r="S17" s="3"/>
      <c r="T17" s="4"/>
      <c r="U17" s="3"/>
    </row>
    <row r="18" spans="1:21" x14ac:dyDescent="0.2">
      <c r="A18" t="s">
        <v>13</v>
      </c>
      <c r="B18" t="s">
        <v>10</v>
      </c>
      <c r="C18">
        <v>3</v>
      </c>
      <c r="D18">
        <v>5</v>
      </c>
      <c r="E18">
        <v>97.833699999999993</v>
      </c>
      <c r="F18">
        <v>135.2167</v>
      </c>
      <c r="G18" t="s">
        <v>26</v>
      </c>
      <c r="H18">
        <v>431.9015</v>
      </c>
      <c r="I18">
        <v>2.46</v>
      </c>
      <c r="J18">
        <v>25</v>
      </c>
      <c r="K18">
        <v>3.36</v>
      </c>
      <c r="L18">
        <v>20.061786649999998</v>
      </c>
      <c r="M18">
        <v>12.51617652</v>
      </c>
      <c r="O18" s="2"/>
      <c r="R18" s="3"/>
      <c r="S18" s="3"/>
      <c r="T18" s="3"/>
      <c r="U18" s="3"/>
    </row>
    <row r="19" spans="1:21" x14ac:dyDescent="0.2">
      <c r="A19" t="s">
        <v>15</v>
      </c>
      <c r="B19" t="s">
        <v>8</v>
      </c>
      <c r="C19">
        <v>1</v>
      </c>
      <c r="D19">
        <v>5</v>
      </c>
      <c r="E19">
        <v>48.885300000000001</v>
      </c>
      <c r="F19">
        <v>59.965699999999998</v>
      </c>
      <c r="G19">
        <v>134.89400000000001</v>
      </c>
      <c r="H19">
        <v>222.1447</v>
      </c>
      <c r="I19">
        <v>2.5499999999999998</v>
      </c>
      <c r="J19">
        <v>100</v>
      </c>
      <c r="K19">
        <v>2.4500000000000002</v>
      </c>
      <c r="L19">
        <v>32.334701539999998</v>
      </c>
      <c r="M19">
        <v>30.866708970000001</v>
      </c>
      <c r="O19" s="2"/>
      <c r="R19" s="3"/>
      <c r="S19" s="3"/>
      <c r="T19" s="3"/>
      <c r="U19" s="3"/>
    </row>
    <row r="20" spans="1:21" x14ac:dyDescent="0.2">
      <c r="A20" t="s">
        <v>15</v>
      </c>
      <c r="B20" t="s">
        <v>8</v>
      </c>
      <c r="C20">
        <v>2</v>
      </c>
      <c r="D20">
        <v>5</v>
      </c>
      <c r="E20">
        <v>33.684800000000003</v>
      </c>
      <c r="F20">
        <v>50.139699999999998</v>
      </c>
      <c r="G20">
        <v>111.5217</v>
      </c>
      <c r="H20">
        <v>174.27459999999999</v>
      </c>
      <c r="I20">
        <v>2.5099999999999998</v>
      </c>
      <c r="J20">
        <v>100</v>
      </c>
      <c r="L20">
        <v>29.265316009999999</v>
      </c>
      <c r="M20">
        <v>21.700763269999999</v>
      </c>
      <c r="O20" s="2"/>
      <c r="R20" s="3"/>
      <c r="S20" s="3"/>
      <c r="T20" s="3"/>
      <c r="U20" s="3"/>
    </row>
    <row r="21" spans="1:21" x14ac:dyDescent="0.2">
      <c r="A21" t="s">
        <v>15</v>
      </c>
      <c r="B21" t="s">
        <v>8</v>
      </c>
      <c r="C21">
        <v>3</v>
      </c>
      <c r="D21">
        <v>5</v>
      </c>
      <c r="E21">
        <v>56.198099999999997</v>
      </c>
      <c r="F21">
        <v>99.437299999999993</v>
      </c>
      <c r="G21">
        <v>170.78569999999999</v>
      </c>
      <c r="H21">
        <v>319.33120000000002</v>
      </c>
      <c r="I21">
        <v>2.69</v>
      </c>
      <c r="J21">
        <v>100</v>
      </c>
      <c r="K21">
        <v>10.28</v>
      </c>
      <c r="L21">
        <v>30.800008770000002</v>
      </c>
      <c r="M21">
        <v>8.3849512159999993</v>
      </c>
      <c r="O21" s="2"/>
      <c r="R21" s="3"/>
      <c r="S21" s="3"/>
      <c r="T21" s="3"/>
      <c r="U21" s="3"/>
    </row>
    <row r="22" spans="1:21" x14ac:dyDescent="0.2">
      <c r="A22" t="s">
        <v>15</v>
      </c>
      <c r="B22" t="s">
        <v>9</v>
      </c>
      <c r="C22">
        <v>1</v>
      </c>
      <c r="D22">
        <v>5</v>
      </c>
      <c r="E22">
        <v>37.110500000000002</v>
      </c>
      <c r="F22">
        <v>58.026400000000002</v>
      </c>
      <c r="G22">
        <v>89.416600000000003</v>
      </c>
      <c r="H22">
        <v>169.93620000000001</v>
      </c>
      <c r="I22">
        <v>2.4900000000000002</v>
      </c>
      <c r="J22">
        <v>100</v>
      </c>
      <c r="K22">
        <v>15.93</v>
      </c>
      <c r="L22">
        <v>34.745399480000003</v>
      </c>
      <c r="M22">
        <v>14.83663617</v>
      </c>
      <c r="O22" s="2"/>
      <c r="R22" s="3"/>
      <c r="S22" s="3"/>
      <c r="T22" s="3"/>
      <c r="U22" s="3"/>
    </row>
    <row r="23" spans="1:21" x14ac:dyDescent="0.2">
      <c r="A23" t="s">
        <v>15</v>
      </c>
      <c r="B23" t="s">
        <v>9</v>
      </c>
      <c r="C23">
        <v>2</v>
      </c>
      <c r="D23">
        <v>5</v>
      </c>
      <c r="E23">
        <v>48.136000000000003</v>
      </c>
      <c r="F23">
        <v>71.343699999999998</v>
      </c>
      <c r="H23">
        <v>305.72329999999999</v>
      </c>
      <c r="I23">
        <v>3.12</v>
      </c>
      <c r="J23">
        <v>100</v>
      </c>
      <c r="K23">
        <v>4.53</v>
      </c>
      <c r="L23">
        <v>38.170703889999999</v>
      </c>
      <c r="M23">
        <v>12.885347380000001</v>
      </c>
      <c r="O23" s="2"/>
      <c r="R23" s="3"/>
      <c r="S23" s="3"/>
      <c r="T23" s="3"/>
      <c r="U23" s="3"/>
    </row>
    <row r="24" spans="1:21" x14ac:dyDescent="0.2">
      <c r="A24" t="s">
        <v>15</v>
      </c>
      <c r="B24" t="s">
        <v>9</v>
      </c>
      <c r="C24">
        <v>3</v>
      </c>
      <c r="D24">
        <v>5</v>
      </c>
      <c r="E24">
        <v>31.331499999999998</v>
      </c>
      <c r="F24">
        <v>46.673699999999997</v>
      </c>
      <c r="G24">
        <v>73.7209</v>
      </c>
      <c r="H24">
        <v>132.43639999999999</v>
      </c>
      <c r="I24">
        <v>2.37</v>
      </c>
      <c r="J24">
        <v>100</v>
      </c>
      <c r="K24">
        <v>9.39</v>
      </c>
      <c r="L24">
        <v>47.951065059999998</v>
      </c>
      <c r="M24">
        <v>11.89350447</v>
      </c>
      <c r="O24" s="2"/>
      <c r="R24" s="3"/>
      <c r="S24" s="3"/>
      <c r="T24" s="3"/>
      <c r="U24" s="3"/>
    </row>
    <row r="25" spans="1:21" x14ac:dyDescent="0.2">
      <c r="A25" t="s">
        <v>12</v>
      </c>
      <c r="B25" t="s">
        <v>8</v>
      </c>
      <c r="C25">
        <v>1</v>
      </c>
      <c r="D25">
        <v>10</v>
      </c>
      <c r="E25">
        <v>17.4922</v>
      </c>
      <c r="F25">
        <v>21.951000000000001</v>
      </c>
      <c r="G25">
        <v>34.892400000000002</v>
      </c>
      <c r="H25">
        <v>67.120800000000003</v>
      </c>
      <c r="I25">
        <v>2.4300000000000002</v>
      </c>
      <c r="J25">
        <v>3</v>
      </c>
      <c r="K25">
        <v>0.09</v>
      </c>
      <c r="L25">
        <v>17.5821228</v>
      </c>
      <c r="M25">
        <v>7.6954015240000002</v>
      </c>
      <c r="O25" s="2"/>
      <c r="R25" s="3"/>
      <c r="S25" s="3"/>
      <c r="T25" s="3"/>
      <c r="U25" s="3"/>
    </row>
    <row r="26" spans="1:21" x14ac:dyDescent="0.2">
      <c r="A26" t="s">
        <v>12</v>
      </c>
      <c r="B26" t="s">
        <v>8</v>
      </c>
      <c r="C26">
        <v>3</v>
      </c>
      <c r="D26">
        <v>10</v>
      </c>
      <c r="E26">
        <v>108.82170000000001</v>
      </c>
      <c r="F26">
        <v>160.81030000000001</v>
      </c>
      <c r="G26">
        <v>317.13830000000002</v>
      </c>
      <c r="H26">
        <v>673.34349999999995</v>
      </c>
      <c r="I26">
        <v>3.2</v>
      </c>
      <c r="J26">
        <v>3</v>
      </c>
      <c r="M26">
        <v>27.80853969</v>
      </c>
      <c r="O26" s="2"/>
      <c r="R26" s="3"/>
      <c r="S26" s="3"/>
      <c r="T26" s="3"/>
      <c r="U26" s="3"/>
    </row>
    <row r="27" spans="1:21" x14ac:dyDescent="0.2">
      <c r="A27" t="s">
        <v>12</v>
      </c>
      <c r="B27" t="s">
        <v>9</v>
      </c>
      <c r="C27">
        <v>1</v>
      </c>
      <c r="D27">
        <v>10</v>
      </c>
      <c r="E27">
        <v>3.4293999999999998</v>
      </c>
      <c r="F27">
        <v>5.3428000000000004</v>
      </c>
      <c r="G27">
        <v>10.0474</v>
      </c>
      <c r="H27">
        <v>20.633600000000001</v>
      </c>
      <c r="I27">
        <v>3.04</v>
      </c>
      <c r="J27">
        <v>3</v>
      </c>
      <c r="K27">
        <v>0.13</v>
      </c>
      <c r="L27">
        <v>11.07888603</v>
      </c>
      <c r="M27">
        <v>3.085537676</v>
      </c>
      <c r="O27" s="2"/>
      <c r="R27" s="3"/>
      <c r="S27" s="3"/>
      <c r="T27" s="3"/>
      <c r="U27" s="3"/>
    </row>
    <row r="28" spans="1:21" x14ac:dyDescent="0.2">
      <c r="A28" t="s">
        <v>12</v>
      </c>
      <c r="B28" t="s">
        <v>9</v>
      </c>
      <c r="C28">
        <v>2</v>
      </c>
      <c r="D28">
        <v>10</v>
      </c>
      <c r="E28">
        <v>21.517399999999999</v>
      </c>
      <c r="F28">
        <v>29.4818</v>
      </c>
      <c r="G28">
        <v>59.045299999999997</v>
      </c>
      <c r="H28">
        <v>120.6297</v>
      </c>
      <c r="I28">
        <v>3.05</v>
      </c>
      <c r="J28">
        <v>3</v>
      </c>
      <c r="L28">
        <v>12.33105183</v>
      </c>
      <c r="M28">
        <v>11.756854669999999</v>
      </c>
      <c r="O28" s="2"/>
      <c r="R28" s="3"/>
      <c r="S28" s="3"/>
      <c r="T28" s="3"/>
      <c r="U28" s="3"/>
    </row>
    <row r="29" spans="1:21" x14ac:dyDescent="0.2">
      <c r="A29" t="s">
        <v>12</v>
      </c>
      <c r="B29" t="s">
        <v>9</v>
      </c>
      <c r="C29">
        <v>3</v>
      </c>
      <c r="D29">
        <v>10</v>
      </c>
      <c r="E29">
        <v>5.3659999999999997</v>
      </c>
      <c r="F29">
        <v>9.6809999999999992</v>
      </c>
      <c r="G29">
        <v>16.433499999999999</v>
      </c>
      <c r="H29">
        <v>33.867899999999999</v>
      </c>
      <c r="I29">
        <v>2.96</v>
      </c>
      <c r="J29">
        <v>3</v>
      </c>
      <c r="K29">
        <v>0.28999999999999998</v>
      </c>
      <c r="L29">
        <v>16.421201709999998</v>
      </c>
      <c r="M29">
        <v>2.038845695</v>
      </c>
    </row>
    <row r="30" spans="1:21" x14ac:dyDescent="0.2">
      <c r="A30" t="s">
        <v>12</v>
      </c>
      <c r="B30" t="s">
        <v>10</v>
      </c>
      <c r="C30">
        <v>1</v>
      </c>
      <c r="D30">
        <v>10</v>
      </c>
      <c r="E30">
        <v>18.825500000000002</v>
      </c>
      <c r="F30">
        <v>19.5686</v>
      </c>
      <c r="G30">
        <v>37.683999999999997</v>
      </c>
      <c r="H30">
        <v>73.562799999999996</v>
      </c>
      <c r="I30">
        <v>2.65</v>
      </c>
      <c r="J30">
        <v>3</v>
      </c>
      <c r="K30">
        <v>0.09</v>
      </c>
      <c r="L30">
        <v>13.552397729999999</v>
      </c>
      <c r="M30">
        <v>5.465113831</v>
      </c>
    </row>
    <row r="31" spans="1:21" x14ac:dyDescent="0.2">
      <c r="A31" t="s">
        <v>12</v>
      </c>
      <c r="B31" t="s">
        <v>10</v>
      </c>
      <c r="C31">
        <v>2</v>
      </c>
      <c r="D31">
        <v>10</v>
      </c>
      <c r="E31">
        <v>1.4637</v>
      </c>
      <c r="F31">
        <v>3.6152000000000002</v>
      </c>
      <c r="G31">
        <v>6.7339000000000002</v>
      </c>
      <c r="H31">
        <v>13.261699999999999</v>
      </c>
      <c r="I31">
        <v>3.1</v>
      </c>
      <c r="J31">
        <v>3</v>
      </c>
      <c r="K31">
        <v>0</v>
      </c>
      <c r="L31">
        <v>14.140741350000001</v>
      </c>
      <c r="M31">
        <v>0.79845857099999995</v>
      </c>
    </row>
    <row r="32" spans="1:21" x14ac:dyDescent="0.2">
      <c r="A32" t="s">
        <v>12</v>
      </c>
      <c r="B32" t="s">
        <v>10</v>
      </c>
      <c r="C32">
        <v>3</v>
      </c>
      <c r="D32">
        <v>10</v>
      </c>
      <c r="E32">
        <v>8.8429000000000002</v>
      </c>
      <c r="F32">
        <v>10.7662</v>
      </c>
      <c r="G32">
        <v>23.205100000000002</v>
      </c>
      <c r="H32">
        <v>44.9191</v>
      </c>
      <c r="I32">
        <v>2.92</v>
      </c>
      <c r="J32">
        <v>3</v>
      </c>
      <c r="K32">
        <v>0.14000000000000001</v>
      </c>
      <c r="L32">
        <v>15.41175747</v>
      </c>
      <c r="M32">
        <v>3.1810052039999999</v>
      </c>
    </row>
    <row r="33" spans="1:13" x14ac:dyDescent="0.2">
      <c r="A33" t="s">
        <v>13</v>
      </c>
      <c r="B33" t="s">
        <v>8</v>
      </c>
      <c r="C33">
        <v>1</v>
      </c>
      <c r="D33">
        <v>10</v>
      </c>
      <c r="E33">
        <v>15.939399999999999</v>
      </c>
      <c r="G33">
        <v>16.579000000000001</v>
      </c>
      <c r="H33">
        <v>27.033300000000001</v>
      </c>
      <c r="I33">
        <v>1.38</v>
      </c>
      <c r="J33">
        <v>25</v>
      </c>
      <c r="K33">
        <v>10.97</v>
      </c>
      <c r="L33">
        <v>41.567371369999996</v>
      </c>
      <c r="M33">
        <v>7.4738431680000001</v>
      </c>
    </row>
    <row r="34" spans="1:13" x14ac:dyDescent="0.2">
      <c r="A34" t="s">
        <v>13</v>
      </c>
      <c r="B34" t="s">
        <v>8</v>
      </c>
      <c r="C34">
        <v>2</v>
      </c>
      <c r="D34">
        <v>10</v>
      </c>
      <c r="E34">
        <v>25.021899999999999</v>
      </c>
      <c r="F34">
        <v>88.954700000000003</v>
      </c>
      <c r="G34">
        <v>153.953</v>
      </c>
      <c r="H34">
        <v>262.83080000000001</v>
      </c>
      <c r="I34">
        <v>2.72</v>
      </c>
      <c r="J34">
        <v>25</v>
      </c>
      <c r="K34">
        <v>3.62</v>
      </c>
      <c r="L34">
        <v>40.864219669999997</v>
      </c>
      <c r="M34">
        <v>19.604492350000001</v>
      </c>
    </row>
    <row r="35" spans="1:13" x14ac:dyDescent="0.2">
      <c r="A35" t="s">
        <v>13</v>
      </c>
      <c r="B35" t="s">
        <v>8</v>
      </c>
      <c r="C35">
        <v>3</v>
      </c>
      <c r="D35">
        <v>10</v>
      </c>
      <c r="E35">
        <v>12.637700000000001</v>
      </c>
      <c r="G35">
        <v>21.1417</v>
      </c>
      <c r="H35">
        <v>32.563499999999998</v>
      </c>
      <c r="I35">
        <v>1.75</v>
      </c>
      <c r="J35">
        <v>25</v>
      </c>
      <c r="K35">
        <v>0.78</v>
      </c>
      <c r="L35">
        <v>41.21579552</v>
      </c>
      <c r="M35">
        <v>5.2342813770000003</v>
      </c>
    </row>
    <row r="36" spans="1:13" x14ac:dyDescent="0.2">
      <c r="A36" t="s">
        <v>13</v>
      </c>
      <c r="B36" t="s">
        <v>9</v>
      </c>
      <c r="C36">
        <v>1</v>
      </c>
      <c r="D36">
        <v>10</v>
      </c>
      <c r="E36">
        <v>16.548300000000001</v>
      </c>
      <c r="G36">
        <v>25.0443</v>
      </c>
      <c r="H36">
        <v>41.040199999999999</v>
      </c>
      <c r="I36">
        <v>1.75</v>
      </c>
      <c r="J36">
        <v>25</v>
      </c>
      <c r="K36">
        <v>0.45</v>
      </c>
      <c r="L36">
        <v>16.874862669999999</v>
      </c>
      <c r="M36">
        <v>7.2956031350000003</v>
      </c>
    </row>
    <row r="37" spans="1:13" x14ac:dyDescent="0.2">
      <c r="A37" t="s">
        <v>13</v>
      </c>
      <c r="B37" t="s">
        <v>9</v>
      </c>
      <c r="C37">
        <v>2</v>
      </c>
      <c r="D37">
        <v>10</v>
      </c>
      <c r="E37">
        <v>6.1001000000000003</v>
      </c>
      <c r="F37">
        <v>20.644600000000001</v>
      </c>
      <c r="G37">
        <v>27.718499999999999</v>
      </c>
      <c r="H37">
        <v>50.304400000000001</v>
      </c>
      <c r="I37">
        <v>2.52</v>
      </c>
      <c r="J37">
        <v>25</v>
      </c>
      <c r="K37">
        <v>0.34</v>
      </c>
      <c r="L37">
        <v>17.18629074</v>
      </c>
      <c r="M37">
        <v>6.5832291810000001</v>
      </c>
    </row>
    <row r="38" spans="1:13" x14ac:dyDescent="0.2">
      <c r="A38" t="s">
        <v>13</v>
      </c>
      <c r="B38" t="s">
        <v>9</v>
      </c>
      <c r="C38">
        <v>3</v>
      </c>
      <c r="D38">
        <v>10</v>
      </c>
      <c r="F38">
        <v>28.8062</v>
      </c>
      <c r="G38">
        <v>40.238399999999999</v>
      </c>
      <c r="H38">
        <v>63.148800000000001</v>
      </c>
      <c r="I38">
        <v>2.96</v>
      </c>
      <c r="J38">
        <v>25</v>
      </c>
      <c r="K38">
        <v>10.14</v>
      </c>
      <c r="L38">
        <v>45.469921110000001</v>
      </c>
      <c r="M38">
        <v>10.528366699999999</v>
      </c>
    </row>
    <row r="39" spans="1:13" x14ac:dyDescent="0.2">
      <c r="A39" t="s">
        <v>13</v>
      </c>
      <c r="B39" t="s">
        <v>10</v>
      </c>
      <c r="C39">
        <v>2</v>
      </c>
      <c r="D39">
        <v>10</v>
      </c>
      <c r="E39">
        <v>6.4185999999999996</v>
      </c>
      <c r="F39">
        <v>11.1356</v>
      </c>
      <c r="G39">
        <v>15.355</v>
      </c>
      <c r="H39">
        <v>35.348599999999998</v>
      </c>
      <c r="I39">
        <v>2.91</v>
      </c>
      <c r="J39">
        <v>25</v>
      </c>
      <c r="K39">
        <v>0.55000000000000004</v>
      </c>
      <c r="L39">
        <v>17.602918620000001</v>
      </c>
      <c r="M39">
        <v>2.4477962010000001</v>
      </c>
    </row>
    <row r="40" spans="1:13" x14ac:dyDescent="0.2">
      <c r="A40" t="s">
        <v>13</v>
      </c>
      <c r="B40" t="s">
        <v>10</v>
      </c>
      <c r="C40">
        <v>3</v>
      </c>
      <c r="D40">
        <v>10</v>
      </c>
      <c r="E40">
        <v>29.851099999999999</v>
      </c>
      <c r="F40">
        <v>73.077299999999994</v>
      </c>
      <c r="G40">
        <v>137.93549999999999</v>
      </c>
      <c r="H40">
        <v>257.8272</v>
      </c>
      <c r="I40">
        <v>2.96</v>
      </c>
      <c r="J40">
        <v>25</v>
      </c>
      <c r="K40">
        <v>0.87</v>
      </c>
      <c r="L40">
        <v>20.615558620000002</v>
      </c>
      <c r="M40">
        <v>8.5923259099999996</v>
      </c>
    </row>
    <row r="41" spans="1:13" x14ac:dyDescent="0.2">
      <c r="A41" t="s">
        <v>15</v>
      </c>
      <c r="B41" t="s">
        <v>8</v>
      </c>
      <c r="C41">
        <v>1</v>
      </c>
      <c r="D41">
        <v>10</v>
      </c>
      <c r="E41">
        <v>12.8996</v>
      </c>
      <c r="F41">
        <v>17.122299999999999</v>
      </c>
      <c r="G41">
        <v>23.900500000000001</v>
      </c>
      <c r="H41">
        <v>35.804699999999997</v>
      </c>
      <c r="I41">
        <v>1.81</v>
      </c>
      <c r="J41">
        <v>100</v>
      </c>
      <c r="K41">
        <v>0.05</v>
      </c>
      <c r="L41">
        <v>16.559261320000001</v>
      </c>
      <c r="M41">
        <v>5.7424740999999999</v>
      </c>
    </row>
    <row r="42" spans="1:13" x14ac:dyDescent="0.2">
      <c r="A42" t="s">
        <v>15</v>
      </c>
      <c r="B42" t="s">
        <v>8</v>
      </c>
      <c r="C42">
        <v>2</v>
      </c>
      <c r="D42">
        <v>10</v>
      </c>
      <c r="F42">
        <v>18.078399999999998</v>
      </c>
      <c r="G42">
        <v>25.8596</v>
      </c>
      <c r="H42">
        <v>45.167400000000001</v>
      </c>
      <c r="I42">
        <v>2.2599999999999998</v>
      </c>
      <c r="J42">
        <v>100</v>
      </c>
      <c r="K42">
        <v>3.08</v>
      </c>
      <c r="L42">
        <v>16.123006820000001</v>
      </c>
      <c r="M42">
        <v>7.523701988</v>
      </c>
    </row>
    <row r="43" spans="1:13" x14ac:dyDescent="0.2">
      <c r="A43" t="s">
        <v>15</v>
      </c>
      <c r="B43" t="s">
        <v>8</v>
      </c>
      <c r="C43">
        <v>3</v>
      </c>
      <c r="D43">
        <v>10</v>
      </c>
      <c r="E43">
        <v>17.241299999999999</v>
      </c>
      <c r="F43">
        <v>26.934000000000001</v>
      </c>
      <c r="G43">
        <v>47.177700000000002</v>
      </c>
      <c r="H43">
        <v>89.4983</v>
      </c>
      <c r="I43">
        <v>2.69</v>
      </c>
      <c r="J43">
        <v>100</v>
      </c>
      <c r="K43">
        <v>4.0999999999999996</v>
      </c>
      <c r="L43">
        <v>23.823226930000001</v>
      </c>
      <c r="M43">
        <v>7.1201466450000002</v>
      </c>
    </row>
    <row r="44" spans="1:13" x14ac:dyDescent="0.2">
      <c r="A44" t="s">
        <v>15</v>
      </c>
      <c r="B44" t="s">
        <v>9</v>
      </c>
      <c r="C44">
        <v>1</v>
      </c>
      <c r="D44">
        <v>10</v>
      </c>
      <c r="E44">
        <v>17.9602</v>
      </c>
      <c r="F44">
        <v>25.353200000000001</v>
      </c>
      <c r="G44">
        <v>50.105600000000003</v>
      </c>
      <c r="H44">
        <v>87.085400000000007</v>
      </c>
      <c r="I44">
        <v>2.58</v>
      </c>
      <c r="J44">
        <v>100</v>
      </c>
      <c r="K44">
        <v>1.5</v>
      </c>
      <c r="L44">
        <v>17.592832569999999</v>
      </c>
      <c r="M44">
        <v>11.046466629999999</v>
      </c>
    </row>
    <row r="45" spans="1:13" x14ac:dyDescent="0.2">
      <c r="A45" t="s">
        <v>15</v>
      </c>
      <c r="B45" t="s">
        <v>9</v>
      </c>
      <c r="C45">
        <v>2</v>
      </c>
      <c r="D45">
        <v>10</v>
      </c>
      <c r="F45">
        <v>30.636600000000001</v>
      </c>
      <c r="H45">
        <v>124.4248</v>
      </c>
      <c r="J45">
        <v>100</v>
      </c>
      <c r="K45">
        <v>4.0999999999999996</v>
      </c>
      <c r="M45">
        <v>13.580618599999999</v>
      </c>
    </row>
    <row r="46" spans="1:13" x14ac:dyDescent="0.2">
      <c r="A46" t="s">
        <v>15</v>
      </c>
      <c r="B46" t="s">
        <v>9</v>
      </c>
      <c r="C46">
        <v>3</v>
      </c>
      <c r="D46">
        <v>10</v>
      </c>
      <c r="E46">
        <v>35.4938</v>
      </c>
      <c r="F46">
        <v>50.114100000000001</v>
      </c>
      <c r="H46">
        <v>146.20779999999999</v>
      </c>
      <c r="I46">
        <v>2.3199999999999998</v>
      </c>
      <c r="J46">
        <v>100</v>
      </c>
      <c r="K46">
        <v>6.8</v>
      </c>
      <c r="L46">
        <v>40.773517609999999</v>
      </c>
      <c r="M46">
        <v>12.313542610000001</v>
      </c>
    </row>
    <row r="47" spans="1:13" x14ac:dyDescent="0.2">
      <c r="A47" t="s">
        <v>12</v>
      </c>
      <c r="B47" t="s">
        <v>8</v>
      </c>
      <c r="C47">
        <v>1</v>
      </c>
      <c r="D47">
        <v>30</v>
      </c>
      <c r="E47">
        <v>7.0612000000000004</v>
      </c>
      <c r="F47">
        <v>6.6295999999999999</v>
      </c>
      <c r="G47">
        <v>10.5207</v>
      </c>
      <c r="H47">
        <v>19.844899999999999</v>
      </c>
      <c r="I47">
        <v>2.16</v>
      </c>
      <c r="J47">
        <v>3</v>
      </c>
      <c r="K47">
        <v>0.05</v>
      </c>
      <c r="L47">
        <v>7.1648311610000004</v>
      </c>
      <c r="M47">
        <v>4.2670813460000003</v>
      </c>
    </row>
    <row r="48" spans="1:13" x14ac:dyDescent="0.2">
      <c r="A48" t="s">
        <v>12</v>
      </c>
      <c r="B48" t="s">
        <v>8</v>
      </c>
      <c r="C48">
        <v>2</v>
      </c>
      <c r="D48">
        <v>30</v>
      </c>
      <c r="F48">
        <v>1.9125000000000001</v>
      </c>
      <c r="G48">
        <v>2.1377999999999999</v>
      </c>
      <c r="H48">
        <v>5.2363999999999997</v>
      </c>
      <c r="I48">
        <v>2.93</v>
      </c>
      <c r="J48">
        <v>3</v>
      </c>
      <c r="K48">
        <v>0.08</v>
      </c>
      <c r="L48">
        <v>16.489397050000001</v>
      </c>
      <c r="M48">
        <v>0.694132313</v>
      </c>
    </row>
    <row r="49" spans="1:13" x14ac:dyDescent="0.2">
      <c r="A49" t="s">
        <v>12</v>
      </c>
      <c r="B49" t="s">
        <v>9</v>
      </c>
      <c r="C49">
        <v>1</v>
      </c>
      <c r="D49">
        <v>30</v>
      </c>
      <c r="E49">
        <v>3.0173000000000001</v>
      </c>
      <c r="F49">
        <v>3.6985000000000001</v>
      </c>
      <c r="G49">
        <v>8.0595999999999997</v>
      </c>
      <c r="H49">
        <v>16.968599999999999</v>
      </c>
      <c r="I49">
        <v>3.22</v>
      </c>
      <c r="J49">
        <v>3</v>
      </c>
      <c r="K49">
        <v>2.0299999999999998</v>
      </c>
      <c r="L49">
        <v>17.4865818</v>
      </c>
      <c r="M49">
        <v>2.0441822109999999</v>
      </c>
    </row>
    <row r="50" spans="1:13" x14ac:dyDescent="0.2">
      <c r="A50" t="s">
        <v>12</v>
      </c>
      <c r="B50" t="s">
        <v>9</v>
      </c>
      <c r="C50">
        <v>2</v>
      </c>
      <c r="D50">
        <v>30</v>
      </c>
      <c r="E50">
        <v>3.5135000000000001</v>
      </c>
      <c r="F50">
        <v>6.6501999999999999</v>
      </c>
      <c r="G50">
        <v>11.219900000000001</v>
      </c>
      <c r="H50">
        <v>24.0505</v>
      </c>
      <c r="I50">
        <v>3.1</v>
      </c>
      <c r="J50">
        <v>3</v>
      </c>
      <c r="K50">
        <v>2</v>
      </c>
      <c r="L50">
        <v>13.73611069</v>
      </c>
      <c r="M50">
        <v>3.0801636710000002</v>
      </c>
    </row>
    <row r="51" spans="1:13" x14ac:dyDescent="0.2">
      <c r="A51" t="s">
        <v>12</v>
      </c>
      <c r="B51" t="s">
        <v>9</v>
      </c>
      <c r="C51">
        <v>3</v>
      </c>
      <c r="D51">
        <v>30</v>
      </c>
      <c r="E51">
        <v>9.0381</v>
      </c>
      <c r="F51">
        <v>10.753399999999999</v>
      </c>
      <c r="G51">
        <v>17.743099999999998</v>
      </c>
      <c r="H51">
        <v>28.316299999999998</v>
      </c>
      <c r="I51">
        <v>2.06</v>
      </c>
      <c r="J51">
        <v>3</v>
      </c>
      <c r="K51">
        <v>2.29</v>
      </c>
      <c r="L51">
        <v>14.922366139999999</v>
      </c>
      <c r="M51">
        <v>5.180462833</v>
      </c>
    </row>
    <row r="52" spans="1:13" x14ac:dyDescent="0.2">
      <c r="A52" t="s">
        <v>12</v>
      </c>
      <c r="B52" t="s">
        <v>10</v>
      </c>
      <c r="C52">
        <v>1</v>
      </c>
      <c r="D52">
        <v>30</v>
      </c>
      <c r="F52">
        <v>2.8325999999999998</v>
      </c>
      <c r="G52">
        <v>7.3647</v>
      </c>
      <c r="H52">
        <v>15.068099999999999</v>
      </c>
      <c r="I52">
        <v>3.63</v>
      </c>
      <c r="J52">
        <v>3</v>
      </c>
      <c r="K52">
        <v>0</v>
      </c>
      <c r="L52">
        <v>11.631814</v>
      </c>
      <c r="M52">
        <v>1.3206389030000001</v>
      </c>
    </row>
    <row r="53" spans="1:13" x14ac:dyDescent="0.2">
      <c r="A53" t="s">
        <v>12</v>
      </c>
      <c r="B53" t="s">
        <v>10</v>
      </c>
      <c r="C53">
        <v>2</v>
      </c>
      <c r="D53">
        <v>30</v>
      </c>
      <c r="E53">
        <v>0.70469999999999999</v>
      </c>
      <c r="F53">
        <v>3.0958000000000001</v>
      </c>
      <c r="G53">
        <v>6.9768999999999997</v>
      </c>
      <c r="H53">
        <v>16.2516</v>
      </c>
      <c r="I53">
        <v>4.22</v>
      </c>
      <c r="J53">
        <v>3</v>
      </c>
      <c r="L53">
        <v>9.9921483989999995</v>
      </c>
      <c r="M53">
        <v>1.6435089919999999</v>
      </c>
    </row>
    <row r="54" spans="1:13" x14ac:dyDescent="0.2">
      <c r="A54" t="s">
        <v>12</v>
      </c>
      <c r="B54" t="s">
        <v>10</v>
      </c>
      <c r="C54">
        <v>3</v>
      </c>
      <c r="D54">
        <v>30</v>
      </c>
      <c r="E54">
        <v>6.0899000000000001</v>
      </c>
      <c r="F54">
        <v>5.8460999999999999</v>
      </c>
      <c r="G54">
        <v>10.8019</v>
      </c>
      <c r="H54">
        <v>19.536899999999999</v>
      </c>
      <c r="I54">
        <v>2.3199999999999998</v>
      </c>
      <c r="J54">
        <v>3</v>
      </c>
      <c r="K54">
        <v>0.54</v>
      </c>
      <c r="L54">
        <v>16.648105619999999</v>
      </c>
      <c r="M54">
        <v>3.8201360910000002</v>
      </c>
    </row>
    <row r="55" spans="1:13" x14ac:dyDescent="0.2">
      <c r="A55" t="s">
        <v>13</v>
      </c>
      <c r="B55" t="s">
        <v>8</v>
      </c>
      <c r="C55">
        <v>1</v>
      </c>
      <c r="D55">
        <v>30</v>
      </c>
      <c r="E55">
        <v>8.5672999999999995</v>
      </c>
      <c r="F55">
        <v>7.4059999999999997</v>
      </c>
      <c r="G55">
        <v>10.492699999999999</v>
      </c>
      <c r="H55">
        <v>14.600199999999999</v>
      </c>
      <c r="I55">
        <v>1.46</v>
      </c>
      <c r="J55">
        <v>25</v>
      </c>
      <c r="K55">
        <v>0.14000000000000001</v>
      </c>
      <c r="L55">
        <v>14.560312270000001</v>
      </c>
      <c r="M55">
        <v>6.8419587450000003</v>
      </c>
    </row>
    <row r="56" spans="1:13" x14ac:dyDescent="0.2">
      <c r="A56" t="s">
        <v>13</v>
      </c>
      <c r="B56" t="s">
        <v>8</v>
      </c>
      <c r="C56">
        <v>2</v>
      </c>
      <c r="D56">
        <v>30</v>
      </c>
      <c r="E56">
        <v>12.5494</v>
      </c>
      <c r="F56">
        <v>35.790700000000001</v>
      </c>
      <c r="G56">
        <v>71.5047</v>
      </c>
      <c r="H56">
        <v>123.3967</v>
      </c>
      <c r="I56">
        <v>2.86</v>
      </c>
      <c r="J56">
        <v>25</v>
      </c>
      <c r="K56">
        <v>0.02</v>
      </c>
      <c r="L56">
        <v>23.866701129999999</v>
      </c>
      <c r="M56">
        <v>11.39103542</v>
      </c>
    </row>
    <row r="57" spans="1:13" x14ac:dyDescent="0.2">
      <c r="A57" t="s">
        <v>13</v>
      </c>
      <c r="B57" t="s">
        <v>8</v>
      </c>
      <c r="C57">
        <v>3</v>
      </c>
      <c r="D57">
        <v>30</v>
      </c>
      <c r="F57">
        <v>7.4775999999999998</v>
      </c>
      <c r="G57">
        <v>7.3544999999999998</v>
      </c>
      <c r="H57">
        <v>11.9491</v>
      </c>
      <c r="I57">
        <v>1.58</v>
      </c>
      <c r="J57">
        <v>25</v>
      </c>
      <c r="L57">
        <v>14.11870384</v>
      </c>
      <c r="M57">
        <v>3.0636396069999998</v>
      </c>
    </row>
    <row r="58" spans="1:13" x14ac:dyDescent="0.2">
      <c r="A58" t="s">
        <v>13</v>
      </c>
      <c r="B58" t="s">
        <v>9</v>
      </c>
      <c r="C58">
        <v>1</v>
      </c>
      <c r="D58">
        <v>30</v>
      </c>
      <c r="E58">
        <v>10.7804</v>
      </c>
      <c r="F58">
        <v>13.4534</v>
      </c>
      <c r="G58">
        <v>19.032</v>
      </c>
      <c r="H58">
        <v>24.0304</v>
      </c>
      <c r="I58">
        <v>1.58</v>
      </c>
      <c r="J58">
        <v>25</v>
      </c>
      <c r="K58">
        <v>0.18</v>
      </c>
      <c r="L58">
        <v>16.696912770000001</v>
      </c>
      <c r="M58">
        <v>7.8353141080000004</v>
      </c>
    </row>
    <row r="59" spans="1:13" x14ac:dyDescent="0.2">
      <c r="A59" t="s">
        <v>13</v>
      </c>
      <c r="B59" t="s">
        <v>9</v>
      </c>
      <c r="C59">
        <v>2</v>
      </c>
      <c r="D59">
        <v>30</v>
      </c>
      <c r="E59">
        <v>4.8025000000000002</v>
      </c>
      <c r="F59">
        <v>6.4467999999999996</v>
      </c>
      <c r="G59">
        <v>9.6629000000000005</v>
      </c>
      <c r="H59">
        <v>17.538499999999999</v>
      </c>
      <c r="I59">
        <v>2.25</v>
      </c>
      <c r="J59">
        <v>25</v>
      </c>
      <c r="K59">
        <v>0.13</v>
      </c>
      <c r="L59">
        <v>13.971309659999999</v>
      </c>
      <c r="M59">
        <v>3.1210004370000002</v>
      </c>
    </row>
    <row r="60" spans="1:13" x14ac:dyDescent="0.2">
      <c r="A60" t="s">
        <v>13</v>
      </c>
      <c r="B60" t="s">
        <v>9</v>
      </c>
      <c r="C60">
        <v>3</v>
      </c>
      <c r="D60">
        <v>30</v>
      </c>
      <c r="F60">
        <v>18.594999999999999</v>
      </c>
      <c r="G60">
        <v>36.880499999999998</v>
      </c>
      <c r="H60">
        <v>61.4756</v>
      </c>
      <c r="I60">
        <v>2.56</v>
      </c>
      <c r="J60">
        <v>25</v>
      </c>
      <c r="L60">
        <v>33.375221250000003</v>
      </c>
      <c r="M60">
        <v>9.1256393350000007</v>
      </c>
    </row>
    <row r="61" spans="1:13" x14ac:dyDescent="0.2">
      <c r="A61" t="s">
        <v>13</v>
      </c>
      <c r="B61" t="s">
        <v>10</v>
      </c>
      <c r="C61">
        <v>1</v>
      </c>
      <c r="D61">
        <v>30</v>
      </c>
      <c r="F61">
        <v>8.7520000000000007</v>
      </c>
      <c r="G61">
        <v>8.2703000000000007</v>
      </c>
      <c r="H61">
        <v>14.056800000000001</v>
      </c>
      <c r="I61">
        <v>1.61</v>
      </c>
      <c r="J61">
        <v>25</v>
      </c>
      <c r="K61">
        <v>0.34</v>
      </c>
      <c r="L61">
        <v>17.768106459999998</v>
      </c>
      <c r="M61">
        <v>3.7544036379999999</v>
      </c>
    </row>
    <row r="62" spans="1:13" x14ac:dyDescent="0.2">
      <c r="A62" t="s">
        <v>13</v>
      </c>
      <c r="B62" t="s">
        <v>10</v>
      </c>
      <c r="C62">
        <v>2</v>
      </c>
      <c r="D62">
        <v>30</v>
      </c>
      <c r="E62">
        <v>10.4473</v>
      </c>
      <c r="F62">
        <v>13.7636</v>
      </c>
      <c r="H62">
        <v>32.027000000000001</v>
      </c>
      <c r="I62">
        <v>1.93</v>
      </c>
      <c r="J62">
        <v>25</v>
      </c>
      <c r="K62">
        <v>0.24</v>
      </c>
      <c r="L62">
        <v>19.826229099999999</v>
      </c>
      <c r="M62">
        <v>4.5800773289999999</v>
      </c>
    </row>
    <row r="63" spans="1:13" x14ac:dyDescent="0.2">
      <c r="A63" t="s">
        <v>15</v>
      </c>
      <c r="B63" t="s">
        <v>8</v>
      </c>
      <c r="C63">
        <v>1</v>
      </c>
      <c r="D63">
        <v>30</v>
      </c>
      <c r="E63">
        <v>12.848100000000001</v>
      </c>
      <c r="F63">
        <v>11.9238</v>
      </c>
      <c r="G63">
        <v>16.6267</v>
      </c>
      <c r="H63">
        <v>25.251300000000001</v>
      </c>
      <c r="I63">
        <v>1.6</v>
      </c>
      <c r="J63">
        <v>100</v>
      </c>
      <c r="K63">
        <v>0.09</v>
      </c>
      <c r="L63">
        <v>23.138532640000001</v>
      </c>
      <c r="M63">
        <v>6.6257706260000004</v>
      </c>
    </row>
    <row r="64" spans="1:13" x14ac:dyDescent="0.2">
      <c r="A64" t="s">
        <v>15</v>
      </c>
      <c r="B64" t="s">
        <v>8</v>
      </c>
      <c r="C64">
        <v>2</v>
      </c>
      <c r="D64">
        <v>30</v>
      </c>
      <c r="E64">
        <v>10.783899999999999</v>
      </c>
      <c r="F64">
        <v>12.695</v>
      </c>
      <c r="G64">
        <v>20.2287</v>
      </c>
      <c r="H64">
        <v>27.8614</v>
      </c>
      <c r="I64">
        <v>1.78</v>
      </c>
      <c r="J64">
        <v>100</v>
      </c>
      <c r="K64">
        <v>0.63</v>
      </c>
      <c r="L64">
        <v>22.129396440000001</v>
      </c>
      <c r="M64">
        <v>4.0445358929999999</v>
      </c>
    </row>
    <row r="65" spans="1:13" x14ac:dyDescent="0.2">
      <c r="A65" t="s">
        <v>15</v>
      </c>
      <c r="B65" t="s">
        <v>8</v>
      </c>
      <c r="C65">
        <v>3</v>
      </c>
      <c r="D65">
        <v>30</v>
      </c>
      <c r="E65">
        <v>27.7807</v>
      </c>
      <c r="F65">
        <v>22.9222</v>
      </c>
      <c r="G65">
        <v>31.6022</v>
      </c>
      <c r="H65">
        <v>56.473799999999997</v>
      </c>
      <c r="I65">
        <v>1.73</v>
      </c>
      <c r="J65">
        <v>100</v>
      </c>
      <c r="K65">
        <v>0.93</v>
      </c>
      <c r="L65">
        <v>23.138936999999999</v>
      </c>
      <c r="M65">
        <v>7.0304951090000003</v>
      </c>
    </row>
    <row r="66" spans="1:13" x14ac:dyDescent="0.2">
      <c r="A66" t="s">
        <v>15</v>
      </c>
      <c r="B66" t="s">
        <v>9</v>
      </c>
      <c r="C66">
        <v>1</v>
      </c>
      <c r="D66">
        <v>30</v>
      </c>
      <c r="E66">
        <v>8.3081999999999994</v>
      </c>
      <c r="F66">
        <v>6.3548999999999998</v>
      </c>
      <c r="G66">
        <v>10.653499999999999</v>
      </c>
      <c r="H66">
        <v>16.266400000000001</v>
      </c>
      <c r="I66">
        <v>1.69</v>
      </c>
      <c r="J66">
        <v>100</v>
      </c>
      <c r="K66">
        <v>4.9400000000000004</v>
      </c>
      <c r="L66">
        <v>19.347127910000001</v>
      </c>
      <c r="M66">
        <v>5.731895389</v>
      </c>
    </row>
    <row r="67" spans="1:13" x14ac:dyDescent="0.2">
      <c r="A67" t="s">
        <v>15</v>
      </c>
      <c r="B67" t="s">
        <v>9</v>
      </c>
      <c r="C67">
        <v>2</v>
      </c>
      <c r="D67">
        <v>30</v>
      </c>
      <c r="E67">
        <v>12.6097</v>
      </c>
      <c r="F67">
        <v>11.8368</v>
      </c>
      <c r="G67">
        <v>16.171500000000002</v>
      </c>
      <c r="H67">
        <v>25.7623</v>
      </c>
      <c r="I67">
        <v>1.65</v>
      </c>
      <c r="J67">
        <v>100</v>
      </c>
      <c r="K67">
        <v>3.59</v>
      </c>
      <c r="L67">
        <v>24.683134079999999</v>
      </c>
      <c r="M67">
        <v>5.8576640549999999</v>
      </c>
    </row>
    <row r="68" spans="1:13" x14ac:dyDescent="0.2">
      <c r="A68" t="s">
        <v>15</v>
      </c>
      <c r="B68" t="s">
        <v>9</v>
      </c>
      <c r="C68">
        <v>3</v>
      </c>
      <c r="D68">
        <v>30</v>
      </c>
      <c r="E68">
        <v>7.1265999999999998</v>
      </c>
      <c r="F68">
        <v>7.9126000000000003</v>
      </c>
      <c r="G68">
        <v>13.7898</v>
      </c>
      <c r="H68">
        <v>28.660799999999998</v>
      </c>
      <c r="I68">
        <v>2.71</v>
      </c>
      <c r="J68">
        <v>100</v>
      </c>
      <c r="L68">
        <v>27.31961441</v>
      </c>
      <c r="M68">
        <v>3.8962142059999998</v>
      </c>
    </row>
    <row r="69" spans="1:13" x14ac:dyDescent="0.2">
      <c r="A69" s="2" t="s">
        <v>14</v>
      </c>
      <c r="B69" t="s">
        <v>8</v>
      </c>
      <c r="C69">
        <v>1</v>
      </c>
      <c r="D69">
        <v>5</v>
      </c>
      <c r="E69" s="3">
        <v>11.777569417477883</v>
      </c>
      <c r="F69" s="3">
        <v>18.447817523842659</v>
      </c>
      <c r="G69" s="3">
        <v>37.406231144467483</v>
      </c>
      <c r="H69" s="3">
        <v>69.255414198212833</v>
      </c>
      <c r="I69">
        <v>2.84167068577361</v>
      </c>
      <c r="J69" s="3">
        <v>46</v>
      </c>
    </row>
    <row r="70" spans="1:13" x14ac:dyDescent="0.2">
      <c r="A70" s="2" t="s">
        <v>14</v>
      </c>
      <c r="B70" t="s">
        <v>8</v>
      </c>
      <c r="C70">
        <v>2</v>
      </c>
      <c r="D70">
        <v>5</v>
      </c>
      <c r="E70" s="3">
        <v>17.51470080032178</v>
      </c>
      <c r="F70" s="3">
        <v>32.748653671936779</v>
      </c>
      <c r="G70" s="3">
        <v>61.52928164405369</v>
      </c>
      <c r="H70" s="3">
        <v>121.44325482874933</v>
      </c>
      <c r="I70">
        <v>3.0049304372400099</v>
      </c>
      <c r="J70" s="3">
        <v>46</v>
      </c>
    </row>
    <row r="71" spans="1:13" x14ac:dyDescent="0.2">
      <c r="A71" s="2" t="s">
        <v>14</v>
      </c>
      <c r="B71" t="s">
        <v>8</v>
      </c>
      <c r="C71">
        <v>3</v>
      </c>
      <c r="D71">
        <v>5</v>
      </c>
      <c r="E71" s="3">
        <v>20.198631058608083</v>
      </c>
      <c r="F71" s="3">
        <v>33.436910483154541</v>
      </c>
      <c r="G71" s="3">
        <v>65.780148173346689</v>
      </c>
      <c r="H71" s="3">
        <v>120.05284894421466</v>
      </c>
      <c r="I71">
        <v>2.7860505776703399</v>
      </c>
      <c r="J71" s="3">
        <v>46</v>
      </c>
    </row>
    <row r="72" spans="1:13" x14ac:dyDescent="0.2">
      <c r="A72" s="2" t="s">
        <v>14</v>
      </c>
      <c r="B72" t="s">
        <v>9</v>
      </c>
      <c r="C72">
        <v>1</v>
      </c>
      <c r="D72">
        <v>5</v>
      </c>
      <c r="E72" s="3">
        <v>17.42146454327894</v>
      </c>
      <c r="F72" s="3">
        <v>26.942227396586386</v>
      </c>
      <c r="G72" s="3">
        <v>49.221910155645134</v>
      </c>
      <c r="H72" s="3">
        <v>85.816122047874003</v>
      </c>
      <c r="I72">
        <v>2.5297993906233001</v>
      </c>
      <c r="J72" s="3">
        <v>46</v>
      </c>
    </row>
    <row r="73" spans="1:13" x14ac:dyDescent="0.2">
      <c r="A73" s="2" t="s">
        <v>14</v>
      </c>
      <c r="B73" t="s">
        <v>9</v>
      </c>
      <c r="C73">
        <v>2</v>
      </c>
      <c r="D73">
        <v>5</v>
      </c>
      <c r="E73" s="3">
        <v>11.106885340148944</v>
      </c>
      <c r="F73" s="3">
        <v>12.987327336595163</v>
      </c>
      <c r="G73" s="3">
        <v>22.077115197948064</v>
      </c>
      <c r="H73" s="3">
        <v>43.913827318297251</v>
      </c>
      <c r="I73">
        <v>2.5786417545937002</v>
      </c>
      <c r="J73" s="3">
        <v>46</v>
      </c>
    </row>
    <row r="74" spans="1:13" x14ac:dyDescent="0.2">
      <c r="A74" s="2" t="s">
        <v>14</v>
      </c>
      <c r="B74" t="s">
        <v>9</v>
      </c>
      <c r="C74">
        <v>3</v>
      </c>
      <c r="D74">
        <v>5</v>
      </c>
      <c r="E74" s="3">
        <v>10.881959542144488</v>
      </c>
      <c r="F74" s="3">
        <v>13.784736062764635</v>
      </c>
      <c r="G74" s="3">
        <v>31.248488154235009</v>
      </c>
      <c r="H74" s="3">
        <v>59.542450752051515</v>
      </c>
      <c r="I74">
        <v>2.9740912687260002</v>
      </c>
      <c r="J74" s="3">
        <v>46</v>
      </c>
    </row>
    <row r="75" spans="1:13" x14ac:dyDescent="0.2">
      <c r="A75" s="2" t="s">
        <v>14</v>
      </c>
      <c r="B75" t="s">
        <v>10</v>
      </c>
      <c r="C75">
        <v>1</v>
      </c>
      <c r="D75">
        <v>5</v>
      </c>
      <c r="E75" s="3">
        <v>3.0938675794780273</v>
      </c>
      <c r="F75" s="3">
        <v>3.9660663555800624</v>
      </c>
      <c r="G75" s="3">
        <v>6.7364775727501218</v>
      </c>
      <c r="H75" s="3">
        <v>12.565836750110718</v>
      </c>
      <c r="I75">
        <v>2.4752626681351302</v>
      </c>
      <c r="J75" s="3">
        <v>46</v>
      </c>
    </row>
    <row r="76" spans="1:13" x14ac:dyDescent="0.2">
      <c r="A76" s="2" t="s">
        <v>14</v>
      </c>
      <c r="B76" t="s">
        <v>10</v>
      </c>
      <c r="C76">
        <v>2</v>
      </c>
      <c r="D76">
        <v>5</v>
      </c>
      <c r="E76" s="3">
        <v>28.197019493332476</v>
      </c>
      <c r="F76" s="3">
        <v>35.052772145986047</v>
      </c>
      <c r="G76" s="3">
        <v>70.489398869748527</v>
      </c>
      <c r="H76" s="3">
        <v>126.08454584883707</v>
      </c>
      <c r="I76">
        <v>2.6049031079410399</v>
      </c>
      <c r="J76" s="3">
        <v>46</v>
      </c>
    </row>
    <row r="77" spans="1:13" x14ac:dyDescent="0.2">
      <c r="A77" s="2" t="s">
        <v>14</v>
      </c>
      <c r="B77" t="s">
        <v>10</v>
      </c>
      <c r="C77">
        <v>3</v>
      </c>
      <c r="D77">
        <v>5</v>
      </c>
      <c r="E77" s="3">
        <v>8.4195128117597768</v>
      </c>
      <c r="F77" s="3">
        <v>13.309160778180667</v>
      </c>
      <c r="G77" s="3">
        <v>22.089498955109764</v>
      </c>
      <c r="H77" s="3">
        <v>46.600218985098415</v>
      </c>
      <c r="I77">
        <v>2.9172934432694499</v>
      </c>
      <c r="J77" s="3">
        <v>46</v>
      </c>
    </row>
    <row r="78" spans="1:13" x14ac:dyDescent="0.2">
      <c r="A78" s="2" t="s">
        <v>14</v>
      </c>
      <c r="B78" t="s">
        <v>8</v>
      </c>
      <c r="C78">
        <v>1</v>
      </c>
      <c r="D78">
        <v>10</v>
      </c>
      <c r="E78" s="3">
        <v>2.4704353083953676</v>
      </c>
      <c r="F78" s="3">
        <v>3.6276690370665712</v>
      </c>
      <c r="G78" s="3">
        <v>5.7954261626027046</v>
      </c>
      <c r="H78" s="3">
        <v>9.0183297291836126</v>
      </c>
      <c r="I78">
        <v>2.09198749728598</v>
      </c>
      <c r="J78" s="3">
        <v>46</v>
      </c>
    </row>
    <row r="79" spans="1:13" x14ac:dyDescent="0.2">
      <c r="A79" s="2" t="s">
        <v>14</v>
      </c>
      <c r="B79" t="s">
        <v>8</v>
      </c>
      <c r="C79">
        <v>2</v>
      </c>
      <c r="D79">
        <v>10</v>
      </c>
      <c r="E79" s="3">
        <v>2.3902097118953143</v>
      </c>
      <c r="F79" s="4"/>
      <c r="G79" s="3">
        <v>2.6090865615340122</v>
      </c>
      <c r="H79" s="3"/>
      <c r="J79" s="3">
        <v>46</v>
      </c>
    </row>
    <row r="80" spans="1:13" x14ac:dyDescent="0.2">
      <c r="A80" s="2" t="s">
        <v>14</v>
      </c>
      <c r="B80" t="s">
        <v>8</v>
      </c>
      <c r="C80">
        <v>3</v>
      </c>
      <c r="D80">
        <v>10</v>
      </c>
      <c r="E80" s="3">
        <v>7.7202852150422645</v>
      </c>
      <c r="F80" s="4"/>
      <c r="G80" s="3">
        <v>16.059434314343179</v>
      </c>
      <c r="H80" s="3">
        <v>26.936116353106176</v>
      </c>
      <c r="J80" s="3">
        <v>46</v>
      </c>
    </row>
    <row r="81" spans="1:10" x14ac:dyDescent="0.2">
      <c r="A81" s="2" t="s">
        <v>14</v>
      </c>
      <c r="B81" t="s">
        <v>9</v>
      </c>
      <c r="C81">
        <v>2</v>
      </c>
      <c r="D81">
        <v>10</v>
      </c>
      <c r="E81" s="3">
        <v>2.1755457697218623</v>
      </c>
      <c r="F81" s="3">
        <v>3.5817680422816953</v>
      </c>
      <c r="G81" s="3">
        <v>6.3306489991056507</v>
      </c>
      <c r="H81" s="3">
        <v>13.349563261427237</v>
      </c>
      <c r="I81">
        <v>2.95655832467056</v>
      </c>
      <c r="J81" s="3">
        <v>46</v>
      </c>
    </row>
    <row r="82" spans="1:10" x14ac:dyDescent="0.2">
      <c r="A82" s="2" t="s">
        <v>14</v>
      </c>
      <c r="B82" t="s">
        <v>9</v>
      </c>
      <c r="C82">
        <v>3</v>
      </c>
      <c r="D82">
        <v>10</v>
      </c>
      <c r="E82" s="3">
        <v>0.51053955563263531</v>
      </c>
      <c r="F82" s="3">
        <v>0.86208032518883526</v>
      </c>
      <c r="G82" s="3">
        <v>1.3899247114414888</v>
      </c>
      <c r="H82" s="3">
        <v>2.9790077237350978</v>
      </c>
      <c r="I82">
        <v>1.7760565371503501</v>
      </c>
      <c r="J82" s="3">
        <v>46</v>
      </c>
    </row>
    <row r="83" spans="1:10" x14ac:dyDescent="0.2">
      <c r="A83" s="2" t="s">
        <v>14</v>
      </c>
      <c r="B83" t="s">
        <v>10</v>
      </c>
      <c r="C83">
        <v>1</v>
      </c>
      <c r="D83">
        <v>10</v>
      </c>
      <c r="E83" s="3">
        <v>0.5657735615566436</v>
      </c>
      <c r="F83" s="3">
        <v>0.57666608756641635</v>
      </c>
      <c r="G83" s="4"/>
      <c r="H83" s="3">
        <v>1.2428926982085615</v>
      </c>
      <c r="I83">
        <v>2.5007287408196199</v>
      </c>
      <c r="J83" s="3">
        <v>46</v>
      </c>
    </row>
    <row r="84" spans="1:10" x14ac:dyDescent="0.2">
      <c r="A84" s="2" t="s">
        <v>14</v>
      </c>
      <c r="B84" t="s">
        <v>10</v>
      </c>
      <c r="C84">
        <v>2</v>
      </c>
      <c r="D84">
        <v>10</v>
      </c>
      <c r="E84" s="3">
        <v>9.3204907120171114</v>
      </c>
      <c r="F84" s="3">
        <v>10.204049176907358</v>
      </c>
      <c r="G84" s="3">
        <v>18.322010478680841</v>
      </c>
      <c r="H84" s="3">
        <v>31.240586213524676</v>
      </c>
      <c r="I84">
        <v>2.3818221067640901</v>
      </c>
      <c r="J84" s="3">
        <v>46</v>
      </c>
    </row>
    <row r="85" spans="1:10" x14ac:dyDescent="0.2">
      <c r="A85" s="2" t="s">
        <v>14</v>
      </c>
      <c r="B85" t="s">
        <v>10</v>
      </c>
      <c r="C85">
        <v>3</v>
      </c>
      <c r="D85">
        <v>10</v>
      </c>
      <c r="E85" s="3">
        <v>1.3345501553107875</v>
      </c>
      <c r="F85" s="3">
        <v>1.2645379419793406</v>
      </c>
      <c r="G85" s="3">
        <v>2.1325480761929652</v>
      </c>
      <c r="H85" s="3">
        <v>3.1864261361366935</v>
      </c>
      <c r="I85">
        <v>2.3818221067640901</v>
      </c>
      <c r="J85" s="3">
        <v>46</v>
      </c>
    </row>
    <row r="86" spans="1:10" x14ac:dyDescent="0.2">
      <c r="A86" s="2" t="s">
        <v>14</v>
      </c>
      <c r="B86" t="s">
        <v>8</v>
      </c>
      <c r="C86">
        <v>1</v>
      </c>
      <c r="D86">
        <v>30</v>
      </c>
      <c r="E86" s="3">
        <v>0.41047337261200262</v>
      </c>
      <c r="F86" s="3">
        <v>0.50343370649203445</v>
      </c>
      <c r="G86" s="3">
        <v>0.57760779611452329</v>
      </c>
      <c r="H86" s="3">
        <v>1.0509890902566077</v>
      </c>
      <c r="I86">
        <v>2.1166550529238499</v>
      </c>
      <c r="J86" s="3">
        <v>46</v>
      </c>
    </row>
    <row r="87" spans="1:10" x14ac:dyDescent="0.2">
      <c r="A87" s="2" t="s">
        <v>14</v>
      </c>
      <c r="B87" t="s">
        <v>8</v>
      </c>
      <c r="C87">
        <v>2</v>
      </c>
      <c r="D87">
        <v>30</v>
      </c>
      <c r="E87" s="3">
        <v>0.41715049887271932</v>
      </c>
      <c r="F87" s="3">
        <v>0.42904791925066976</v>
      </c>
      <c r="G87" s="3">
        <v>0.4806555917807489</v>
      </c>
      <c r="H87" s="3">
        <v>0.70510954802890613</v>
      </c>
      <c r="I87">
        <v>1.7587479014048399</v>
      </c>
      <c r="J87" s="3">
        <v>46</v>
      </c>
    </row>
    <row r="88" spans="1:10" x14ac:dyDescent="0.2">
      <c r="A88" s="2" t="s">
        <v>14</v>
      </c>
      <c r="B88" t="s">
        <v>8</v>
      </c>
      <c r="C88">
        <v>3</v>
      </c>
      <c r="D88">
        <v>30</v>
      </c>
      <c r="E88" s="3">
        <v>0.60268888757246686</v>
      </c>
      <c r="F88" s="3">
        <v>0.74708226642832898</v>
      </c>
      <c r="G88" s="3">
        <v>1.0697250355876518</v>
      </c>
      <c r="H88" s="3">
        <v>1.5529019134106157</v>
      </c>
      <c r="I88">
        <v>2.03674748573681</v>
      </c>
      <c r="J88" s="3">
        <v>46</v>
      </c>
    </row>
    <row r="89" spans="1:10" x14ac:dyDescent="0.2">
      <c r="A89" s="2" t="s">
        <v>14</v>
      </c>
      <c r="B89" t="s">
        <v>9</v>
      </c>
      <c r="C89">
        <v>1</v>
      </c>
      <c r="D89">
        <v>30</v>
      </c>
      <c r="E89" s="3">
        <v>0.39089441634602956</v>
      </c>
      <c r="F89" s="3">
        <v>0.56900531080891159</v>
      </c>
      <c r="G89" s="3">
        <v>1.0566667574794901</v>
      </c>
      <c r="H89" s="3">
        <v>1.4360817865752444</v>
      </c>
      <c r="I89">
        <v>1.33126435699861</v>
      </c>
      <c r="J89" s="3">
        <v>46</v>
      </c>
    </row>
    <row r="90" spans="1:10" x14ac:dyDescent="0.2">
      <c r="A90" s="2" t="s">
        <v>14</v>
      </c>
      <c r="B90" t="s">
        <v>9</v>
      </c>
      <c r="C90">
        <v>2</v>
      </c>
      <c r="D90">
        <v>30</v>
      </c>
      <c r="E90" s="3">
        <v>0.69624289732115774</v>
      </c>
      <c r="F90" s="3">
        <v>0.75525108683062914</v>
      </c>
      <c r="G90" s="3">
        <v>0.87522710994249941</v>
      </c>
      <c r="H90" s="3">
        <v>1.129519202019029</v>
      </c>
      <c r="I90">
        <v>1.49108398699459</v>
      </c>
      <c r="J90" s="3">
        <v>46</v>
      </c>
    </row>
    <row r="91" spans="1:10" x14ac:dyDescent="0.2">
      <c r="A91" s="2" t="s">
        <v>14</v>
      </c>
      <c r="B91" t="s">
        <v>9</v>
      </c>
      <c r="C91">
        <v>3</v>
      </c>
      <c r="D91">
        <v>30</v>
      </c>
      <c r="E91" s="3">
        <v>3.1510768888398926</v>
      </c>
      <c r="F91" s="3">
        <v>3.3836701654584487</v>
      </c>
      <c r="G91" s="3">
        <v>3.9672618060959075</v>
      </c>
      <c r="H91" s="3">
        <v>5.9716710622348907</v>
      </c>
      <c r="I91">
        <v>1.3526552779630201</v>
      </c>
      <c r="J91" s="3">
        <v>46</v>
      </c>
    </row>
    <row r="92" spans="1:10" x14ac:dyDescent="0.2">
      <c r="A92" s="2" t="s">
        <v>14</v>
      </c>
      <c r="B92" t="s">
        <v>10</v>
      </c>
      <c r="C92">
        <v>1</v>
      </c>
      <c r="D92">
        <v>30</v>
      </c>
      <c r="E92" s="3">
        <v>0.52390595938848472</v>
      </c>
      <c r="F92" s="3">
        <v>0.58873718989284329</v>
      </c>
      <c r="G92" s="3">
        <v>0.60403001783804233</v>
      </c>
      <c r="H92" s="3">
        <v>0.88563890593960437</v>
      </c>
      <c r="I92">
        <v>2.1405503280874001</v>
      </c>
      <c r="J92" s="3">
        <v>46</v>
      </c>
    </row>
    <row r="93" spans="1:10" x14ac:dyDescent="0.2">
      <c r="A93" s="2" t="s">
        <v>14</v>
      </c>
      <c r="B93" t="s">
        <v>10</v>
      </c>
      <c r="C93">
        <v>3</v>
      </c>
      <c r="D93">
        <v>30</v>
      </c>
      <c r="E93" s="3">
        <v>0.61721508036818162</v>
      </c>
      <c r="F93" s="3">
        <v>0.543168563722502</v>
      </c>
      <c r="G93" s="3">
        <v>0.68118579751103114</v>
      </c>
      <c r="H93" s="3">
        <v>1.2242336678361452</v>
      </c>
      <c r="J93" s="3">
        <v>46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706BABCF9A58D48BD06BBF50FB846B9" ma:contentTypeVersion="13" ma:contentTypeDescription="Create a new document." ma:contentTypeScope="" ma:versionID="e1bc461bdafaa247a15684e662cc767e">
  <xsd:schema xmlns:xsd="http://www.w3.org/2001/XMLSchema" xmlns:xs="http://www.w3.org/2001/XMLSchema" xmlns:p="http://schemas.microsoft.com/office/2006/metadata/properties" xmlns:ns3="b9360ae9-81ed-47a2-a5b5-aa856f85a658" xmlns:ns4="d4afba0c-0dc9-4d60-b845-1d026bde1901" targetNamespace="http://schemas.microsoft.com/office/2006/metadata/properties" ma:root="true" ma:fieldsID="a8768ac8939126d026bc2e1491caa14c" ns3:_="" ns4:_="">
    <xsd:import namespace="b9360ae9-81ed-47a2-a5b5-aa856f85a658"/>
    <xsd:import namespace="d4afba0c-0dc9-4d60-b845-1d026bde190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9360ae9-81ed-47a2-a5b5-aa856f85a6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afba0c-0dc9-4d60-b845-1d026bde1901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9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4FD82C4-2882-40A1-BA79-38B56EE9B3C2}">
  <ds:schemaRefs>
    <ds:schemaRef ds:uri="http://schemas.microsoft.com/office/2006/documentManagement/types"/>
    <ds:schemaRef ds:uri="http://purl.org/dc/terms/"/>
    <ds:schemaRef ds:uri="d4afba0c-0dc9-4d60-b845-1d026bde1901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b9360ae9-81ed-47a2-a5b5-aa856f85a658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AC079949-BA4B-478C-89E6-41811F940F8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9360ae9-81ed-47a2-a5b5-aa856f85a658"/>
    <ds:schemaRef ds:uri="d4afba0c-0dc9-4d60-b845-1d026bde190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98D4A8F-2E17-4042-8CEF-526CC02EB6A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fractions % of total SOM</vt:lpstr>
      <vt:lpstr>Respiration from incubation</vt:lpstr>
      <vt:lpstr>Resp. of N69</vt:lpstr>
      <vt:lpstr>combined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Heidi Aaltonen</dc:creator>
  <cp:lastModifiedBy>Microsoft Office User</cp:lastModifiedBy>
  <dcterms:created xsi:type="dcterms:W3CDTF">2021-03-01T11:38:23Z</dcterms:created>
  <dcterms:modified xsi:type="dcterms:W3CDTF">2021-03-21T07:45:31Z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0x0101006706BABCF9A58D48BD06BBF50FB846B9</vt:lpwstr>
  </property>
</Properties>
</file>