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oster\Documents\Dokumendid\Post-doc\ARCTICFIRE\Canada\North vs South\Temp data\Temp sensors 20182019\Analyzed\"/>
    </mc:Choice>
  </mc:AlternateContent>
  <bookViews>
    <workbookView xWindow="0" yWindow="0" windowWidth="28800" windowHeight="12300" activeTab="3"/>
  </bookViews>
  <sheets>
    <sheet name="daily averages 5 cm" sheetId="1" r:id="rId1"/>
    <sheet name="daily averages 10 cm" sheetId="2" r:id="rId2"/>
    <sheet name="daily averages 30 cm" sheetId="3" r:id="rId3"/>
    <sheet name="Concluding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03" i="4" l="1"/>
  <c r="T16" i="4"/>
  <c r="T5" i="4"/>
  <c r="R4" i="4"/>
  <c r="S4" i="4"/>
  <c r="S5" i="4" s="1"/>
  <c r="S6" i="4" s="1"/>
  <c r="T4" i="4"/>
  <c r="R5" i="4"/>
  <c r="R6" i="4" s="1"/>
  <c r="R7" i="4" s="1"/>
  <c r="R8" i="4" s="1"/>
  <c r="R9" i="4" s="1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R121" i="4" s="1"/>
  <c r="R122" i="4" s="1"/>
  <c r="R123" i="4" s="1"/>
  <c r="R124" i="4" s="1"/>
  <c r="R125" i="4" s="1"/>
  <c r="R126" i="4" s="1"/>
  <c r="R127" i="4" s="1"/>
  <c r="R128" i="4" s="1"/>
  <c r="R129" i="4" s="1"/>
  <c r="R130" i="4" s="1"/>
  <c r="R131" i="4" s="1"/>
  <c r="R132" i="4" s="1"/>
  <c r="R133" i="4" s="1"/>
  <c r="R134" i="4" s="1"/>
  <c r="R135" i="4" s="1"/>
  <c r="R136" i="4" s="1"/>
  <c r="R137" i="4" s="1"/>
  <c r="R138" i="4" s="1"/>
  <c r="R139" i="4" s="1"/>
  <c r="R140" i="4" s="1"/>
  <c r="R141" i="4" s="1"/>
  <c r="R142" i="4" s="1"/>
  <c r="R143" i="4" s="1"/>
  <c r="R144" i="4" s="1"/>
  <c r="R145" i="4" s="1"/>
  <c r="R146" i="4" s="1"/>
  <c r="R147" i="4" s="1"/>
  <c r="R148" i="4" s="1"/>
  <c r="R149" i="4" s="1"/>
  <c r="R150" i="4" s="1"/>
  <c r="R151" i="4" s="1"/>
  <c r="R152" i="4" s="1"/>
  <c r="R153" i="4" s="1"/>
  <c r="R154" i="4" s="1"/>
  <c r="R155" i="4" s="1"/>
  <c r="R156" i="4" s="1"/>
  <c r="R157" i="4" s="1"/>
  <c r="R158" i="4" s="1"/>
  <c r="R159" i="4" s="1"/>
  <c r="R160" i="4" s="1"/>
  <c r="R161" i="4" s="1"/>
  <c r="R162" i="4" s="1"/>
  <c r="R163" i="4" s="1"/>
  <c r="R164" i="4" s="1"/>
  <c r="R165" i="4" s="1"/>
  <c r="R166" i="4" s="1"/>
  <c r="R167" i="4" s="1"/>
  <c r="R168" i="4" s="1"/>
  <c r="R169" i="4" s="1"/>
  <c r="R170" i="4" s="1"/>
  <c r="R171" i="4" s="1"/>
  <c r="R172" i="4" s="1"/>
  <c r="R173" i="4" s="1"/>
  <c r="R174" i="4" s="1"/>
  <c r="R175" i="4" s="1"/>
  <c r="R176" i="4" s="1"/>
  <c r="R177" i="4" s="1"/>
  <c r="R178" i="4" s="1"/>
  <c r="R179" i="4" s="1"/>
  <c r="R180" i="4" s="1"/>
  <c r="R181" i="4" s="1"/>
  <c r="R182" i="4" s="1"/>
  <c r="R183" i="4" s="1"/>
  <c r="R184" i="4" s="1"/>
  <c r="R185" i="4" s="1"/>
  <c r="R186" i="4" s="1"/>
  <c r="R187" i="4" s="1"/>
  <c r="R188" i="4" s="1"/>
  <c r="R189" i="4" s="1"/>
  <c r="R190" i="4" s="1"/>
  <c r="R191" i="4" s="1"/>
  <c r="R192" i="4" s="1"/>
  <c r="R193" i="4" s="1"/>
  <c r="R194" i="4" s="1"/>
  <c r="R195" i="4" s="1"/>
  <c r="R196" i="4" s="1"/>
  <c r="R197" i="4" s="1"/>
  <c r="R198" i="4" s="1"/>
  <c r="R199" i="4" s="1"/>
  <c r="R200" i="4" s="1"/>
  <c r="R201" i="4" s="1"/>
  <c r="R202" i="4" s="1"/>
  <c r="R203" i="4" s="1"/>
  <c r="R204" i="4" s="1"/>
  <c r="R205" i="4" s="1"/>
  <c r="R206" i="4" s="1"/>
  <c r="R207" i="4" s="1"/>
  <c r="R208" i="4" s="1"/>
  <c r="R209" i="4" s="1"/>
  <c r="R210" i="4" s="1"/>
  <c r="R211" i="4" s="1"/>
  <c r="R212" i="4" s="1"/>
  <c r="R213" i="4" s="1"/>
  <c r="R214" i="4" s="1"/>
  <c r="R215" i="4" s="1"/>
  <c r="R216" i="4" s="1"/>
  <c r="R217" i="4" s="1"/>
  <c r="R218" i="4" s="1"/>
  <c r="R219" i="4" s="1"/>
  <c r="R220" i="4" s="1"/>
  <c r="R221" i="4" s="1"/>
  <c r="R222" i="4" s="1"/>
  <c r="R223" i="4" s="1"/>
  <c r="R224" i="4" s="1"/>
  <c r="R225" i="4" s="1"/>
  <c r="R226" i="4" s="1"/>
  <c r="R227" i="4" s="1"/>
  <c r="R228" i="4" s="1"/>
  <c r="R229" i="4" s="1"/>
  <c r="R230" i="4" s="1"/>
  <c r="R231" i="4" s="1"/>
  <c r="R232" i="4" s="1"/>
  <c r="R233" i="4" s="1"/>
  <c r="R234" i="4" s="1"/>
  <c r="R235" i="4" s="1"/>
  <c r="R236" i="4" s="1"/>
  <c r="R237" i="4" s="1"/>
  <c r="R238" i="4" s="1"/>
  <c r="R239" i="4" s="1"/>
  <c r="R240" i="4" s="1"/>
  <c r="R241" i="4" s="1"/>
  <c r="R242" i="4" s="1"/>
  <c r="R243" i="4" s="1"/>
  <c r="R244" i="4" s="1"/>
  <c r="R245" i="4" s="1"/>
  <c r="R246" i="4" s="1"/>
  <c r="R247" i="4" s="1"/>
  <c r="R248" i="4" s="1"/>
  <c r="R249" i="4" s="1"/>
  <c r="R250" i="4" s="1"/>
  <c r="R251" i="4" s="1"/>
  <c r="R252" i="4" s="1"/>
  <c r="R253" i="4" s="1"/>
  <c r="R254" i="4" s="1"/>
  <c r="R255" i="4" s="1"/>
  <c r="R256" i="4" s="1"/>
  <c r="R257" i="4" s="1"/>
  <c r="R258" i="4" s="1"/>
  <c r="R259" i="4" s="1"/>
  <c r="R260" i="4" s="1"/>
  <c r="R261" i="4" s="1"/>
  <c r="R262" i="4" s="1"/>
  <c r="R263" i="4" s="1"/>
  <c r="R264" i="4" s="1"/>
  <c r="R265" i="4" s="1"/>
  <c r="R266" i="4" s="1"/>
  <c r="R267" i="4" s="1"/>
  <c r="R268" i="4" s="1"/>
  <c r="R269" i="4" s="1"/>
  <c r="R270" i="4" s="1"/>
  <c r="R271" i="4" s="1"/>
  <c r="R272" i="4" s="1"/>
  <c r="R273" i="4" s="1"/>
  <c r="R274" i="4" s="1"/>
  <c r="R275" i="4" s="1"/>
  <c r="R276" i="4" s="1"/>
  <c r="R277" i="4" s="1"/>
  <c r="R278" i="4" s="1"/>
  <c r="R279" i="4" s="1"/>
  <c r="R280" i="4" s="1"/>
  <c r="R281" i="4" s="1"/>
  <c r="R282" i="4" s="1"/>
  <c r="R283" i="4" s="1"/>
  <c r="R284" i="4" s="1"/>
  <c r="R285" i="4" s="1"/>
  <c r="R286" i="4" s="1"/>
  <c r="R287" i="4" s="1"/>
  <c r="R288" i="4" s="1"/>
  <c r="R289" i="4" s="1"/>
  <c r="R290" i="4" s="1"/>
  <c r="R291" i="4" s="1"/>
  <c r="R292" i="4" s="1"/>
  <c r="R293" i="4" s="1"/>
  <c r="R294" i="4" s="1"/>
  <c r="R295" i="4" s="1"/>
  <c r="R296" i="4" s="1"/>
  <c r="R297" i="4" s="1"/>
  <c r="R298" i="4" s="1"/>
  <c r="R299" i="4" s="1"/>
  <c r="R300" i="4" s="1"/>
  <c r="R301" i="4" s="1"/>
  <c r="R302" i="4" s="1"/>
  <c r="R303" i="4" s="1"/>
  <c r="R304" i="4" s="1"/>
  <c r="R305" i="4" s="1"/>
  <c r="R306" i="4" s="1"/>
  <c r="R307" i="4" s="1"/>
  <c r="R308" i="4" s="1"/>
  <c r="R309" i="4" s="1"/>
  <c r="R310" i="4" s="1"/>
  <c r="R311" i="4" s="1"/>
  <c r="R312" i="4" s="1"/>
  <c r="R313" i="4" s="1"/>
  <c r="R314" i="4" s="1"/>
  <c r="R315" i="4" s="1"/>
  <c r="R316" i="4" s="1"/>
  <c r="R317" i="4" s="1"/>
  <c r="R318" i="4" s="1"/>
  <c r="R319" i="4" s="1"/>
  <c r="R320" i="4" s="1"/>
  <c r="R321" i="4" s="1"/>
  <c r="R322" i="4" s="1"/>
  <c r="R323" i="4" s="1"/>
  <c r="R324" i="4" s="1"/>
  <c r="R325" i="4" s="1"/>
  <c r="R326" i="4" s="1"/>
  <c r="R327" i="4" s="1"/>
  <c r="R328" i="4" s="1"/>
  <c r="R329" i="4" s="1"/>
  <c r="R330" i="4" s="1"/>
  <c r="R331" i="4" s="1"/>
  <c r="R332" i="4" s="1"/>
  <c r="R333" i="4" s="1"/>
  <c r="R334" i="4" s="1"/>
  <c r="R335" i="4" s="1"/>
  <c r="R336" i="4" s="1"/>
  <c r="R337" i="4" s="1"/>
  <c r="R338" i="4" s="1"/>
  <c r="R339" i="4" s="1"/>
  <c r="R340" i="4" s="1"/>
  <c r="R341" i="4" s="1"/>
  <c r="R342" i="4" s="1"/>
  <c r="R343" i="4" s="1"/>
  <c r="R344" i="4" s="1"/>
  <c r="R345" i="4" s="1"/>
  <c r="R346" i="4" s="1"/>
  <c r="R347" i="4" s="1"/>
  <c r="R348" i="4" s="1"/>
  <c r="R349" i="4" s="1"/>
  <c r="R350" i="4" s="1"/>
  <c r="R351" i="4" s="1"/>
  <c r="R352" i="4" s="1"/>
  <c r="R353" i="4" s="1"/>
  <c r="R354" i="4" s="1"/>
  <c r="T6" i="4"/>
  <c r="S7" i="4"/>
  <c r="S8" i="4" s="1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T7" i="4"/>
  <c r="T8" i="4"/>
  <c r="T9" i="4" s="1"/>
  <c r="T10" i="4" s="1"/>
  <c r="T11" i="4" s="1"/>
  <c r="T12" i="4" s="1"/>
  <c r="T13" i="4" s="1"/>
  <c r="T14" i="4"/>
  <c r="T15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T121" i="4" s="1"/>
  <c r="T122" i="4" s="1"/>
  <c r="T123" i="4" s="1"/>
  <c r="T124" i="4" s="1"/>
  <c r="T125" i="4" s="1"/>
  <c r="T126" i="4" s="1"/>
  <c r="T127" i="4" s="1"/>
  <c r="T128" i="4" s="1"/>
  <c r="T129" i="4" s="1"/>
  <c r="T130" i="4" s="1"/>
  <c r="T131" i="4" s="1"/>
  <c r="T132" i="4" s="1"/>
  <c r="T133" i="4" s="1"/>
  <c r="T134" i="4" s="1"/>
  <c r="T135" i="4" s="1"/>
  <c r="T136" i="4" s="1"/>
  <c r="T137" i="4" s="1"/>
  <c r="T138" i="4" s="1"/>
  <c r="T139" i="4" s="1"/>
  <c r="T140" i="4" s="1"/>
  <c r="T141" i="4" s="1"/>
  <c r="T142" i="4" s="1"/>
  <c r="T143" i="4" s="1"/>
  <c r="T144" i="4" s="1"/>
  <c r="T145" i="4" s="1"/>
  <c r="T146" i="4" s="1"/>
  <c r="T147" i="4" s="1"/>
  <c r="T148" i="4" s="1"/>
  <c r="T149" i="4" s="1"/>
  <c r="T150" i="4" s="1"/>
  <c r="T151" i="4" s="1"/>
  <c r="T152" i="4" s="1"/>
  <c r="T153" i="4" s="1"/>
  <c r="T154" i="4" s="1"/>
  <c r="T155" i="4" s="1"/>
  <c r="T156" i="4" s="1"/>
  <c r="T157" i="4" s="1"/>
  <c r="T158" i="4" s="1"/>
  <c r="T159" i="4" s="1"/>
  <c r="T160" i="4" s="1"/>
  <c r="T161" i="4" s="1"/>
  <c r="T162" i="4" s="1"/>
  <c r="T163" i="4" s="1"/>
  <c r="T164" i="4" s="1"/>
  <c r="T165" i="4" s="1"/>
  <c r="T166" i="4" s="1"/>
  <c r="T167" i="4" s="1"/>
  <c r="T168" i="4" s="1"/>
  <c r="T169" i="4" s="1"/>
  <c r="T170" i="4" s="1"/>
  <c r="T171" i="4" s="1"/>
  <c r="T172" i="4" s="1"/>
  <c r="T173" i="4" s="1"/>
  <c r="T174" i="4" s="1"/>
  <c r="T175" i="4" s="1"/>
  <c r="T176" i="4" s="1"/>
  <c r="T177" i="4" s="1"/>
  <c r="T178" i="4" s="1"/>
  <c r="T179" i="4" s="1"/>
  <c r="T180" i="4" s="1"/>
  <c r="T181" i="4" s="1"/>
  <c r="T182" i="4" s="1"/>
  <c r="T183" i="4" s="1"/>
  <c r="T184" i="4" s="1"/>
  <c r="T185" i="4" s="1"/>
  <c r="T186" i="4" s="1"/>
  <c r="T187" i="4" s="1"/>
  <c r="T188" i="4" s="1"/>
  <c r="T189" i="4" s="1"/>
  <c r="T190" i="4" s="1"/>
  <c r="T191" i="4" s="1"/>
  <c r="T192" i="4" s="1"/>
  <c r="T193" i="4" s="1"/>
  <c r="T194" i="4" s="1"/>
  <c r="T195" i="4" s="1"/>
  <c r="T196" i="4" s="1"/>
  <c r="T197" i="4" s="1"/>
  <c r="T198" i="4" s="1"/>
  <c r="T199" i="4" s="1"/>
  <c r="T200" i="4" s="1"/>
  <c r="T201" i="4" s="1"/>
  <c r="T202" i="4" s="1"/>
  <c r="T203" i="4" s="1"/>
  <c r="T204" i="4" s="1"/>
  <c r="T205" i="4" s="1"/>
  <c r="T206" i="4" s="1"/>
  <c r="T207" i="4" s="1"/>
  <c r="T208" i="4" s="1"/>
  <c r="T209" i="4" s="1"/>
  <c r="T210" i="4" s="1"/>
  <c r="T211" i="4" s="1"/>
  <c r="T212" i="4" s="1"/>
  <c r="T213" i="4" s="1"/>
  <c r="T214" i="4" s="1"/>
  <c r="T215" i="4" s="1"/>
  <c r="T216" i="4" s="1"/>
  <c r="T217" i="4" s="1"/>
  <c r="T218" i="4" s="1"/>
  <c r="T219" i="4" s="1"/>
  <c r="T220" i="4" s="1"/>
  <c r="T221" i="4" s="1"/>
  <c r="T222" i="4" s="1"/>
  <c r="T223" i="4" s="1"/>
  <c r="T224" i="4" s="1"/>
  <c r="T225" i="4" s="1"/>
  <c r="T226" i="4" s="1"/>
  <c r="T227" i="4" s="1"/>
  <c r="T228" i="4" s="1"/>
  <c r="T229" i="4" s="1"/>
  <c r="T230" i="4" s="1"/>
  <c r="T231" i="4" s="1"/>
  <c r="T232" i="4" s="1"/>
  <c r="T233" i="4" s="1"/>
  <c r="T234" i="4" s="1"/>
  <c r="T235" i="4" s="1"/>
  <c r="T236" i="4" s="1"/>
  <c r="T237" i="4" s="1"/>
  <c r="T238" i="4" s="1"/>
  <c r="T239" i="4" s="1"/>
  <c r="T240" i="4" s="1"/>
  <c r="T241" i="4" s="1"/>
  <c r="T242" i="4" s="1"/>
  <c r="T243" i="4" s="1"/>
  <c r="T244" i="4" s="1"/>
  <c r="T245" i="4" s="1"/>
  <c r="T246" i="4" s="1"/>
  <c r="T247" i="4" s="1"/>
  <c r="T248" i="4" s="1"/>
  <c r="T249" i="4" s="1"/>
  <c r="T250" i="4" s="1"/>
  <c r="T251" i="4" s="1"/>
  <c r="T252" i="4" s="1"/>
  <c r="T253" i="4" s="1"/>
  <c r="T254" i="4" s="1"/>
  <c r="T255" i="4" s="1"/>
  <c r="T256" i="4" s="1"/>
  <c r="T257" i="4" s="1"/>
  <c r="T258" i="4" s="1"/>
  <c r="T259" i="4" s="1"/>
  <c r="T260" i="4" s="1"/>
  <c r="T261" i="4" s="1"/>
  <c r="T262" i="4" s="1"/>
  <c r="T263" i="4" s="1"/>
  <c r="T264" i="4" s="1"/>
  <c r="T265" i="4" s="1"/>
  <c r="T266" i="4" s="1"/>
  <c r="T267" i="4" s="1"/>
  <c r="T268" i="4" s="1"/>
  <c r="T269" i="4" s="1"/>
  <c r="T270" i="4" s="1"/>
  <c r="T271" i="4" s="1"/>
  <c r="T272" i="4" s="1"/>
  <c r="T273" i="4" s="1"/>
  <c r="T274" i="4" s="1"/>
  <c r="T275" i="4" s="1"/>
  <c r="T276" i="4" s="1"/>
  <c r="T277" i="4" s="1"/>
  <c r="T278" i="4" s="1"/>
  <c r="T279" i="4" s="1"/>
  <c r="T280" i="4" s="1"/>
  <c r="T281" i="4" s="1"/>
  <c r="T282" i="4" s="1"/>
  <c r="T283" i="4" s="1"/>
  <c r="T284" i="4" s="1"/>
  <c r="T285" i="4" s="1"/>
  <c r="T286" i="4" s="1"/>
  <c r="T287" i="4" s="1"/>
  <c r="T288" i="4" s="1"/>
  <c r="T289" i="4" s="1"/>
  <c r="T290" i="4" s="1"/>
  <c r="T291" i="4" s="1"/>
  <c r="T292" i="4" s="1"/>
  <c r="T293" i="4" s="1"/>
  <c r="T294" i="4" s="1"/>
  <c r="T295" i="4" s="1"/>
  <c r="T296" i="4" s="1"/>
  <c r="T297" i="4" s="1"/>
  <c r="T298" i="4" s="1"/>
  <c r="T299" i="4" s="1"/>
  <c r="T300" i="4" s="1"/>
  <c r="T301" i="4" s="1"/>
  <c r="T302" i="4" s="1"/>
  <c r="T303" i="4" s="1"/>
  <c r="T304" i="4" s="1"/>
  <c r="T305" i="4" s="1"/>
  <c r="T306" i="4" s="1"/>
  <c r="T307" i="4" s="1"/>
  <c r="T308" i="4" s="1"/>
  <c r="T309" i="4" s="1"/>
  <c r="T310" i="4" s="1"/>
  <c r="T311" i="4" s="1"/>
  <c r="T312" i="4" s="1"/>
  <c r="T313" i="4" s="1"/>
  <c r="T314" i="4" s="1"/>
  <c r="T315" i="4" s="1"/>
  <c r="T316" i="4" s="1"/>
  <c r="T317" i="4" s="1"/>
  <c r="T318" i="4" s="1"/>
  <c r="T319" i="4" s="1"/>
  <c r="T320" i="4" s="1"/>
  <c r="T321" i="4" s="1"/>
  <c r="T322" i="4" s="1"/>
  <c r="T323" i="4" s="1"/>
  <c r="T324" i="4" s="1"/>
  <c r="T325" i="4" s="1"/>
  <c r="T326" i="4" s="1"/>
  <c r="T327" i="4" s="1"/>
  <c r="T328" i="4" s="1"/>
  <c r="T329" i="4" s="1"/>
  <c r="T330" i="4" s="1"/>
  <c r="T331" i="4" s="1"/>
  <c r="T332" i="4" s="1"/>
  <c r="T333" i="4" s="1"/>
  <c r="T334" i="4" s="1"/>
  <c r="T335" i="4" s="1"/>
  <c r="T336" i="4" s="1"/>
  <c r="T337" i="4" s="1"/>
  <c r="T338" i="4" s="1"/>
  <c r="T339" i="4" s="1"/>
  <c r="T340" i="4" s="1"/>
  <c r="T341" i="4" s="1"/>
  <c r="T342" i="4" s="1"/>
  <c r="T343" i="4" s="1"/>
  <c r="T344" i="4" s="1"/>
  <c r="T345" i="4" s="1"/>
  <c r="T346" i="4" s="1"/>
  <c r="T347" i="4" s="1"/>
  <c r="T348" i="4" s="1"/>
  <c r="T349" i="4" s="1"/>
  <c r="T350" i="4" s="1"/>
  <c r="T351" i="4" s="1"/>
  <c r="T352" i="4" s="1"/>
  <c r="T353" i="4" s="1"/>
  <c r="T354" i="4" s="1"/>
  <c r="S35" i="4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S121" i="4" s="1"/>
  <c r="S122" i="4" s="1"/>
  <c r="S123" i="4" s="1"/>
  <c r="S124" i="4" s="1"/>
  <c r="S125" i="4" s="1"/>
  <c r="S126" i="4" s="1"/>
  <c r="S127" i="4" s="1"/>
  <c r="S128" i="4" s="1"/>
  <c r="S129" i="4" s="1"/>
  <c r="S130" i="4" s="1"/>
  <c r="S131" i="4" s="1"/>
  <c r="S132" i="4" s="1"/>
  <c r="S133" i="4" s="1"/>
  <c r="S134" i="4" s="1"/>
  <c r="S135" i="4" s="1"/>
  <c r="S136" i="4" s="1"/>
  <c r="S137" i="4" s="1"/>
  <c r="S138" i="4" s="1"/>
  <c r="S139" i="4" s="1"/>
  <c r="S140" i="4" s="1"/>
  <c r="S141" i="4" s="1"/>
  <c r="S142" i="4" s="1"/>
  <c r="S143" i="4" s="1"/>
  <c r="S144" i="4" s="1"/>
  <c r="S145" i="4" s="1"/>
  <c r="S146" i="4" s="1"/>
  <c r="S147" i="4" s="1"/>
  <c r="S148" i="4" s="1"/>
  <c r="S149" i="4" s="1"/>
  <c r="S150" i="4" s="1"/>
  <c r="S151" i="4" s="1"/>
  <c r="S152" i="4" s="1"/>
  <c r="S153" i="4" s="1"/>
  <c r="S154" i="4" s="1"/>
  <c r="S155" i="4" s="1"/>
  <c r="S156" i="4" s="1"/>
  <c r="S157" i="4" s="1"/>
  <c r="S158" i="4" s="1"/>
  <c r="S159" i="4" s="1"/>
  <c r="S160" i="4" s="1"/>
  <c r="S161" i="4" s="1"/>
  <c r="S162" i="4" s="1"/>
  <c r="S163" i="4" s="1"/>
  <c r="S164" i="4" s="1"/>
  <c r="S165" i="4" s="1"/>
  <c r="S166" i="4" s="1"/>
  <c r="S167" i="4" s="1"/>
  <c r="S168" i="4" s="1"/>
  <c r="S169" i="4" s="1"/>
  <c r="S170" i="4" s="1"/>
  <c r="S171" i="4" s="1"/>
  <c r="S172" i="4" s="1"/>
  <c r="S173" i="4" s="1"/>
  <c r="S174" i="4" s="1"/>
  <c r="S175" i="4" s="1"/>
  <c r="S176" i="4" s="1"/>
  <c r="S177" i="4" s="1"/>
  <c r="S178" i="4" s="1"/>
  <c r="S179" i="4" s="1"/>
  <c r="S180" i="4" s="1"/>
  <c r="S181" i="4" s="1"/>
  <c r="S182" i="4" s="1"/>
  <c r="S183" i="4" s="1"/>
  <c r="S184" i="4" s="1"/>
  <c r="S185" i="4" s="1"/>
  <c r="S186" i="4" s="1"/>
  <c r="S187" i="4" s="1"/>
  <c r="S188" i="4" s="1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224" i="4" s="1"/>
  <c r="S225" i="4" s="1"/>
  <c r="S226" i="4" s="1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51" i="4" s="1"/>
  <c r="S252" i="4" s="1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5" i="4" s="1"/>
  <c r="S276" i="4" s="1"/>
  <c r="S277" i="4" s="1"/>
  <c r="S278" i="4" s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340" i="4" s="1"/>
  <c r="S341" i="4" s="1"/>
  <c r="S342" i="4" s="1"/>
  <c r="S343" i="4" s="1"/>
  <c r="S344" i="4" s="1"/>
  <c r="S345" i="4" s="1"/>
  <c r="S346" i="4" s="1"/>
  <c r="S347" i="4" s="1"/>
  <c r="S348" i="4" s="1"/>
  <c r="S349" i="4" s="1"/>
  <c r="S350" i="4" s="1"/>
  <c r="S351" i="4" s="1"/>
  <c r="S352" i="4" s="1"/>
  <c r="S353" i="4" s="1"/>
  <c r="S354" i="4" s="1"/>
  <c r="T3" i="4"/>
  <c r="S3" i="4"/>
  <c r="R3" i="4"/>
  <c r="S2" i="4"/>
  <c r="T2" i="4"/>
  <c r="R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2" i="4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H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2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2" i="2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2" i="3"/>
</calcChain>
</file>

<file path=xl/sharedStrings.xml><?xml version="1.0" encoding="utf-8"?>
<sst xmlns="http://schemas.openxmlformats.org/spreadsheetml/2006/main" count="31" uniqueCount="21">
  <si>
    <t>Date</t>
  </si>
  <si>
    <t>Line B mean T 5 cm</t>
  </si>
  <si>
    <t>Line B mean T 10 cm</t>
  </si>
  <si>
    <t>Line C mean T 5 cm</t>
  </si>
  <si>
    <t>Line B mean T 30 cm</t>
  </si>
  <si>
    <t>Line C mean T 30 cm</t>
  </si>
  <si>
    <t>Line C mean T 10 cm</t>
  </si>
  <si>
    <t>Daily mean area NC 30 cm</t>
  </si>
  <si>
    <t>Daily mean area NC 10 cm</t>
  </si>
  <si>
    <t>Daily mean area NC 5 cm</t>
  </si>
  <si>
    <t>T 5cm</t>
  </si>
  <si>
    <t>T 10cm</t>
  </si>
  <si>
    <t>T 30cm</t>
  </si>
  <si>
    <t>Tcum 5cm</t>
  </si>
  <si>
    <t>Tcum 10cm</t>
  </si>
  <si>
    <t>Tcum 30cm</t>
  </si>
  <si>
    <t>soil temp +10%</t>
  </si>
  <si>
    <t>soil temp -10%</t>
  </si>
  <si>
    <t>Tfsurf</t>
  </si>
  <si>
    <t>TF10</t>
  </si>
  <si>
    <t>TF30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</si>
</sst>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2" borderId="0" xfId="1" applyFont="1"/>
    <xf numFmtId="2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200"/>
              <a:t>Permafrsot,</a:t>
            </a:r>
            <a:r>
              <a:rPr lang="et-EE" sz="1200" baseline="0"/>
              <a:t> Control</a:t>
            </a:r>
            <a:endParaRPr lang="en-US" sz="1200"/>
          </a:p>
        </c:rich>
      </c:tx>
      <c:layout>
        <c:manualLayout>
          <c:xMode val="edge"/>
          <c:yMode val="edge"/>
          <c:x val="0.15270644242095435"/>
          <c:y val="0.14358974358974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averages 30 cm'!$B$1</c:f>
              <c:strCache>
                <c:ptCount val="1"/>
                <c:pt idx="0">
                  <c:v>Line B mean T 30 cm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Concluding!$A$2:$A$354</c:f>
              <c:numCache>
                <c:formatCode>m/d/yyyy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'daily averages 30 cm'!$B$2:$B$354</c:f>
              <c:numCache>
                <c:formatCode>General</c:formatCode>
                <c:ptCount val="35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0.66666666666666696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0.83333333333333304</c:v>
                </c:pt>
                <c:pt idx="21">
                  <c:v>0.5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-0.33333333333333298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-2</c:v>
                </c:pt>
                <c:pt idx="110">
                  <c:v>-1.8</c:v>
                </c:pt>
                <c:pt idx="111">
                  <c:v>-1.8333333333333299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-1.5</c:v>
                </c:pt>
                <c:pt idx="121">
                  <c:v>-2</c:v>
                </c:pt>
                <c:pt idx="122">
                  <c:v>-2</c:v>
                </c:pt>
                <c:pt idx="123">
                  <c:v>-2</c:v>
                </c:pt>
                <c:pt idx="124">
                  <c:v>-2.3333333333333299</c:v>
                </c:pt>
                <c:pt idx="125">
                  <c:v>-3</c:v>
                </c:pt>
                <c:pt idx="126">
                  <c:v>-3</c:v>
                </c:pt>
                <c:pt idx="127">
                  <c:v>-3</c:v>
                </c:pt>
                <c:pt idx="128">
                  <c:v>-3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-3</c:v>
                </c:pt>
                <c:pt idx="133">
                  <c:v>-3.4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-4.6666666666666696</c:v>
                </c:pt>
                <c:pt idx="138">
                  <c:v>-5.3333333333333304</c:v>
                </c:pt>
                <c:pt idx="139">
                  <c:v>-6</c:v>
                </c:pt>
                <c:pt idx="140">
                  <c:v>-6</c:v>
                </c:pt>
                <c:pt idx="141">
                  <c:v>-6</c:v>
                </c:pt>
                <c:pt idx="142">
                  <c:v>-6</c:v>
                </c:pt>
                <c:pt idx="143">
                  <c:v>-5.8333333333333304</c:v>
                </c:pt>
                <c:pt idx="144">
                  <c:v>-5</c:v>
                </c:pt>
                <c:pt idx="145">
                  <c:v>-5</c:v>
                </c:pt>
                <c:pt idx="146">
                  <c:v>-4.6666666666666696</c:v>
                </c:pt>
                <c:pt idx="147">
                  <c:v>-4</c:v>
                </c:pt>
                <c:pt idx="148">
                  <c:v>-4.6666666666666696</c:v>
                </c:pt>
                <c:pt idx="149">
                  <c:v>-5</c:v>
                </c:pt>
                <c:pt idx="150">
                  <c:v>-5</c:v>
                </c:pt>
                <c:pt idx="151">
                  <c:v>-5.8333333333333304</c:v>
                </c:pt>
                <c:pt idx="152">
                  <c:v>-6.8333333333333304</c:v>
                </c:pt>
                <c:pt idx="153">
                  <c:v>-7.8</c:v>
                </c:pt>
                <c:pt idx="154">
                  <c:v>-8</c:v>
                </c:pt>
                <c:pt idx="155">
                  <c:v>-8</c:v>
                </c:pt>
                <c:pt idx="156">
                  <c:v>-8</c:v>
                </c:pt>
                <c:pt idx="157">
                  <c:v>-8</c:v>
                </c:pt>
                <c:pt idx="158">
                  <c:v>-8</c:v>
                </c:pt>
                <c:pt idx="159">
                  <c:v>-8</c:v>
                </c:pt>
                <c:pt idx="160">
                  <c:v>-8</c:v>
                </c:pt>
                <c:pt idx="161">
                  <c:v>-8</c:v>
                </c:pt>
                <c:pt idx="162">
                  <c:v>-8</c:v>
                </c:pt>
                <c:pt idx="163">
                  <c:v>-8</c:v>
                </c:pt>
                <c:pt idx="164">
                  <c:v>-8</c:v>
                </c:pt>
                <c:pt idx="165">
                  <c:v>-8</c:v>
                </c:pt>
                <c:pt idx="166">
                  <c:v>-8</c:v>
                </c:pt>
                <c:pt idx="167">
                  <c:v>-8</c:v>
                </c:pt>
                <c:pt idx="168">
                  <c:v>-8</c:v>
                </c:pt>
                <c:pt idx="169">
                  <c:v>-7.5</c:v>
                </c:pt>
                <c:pt idx="170">
                  <c:v>-7</c:v>
                </c:pt>
                <c:pt idx="171">
                  <c:v>-7</c:v>
                </c:pt>
                <c:pt idx="172">
                  <c:v>-7</c:v>
                </c:pt>
                <c:pt idx="173">
                  <c:v>-6</c:v>
                </c:pt>
                <c:pt idx="174">
                  <c:v>-6</c:v>
                </c:pt>
                <c:pt idx="175">
                  <c:v>-6</c:v>
                </c:pt>
                <c:pt idx="176">
                  <c:v>-6</c:v>
                </c:pt>
                <c:pt idx="177">
                  <c:v>-6</c:v>
                </c:pt>
                <c:pt idx="178">
                  <c:v>-6</c:v>
                </c:pt>
                <c:pt idx="179">
                  <c:v>-6</c:v>
                </c:pt>
                <c:pt idx="180">
                  <c:v>-6</c:v>
                </c:pt>
                <c:pt idx="181">
                  <c:v>-6</c:v>
                </c:pt>
                <c:pt idx="182">
                  <c:v>-6</c:v>
                </c:pt>
                <c:pt idx="183">
                  <c:v>-6</c:v>
                </c:pt>
                <c:pt idx="184">
                  <c:v>-6</c:v>
                </c:pt>
                <c:pt idx="185">
                  <c:v>-6</c:v>
                </c:pt>
                <c:pt idx="186">
                  <c:v>-6</c:v>
                </c:pt>
                <c:pt idx="187">
                  <c:v>-6</c:v>
                </c:pt>
                <c:pt idx="188">
                  <c:v>-6</c:v>
                </c:pt>
                <c:pt idx="189">
                  <c:v>-6</c:v>
                </c:pt>
                <c:pt idx="190">
                  <c:v>-6</c:v>
                </c:pt>
                <c:pt idx="191">
                  <c:v>-6</c:v>
                </c:pt>
                <c:pt idx="192">
                  <c:v>-6</c:v>
                </c:pt>
                <c:pt idx="193">
                  <c:v>-6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  <c:pt idx="200">
                  <c:v>-6</c:v>
                </c:pt>
                <c:pt idx="201">
                  <c:v>-6</c:v>
                </c:pt>
                <c:pt idx="202">
                  <c:v>-6</c:v>
                </c:pt>
                <c:pt idx="203">
                  <c:v>-6</c:v>
                </c:pt>
                <c:pt idx="204">
                  <c:v>-6</c:v>
                </c:pt>
                <c:pt idx="205">
                  <c:v>-6</c:v>
                </c:pt>
                <c:pt idx="206">
                  <c:v>-6</c:v>
                </c:pt>
                <c:pt idx="207">
                  <c:v>-6</c:v>
                </c:pt>
                <c:pt idx="208">
                  <c:v>-6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-6</c:v>
                </c:pt>
                <c:pt idx="213">
                  <c:v>-6</c:v>
                </c:pt>
                <c:pt idx="214">
                  <c:v>-6</c:v>
                </c:pt>
                <c:pt idx="215">
                  <c:v>-6</c:v>
                </c:pt>
                <c:pt idx="216">
                  <c:v>-6</c:v>
                </c:pt>
                <c:pt idx="217">
                  <c:v>-6</c:v>
                </c:pt>
                <c:pt idx="218">
                  <c:v>-6</c:v>
                </c:pt>
                <c:pt idx="219">
                  <c:v>-6</c:v>
                </c:pt>
                <c:pt idx="220">
                  <c:v>-6</c:v>
                </c:pt>
                <c:pt idx="221">
                  <c:v>-6</c:v>
                </c:pt>
                <c:pt idx="222">
                  <c:v>-6</c:v>
                </c:pt>
                <c:pt idx="223">
                  <c:v>-6</c:v>
                </c:pt>
                <c:pt idx="224">
                  <c:v>-6</c:v>
                </c:pt>
                <c:pt idx="225">
                  <c:v>-6</c:v>
                </c:pt>
                <c:pt idx="226">
                  <c:v>-6</c:v>
                </c:pt>
                <c:pt idx="227">
                  <c:v>-6</c:v>
                </c:pt>
                <c:pt idx="228">
                  <c:v>-6</c:v>
                </c:pt>
                <c:pt idx="229">
                  <c:v>-6</c:v>
                </c:pt>
                <c:pt idx="230">
                  <c:v>-6</c:v>
                </c:pt>
                <c:pt idx="231">
                  <c:v>-5.5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-6</c:v>
                </c:pt>
                <c:pt idx="243">
                  <c:v>-6</c:v>
                </c:pt>
                <c:pt idx="244">
                  <c:v>-6</c:v>
                </c:pt>
                <c:pt idx="245">
                  <c:v>-6</c:v>
                </c:pt>
                <c:pt idx="246">
                  <c:v>-6</c:v>
                </c:pt>
                <c:pt idx="247">
                  <c:v>-6</c:v>
                </c:pt>
                <c:pt idx="248">
                  <c:v>-5.1666666666666696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-4.5</c:v>
                </c:pt>
                <c:pt idx="265">
                  <c:v>-4</c:v>
                </c:pt>
                <c:pt idx="266">
                  <c:v>-4</c:v>
                </c:pt>
                <c:pt idx="267">
                  <c:v>-4.1666666666666696</c:v>
                </c:pt>
                <c:pt idx="268">
                  <c:v>-4.2</c:v>
                </c:pt>
                <c:pt idx="269">
                  <c:v>-4</c:v>
                </c:pt>
                <c:pt idx="270">
                  <c:v>-4</c:v>
                </c:pt>
                <c:pt idx="271">
                  <c:v>-4</c:v>
                </c:pt>
                <c:pt idx="272">
                  <c:v>-4</c:v>
                </c:pt>
                <c:pt idx="273">
                  <c:v>-3.8333333333333299</c:v>
                </c:pt>
                <c:pt idx="274">
                  <c:v>-3</c:v>
                </c:pt>
                <c:pt idx="275">
                  <c:v>-2</c:v>
                </c:pt>
                <c:pt idx="276">
                  <c:v>-1.1666666666666701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-0.33333333333333298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0.33333333333333298</c:v>
                </c:pt>
                <c:pt idx="331">
                  <c:v>0.4</c:v>
                </c:pt>
                <c:pt idx="332">
                  <c:v>0.16666666666666699</c:v>
                </c:pt>
                <c:pt idx="333">
                  <c:v>0.66666666666666696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0.66666666666666696</c:v>
                </c:pt>
                <c:pt idx="338">
                  <c:v>0.83333333333333304</c:v>
                </c:pt>
                <c:pt idx="339">
                  <c:v>1</c:v>
                </c:pt>
                <c:pt idx="340">
                  <c:v>1.5</c:v>
                </c:pt>
                <c:pt idx="341">
                  <c:v>1.5</c:v>
                </c:pt>
                <c:pt idx="342">
                  <c:v>2.4</c:v>
                </c:pt>
                <c:pt idx="343">
                  <c:v>2</c:v>
                </c:pt>
                <c:pt idx="344">
                  <c:v>2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1.8</c:v>
                </c:pt>
                <c:pt idx="352">
                  <c:v>1.1666666666666701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D-44C6-B746-B9B9163059D7}"/>
            </c:ext>
          </c:extLst>
        </c:ser>
        <c:ser>
          <c:idx val="1"/>
          <c:order val="1"/>
          <c:tx>
            <c:strRef>
              <c:f>'daily averages 30 cm'!$E$1</c:f>
              <c:strCache>
                <c:ptCount val="1"/>
                <c:pt idx="0">
                  <c:v>Line C mean T 30 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Concluding!$A$2:$A$354</c:f>
              <c:numCache>
                <c:formatCode>m/d/yyyy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'daily averages 30 cm'!$E$2:$E$354</c:f>
              <c:numCache>
                <c:formatCode>General</c:formatCode>
                <c:ptCount val="3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-0.2</c:v>
                </c:pt>
                <c:pt idx="124">
                  <c:v>-0.66666666666666696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-1.3333333333333299</c:v>
                </c:pt>
                <c:pt idx="139">
                  <c:v>-2</c:v>
                </c:pt>
                <c:pt idx="140">
                  <c:v>-2</c:v>
                </c:pt>
                <c:pt idx="141">
                  <c:v>-2</c:v>
                </c:pt>
                <c:pt idx="142">
                  <c:v>-2</c:v>
                </c:pt>
                <c:pt idx="143">
                  <c:v>-2</c:v>
                </c:pt>
                <c:pt idx="144">
                  <c:v>-2</c:v>
                </c:pt>
                <c:pt idx="145">
                  <c:v>-2</c:v>
                </c:pt>
                <c:pt idx="146">
                  <c:v>-2.6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-2.6</c:v>
                </c:pt>
                <c:pt idx="153">
                  <c:v>-2</c:v>
                </c:pt>
                <c:pt idx="154">
                  <c:v>-2</c:v>
                </c:pt>
                <c:pt idx="155">
                  <c:v>-2</c:v>
                </c:pt>
                <c:pt idx="156">
                  <c:v>-2</c:v>
                </c:pt>
                <c:pt idx="157">
                  <c:v>-2.6</c:v>
                </c:pt>
                <c:pt idx="158">
                  <c:v>-3</c:v>
                </c:pt>
                <c:pt idx="159">
                  <c:v>-3</c:v>
                </c:pt>
                <c:pt idx="160">
                  <c:v>-4</c:v>
                </c:pt>
                <c:pt idx="161">
                  <c:v>-4</c:v>
                </c:pt>
                <c:pt idx="162">
                  <c:v>-4</c:v>
                </c:pt>
                <c:pt idx="163">
                  <c:v>-4.2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-4.5999999999999996</c:v>
                </c:pt>
                <c:pt idx="178">
                  <c:v>-4</c:v>
                </c:pt>
                <c:pt idx="179">
                  <c:v>-4</c:v>
                </c:pt>
                <c:pt idx="180">
                  <c:v>-4</c:v>
                </c:pt>
                <c:pt idx="181">
                  <c:v>-4</c:v>
                </c:pt>
                <c:pt idx="182">
                  <c:v>-4.1666666666666696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-4.1666666666666696</c:v>
                </c:pt>
                <c:pt idx="194">
                  <c:v>-4</c:v>
                </c:pt>
                <c:pt idx="195">
                  <c:v>-4</c:v>
                </c:pt>
                <c:pt idx="196">
                  <c:v>-4.8333333333333304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-4.5999999999999996</c:v>
                </c:pt>
                <c:pt idx="229">
                  <c:v>-4</c:v>
                </c:pt>
                <c:pt idx="230">
                  <c:v>-4</c:v>
                </c:pt>
                <c:pt idx="231">
                  <c:v>-4</c:v>
                </c:pt>
                <c:pt idx="232">
                  <c:v>-4</c:v>
                </c:pt>
                <c:pt idx="233">
                  <c:v>-4</c:v>
                </c:pt>
                <c:pt idx="234">
                  <c:v>-4</c:v>
                </c:pt>
                <c:pt idx="235">
                  <c:v>-4</c:v>
                </c:pt>
                <c:pt idx="236">
                  <c:v>-4</c:v>
                </c:pt>
                <c:pt idx="237">
                  <c:v>-3.2</c:v>
                </c:pt>
                <c:pt idx="238">
                  <c:v>-3</c:v>
                </c:pt>
                <c:pt idx="239">
                  <c:v>-3</c:v>
                </c:pt>
                <c:pt idx="240">
                  <c:v>-3</c:v>
                </c:pt>
                <c:pt idx="241">
                  <c:v>-3</c:v>
                </c:pt>
                <c:pt idx="242">
                  <c:v>-3</c:v>
                </c:pt>
                <c:pt idx="243">
                  <c:v>-3</c:v>
                </c:pt>
                <c:pt idx="244">
                  <c:v>-3.4</c:v>
                </c:pt>
                <c:pt idx="245">
                  <c:v>-4</c:v>
                </c:pt>
                <c:pt idx="246">
                  <c:v>-4</c:v>
                </c:pt>
                <c:pt idx="247">
                  <c:v>-4</c:v>
                </c:pt>
                <c:pt idx="248">
                  <c:v>-4</c:v>
                </c:pt>
                <c:pt idx="249">
                  <c:v>-4</c:v>
                </c:pt>
                <c:pt idx="250">
                  <c:v>-4</c:v>
                </c:pt>
                <c:pt idx="251">
                  <c:v>-4</c:v>
                </c:pt>
                <c:pt idx="252">
                  <c:v>-4</c:v>
                </c:pt>
                <c:pt idx="253">
                  <c:v>-4</c:v>
                </c:pt>
                <c:pt idx="254">
                  <c:v>-4</c:v>
                </c:pt>
                <c:pt idx="255">
                  <c:v>-4</c:v>
                </c:pt>
                <c:pt idx="256">
                  <c:v>-4</c:v>
                </c:pt>
                <c:pt idx="257">
                  <c:v>-4</c:v>
                </c:pt>
                <c:pt idx="258">
                  <c:v>-4</c:v>
                </c:pt>
                <c:pt idx="259">
                  <c:v>-4</c:v>
                </c:pt>
                <c:pt idx="260">
                  <c:v>-4</c:v>
                </c:pt>
                <c:pt idx="261">
                  <c:v>-3.6</c:v>
                </c:pt>
                <c:pt idx="262">
                  <c:v>-3</c:v>
                </c:pt>
                <c:pt idx="263">
                  <c:v>-3</c:v>
                </c:pt>
                <c:pt idx="264">
                  <c:v>-3</c:v>
                </c:pt>
                <c:pt idx="265">
                  <c:v>-3</c:v>
                </c:pt>
                <c:pt idx="266">
                  <c:v>-3</c:v>
                </c:pt>
                <c:pt idx="267">
                  <c:v>-3</c:v>
                </c:pt>
                <c:pt idx="268">
                  <c:v>-3</c:v>
                </c:pt>
                <c:pt idx="269">
                  <c:v>-3</c:v>
                </c:pt>
                <c:pt idx="270">
                  <c:v>-3</c:v>
                </c:pt>
                <c:pt idx="271">
                  <c:v>-2.1666666666666701</c:v>
                </c:pt>
                <c:pt idx="272">
                  <c:v>-1.1666666666666701</c:v>
                </c:pt>
                <c:pt idx="273">
                  <c:v>-1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-1</c:v>
                </c:pt>
                <c:pt idx="290">
                  <c:v>-1</c:v>
                </c:pt>
                <c:pt idx="291">
                  <c:v>-0.66666666666666696</c:v>
                </c:pt>
                <c:pt idx="292">
                  <c:v>-0.5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D-44C6-B746-B9B916305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36520"/>
        <c:axId val="484635864"/>
      </c:lineChart>
      <c:dateAx>
        <c:axId val="484636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94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5864"/>
        <c:crosses val="autoZero"/>
        <c:auto val="1"/>
        <c:lblOffset val="100"/>
        <c:baseTimeUnit val="days"/>
      </c:dateAx>
      <c:valAx>
        <c:axId val="484635864"/>
        <c:scaling>
          <c:orientation val="minMax"/>
          <c:max val="14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temperature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˚C)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6520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7708949789097593"/>
          <c:y val="0.14572609193081634"/>
          <c:w val="0.43812392166063041"/>
          <c:h val="0.143162796958072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200"/>
              <a:t>Permafrsot,</a:t>
            </a:r>
            <a:r>
              <a:rPr lang="et-EE" sz="1200" baseline="0"/>
              <a:t> Control</a:t>
            </a:r>
            <a:endParaRPr lang="en-US" sz="1200"/>
          </a:p>
        </c:rich>
      </c:tx>
      <c:layout>
        <c:manualLayout>
          <c:xMode val="edge"/>
          <c:yMode val="edge"/>
          <c:x val="0.15270644242095435"/>
          <c:y val="0.14358974358974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Concluding!$B$1</c:f>
              <c:strCache>
                <c:ptCount val="1"/>
                <c:pt idx="0">
                  <c:v>Tfsurf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Concluding!$A$2:$A$354</c:f>
              <c:numCache>
                <c:formatCode>m/d/yyyy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Concluding!$B$2:$B$354</c:f>
              <c:numCache>
                <c:formatCode>0.00</c:formatCode>
                <c:ptCount val="353"/>
                <c:pt idx="0">
                  <c:v>6.0833333333333348</c:v>
                </c:pt>
                <c:pt idx="1">
                  <c:v>6.3333333333333304</c:v>
                </c:pt>
                <c:pt idx="2">
                  <c:v>7.9</c:v>
                </c:pt>
                <c:pt idx="3">
                  <c:v>8.6666666666666696</c:v>
                </c:pt>
                <c:pt idx="4">
                  <c:v>7.0833333333333348</c:v>
                </c:pt>
                <c:pt idx="5">
                  <c:v>4.2</c:v>
                </c:pt>
                <c:pt idx="6">
                  <c:v>5.8333333333333304</c:v>
                </c:pt>
                <c:pt idx="7">
                  <c:v>6.3333333333333304</c:v>
                </c:pt>
                <c:pt idx="8">
                  <c:v>5.4</c:v>
                </c:pt>
                <c:pt idx="9">
                  <c:v>5.8333333333333348</c:v>
                </c:pt>
                <c:pt idx="10">
                  <c:v>7.8333333333333348</c:v>
                </c:pt>
                <c:pt idx="11">
                  <c:v>7.5</c:v>
                </c:pt>
                <c:pt idx="12">
                  <c:v>4.6666666666666652</c:v>
                </c:pt>
                <c:pt idx="13">
                  <c:v>2.9</c:v>
                </c:pt>
                <c:pt idx="14">
                  <c:v>3.6666666666666652</c:v>
                </c:pt>
                <c:pt idx="15">
                  <c:v>5.5</c:v>
                </c:pt>
                <c:pt idx="16">
                  <c:v>5.5</c:v>
                </c:pt>
                <c:pt idx="17">
                  <c:v>6.8333333333333304</c:v>
                </c:pt>
                <c:pt idx="18">
                  <c:v>6.3333333333333348</c:v>
                </c:pt>
                <c:pt idx="19">
                  <c:v>5.9</c:v>
                </c:pt>
                <c:pt idx="20">
                  <c:v>5.25</c:v>
                </c:pt>
                <c:pt idx="21">
                  <c:v>4.9166666666666652</c:v>
                </c:pt>
                <c:pt idx="22">
                  <c:v>3.5</c:v>
                </c:pt>
                <c:pt idx="23">
                  <c:v>3.5</c:v>
                </c:pt>
                <c:pt idx="24">
                  <c:v>2.8333333333333299</c:v>
                </c:pt>
                <c:pt idx="25">
                  <c:v>4</c:v>
                </c:pt>
                <c:pt idx="26">
                  <c:v>4.6666666666666652</c:v>
                </c:pt>
                <c:pt idx="27">
                  <c:v>4.5</c:v>
                </c:pt>
                <c:pt idx="28">
                  <c:v>3.9000000000000004</c:v>
                </c:pt>
                <c:pt idx="29">
                  <c:v>2.4166666666666652</c:v>
                </c:pt>
                <c:pt idx="30">
                  <c:v>2.2000000000000002</c:v>
                </c:pt>
                <c:pt idx="31">
                  <c:v>2.5</c:v>
                </c:pt>
                <c:pt idx="32">
                  <c:v>2.25</c:v>
                </c:pt>
                <c:pt idx="33">
                  <c:v>1.8</c:v>
                </c:pt>
                <c:pt idx="34">
                  <c:v>2.1666666666666701</c:v>
                </c:pt>
                <c:pt idx="35">
                  <c:v>1.6666666666666685</c:v>
                </c:pt>
                <c:pt idx="36">
                  <c:v>1.1000000000000001</c:v>
                </c:pt>
                <c:pt idx="37">
                  <c:v>0.91666666666666496</c:v>
                </c:pt>
                <c:pt idx="38">
                  <c:v>1</c:v>
                </c:pt>
                <c:pt idx="39">
                  <c:v>1</c:v>
                </c:pt>
                <c:pt idx="40">
                  <c:v>0.75</c:v>
                </c:pt>
                <c:pt idx="41">
                  <c:v>0.5</c:v>
                </c:pt>
                <c:pt idx="42">
                  <c:v>0.6</c:v>
                </c:pt>
                <c:pt idx="43">
                  <c:v>0.75</c:v>
                </c:pt>
                <c:pt idx="44">
                  <c:v>0.91666666666666496</c:v>
                </c:pt>
                <c:pt idx="45">
                  <c:v>1.3</c:v>
                </c:pt>
                <c:pt idx="46">
                  <c:v>1</c:v>
                </c:pt>
                <c:pt idx="47">
                  <c:v>0.7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-0.25</c:v>
                </c:pt>
                <c:pt idx="75">
                  <c:v>0</c:v>
                </c:pt>
                <c:pt idx="76">
                  <c:v>-0.1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-0.41666666666666652</c:v>
                </c:pt>
                <c:pt idx="84">
                  <c:v>-0.75</c:v>
                </c:pt>
                <c:pt idx="85">
                  <c:v>-1.1000000000000001</c:v>
                </c:pt>
                <c:pt idx="86">
                  <c:v>-1.5</c:v>
                </c:pt>
                <c:pt idx="87">
                  <c:v>-1.5</c:v>
                </c:pt>
                <c:pt idx="88">
                  <c:v>-1.7</c:v>
                </c:pt>
                <c:pt idx="89">
                  <c:v>-1.5</c:v>
                </c:pt>
                <c:pt idx="90">
                  <c:v>-1.5</c:v>
                </c:pt>
                <c:pt idx="91">
                  <c:v>-1.5</c:v>
                </c:pt>
                <c:pt idx="92">
                  <c:v>-1.5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-1.25</c:v>
                </c:pt>
                <c:pt idx="99">
                  <c:v>-1.5</c:v>
                </c:pt>
                <c:pt idx="100">
                  <c:v>-1.333333333333335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-0.75</c:v>
                </c:pt>
                <c:pt idx="105">
                  <c:v>-0.5</c:v>
                </c:pt>
                <c:pt idx="106">
                  <c:v>-0.5</c:v>
                </c:pt>
                <c:pt idx="107">
                  <c:v>-0.91666666666666652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-0.7</c:v>
                </c:pt>
                <c:pt idx="123">
                  <c:v>-0.5</c:v>
                </c:pt>
                <c:pt idx="124">
                  <c:v>-0.66666666666666652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-1.166666666666665</c:v>
                </c:pt>
                <c:pt idx="130">
                  <c:v>-1</c:v>
                </c:pt>
                <c:pt idx="131">
                  <c:v>-1.416666666666665</c:v>
                </c:pt>
                <c:pt idx="132">
                  <c:v>-1.5</c:v>
                </c:pt>
                <c:pt idx="133">
                  <c:v>-1.5</c:v>
                </c:pt>
                <c:pt idx="134">
                  <c:v>-1.5</c:v>
                </c:pt>
                <c:pt idx="135">
                  <c:v>-1.5</c:v>
                </c:pt>
                <c:pt idx="136">
                  <c:v>-1.5</c:v>
                </c:pt>
                <c:pt idx="137">
                  <c:v>-1.5</c:v>
                </c:pt>
                <c:pt idx="138">
                  <c:v>-1.5</c:v>
                </c:pt>
                <c:pt idx="139">
                  <c:v>-1.5</c:v>
                </c:pt>
                <c:pt idx="140">
                  <c:v>-1.5</c:v>
                </c:pt>
                <c:pt idx="141">
                  <c:v>-2</c:v>
                </c:pt>
                <c:pt idx="142">
                  <c:v>-2</c:v>
                </c:pt>
                <c:pt idx="143">
                  <c:v>-2</c:v>
                </c:pt>
                <c:pt idx="144">
                  <c:v>-2</c:v>
                </c:pt>
                <c:pt idx="145">
                  <c:v>-1.583333333333335</c:v>
                </c:pt>
                <c:pt idx="146">
                  <c:v>-1.5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-1.2</c:v>
                </c:pt>
                <c:pt idx="151">
                  <c:v>-1.75</c:v>
                </c:pt>
                <c:pt idx="152">
                  <c:v>-2.25</c:v>
                </c:pt>
                <c:pt idx="153">
                  <c:v>-2.5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-3.5</c:v>
                </c:pt>
                <c:pt idx="158">
                  <c:v>-3.6666666666666652</c:v>
                </c:pt>
                <c:pt idx="159">
                  <c:v>-3.5</c:v>
                </c:pt>
                <c:pt idx="160">
                  <c:v>-3.5</c:v>
                </c:pt>
                <c:pt idx="161">
                  <c:v>-3.5</c:v>
                </c:pt>
                <c:pt idx="162">
                  <c:v>-3</c:v>
                </c:pt>
                <c:pt idx="163">
                  <c:v>-2.5</c:v>
                </c:pt>
                <c:pt idx="164">
                  <c:v>-2.5</c:v>
                </c:pt>
                <c:pt idx="165">
                  <c:v>-2.5</c:v>
                </c:pt>
                <c:pt idx="166">
                  <c:v>-2.5</c:v>
                </c:pt>
                <c:pt idx="167">
                  <c:v>-3</c:v>
                </c:pt>
                <c:pt idx="168">
                  <c:v>-2.75</c:v>
                </c:pt>
                <c:pt idx="169">
                  <c:v>-2.5</c:v>
                </c:pt>
                <c:pt idx="170">
                  <c:v>-2.5</c:v>
                </c:pt>
                <c:pt idx="171">
                  <c:v>-2.5</c:v>
                </c:pt>
                <c:pt idx="172">
                  <c:v>-2.5</c:v>
                </c:pt>
                <c:pt idx="173">
                  <c:v>-2.5</c:v>
                </c:pt>
                <c:pt idx="174">
                  <c:v>-1.9166666666666701</c:v>
                </c:pt>
                <c:pt idx="175">
                  <c:v>-1.5</c:v>
                </c:pt>
                <c:pt idx="176">
                  <c:v>-2</c:v>
                </c:pt>
                <c:pt idx="177">
                  <c:v>-2.5</c:v>
                </c:pt>
                <c:pt idx="178">
                  <c:v>-2.5</c:v>
                </c:pt>
                <c:pt idx="179">
                  <c:v>-2.5</c:v>
                </c:pt>
                <c:pt idx="180">
                  <c:v>-2.5</c:v>
                </c:pt>
                <c:pt idx="181">
                  <c:v>-2.5</c:v>
                </c:pt>
                <c:pt idx="182">
                  <c:v>-2.0833333333333348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-2</c:v>
                </c:pt>
                <c:pt idx="190">
                  <c:v>-2</c:v>
                </c:pt>
                <c:pt idx="191">
                  <c:v>-2</c:v>
                </c:pt>
                <c:pt idx="192">
                  <c:v>-2</c:v>
                </c:pt>
                <c:pt idx="193">
                  <c:v>-2.5</c:v>
                </c:pt>
                <c:pt idx="194">
                  <c:v>-2.25</c:v>
                </c:pt>
                <c:pt idx="195">
                  <c:v>-2</c:v>
                </c:pt>
                <c:pt idx="196">
                  <c:v>-2</c:v>
                </c:pt>
                <c:pt idx="197">
                  <c:v>-2</c:v>
                </c:pt>
                <c:pt idx="198">
                  <c:v>-2</c:v>
                </c:pt>
                <c:pt idx="199">
                  <c:v>-2</c:v>
                </c:pt>
                <c:pt idx="200">
                  <c:v>-2</c:v>
                </c:pt>
                <c:pt idx="201">
                  <c:v>-2</c:v>
                </c:pt>
                <c:pt idx="202">
                  <c:v>-2.25</c:v>
                </c:pt>
                <c:pt idx="203">
                  <c:v>-2.5</c:v>
                </c:pt>
                <c:pt idx="204">
                  <c:v>-2.5</c:v>
                </c:pt>
                <c:pt idx="205">
                  <c:v>-2.5</c:v>
                </c:pt>
                <c:pt idx="206">
                  <c:v>-2.5</c:v>
                </c:pt>
                <c:pt idx="207">
                  <c:v>-2.5</c:v>
                </c:pt>
                <c:pt idx="208">
                  <c:v>-2.5</c:v>
                </c:pt>
                <c:pt idx="209">
                  <c:v>-2.5</c:v>
                </c:pt>
                <c:pt idx="210">
                  <c:v>-2.5</c:v>
                </c:pt>
                <c:pt idx="211">
                  <c:v>-2.5</c:v>
                </c:pt>
                <c:pt idx="212">
                  <c:v>-2.5</c:v>
                </c:pt>
                <c:pt idx="213">
                  <c:v>-2.5</c:v>
                </c:pt>
                <c:pt idx="214">
                  <c:v>-2.25</c:v>
                </c:pt>
                <c:pt idx="215">
                  <c:v>-2</c:v>
                </c:pt>
                <c:pt idx="216">
                  <c:v>-2</c:v>
                </c:pt>
                <c:pt idx="217">
                  <c:v>-2.5</c:v>
                </c:pt>
                <c:pt idx="218">
                  <c:v>-2.5</c:v>
                </c:pt>
                <c:pt idx="219">
                  <c:v>-2.5</c:v>
                </c:pt>
                <c:pt idx="220">
                  <c:v>-2.3333333333333348</c:v>
                </c:pt>
                <c:pt idx="221">
                  <c:v>-2</c:v>
                </c:pt>
                <c:pt idx="222">
                  <c:v>-1.583333333333335</c:v>
                </c:pt>
                <c:pt idx="223">
                  <c:v>-1.5</c:v>
                </c:pt>
                <c:pt idx="224">
                  <c:v>-1.5</c:v>
                </c:pt>
                <c:pt idx="225">
                  <c:v>-2</c:v>
                </c:pt>
                <c:pt idx="226">
                  <c:v>-2.5</c:v>
                </c:pt>
                <c:pt idx="227">
                  <c:v>-2.2000000000000002</c:v>
                </c:pt>
                <c:pt idx="228">
                  <c:v>-1.75</c:v>
                </c:pt>
                <c:pt idx="229">
                  <c:v>-1.5</c:v>
                </c:pt>
                <c:pt idx="230">
                  <c:v>-1.5</c:v>
                </c:pt>
                <c:pt idx="231">
                  <c:v>-1.25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-1.5</c:v>
                </c:pt>
                <c:pt idx="239">
                  <c:v>-1.5</c:v>
                </c:pt>
                <c:pt idx="240">
                  <c:v>-1.9</c:v>
                </c:pt>
                <c:pt idx="241">
                  <c:v>-2</c:v>
                </c:pt>
                <c:pt idx="242">
                  <c:v>-2</c:v>
                </c:pt>
                <c:pt idx="243">
                  <c:v>-2</c:v>
                </c:pt>
                <c:pt idx="244">
                  <c:v>-2</c:v>
                </c:pt>
                <c:pt idx="245">
                  <c:v>-2</c:v>
                </c:pt>
                <c:pt idx="246">
                  <c:v>-2</c:v>
                </c:pt>
                <c:pt idx="247">
                  <c:v>-2</c:v>
                </c:pt>
                <c:pt idx="248">
                  <c:v>-2</c:v>
                </c:pt>
                <c:pt idx="249">
                  <c:v>-2</c:v>
                </c:pt>
                <c:pt idx="250">
                  <c:v>-2</c:v>
                </c:pt>
                <c:pt idx="251">
                  <c:v>-2</c:v>
                </c:pt>
                <c:pt idx="252">
                  <c:v>-2</c:v>
                </c:pt>
                <c:pt idx="253">
                  <c:v>-2</c:v>
                </c:pt>
                <c:pt idx="254">
                  <c:v>-1.6</c:v>
                </c:pt>
                <c:pt idx="255">
                  <c:v>-1.083333333333335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-0.5</c:v>
                </c:pt>
                <c:pt idx="264">
                  <c:v>-0.5</c:v>
                </c:pt>
                <c:pt idx="265">
                  <c:v>-0.16666666666666649</c:v>
                </c:pt>
                <c:pt idx="266">
                  <c:v>-0.7</c:v>
                </c:pt>
                <c:pt idx="267">
                  <c:v>-1</c:v>
                </c:pt>
                <c:pt idx="268">
                  <c:v>-0.7</c:v>
                </c:pt>
                <c:pt idx="269">
                  <c:v>-0.66666666666666496</c:v>
                </c:pt>
                <c:pt idx="270">
                  <c:v>-0.5</c:v>
                </c:pt>
                <c:pt idx="271">
                  <c:v>-0.1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0.25</c:v>
                </c:pt>
                <c:pt idx="282">
                  <c:v>0.91666666666666652</c:v>
                </c:pt>
                <c:pt idx="283">
                  <c:v>1.4</c:v>
                </c:pt>
                <c:pt idx="284">
                  <c:v>2.75</c:v>
                </c:pt>
                <c:pt idx="285">
                  <c:v>2.8</c:v>
                </c:pt>
                <c:pt idx="286">
                  <c:v>4.25</c:v>
                </c:pt>
                <c:pt idx="287">
                  <c:v>4.4166666666666652</c:v>
                </c:pt>
                <c:pt idx="288">
                  <c:v>4.5999999999999996</c:v>
                </c:pt>
                <c:pt idx="289">
                  <c:v>4.4166666666666652</c:v>
                </c:pt>
                <c:pt idx="290">
                  <c:v>4.6666666666666652</c:v>
                </c:pt>
                <c:pt idx="291">
                  <c:v>4.6999999999999993</c:v>
                </c:pt>
                <c:pt idx="292">
                  <c:v>3.75</c:v>
                </c:pt>
                <c:pt idx="293">
                  <c:v>3.5833333333333348</c:v>
                </c:pt>
                <c:pt idx="294">
                  <c:v>3.4000000000000004</c:v>
                </c:pt>
                <c:pt idx="295">
                  <c:v>3.75</c:v>
                </c:pt>
                <c:pt idx="296">
                  <c:v>3.3333333333333299</c:v>
                </c:pt>
                <c:pt idx="297">
                  <c:v>2.4000000000000004</c:v>
                </c:pt>
                <c:pt idx="298">
                  <c:v>2.3333333333333348</c:v>
                </c:pt>
                <c:pt idx="299">
                  <c:v>3.0833333333333348</c:v>
                </c:pt>
                <c:pt idx="300">
                  <c:v>3</c:v>
                </c:pt>
                <c:pt idx="301">
                  <c:v>4.0833333333333304</c:v>
                </c:pt>
                <c:pt idx="302">
                  <c:v>3.7</c:v>
                </c:pt>
                <c:pt idx="303">
                  <c:v>4.5</c:v>
                </c:pt>
                <c:pt idx="304">
                  <c:v>5.25</c:v>
                </c:pt>
                <c:pt idx="305">
                  <c:v>4.9000000000000004</c:v>
                </c:pt>
                <c:pt idx="306">
                  <c:v>5</c:v>
                </c:pt>
                <c:pt idx="307">
                  <c:v>4.6666666666666652</c:v>
                </c:pt>
                <c:pt idx="308">
                  <c:v>4.8</c:v>
                </c:pt>
                <c:pt idx="309">
                  <c:v>5.3333333333333348</c:v>
                </c:pt>
                <c:pt idx="310">
                  <c:v>3.0833333333333348</c:v>
                </c:pt>
                <c:pt idx="311">
                  <c:v>4</c:v>
                </c:pt>
                <c:pt idx="312">
                  <c:v>3.9166666666666652</c:v>
                </c:pt>
                <c:pt idx="313">
                  <c:v>5.6666666666666652</c:v>
                </c:pt>
                <c:pt idx="314">
                  <c:v>5.6</c:v>
                </c:pt>
                <c:pt idx="315">
                  <c:v>7</c:v>
                </c:pt>
                <c:pt idx="316">
                  <c:v>7.9166666666666652</c:v>
                </c:pt>
                <c:pt idx="317">
                  <c:v>7</c:v>
                </c:pt>
                <c:pt idx="318">
                  <c:v>7.4166666666666652</c:v>
                </c:pt>
                <c:pt idx="319">
                  <c:v>6.1999999999999993</c:v>
                </c:pt>
                <c:pt idx="320">
                  <c:v>4.1666666666666652</c:v>
                </c:pt>
                <c:pt idx="321">
                  <c:v>6.1666666666666652</c:v>
                </c:pt>
                <c:pt idx="322">
                  <c:v>7.7</c:v>
                </c:pt>
                <c:pt idx="323">
                  <c:v>8.25</c:v>
                </c:pt>
                <c:pt idx="324">
                  <c:v>8.8333333333333499</c:v>
                </c:pt>
                <c:pt idx="325">
                  <c:v>6.6</c:v>
                </c:pt>
                <c:pt idx="326">
                  <c:v>7.0833333333333348</c:v>
                </c:pt>
                <c:pt idx="327">
                  <c:v>7.6666666666666652</c:v>
                </c:pt>
                <c:pt idx="328">
                  <c:v>8.1999999999999993</c:v>
                </c:pt>
                <c:pt idx="329">
                  <c:v>8.4166666666666643</c:v>
                </c:pt>
                <c:pt idx="330">
                  <c:v>8.4166666666666643</c:v>
                </c:pt>
                <c:pt idx="331">
                  <c:v>8</c:v>
                </c:pt>
                <c:pt idx="332">
                  <c:v>7.1666666666666652</c:v>
                </c:pt>
                <c:pt idx="333">
                  <c:v>7.6666666666666696</c:v>
                </c:pt>
                <c:pt idx="334">
                  <c:v>8</c:v>
                </c:pt>
                <c:pt idx="335">
                  <c:v>7.5833333333333304</c:v>
                </c:pt>
                <c:pt idx="336">
                  <c:v>6.1</c:v>
                </c:pt>
                <c:pt idx="337">
                  <c:v>7.75</c:v>
                </c:pt>
                <c:pt idx="338">
                  <c:v>8.9166666666666856</c:v>
                </c:pt>
                <c:pt idx="339">
                  <c:v>9.1999999999999993</c:v>
                </c:pt>
                <c:pt idx="340">
                  <c:v>9.3333333333333144</c:v>
                </c:pt>
                <c:pt idx="341">
                  <c:v>9</c:v>
                </c:pt>
                <c:pt idx="342">
                  <c:v>9</c:v>
                </c:pt>
                <c:pt idx="343">
                  <c:v>9.6666666666666643</c:v>
                </c:pt>
                <c:pt idx="344">
                  <c:v>9.0833333333333499</c:v>
                </c:pt>
                <c:pt idx="345">
                  <c:v>8.9</c:v>
                </c:pt>
                <c:pt idx="346">
                  <c:v>9.4999999999999858</c:v>
                </c:pt>
                <c:pt idx="347">
                  <c:v>10.333333333333314</c:v>
                </c:pt>
                <c:pt idx="348">
                  <c:v>10.3</c:v>
                </c:pt>
                <c:pt idx="349">
                  <c:v>10.08333333333335</c:v>
                </c:pt>
                <c:pt idx="350">
                  <c:v>10.000000000000014</c:v>
                </c:pt>
                <c:pt idx="351">
                  <c:v>8.8000000000000007</c:v>
                </c:pt>
                <c:pt idx="35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EB-4C8C-A4E6-C1EE0515D9FD}"/>
            </c:ext>
          </c:extLst>
        </c:ser>
        <c:ser>
          <c:idx val="1"/>
          <c:order val="1"/>
          <c:tx>
            <c:strRef>
              <c:f>Concluding!$C$1</c:f>
              <c:strCache>
                <c:ptCount val="1"/>
                <c:pt idx="0">
                  <c:v>TF10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Concluding!$A$2:$A$354</c:f>
              <c:numCache>
                <c:formatCode>m/d/yyyy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Concluding!$C$2:$C$354</c:f>
              <c:numCache>
                <c:formatCode>0.00</c:formatCode>
                <c:ptCount val="353"/>
                <c:pt idx="0">
                  <c:v>1.666666666666665</c:v>
                </c:pt>
                <c:pt idx="1">
                  <c:v>1.75</c:v>
                </c:pt>
                <c:pt idx="2">
                  <c:v>1.8</c:v>
                </c:pt>
                <c:pt idx="3">
                  <c:v>2.4166666666666652</c:v>
                </c:pt>
                <c:pt idx="4">
                  <c:v>2.0833333333333348</c:v>
                </c:pt>
                <c:pt idx="5">
                  <c:v>1.3</c:v>
                </c:pt>
                <c:pt idx="6">
                  <c:v>1.2499999999999984</c:v>
                </c:pt>
                <c:pt idx="7">
                  <c:v>1.75</c:v>
                </c:pt>
                <c:pt idx="8">
                  <c:v>1.7</c:v>
                </c:pt>
                <c:pt idx="9">
                  <c:v>1.916666666666665</c:v>
                </c:pt>
                <c:pt idx="10">
                  <c:v>2.3333333333333348</c:v>
                </c:pt>
                <c:pt idx="11">
                  <c:v>2.5</c:v>
                </c:pt>
                <c:pt idx="12">
                  <c:v>1.5</c:v>
                </c:pt>
                <c:pt idx="13">
                  <c:v>0.8</c:v>
                </c:pt>
                <c:pt idx="14">
                  <c:v>0.58333333333333504</c:v>
                </c:pt>
                <c:pt idx="15">
                  <c:v>0.91666666666666496</c:v>
                </c:pt>
                <c:pt idx="16">
                  <c:v>1.7</c:v>
                </c:pt>
                <c:pt idx="17">
                  <c:v>1.583333333333335</c:v>
                </c:pt>
                <c:pt idx="18">
                  <c:v>1.833333333333335</c:v>
                </c:pt>
                <c:pt idx="19">
                  <c:v>1.6</c:v>
                </c:pt>
                <c:pt idx="20">
                  <c:v>1.1666666666666665</c:v>
                </c:pt>
                <c:pt idx="21">
                  <c:v>1.083333333333335</c:v>
                </c:pt>
                <c:pt idx="22">
                  <c:v>0.1</c:v>
                </c:pt>
                <c:pt idx="23">
                  <c:v>0.16666666666666649</c:v>
                </c:pt>
                <c:pt idx="24">
                  <c:v>0</c:v>
                </c:pt>
                <c:pt idx="25">
                  <c:v>0.5</c:v>
                </c:pt>
                <c:pt idx="26">
                  <c:v>0.66666666666666652</c:v>
                </c:pt>
                <c:pt idx="27">
                  <c:v>1.0833333333333335</c:v>
                </c:pt>
                <c:pt idx="28">
                  <c:v>1</c:v>
                </c:pt>
                <c:pt idx="29">
                  <c:v>0.25</c:v>
                </c:pt>
                <c:pt idx="30">
                  <c:v>0</c:v>
                </c:pt>
                <c:pt idx="31">
                  <c:v>0.25</c:v>
                </c:pt>
                <c:pt idx="32">
                  <c:v>0.16666666666666649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-0.1</c:v>
                </c:pt>
                <c:pt idx="57">
                  <c:v>-8.3333333333333495E-2</c:v>
                </c:pt>
                <c:pt idx="58">
                  <c:v>-0.5</c:v>
                </c:pt>
                <c:pt idx="59">
                  <c:v>-0.5</c:v>
                </c:pt>
                <c:pt idx="60">
                  <c:v>-0.5</c:v>
                </c:pt>
                <c:pt idx="61">
                  <c:v>-0.25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-8.3333333333333495E-2</c:v>
                </c:pt>
                <c:pt idx="82">
                  <c:v>-0.4</c:v>
                </c:pt>
                <c:pt idx="83">
                  <c:v>-0.5</c:v>
                </c:pt>
                <c:pt idx="84">
                  <c:v>-0.5</c:v>
                </c:pt>
                <c:pt idx="85">
                  <c:v>-0.5</c:v>
                </c:pt>
                <c:pt idx="86">
                  <c:v>-0.5</c:v>
                </c:pt>
                <c:pt idx="87">
                  <c:v>-0.5</c:v>
                </c:pt>
                <c:pt idx="88">
                  <c:v>-0.5</c:v>
                </c:pt>
                <c:pt idx="89">
                  <c:v>-0.5</c:v>
                </c:pt>
                <c:pt idx="90">
                  <c:v>-0.5</c:v>
                </c:pt>
                <c:pt idx="91">
                  <c:v>-0.5</c:v>
                </c:pt>
                <c:pt idx="92">
                  <c:v>-0.5</c:v>
                </c:pt>
                <c:pt idx="93">
                  <c:v>-0.5</c:v>
                </c:pt>
                <c:pt idx="94">
                  <c:v>-0.5</c:v>
                </c:pt>
                <c:pt idx="95">
                  <c:v>-0.5</c:v>
                </c:pt>
                <c:pt idx="96">
                  <c:v>-0.8</c:v>
                </c:pt>
                <c:pt idx="97">
                  <c:v>-1</c:v>
                </c:pt>
                <c:pt idx="98">
                  <c:v>-1</c:v>
                </c:pt>
                <c:pt idx="99">
                  <c:v>-1.4</c:v>
                </c:pt>
                <c:pt idx="100">
                  <c:v>-1.166666666666665</c:v>
                </c:pt>
                <c:pt idx="101">
                  <c:v>-1</c:v>
                </c:pt>
                <c:pt idx="102">
                  <c:v>-1</c:v>
                </c:pt>
                <c:pt idx="103">
                  <c:v>-0.91666666666666496</c:v>
                </c:pt>
                <c:pt idx="104">
                  <c:v>-0.5</c:v>
                </c:pt>
                <c:pt idx="105">
                  <c:v>-0.8</c:v>
                </c:pt>
                <c:pt idx="106">
                  <c:v>-1</c:v>
                </c:pt>
                <c:pt idx="107">
                  <c:v>-1</c:v>
                </c:pt>
                <c:pt idx="108">
                  <c:v>-1.5</c:v>
                </c:pt>
                <c:pt idx="109">
                  <c:v>-1.416666666666665</c:v>
                </c:pt>
                <c:pt idx="110">
                  <c:v>-1.5</c:v>
                </c:pt>
                <c:pt idx="111">
                  <c:v>-1</c:v>
                </c:pt>
                <c:pt idx="112">
                  <c:v>-1.5</c:v>
                </c:pt>
                <c:pt idx="113">
                  <c:v>-1.5</c:v>
                </c:pt>
                <c:pt idx="114">
                  <c:v>-1.5</c:v>
                </c:pt>
                <c:pt idx="115">
                  <c:v>-1.5</c:v>
                </c:pt>
                <c:pt idx="116">
                  <c:v>-1.1000000000000001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-1.333333333333335</c:v>
                </c:pt>
                <c:pt idx="122">
                  <c:v>-2</c:v>
                </c:pt>
                <c:pt idx="123">
                  <c:v>-1.916666666666665</c:v>
                </c:pt>
                <c:pt idx="124">
                  <c:v>-2.5</c:v>
                </c:pt>
                <c:pt idx="125">
                  <c:v>-2.5</c:v>
                </c:pt>
                <c:pt idx="126">
                  <c:v>-2.6666666666666652</c:v>
                </c:pt>
                <c:pt idx="127">
                  <c:v>-3.1666666666666652</c:v>
                </c:pt>
                <c:pt idx="128">
                  <c:v>-3.5</c:v>
                </c:pt>
                <c:pt idx="129">
                  <c:v>-3.5</c:v>
                </c:pt>
                <c:pt idx="130">
                  <c:v>-3.3</c:v>
                </c:pt>
                <c:pt idx="131">
                  <c:v>-3</c:v>
                </c:pt>
                <c:pt idx="132">
                  <c:v>-3</c:v>
                </c:pt>
                <c:pt idx="133">
                  <c:v>-3.5</c:v>
                </c:pt>
                <c:pt idx="134">
                  <c:v>-3.75</c:v>
                </c:pt>
                <c:pt idx="135">
                  <c:v>-3.8333333333333348</c:v>
                </c:pt>
                <c:pt idx="136">
                  <c:v>-4</c:v>
                </c:pt>
                <c:pt idx="137">
                  <c:v>-4.1666666666666652</c:v>
                </c:pt>
                <c:pt idx="138">
                  <c:v>-5.3333333333333348</c:v>
                </c:pt>
                <c:pt idx="139">
                  <c:v>-5.5</c:v>
                </c:pt>
                <c:pt idx="140">
                  <c:v>-5.5</c:v>
                </c:pt>
                <c:pt idx="141">
                  <c:v>-5.5</c:v>
                </c:pt>
                <c:pt idx="142">
                  <c:v>-5.4</c:v>
                </c:pt>
                <c:pt idx="143">
                  <c:v>-4.9166666666666652</c:v>
                </c:pt>
                <c:pt idx="144">
                  <c:v>-4.5</c:v>
                </c:pt>
                <c:pt idx="145">
                  <c:v>-3.8666666666666654</c:v>
                </c:pt>
                <c:pt idx="146">
                  <c:v>-3.5</c:v>
                </c:pt>
                <c:pt idx="147">
                  <c:v>-3.5</c:v>
                </c:pt>
                <c:pt idx="148">
                  <c:v>-3.5833333333333348</c:v>
                </c:pt>
                <c:pt idx="149">
                  <c:v>-4.1666666666666652</c:v>
                </c:pt>
                <c:pt idx="150">
                  <c:v>-4.7</c:v>
                </c:pt>
                <c:pt idx="151">
                  <c:v>-5.5</c:v>
                </c:pt>
                <c:pt idx="152">
                  <c:v>-6.6666666666666652</c:v>
                </c:pt>
                <c:pt idx="153">
                  <c:v>-7.4</c:v>
                </c:pt>
                <c:pt idx="154">
                  <c:v>-7.5833333333333499</c:v>
                </c:pt>
                <c:pt idx="155">
                  <c:v>-7.5</c:v>
                </c:pt>
                <c:pt idx="156">
                  <c:v>-7.9</c:v>
                </c:pt>
                <c:pt idx="157">
                  <c:v>-8</c:v>
                </c:pt>
                <c:pt idx="158">
                  <c:v>-7.75</c:v>
                </c:pt>
                <c:pt idx="159">
                  <c:v>-7.5</c:v>
                </c:pt>
                <c:pt idx="160">
                  <c:v>-7.5</c:v>
                </c:pt>
                <c:pt idx="161">
                  <c:v>-7.5</c:v>
                </c:pt>
                <c:pt idx="162">
                  <c:v>-7.1666666666666652</c:v>
                </c:pt>
                <c:pt idx="163">
                  <c:v>-7.0833333333333348</c:v>
                </c:pt>
                <c:pt idx="164">
                  <c:v>-7.5</c:v>
                </c:pt>
                <c:pt idx="165">
                  <c:v>-7.4166666666666652</c:v>
                </c:pt>
                <c:pt idx="166">
                  <c:v>-7.4166666666666652</c:v>
                </c:pt>
                <c:pt idx="167">
                  <c:v>-7.5</c:v>
                </c:pt>
                <c:pt idx="168">
                  <c:v>-7.1666666666666652</c:v>
                </c:pt>
                <c:pt idx="169">
                  <c:v>-6.6666666666666652</c:v>
                </c:pt>
                <c:pt idx="170">
                  <c:v>-6.3</c:v>
                </c:pt>
                <c:pt idx="171">
                  <c:v>-5.75</c:v>
                </c:pt>
                <c:pt idx="172">
                  <c:v>-5.5</c:v>
                </c:pt>
                <c:pt idx="173">
                  <c:v>-5.5</c:v>
                </c:pt>
                <c:pt idx="174">
                  <c:v>-5.5</c:v>
                </c:pt>
                <c:pt idx="175">
                  <c:v>-5.9166666666666652</c:v>
                </c:pt>
                <c:pt idx="176">
                  <c:v>-5.8000000000000007</c:v>
                </c:pt>
                <c:pt idx="177">
                  <c:v>-6</c:v>
                </c:pt>
                <c:pt idx="178">
                  <c:v>-6</c:v>
                </c:pt>
                <c:pt idx="179">
                  <c:v>-5.6</c:v>
                </c:pt>
                <c:pt idx="180">
                  <c:v>-5.5833333333333348</c:v>
                </c:pt>
                <c:pt idx="181">
                  <c:v>-5.5</c:v>
                </c:pt>
                <c:pt idx="182">
                  <c:v>-6</c:v>
                </c:pt>
                <c:pt idx="183">
                  <c:v>-6</c:v>
                </c:pt>
                <c:pt idx="184">
                  <c:v>-5.8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-5.0833333333333348</c:v>
                </c:pt>
                <c:pt idx="189">
                  <c:v>-5.5</c:v>
                </c:pt>
                <c:pt idx="190">
                  <c:v>-5.9</c:v>
                </c:pt>
                <c:pt idx="191">
                  <c:v>-6</c:v>
                </c:pt>
                <c:pt idx="192">
                  <c:v>-6</c:v>
                </c:pt>
                <c:pt idx="193">
                  <c:v>-5.9</c:v>
                </c:pt>
                <c:pt idx="194">
                  <c:v>-6</c:v>
                </c:pt>
                <c:pt idx="195">
                  <c:v>-6</c:v>
                </c:pt>
                <c:pt idx="196">
                  <c:v>-6</c:v>
                </c:pt>
                <c:pt idx="197">
                  <c:v>-6</c:v>
                </c:pt>
                <c:pt idx="198">
                  <c:v>-6</c:v>
                </c:pt>
                <c:pt idx="199">
                  <c:v>-6</c:v>
                </c:pt>
                <c:pt idx="200">
                  <c:v>-6</c:v>
                </c:pt>
                <c:pt idx="201">
                  <c:v>-6</c:v>
                </c:pt>
                <c:pt idx="202">
                  <c:v>-6</c:v>
                </c:pt>
                <c:pt idx="203">
                  <c:v>-6</c:v>
                </c:pt>
                <c:pt idx="204">
                  <c:v>-6</c:v>
                </c:pt>
                <c:pt idx="205">
                  <c:v>-6</c:v>
                </c:pt>
                <c:pt idx="206">
                  <c:v>-6</c:v>
                </c:pt>
                <c:pt idx="207">
                  <c:v>-6</c:v>
                </c:pt>
                <c:pt idx="208">
                  <c:v>-6</c:v>
                </c:pt>
                <c:pt idx="209">
                  <c:v>-6</c:v>
                </c:pt>
                <c:pt idx="210">
                  <c:v>-6</c:v>
                </c:pt>
                <c:pt idx="211">
                  <c:v>-6</c:v>
                </c:pt>
                <c:pt idx="212">
                  <c:v>-5.6</c:v>
                </c:pt>
                <c:pt idx="213">
                  <c:v>-5.0999999999999996</c:v>
                </c:pt>
                <c:pt idx="214">
                  <c:v>-5</c:v>
                </c:pt>
                <c:pt idx="215">
                  <c:v>-5</c:v>
                </c:pt>
                <c:pt idx="216">
                  <c:v>-5.5</c:v>
                </c:pt>
                <c:pt idx="217">
                  <c:v>-5.5</c:v>
                </c:pt>
                <c:pt idx="218">
                  <c:v>-5.5</c:v>
                </c:pt>
                <c:pt idx="219">
                  <c:v>-5.5</c:v>
                </c:pt>
                <c:pt idx="220">
                  <c:v>-5.4166666666666652</c:v>
                </c:pt>
                <c:pt idx="221">
                  <c:v>-5</c:v>
                </c:pt>
                <c:pt idx="222">
                  <c:v>-4.75</c:v>
                </c:pt>
                <c:pt idx="223">
                  <c:v>-4.5</c:v>
                </c:pt>
                <c:pt idx="224">
                  <c:v>-4.5</c:v>
                </c:pt>
                <c:pt idx="225">
                  <c:v>-4.8333333333333348</c:v>
                </c:pt>
                <c:pt idx="226">
                  <c:v>-5</c:v>
                </c:pt>
                <c:pt idx="227">
                  <c:v>-5</c:v>
                </c:pt>
                <c:pt idx="228">
                  <c:v>-4.5</c:v>
                </c:pt>
                <c:pt idx="229">
                  <c:v>-4.5</c:v>
                </c:pt>
                <c:pt idx="230">
                  <c:v>-4.5</c:v>
                </c:pt>
                <c:pt idx="231">
                  <c:v>-4.5</c:v>
                </c:pt>
                <c:pt idx="232">
                  <c:v>-4.5</c:v>
                </c:pt>
                <c:pt idx="233">
                  <c:v>-4</c:v>
                </c:pt>
                <c:pt idx="234">
                  <c:v>-4</c:v>
                </c:pt>
                <c:pt idx="235">
                  <c:v>-3.5</c:v>
                </c:pt>
                <c:pt idx="236">
                  <c:v>-4</c:v>
                </c:pt>
                <c:pt idx="237">
                  <c:v>-4.4000000000000004</c:v>
                </c:pt>
                <c:pt idx="238">
                  <c:v>-4.6666666666666652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-4.6666666666666652</c:v>
                </c:pt>
                <c:pt idx="252">
                  <c:v>-4.5</c:v>
                </c:pt>
                <c:pt idx="253">
                  <c:v>-4.5</c:v>
                </c:pt>
                <c:pt idx="254">
                  <c:v>-4.3</c:v>
                </c:pt>
                <c:pt idx="255">
                  <c:v>-3.75</c:v>
                </c:pt>
                <c:pt idx="256">
                  <c:v>-3.5</c:v>
                </c:pt>
                <c:pt idx="257">
                  <c:v>-3.5</c:v>
                </c:pt>
                <c:pt idx="258">
                  <c:v>-3.5833333333333348</c:v>
                </c:pt>
                <c:pt idx="259">
                  <c:v>-4.25</c:v>
                </c:pt>
                <c:pt idx="260">
                  <c:v>-4.5</c:v>
                </c:pt>
                <c:pt idx="261">
                  <c:v>-4.5</c:v>
                </c:pt>
                <c:pt idx="262">
                  <c:v>-4.0833333333333348</c:v>
                </c:pt>
                <c:pt idx="263">
                  <c:v>-3.5</c:v>
                </c:pt>
                <c:pt idx="264">
                  <c:v>-2.3333333333333317</c:v>
                </c:pt>
                <c:pt idx="265">
                  <c:v>-2.0833333333333348</c:v>
                </c:pt>
                <c:pt idx="266">
                  <c:v>-2.5</c:v>
                </c:pt>
                <c:pt idx="267">
                  <c:v>-2.5</c:v>
                </c:pt>
                <c:pt idx="268">
                  <c:v>-2.5</c:v>
                </c:pt>
                <c:pt idx="269">
                  <c:v>-2.75</c:v>
                </c:pt>
                <c:pt idx="270">
                  <c:v>-2.0833333333333335</c:v>
                </c:pt>
                <c:pt idx="271">
                  <c:v>-2</c:v>
                </c:pt>
                <c:pt idx="272">
                  <c:v>-2</c:v>
                </c:pt>
                <c:pt idx="273">
                  <c:v>-1.5</c:v>
                </c:pt>
                <c:pt idx="274">
                  <c:v>-1.1000000000000001</c:v>
                </c:pt>
                <c:pt idx="275">
                  <c:v>-0.58333333333333504</c:v>
                </c:pt>
                <c:pt idx="276">
                  <c:v>-0.5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0.16666666666666649</c:v>
                </c:pt>
                <c:pt idx="291">
                  <c:v>0.3</c:v>
                </c:pt>
                <c:pt idx="292">
                  <c:v>0.16666666666666649</c:v>
                </c:pt>
                <c:pt idx="293">
                  <c:v>0.16666666666666649</c:v>
                </c:pt>
                <c:pt idx="294">
                  <c:v>0.2</c:v>
                </c:pt>
                <c:pt idx="295">
                  <c:v>0.41666666666666652</c:v>
                </c:pt>
                <c:pt idx="296">
                  <c:v>0.5</c:v>
                </c:pt>
                <c:pt idx="297">
                  <c:v>0.5</c:v>
                </c:pt>
                <c:pt idx="298">
                  <c:v>0.41666666666666652</c:v>
                </c:pt>
                <c:pt idx="299">
                  <c:v>0.91666666666666496</c:v>
                </c:pt>
                <c:pt idx="300">
                  <c:v>0.7</c:v>
                </c:pt>
                <c:pt idx="301">
                  <c:v>0.75</c:v>
                </c:pt>
                <c:pt idx="302">
                  <c:v>0.8</c:v>
                </c:pt>
                <c:pt idx="303">
                  <c:v>1.166666666666665</c:v>
                </c:pt>
                <c:pt idx="304">
                  <c:v>1</c:v>
                </c:pt>
                <c:pt idx="305">
                  <c:v>1.1000000000000001</c:v>
                </c:pt>
                <c:pt idx="306">
                  <c:v>0.91666666666666496</c:v>
                </c:pt>
                <c:pt idx="307">
                  <c:v>0.33333333333333348</c:v>
                </c:pt>
                <c:pt idx="308">
                  <c:v>1</c:v>
                </c:pt>
                <c:pt idx="309">
                  <c:v>1.0000000000000016</c:v>
                </c:pt>
                <c:pt idx="310">
                  <c:v>0.66666666666666496</c:v>
                </c:pt>
                <c:pt idx="311">
                  <c:v>1.1000000000000001</c:v>
                </c:pt>
                <c:pt idx="312">
                  <c:v>0.83333333333333504</c:v>
                </c:pt>
                <c:pt idx="313">
                  <c:v>1.3333333333333315</c:v>
                </c:pt>
                <c:pt idx="314">
                  <c:v>1.8</c:v>
                </c:pt>
                <c:pt idx="315">
                  <c:v>2.0833333333333313</c:v>
                </c:pt>
                <c:pt idx="316">
                  <c:v>2.1666666666666652</c:v>
                </c:pt>
                <c:pt idx="317">
                  <c:v>2.2000000000000002</c:v>
                </c:pt>
                <c:pt idx="318">
                  <c:v>2.25</c:v>
                </c:pt>
                <c:pt idx="319">
                  <c:v>1.5</c:v>
                </c:pt>
                <c:pt idx="320">
                  <c:v>1.3</c:v>
                </c:pt>
                <c:pt idx="321">
                  <c:v>1.4999999999999984</c:v>
                </c:pt>
                <c:pt idx="322">
                  <c:v>2.1</c:v>
                </c:pt>
                <c:pt idx="323">
                  <c:v>2.1666666666666701</c:v>
                </c:pt>
                <c:pt idx="324">
                  <c:v>2.3333333333333348</c:v>
                </c:pt>
                <c:pt idx="325">
                  <c:v>1.9</c:v>
                </c:pt>
                <c:pt idx="326">
                  <c:v>1.833333333333335</c:v>
                </c:pt>
                <c:pt idx="327">
                  <c:v>2.4166666666666652</c:v>
                </c:pt>
                <c:pt idx="328">
                  <c:v>3.2</c:v>
                </c:pt>
                <c:pt idx="329">
                  <c:v>2.75</c:v>
                </c:pt>
                <c:pt idx="330">
                  <c:v>3</c:v>
                </c:pt>
                <c:pt idx="331">
                  <c:v>2.8</c:v>
                </c:pt>
                <c:pt idx="332">
                  <c:v>2.4166666666666701</c:v>
                </c:pt>
                <c:pt idx="333">
                  <c:v>2.75</c:v>
                </c:pt>
                <c:pt idx="334">
                  <c:v>3.3</c:v>
                </c:pt>
                <c:pt idx="335">
                  <c:v>2.6666666666666652</c:v>
                </c:pt>
                <c:pt idx="336">
                  <c:v>2</c:v>
                </c:pt>
                <c:pt idx="337">
                  <c:v>2.1833333333333349</c:v>
                </c:pt>
                <c:pt idx="338">
                  <c:v>3</c:v>
                </c:pt>
                <c:pt idx="339">
                  <c:v>3.7</c:v>
                </c:pt>
                <c:pt idx="340">
                  <c:v>3.8333333333333348</c:v>
                </c:pt>
                <c:pt idx="341">
                  <c:v>3.75</c:v>
                </c:pt>
                <c:pt idx="342">
                  <c:v>4.4000000000000004</c:v>
                </c:pt>
                <c:pt idx="343">
                  <c:v>4.25</c:v>
                </c:pt>
                <c:pt idx="344">
                  <c:v>3.8333333333333304</c:v>
                </c:pt>
                <c:pt idx="345">
                  <c:v>3.6</c:v>
                </c:pt>
                <c:pt idx="346">
                  <c:v>3.1666666666666696</c:v>
                </c:pt>
                <c:pt idx="347">
                  <c:v>3.75</c:v>
                </c:pt>
                <c:pt idx="348">
                  <c:v>4.0999999999999996</c:v>
                </c:pt>
                <c:pt idx="349">
                  <c:v>4.0833333333333348</c:v>
                </c:pt>
                <c:pt idx="350">
                  <c:v>3.4166666666666652</c:v>
                </c:pt>
                <c:pt idx="351">
                  <c:v>3</c:v>
                </c:pt>
                <c:pt idx="352">
                  <c:v>2.4166666666666652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EB-4C8C-A4E6-C1EE0515D9FD}"/>
            </c:ext>
          </c:extLst>
        </c:ser>
        <c:ser>
          <c:idx val="2"/>
          <c:order val="2"/>
          <c:tx>
            <c:strRef>
              <c:f>Concluding!$D$1</c:f>
              <c:strCache>
                <c:ptCount val="1"/>
                <c:pt idx="0">
                  <c:v>TF30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Concluding!$A$2:$A$354</c:f>
              <c:numCache>
                <c:formatCode>m/d/yyyy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Concluding!$D$2:$D$354</c:f>
              <c:numCache>
                <c:formatCode>0.00</c:formatCode>
                <c:ptCount val="353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0.33333333333333348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0.41666666666666652</c:v>
                </c:pt>
                <c:pt idx="21">
                  <c:v>0.25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-0.16666666666666649</c:v>
                </c:pt>
                <c:pt idx="98">
                  <c:v>-0.5</c:v>
                </c:pt>
                <c:pt idx="99">
                  <c:v>-0.5</c:v>
                </c:pt>
                <c:pt idx="100">
                  <c:v>-0.5</c:v>
                </c:pt>
                <c:pt idx="101">
                  <c:v>-0.5</c:v>
                </c:pt>
                <c:pt idx="102">
                  <c:v>-0.5</c:v>
                </c:pt>
                <c:pt idx="103">
                  <c:v>-0.5</c:v>
                </c:pt>
                <c:pt idx="104">
                  <c:v>-0.5</c:v>
                </c:pt>
                <c:pt idx="105">
                  <c:v>-0.5</c:v>
                </c:pt>
                <c:pt idx="106">
                  <c:v>-0.5</c:v>
                </c:pt>
                <c:pt idx="107">
                  <c:v>-0.5</c:v>
                </c:pt>
                <c:pt idx="108">
                  <c:v>-0.5</c:v>
                </c:pt>
                <c:pt idx="109">
                  <c:v>-1</c:v>
                </c:pt>
                <c:pt idx="110">
                  <c:v>-0.9</c:v>
                </c:pt>
                <c:pt idx="111">
                  <c:v>-0.91666666666666496</c:v>
                </c:pt>
                <c:pt idx="112">
                  <c:v>-0.5</c:v>
                </c:pt>
                <c:pt idx="113">
                  <c:v>-0.5</c:v>
                </c:pt>
                <c:pt idx="114">
                  <c:v>-0.5</c:v>
                </c:pt>
                <c:pt idx="115">
                  <c:v>-0.5</c:v>
                </c:pt>
                <c:pt idx="116">
                  <c:v>-0.5</c:v>
                </c:pt>
                <c:pt idx="117">
                  <c:v>-0.5</c:v>
                </c:pt>
                <c:pt idx="118">
                  <c:v>-0.5</c:v>
                </c:pt>
                <c:pt idx="119">
                  <c:v>-0.5</c:v>
                </c:pt>
                <c:pt idx="120">
                  <c:v>-0.75</c:v>
                </c:pt>
                <c:pt idx="121">
                  <c:v>-1</c:v>
                </c:pt>
                <c:pt idx="122">
                  <c:v>-1</c:v>
                </c:pt>
                <c:pt idx="123">
                  <c:v>-1.1000000000000001</c:v>
                </c:pt>
                <c:pt idx="124">
                  <c:v>-1.4999999999999984</c:v>
                </c:pt>
                <c:pt idx="125">
                  <c:v>-2</c:v>
                </c:pt>
                <c:pt idx="126">
                  <c:v>-2</c:v>
                </c:pt>
                <c:pt idx="127">
                  <c:v>-2</c:v>
                </c:pt>
                <c:pt idx="128">
                  <c:v>-2</c:v>
                </c:pt>
                <c:pt idx="129">
                  <c:v>-2</c:v>
                </c:pt>
                <c:pt idx="130">
                  <c:v>-2</c:v>
                </c:pt>
                <c:pt idx="131">
                  <c:v>-2</c:v>
                </c:pt>
                <c:pt idx="132">
                  <c:v>-2</c:v>
                </c:pt>
                <c:pt idx="133">
                  <c:v>-2.2000000000000002</c:v>
                </c:pt>
                <c:pt idx="134">
                  <c:v>-2.5</c:v>
                </c:pt>
                <c:pt idx="135">
                  <c:v>-2.5</c:v>
                </c:pt>
                <c:pt idx="136">
                  <c:v>-2.5</c:v>
                </c:pt>
                <c:pt idx="137">
                  <c:v>-2.8333333333333348</c:v>
                </c:pt>
                <c:pt idx="138">
                  <c:v>-3.3333333333333304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-3.9166666666666652</c:v>
                </c:pt>
                <c:pt idx="144">
                  <c:v>-3.5</c:v>
                </c:pt>
                <c:pt idx="145">
                  <c:v>-3.5</c:v>
                </c:pt>
                <c:pt idx="146">
                  <c:v>-3.6333333333333346</c:v>
                </c:pt>
                <c:pt idx="147">
                  <c:v>-3.5</c:v>
                </c:pt>
                <c:pt idx="148">
                  <c:v>-3.8333333333333348</c:v>
                </c:pt>
                <c:pt idx="149">
                  <c:v>-4</c:v>
                </c:pt>
                <c:pt idx="150">
                  <c:v>-4</c:v>
                </c:pt>
                <c:pt idx="151">
                  <c:v>-4.4166666666666652</c:v>
                </c:pt>
                <c:pt idx="152">
                  <c:v>-4.716666666666665</c:v>
                </c:pt>
                <c:pt idx="153">
                  <c:v>-4.9000000000000004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-5.3</c:v>
                </c:pt>
                <c:pt idx="158">
                  <c:v>-5.5</c:v>
                </c:pt>
                <c:pt idx="159">
                  <c:v>-5.5</c:v>
                </c:pt>
                <c:pt idx="160">
                  <c:v>-6</c:v>
                </c:pt>
                <c:pt idx="161">
                  <c:v>-6</c:v>
                </c:pt>
                <c:pt idx="162">
                  <c:v>-6</c:v>
                </c:pt>
                <c:pt idx="163">
                  <c:v>-6.1</c:v>
                </c:pt>
                <c:pt idx="164">
                  <c:v>-6.5</c:v>
                </c:pt>
                <c:pt idx="165">
                  <c:v>-6.5</c:v>
                </c:pt>
                <c:pt idx="166">
                  <c:v>-6.5</c:v>
                </c:pt>
                <c:pt idx="167">
                  <c:v>-6.5</c:v>
                </c:pt>
                <c:pt idx="168">
                  <c:v>-6.5</c:v>
                </c:pt>
                <c:pt idx="169">
                  <c:v>-6.25</c:v>
                </c:pt>
                <c:pt idx="170">
                  <c:v>-6</c:v>
                </c:pt>
                <c:pt idx="171">
                  <c:v>-6</c:v>
                </c:pt>
                <c:pt idx="172">
                  <c:v>-6</c:v>
                </c:pt>
                <c:pt idx="173">
                  <c:v>-5.5</c:v>
                </c:pt>
                <c:pt idx="174">
                  <c:v>-5.5</c:v>
                </c:pt>
                <c:pt idx="175">
                  <c:v>-5.5</c:v>
                </c:pt>
                <c:pt idx="176">
                  <c:v>-5.5</c:v>
                </c:pt>
                <c:pt idx="177">
                  <c:v>-5.3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-5.0833333333333348</c:v>
                </c:pt>
                <c:pt idx="183">
                  <c:v>-5.5</c:v>
                </c:pt>
                <c:pt idx="184">
                  <c:v>-5.5</c:v>
                </c:pt>
                <c:pt idx="185">
                  <c:v>-5.5</c:v>
                </c:pt>
                <c:pt idx="186">
                  <c:v>-5.5</c:v>
                </c:pt>
                <c:pt idx="187">
                  <c:v>-5.5</c:v>
                </c:pt>
                <c:pt idx="188">
                  <c:v>-5.5</c:v>
                </c:pt>
                <c:pt idx="189">
                  <c:v>-5.5</c:v>
                </c:pt>
                <c:pt idx="190">
                  <c:v>-5.5</c:v>
                </c:pt>
                <c:pt idx="191">
                  <c:v>-5.5</c:v>
                </c:pt>
                <c:pt idx="192">
                  <c:v>-5.5</c:v>
                </c:pt>
                <c:pt idx="193">
                  <c:v>-5.0833333333333348</c:v>
                </c:pt>
                <c:pt idx="194">
                  <c:v>-5</c:v>
                </c:pt>
                <c:pt idx="195">
                  <c:v>-5</c:v>
                </c:pt>
                <c:pt idx="196">
                  <c:v>-5.4166666666666652</c:v>
                </c:pt>
                <c:pt idx="197">
                  <c:v>-5.5</c:v>
                </c:pt>
                <c:pt idx="198">
                  <c:v>-5.5</c:v>
                </c:pt>
                <c:pt idx="199">
                  <c:v>-5.5</c:v>
                </c:pt>
                <c:pt idx="200">
                  <c:v>-5.5</c:v>
                </c:pt>
                <c:pt idx="201">
                  <c:v>-5.5</c:v>
                </c:pt>
                <c:pt idx="202">
                  <c:v>-5.5</c:v>
                </c:pt>
                <c:pt idx="203">
                  <c:v>-5.5</c:v>
                </c:pt>
                <c:pt idx="204">
                  <c:v>-5.5</c:v>
                </c:pt>
                <c:pt idx="205">
                  <c:v>-5.5</c:v>
                </c:pt>
                <c:pt idx="206">
                  <c:v>-5.5</c:v>
                </c:pt>
                <c:pt idx="207">
                  <c:v>-5.5</c:v>
                </c:pt>
                <c:pt idx="208">
                  <c:v>-5.5</c:v>
                </c:pt>
                <c:pt idx="209">
                  <c:v>-5.5</c:v>
                </c:pt>
                <c:pt idx="210">
                  <c:v>-5.5</c:v>
                </c:pt>
                <c:pt idx="211">
                  <c:v>-5.5</c:v>
                </c:pt>
                <c:pt idx="212">
                  <c:v>-5.5</c:v>
                </c:pt>
                <c:pt idx="213">
                  <c:v>-5.5</c:v>
                </c:pt>
                <c:pt idx="214">
                  <c:v>-5.5</c:v>
                </c:pt>
                <c:pt idx="215">
                  <c:v>-5.5</c:v>
                </c:pt>
                <c:pt idx="216">
                  <c:v>-5.5</c:v>
                </c:pt>
                <c:pt idx="217">
                  <c:v>-5.5</c:v>
                </c:pt>
                <c:pt idx="218">
                  <c:v>-5.5</c:v>
                </c:pt>
                <c:pt idx="219">
                  <c:v>-5.5</c:v>
                </c:pt>
                <c:pt idx="220">
                  <c:v>-5.5</c:v>
                </c:pt>
                <c:pt idx="221">
                  <c:v>-5.5</c:v>
                </c:pt>
                <c:pt idx="222">
                  <c:v>-5.5</c:v>
                </c:pt>
                <c:pt idx="223">
                  <c:v>-5.5</c:v>
                </c:pt>
                <c:pt idx="224">
                  <c:v>-5.5</c:v>
                </c:pt>
                <c:pt idx="225">
                  <c:v>-5.5</c:v>
                </c:pt>
                <c:pt idx="226">
                  <c:v>-5.5</c:v>
                </c:pt>
                <c:pt idx="227">
                  <c:v>-5.5</c:v>
                </c:pt>
                <c:pt idx="228">
                  <c:v>-5.3</c:v>
                </c:pt>
                <c:pt idx="229">
                  <c:v>-5</c:v>
                </c:pt>
                <c:pt idx="230">
                  <c:v>-5</c:v>
                </c:pt>
                <c:pt idx="231">
                  <c:v>-4.75</c:v>
                </c:pt>
                <c:pt idx="232">
                  <c:v>-4.5</c:v>
                </c:pt>
                <c:pt idx="233">
                  <c:v>-4.5</c:v>
                </c:pt>
                <c:pt idx="234">
                  <c:v>-4.5</c:v>
                </c:pt>
                <c:pt idx="235">
                  <c:v>-4.5</c:v>
                </c:pt>
                <c:pt idx="236">
                  <c:v>-4.5</c:v>
                </c:pt>
                <c:pt idx="237">
                  <c:v>-4.0999999999999996</c:v>
                </c:pt>
                <c:pt idx="238">
                  <c:v>-4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-4.5</c:v>
                </c:pt>
                <c:pt idx="243">
                  <c:v>-4.5</c:v>
                </c:pt>
                <c:pt idx="244">
                  <c:v>-4.7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-4.5833333333333348</c:v>
                </c:pt>
                <c:pt idx="249">
                  <c:v>-4.5</c:v>
                </c:pt>
                <c:pt idx="250">
                  <c:v>-4.5</c:v>
                </c:pt>
                <c:pt idx="251">
                  <c:v>-4.5</c:v>
                </c:pt>
                <c:pt idx="252">
                  <c:v>-4.5</c:v>
                </c:pt>
                <c:pt idx="253">
                  <c:v>-4.5</c:v>
                </c:pt>
                <c:pt idx="254">
                  <c:v>-4.5</c:v>
                </c:pt>
                <c:pt idx="255">
                  <c:v>-4.5</c:v>
                </c:pt>
                <c:pt idx="256">
                  <c:v>-4.5</c:v>
                </c:pt>
                <c:pt idx="257">
                  <c:v>-4.5</c:v>
                </c:pt>
                <c:pt idx="258">
                  <c:v>-4.5</c:v>
                </c:pt>
                <c:pt idx="259">
                  <c:v>-4.5</c:v>
                </c:pt>
                <c:pt idx="260">
                  <c:v>-4.5</c:v>
                </c:pt>
                <c:pt idx="261">
                  <c:v>-4.3</c:v>
                </c:pt>
                <c:pt idx="262">
                  <c:v>-4</c:v>
                </c:pt>
                <c:pt idx="263">
                  <c:v>-4</c:v>
                </c:pt>
                <c:pt idx="264">
                  <c:v>-3.75</c:v>
                </c:pt>
                <c:pt idx="265">
                  <c:v>-3.5</c:v>
                </c:pt>
                <c:pt idx="266">
                  <c:v>-3.5</c:v>
                </c:pt>
                <c:pt idx="267">
                  <c:v>-3.5833333333333348</c:v>
                </c:pt>
                <c:pt idx="268">
                  <c:v>-3.6</c:v>
                </c:pt>
                <c:pt idx="269">
                  <c:v>-3.5</c:v>
                </c:pt>
                <c:pt idx="270">
                  <c:v>-3.5</c:v>
                </c:pt>
                <c:pt idx="271">
                  <c:v>-3.0833333333333348</c:v>
                </c:pt>
                <c:pt idx="272">
                  <c:v>-2.5833333333333348</c:v>
                </c:pt>
                <c:pt idx="273">
                  <c:v>-2.4166666666666652</c:v>
                </c:pt>
                <c:pt idx="274">
                  <c:v>-2</c:v>
                </c:pt>
                <c:pt idx="275">
                  <c:v>-1.5</c:v>
                </c:pt>
                <c:pt idx="276">
                  <c:v>-1.083333333333335</c:v>
                </c:pt>
                <c:pt idx="277">
                  <c:v>-1</c:v>
                </c:pt>
                <c:pt idx="278">
                  <c:v>-1</c:v>
                </c:pt>
                <c:pt idx="279">
                  <c:v>-1</c:v>
                </c:pt>
                <c:pt idx="280">
                  <c:v>-1</c:v>
                </c:pt>
                <c:pt idx="281">
                  <c:v>-1</c:v>
                </c:pt>
                <c:pt idx="282">
                  <c:v>-1</c:v>
                </c:pt>
                <c:pt idx="283">
                  <c:v>-1</c:v>
                </c:pt>
                <c:pt idx="284">
                  <c:v>-1</c:v>
                </c:pt>
                <c:pt idx="285">
                  <c:v>-1</c:v>
                </c:pt>
                <c:pt idx="286">
                  <c:v>-1</c:v>
                </c:pt>
                <c:pt idx="287">
                  <c:v>-1</c:v>
                </c:pt>
                <c:pt idx="288">
                  <c:v>-1</c:v>
                </c:pt>
                <c:pt idx="289">
                  <c:v>-0.66666666666666652</c:v>
                </c:pt>
                <c:pt idx="290">
                  <c:v>-0.5</c:v>
                </c:pt>
                <c:pt idx="291">
                  <c:v>-0.33333333333333348</c:v>
                </c:pt>
                <c:pt idx="292">
                  <c:v>-0.25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0.16666666666666649</c:v>
                </c:pt>
                <c:pt idx="331">
                  <c:v>0.2</c:v>
                </c:pt>
                <c:pt idx="332">
                  <c:v>8.3333333333333495E-2</c:v>
                </c:pt>
                <c:pt idx="333">
                  <c:v>0.33333333333333348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0.33333333333333348</c:v>
                </c:pt>
                <c:pt idx="338">
                  <c:v>0.41666666666666652</c:v>
                </c:pt>
                <c:pt idx="339">
                  <c:v>0.5</c:v>
                </c:pt>
                <c:pt idx="340">
                  <c:v>0.75</c:v>
                </c:pt>
                <c:pt idx="341">
                  <c:v>0.75</c:v>
                </c:pt>
                <c:pt idx="342">
                  <c:v>1.2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0.9</c:v>
                </c:pt>
                <c:pt idx="352">
                  <c:v>0.58333333333333504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EB-4C8C-A4E6-C1EE0515D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36520"/>
        <c:axId val="484635864"/>
      </c:lineChart>
      <c:dateAx>
        <c:axId val="484636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94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5864"/>
        <c:crosses val="autoZero"/>
        <c:auto val="1"/>
        <c:lblOffset val="100"/>
        <c:baseTimeUnit val="days"/>
      </c:dateAx>
      <c:valAx>
        <c:axId val="484635864"/>
        <c:scaling>
          <c:orientation val="minMax"/>
          <c:max val="14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Soil temperature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˚C)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6520"/>
        <c:crosses val="autoZero"/>
        <c:crossBetween val="between"/>
        <c:majorUnit val="2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7708949789097593"/>
          <c:y val="0.14572609193081634"/>
          <c:w val="0.43812392166063041"/>
          <c:h val="5.7692711487987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Permafrsot,</a:t>
            </a:r>
            <a:r>
              <a:rPr lang="et-EE" baseline="0"/>
              <a:t> Control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Concluding!$R$1</c:f>
              <c:strCache>
                <c:ptCount val="1"/>
                <c:pt idx="0">
                  <c:v>Tcum 5cm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'[1]Yearly incubation NCon'!$A$2:$A$354</c:f>
              <c:numCache>
                <c:formatCode>General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Concluding!$R$2:$R$354</c:f>
              <c:numCache>
                <c:formatCode>0.00</c:formatCode>
                <c:ptCount val="353"/>
                <c:pt idx="0">
                  <c:v>6.0833333333333348</c:v>
                </c:pt>
                <c:pt idx="1">
                  <c:v>12.416666666666664</c:v>
                </c:pt>
                <c:pt idx="2">
                  <c:v>20.316666666666663</c:v>
                </c:pt>
                <c:pt idx="3">
                  <c:v>28.983333333333334</c:v>
                </c:pt>
                <c:pt idx="4">
                  <c:v>36.06666666666667</c:v>
                </c:pt>
                <c:pt idx="5">
                  <c:v>40.266666666666673</c:v>
                </c:pt>
                <c:pt idx="6">
                  <c:v>46.1</c:v>
                </c:pt>
                <c:pt idx="7">
                  <c:v>52.43333333333333</c:v>
                </c:pt>
                <c:pt idx="8">
                  <c:v>57.833333333333329</c:v>
                </c:pt>
                <c:pt idx="9">
                  <c:v>63.666666666666664</c:v>
                </c:pt>
                <c:pt idx="10">
                  <c:v>71.5</c:v>
                </c:pt>
                <c:pt idx="11">
                  <c:v>79</c:v>
                </c:pt>
                <c:pt idx="12">
                  <c:v>83.666666666666671</c:v>
                </c:pt>
                <c:pt idx="13">
                  <c:v>86.566666666666677</c:v>
                </c:pt>
                <c:pt idx="14">
                  <c:v>90.233333333333348</c:v>
                </c:pt>
                <c:pt idx="15">
                  <c:v>95.733333333333348</c:v>
                </c:pt>
                <c:pt idx="16">
                  <c:v>101.23333333333335</c:v>
                </c:pt>
                <c:pt idx="17">
                  <c:v>108.06666666666668</c:v>
                </c:pt>
                <c:pt idx="18">
                  <c:v>114.4</c:v>
                </c:pt>
                <c:pt idx="19">
                  <c:v>120.30000000000001</c:v>
                </c:pt>
                <c:pt idx="20">
                  <c:v>125.55000000000001</c:v>
                </c:pt>
                <c:pt idx="21">
                  <c:v>130.46666666666667</c:v>
                </c:pt>
                <c:pt idx="22">
                  <c:v>133.96666666666667</c:v>
                </c:pt>
                <c:pt idx="23">
                  <c:v>137.46666666666667</c:v>
                </c:pt>
                <c:pt idx="24">
                  <c:v>140.30000000000001</c:v>
                </c:pt>
                <c:pt idx="25">
                  <c:v>144.30000000000001</c:v>
                </c:pt>
                <c:pt idx="26">
                  <c:v>148.96666666666667</c:v>
                </c:pt>
                <c:pt idx="27">
                  <c:v>153.46666666666667</c:v>
                </c:pt>
                <c:pt idx="28">
                  <c:v>157.36666666666667</c:v>
                </c:pt>
                <c:pt idx="29">
                  <c:v>159.78333333333333</c:v>
                </c:pt>
                <c:pt idx="30">
                  <c:v>161.98333333333332</c:v>
                </c:pt>
                <c:pt idx="31">
                  <c:v>164.48333333333332</c:v>
                </c:pt>
                <c:pt idx="32">
                  <c:v>166.73333333333332</c:v>
                </c:pt>
                <c:pt idx="33">
                  <c:v>168.53333333333333</c:v>
                </c:pt>
                <c:pt idx="34">
                  <c:v>170.7</c:v>
                </c:pt>
                <c:pt idx="35">
                  <c:v>172.36666666666665</c:v>
                </c:pt>
                <c:pt idx="36">
                  <c:v>173.46666666666664</c:v>
                </c:pt>
                <c:pt idx="37">
                  <c:v>174.3833333333333</c:v>
                </c:pt>
                <c:pt idx="38">
                  <c:v>175.3833333333333</c:v>
                </c:pt>
                <c:pt idx="39">
                  <c:v>176.3833333333333</c:v>
                </c:pt>
                <c:pt idx="40">
                  <c:v>177.1333333333333</c:v>
                </c:pt>
                <c:pt idx="41">
                  <c:v>177.6333333333333</c:v>
                </c:pt>
                <c:pt idx="42">
                  <c:v>178.23333333333329</c:v>
                </c:pt>
                <c:pt idx="43">
                  <c:v>178.98333333333329</c:v>
                </c:pt>
                <c:pt idx="44">
                  <c:v>179.89999999999995</c:v>
                </c:pt>
                <c:pt idx="45">
                  <c:v>181.19999999999996</c:v>
                </c:pt>
                <c:pt idx="46">
                  <c:v>182.19999999999996</c:v>
                </c:pt>
                <c:pt idx="47">
                  <c:v>182.89999999999995</c:v>
                </c:pt>
                <c:pt idx="48">
                  <c:v>183.39999999999995</c:v>
                </c:pt>
                <c:pt idx="49">
                  <c:v>183.89999999999995</c:v>
                </c:pt>
                <c:pt idx="50">
                  <c:v>184.39999999999995</c:v>
                </c:pt>
                <c:pt idx="51">
                  <c:v>184.89999999999995</c:v>
                </c:pt>
                <c:pt idx="52">
                  <c:v>184.89999999999995</c:v>
                </c:pt>
                <c:pt idx="53">
                  <c:v>184.89999999999995</c:v>
                </c:pt>
                <c:pt idx="54">
                  <c:v>184.89999999999995</c:v>
                </c:pt>
                <c:pt idx="55">
                  <c:v>184.89999999999995</c:v>
                </c:pt>
                <c:pt idx="56">
                  <c:v>184.89999999999995</c:v>
                </c:pt>
                <c:pt idx="57">
                  <c:v>184.89999999999995</c:v>
                </c:pt>
                <c:pt idx="58">
                  <c:v>184.89999999999995</c:v>
                </c:pt>
                <c:pt idx="59">
                  <c:v>184.89999999999995</c:v>
                </c:pt>
                <c:pt idx="60">
                  <c:v>184.89999999999995</c:v>
                </c:pt>
                <c:pt idx="61">
                  <c:v>184.89999999999995</c:v>
                </c:pt>
                <c:pt idx="62">
                  <c:v>184.89999999999995</c:v>
                </c:pt>
                <c:pt idx="63">
                  <c:v>184.89999999999995</c:v>
                </c:pt>
                <c:pt idx="64">
                  <c:v>184.89999999999995</c:v>
                </c:pt>
                <c:pt idx="65">
                  <c:v>184.89999999999995</c:v>
                </c:pt>
                <c:pt idx="66">
                  <c:v>184.89999999999995</c:v>
                </c:pt>
                <c:pt idx="67">
                  <c:v>184.89999999999995</c:v>
                </c:pt>
                <c:pt idx="68">
                  <c:v>184.89999999999995</c:v>
                </c:pt>
                <c:pt idx="69">
                  <c:v>184.89999999999995</c:v>
                </c:pt>
                <c:pt idx="70">
                  <c:v>184.89999999999995</c:v>
                </c:pt>
                <c:pt idx="71">
                  <c:v>184.89999999999995</c:v>
                </c:pt>
                <c:pt idx="72">
                  <c:v>184.89999999999995</c:v>
                </c:pt>
                <c:pt idx="73">
                  <c:v>184.89999999999995</c:v>
                </c:pt>
                <c:pt idx="74">
                  <c:v>184.64999999999995</c:v>
                </c:pt>
                <c:pt idx="75">
                  <c:v>184.64999999999995</c:v>
                </c:pt>
                <c:pt idx="76">
                  <c:v>184.54999999999995</c:v>
                </c:pt>
                <c:pt idx="77">
                  <c:v>184.54999999999995</c:v>
                </c:pt>
                <c:pt idx="78">
                  <c:v>184.54999999999995</c:v>
                </c:pt>
                <c:pt idx="79">
                  <c:v>184.54999999999995</c:v>
                </c:pt>
                <c:pt idx="80">
                  <c:v>184.54999999999995</c:v>
                </c:pt>
                <c:pt idx="81">
                  <c:v>184.54999999999995</c:v>
                </c:pt>
                <c:pt idx="82">
                  <c:v>184.54999999999995</c:v>
                </c:pt>
                <c:pt idx="83">
                  <c:v>184.1333333333333</c:v>
                </c:pt>
                <c:pt idx="84">
                  <c:v>183.3833333333333</c:v>
                </c:pt>
                <c:pt idx="85">
                  <c:v>182.2833333333333</c:v>
                </c:pt>
                <c:pt idx="86">
                  <c:v>180.7833333333333</c:v>
                </c:pt>
                <c:pt idx="87">
                  <c:v>179.2833333333333</c:v>
                </c:pt>
                <c:pt idx="88">
                  <c:v>177.58333333333331</c:v>
                </c:pt>
                <c:pt idx="89">
                  <c:v>176.08333333333331</c:v>
                </c:pt>
                <c:pt idx="90">
                  <c:v>174.58333333333331</c:v>
                </c:pt>
                <c:pt idx="91">
                  <c:v>173.08333333333331</c:v>
                </c:pt>
                <c:pt idx="92">
                  <c:v>171.58333333333331</c:v>
                </c:pt>
                <c:pt idx="93">
                  <c:v>170.58333333333331</c:v>
                </c:pt>
                <c:pt idx="94">
                  <c:v>169.58333333333331</c:v>
                </c:pt>
                <c:pt idx="95">
                  <c:v>168.58333333333331</c:v>
                </c:pt>
                <c:pt idx="96">
                  <c:v>167.58333333333331</c:v>
                </c:pt>
                <c:pt idx="97">
                  <c:v>166.58333333333331</c:v>
                </c:pt>
                <c:pt idx="98">
                  <c:v>165.33333333333331</c:v>
                </c:pt>
                <c:pt idx="99">
                  <c:v>163.83333333333331</c:v>
                </c:pt>
                <c:pt idx="100">
                  <c:v>162.49999999999997</c:v>
                </c:pt>
                <c:pt idx="101">
                  <c:v>161.49999999999997</c:v>
                </c:pt>
                <c:pt idx="102">
                  <c:v>160.49999999999997</c:v>
                </c:pt>
                <c:pt idx="103">
                  <c:v>159.49999999999997</c:v>
                </c:pt>
                <c:pt idx="104">
                  <c:v>158.74999999999997</c:v>
                </c:pt>
                <c:pt idx="105">
                  <c:v>158.24999999999997</c:v>
                </c:pt>
                <c:pt idx="106">
                  <c:v>157.74999999999997</c:v>
                </c:pt>
                <c:pt idx="107">
                  <c:v>156.83333333333331</c:v>
                </c:pt>
                <c:pt idx="108">
                  <c:v>155.83333333333331</c:v>
                </c:pt>
                <c:pt idx="109">
                  <c:v>154.83333333333331</c:v>
                </c:pt>
                <c:pt idx="110">
                  <c:v>153.83333333333331</c:v>
                </c:pt>
                <c:pt idx="111">
                  <c:v>152.83333333333331</c:v>
                </c:pt>
                <c:pt idx="112">
                  <c:v>151.83333333333331</c:v>
                </c:pt>
                <c:pt idx="113">
                  <c:v>150.83333333333331</c:v>
                </c:pt>
                <c:pt idx="114">
                  <c:v>149.83333333333331</c:v>
                </c:pt>
                <c:pt idx="115">
                  <c:v>148.83333333333331</c:v>
                </c:pt>
                <c:pt idx="116">
                  <c:v>147.83333333333331</c:v>
                </c:pt>
                <c:pt idx="117">
                  <c:v>146.83333333333331</c:v>
                </c:pt>
                <c:pt idx="118">
                  <c:v>145.83333333333331</c:v>
                </c:pt>
                <c:pt idx="119">
                  <c:v>144.83333333333331</c:v>
                </c:pt>
                <c:pt idx="120">
                  <c:v>143.83333333333331</c:v>
                </c:pt>
                <c:pt idx="121">
                  <c:v>142.83333333333331</c:v>
                </c:pt>
                <c:pt idx="122">
                  <c:v>142.13333333333333</c:v>
                </c:pt>
                <c:pt idx="123">
                  <c:v>141.63333333333333</c:v>
                </c:pt>
                <c:pt idx="124">
                  <c:v>140.96666666666667</c:v>
                </c:pt>
                <c:pt idx="125">
                  <c:v>139.96666666666667</c:v>
                </c:pt>
                <c:pt idx="126">
                  <c:v>138.96666666666667</c:v>
                </c:pt>
                <c:pt idx="127">
                  <c:v>137.96666666666667</c:v>
                </c:pt>
                <c:pt idx="128">
                  <c:v>136.96666666666667</c:v>
                </c:pt>
                <c:pt idx="129">
                  <c:v>135.80000000000001</c:v>
                </c:pt>
                <c:pt idx="130">
                  <c:v>134.80000000000001</c:v>
                </c:pt>
                <c:pt idx="131">
                  <c:v>133.38333333333335</c:v>
                </c:pt>
                <c:pt idx="132">
                  <c:v>131.88333333333335</c:v>
                </c:pt>
                <c:pt idx="133">
                  <c:v>130.38333333333335</c:v>
                </c:pt>
                <c:pt idx="134">
                  <c:v>128.88333333333335</c:v>
                </c:pt>
                <c:pt idx="135">
                  <c:v>127.38333333333335</c:v>
                </c:pt>
                <c:pt idx="136">
                  <c:v>125.88333333333335</c:v>
                </c:pt>
                <c:pt idx="137">
                  <c:v>124.38333333333335</c:v>
                </c:pt>
                <c:pt idx="138">
                  <c:v>122.88333333333335</c:v>
                </c:pt>
                <c:pt idx="139">
                  <c:v>121.38333333333335</c:v>
                </c:pt>
                <c:pt idx="140">
                  <c:v>119.88333333333335</c:v>
                </c:pt>
                <c:pt idx="141">
                  <c:v>117.88333333333335</c:v>
                </c:pt>
                <c:pt idx="142">
                  <c:v>115.88333333333335</c:v>
                </c:pt>
                <c:pt idx="143">
                  <c:v>113.88333333333335</c:v>
                </c:pt>
                <c:pt idx="144">
                  <c:v>111.88333333333335</c:v>
                </c:pt>
                <c:pt idx="145">
                  <c:v>110.30000000000003</c:v>
                </c:pt>
                <c:pt idx="146">
                  <c:v>108.80000000000003</c:v>
                </c:pt>
                <c:pt idx="147">
                  <c:v>107.80000000000003</c:v>
                </c:pt>
                <c:pt idx="148">
                  <c:v>106.80000000000003</c:v>
                </c:pt>
                <c:pt idx="149">
                  <c:v>105.80000000000003</c:v>
                </c:pt>
                <c:pt idx="150">
                  <c:v>104.60000000000002</c:v>
                </c:pt>
                <c:pt idx="151">
                  <c:v>102.85000000000002</c:v>
                </c:pt>
                <c:pt idx="152">
                  <c:v>100.60000000000002</c:v>
                </c:pt>
                <c:pt idx="153">
                  <c:v>98.100000000000023</c:v>
                </c:pt>
                <c:pt idx="154">
                  <c:v>95.100000000000023</c:v>
                </c:pt>
                <c:pt idx="155">
                  <c:v>92.100000000000023</c:v>
                </c:pt>
                <c:pt idx="156">
                  <c:v>89.100000000000023</c:v>
                </c:pt>
                <c:pt idx="157">
                  <c:v>85.600000000000023</c:v>
                </c:pt>
                <c:pt idx="158">
                  <c:v>81.933333333333351</c:v>
                </c:pt>
                <c:pt idx="159">
                  <c:v>78.433333333333351</c:v>
                </c:pt>
                <c:pt idx="160">
                  <c:v>74.933333333333351</c:v>
                </c:pt>
                <c:pt idx="161">
                  <c:v>71.433333333333351</c:v>
                </c:pt>
                <c:pt idx="162">
                  <c:v>68.433333333333351</c:v>
                </c:pt>
                <c:pt idx="163">
                  <c:v>65.933333333333351</c:v>
                </c:pt>
                <c:pt idx="164">
                  <c:v>63.433333333333351</c:v>
                </c:pt>
                <c:pt idx="165">
                  <c:v>60.933333333333351</c:v>
                </c:pt>
                <c:pt idx="166">
                  <c:v>58.433333333333351</c:v>
                </c:pt>
                <c:pt idx="167">
                  <c:v>55.433333333333351</c:v>
                </c:pt>
                <c:pt idx="168">
                  <c:v>52.683333333333351</c:v>
                </c:pt>
                <c:pt idx="169">
                  <c:v>50.183333333333351</c:v>
                </c:pt>
                <c:pt idx="170">
                  <c:v>47.683333333333351</c:v>
                </c:pt>
                <c:pt idx="171">
                  <c:v>45.183333333333351</c:v>
                </c:pt>
                <c:pt idx="172">
                  <c:v>42.683333333333351</c:v>
                </c:pt>
                <c:pt idx="173">
                  <c:v>40.183333333333351</c:v>
                </c:pt>
                <c:pt idx="174">
                  <c:v>38.26666666666668</c:v>
                </c:pt>
                <c:pt idx="175">
                  <c:v>36.76666666666668</c:v>
                </c:pt>
                <c:pt idx="176">
                  <c:v>34.76666666666668</c:v>
                </c:pt>
                <c:pt idx="177">
                  <c:v>32.26666666666668</c:v>
                </c:pt>
                <c:pt idx="178">
                  <c:v>29.76666666666668</c:v>
                </c:pt>
                <c:pt idx="179">
                  <c:v>27.26666666666668</c:v>
                </c:pt>
                <c:pt idx="180">
                  <c:v>24.76666666666668</c:v>
                </c:pt>
                <c:pt idx="181">
                  <c:v>22.26666666666668</c:v>
                </c:pt>
                <c:pt idx="182">
                  <c:v>20.183333333333344</c:v>
                </c:pt>
                <c:pt idx="183">
                  <c:v>18.183333333333344</c:v>
                </c:pt>
                <c:pt idx="184">
                  <c:v>16.183333333333344</c:v>
                </c:pt>
                <c:pt idx="185">
                  <c:v>14.183333333333344</c:v>
                </c:pt>
                <c:pt idx="186">
                  <c:v>12.183333333333344</c:v>
                </c:pt>
                <c:pt idx="187">
                  <c:v>10.183333333333344</c:v>
                </c:pt>
                <c:pt idx="188">
                  <c:v>8.1833333333333442</c:v>
                </c:pt>
                <c:pt idx="189">
                  <c:v>6.1833333333333442</c:v>
                </c:pt>
                <c:pt idx="190">
                  <c:v>4.1833333333333442</c:v>
                </c:pt>
                <c:pt idx="191">
                  <c:v>2.1833333333333442</c:v>
                </c:pt>
                <c:pt idx="192">
                  <c:v>0.18333333333334423</c:v>
                </c:pt>
                <c:pt idx="193">
                  <c:v>-2.3166666666666558</c:v>
                </c:pt>
                <c:pt idx="194">
                  <c:v>-4.5666666666666558</c:v>
                </c:pt>
                <c:pt idx="195">
                  <c:v>-6.5666666666666558</c:v>
                </c:pt>
                <c:pt idx="196">
                  <c:v>-8.5666666666666558</c:v>
                </c:pt>
                <c:pt idx="197">
                  <c:v>-10.566666666666656</c:v>
                </c:pt>
                <c:pt idx="198">
                  <c:v>-12.566666666666656</c:v>
                </c:pt>
                <c:pt idx="199">
                  <c:v>-14.566666666666656</c:v>
                </c:pt>
                <c:pt idx="200">
                  <c:v>-16.566666666666656</c:v>
                </c:pt>
                <c:pt idx="201">
                  <c:v>-18.566666666666656</c:v>
                </c:pt>
                <c:pt idx="202">
                  <c:v>-20.816666666666656</c:v>
                </c:pt>
                <c:pt idx="203">
                  <c:v>-23.316666666666656</c:v>
                </c:pt>
                <c:pt idx="204">
                  <c:v>-25.816666666666656</c:v>
                </c:pt>
                <c:pt idx="205">
                  <c:v>-28.316666666666656</c:v>
                </c:pt>
                <c:pt idx="206">
                  <c:v>-30.816666666666656</c:v>
                </c:pt>
                <c:pt idx="207">
                  <c:v>-33.316666666666656</c:v>
                </c:pt>
                <c:pt idx="208">
                  <c:v>-35.816666666666656</c:v>
                </c:pt>
                <c:pt idx="209">
                  <c:v>-38.316666666666656</c:v>
                </c:pt>
                <c:pt idx="210">
                  <c:v>-40.816666666666656</c:v>
                </c:pt>
                <c:pt idx="211">
                  <c:v>-43.316666666666656</c:v>
                </c:pt>
                <c:pt idx="212">
                  <c:v>-45.816666666666656</c:v>
                </c:pt>
                <c:pt idx="213">
                  <c:v>-48.316666666666656</c:v>
                </c:pt>
                <c:pt idx="214">
                  <c:v>-50.566666666666656</c:v>
                </c:pt>
                <c:pt idx="215">
                  <c:v>-52.566666666666656</c:v>
                </c:pt>
                <c:pt idx="216">
                  <c:v>-54.566666666666656</c:v>
                </c:pt>
                <c:pt idx="217">
                  <c:v>-57.066666666666656</c:v>
                </c:pt>
                <c:pt idx="218">
                  <c:v>-59.566666666666656</c:v>
                </c:pt>
                <c:pt idx="219">
                  <c:v>-62.066666666666656</c:v>
                </c:pt>
                <c:pt idx="220">
                  <c:v>-64.399999999999991</c:v>
                </c:pt>
                <c:pt idx="221">
                  <c:v>-66.399999999999991</c:v>
                </c:pt>
                <c:pt idx="222">
                  <c:v>-67.98333333333332</c:v>
                </c:pt>
                <c:pt idx="223">
                  <c:v>-69.48333333333332</c:v>
                </c:pt>
                <c:pt idx="224">
                  <c:v>-70.98333333333332</c:v>
                </c:pt>
                <c:pt idx="225">
                  <c:v>-72.98333333333332</c:v>
                </c:pt>
                <c:pt idx="226">
                  <c:v>-75.48333333333332</c:v>
                </c:pt>
                <c:pt idx="227">
                  <c:v>-77.683333333333323</c:v>
                </c:pt>
                <c:pt idx="228">
                  <c:v>-79.433333333333323</c:v>
                </c:pt>
                <c:pt idx="229">
                  <c:v>-80.933333333333323</c:v>
                </c:pt>
                <c:pt idx="230">
                  <c:v>-82.433333333333323</c:v>
                </c:pt>
                <c:pt idx="231">
                  <c:v>-83.683333333333323</c:v>
                </c:pt>
                <c:pt idx="232">
                  <c:v>-84.683333333333323</c:v>
                </c:pt>
                <c:pt idx="233">
                  <c:v>-85.683333333333323</c:v>
                </c:pt>
                <c:pt idx="234">
                  <c:v>-86.683333333333323</c:v>
                </c:pt>
                <c:pt idx="235">
                  <c:v>-87.683333333333323</c:v>
                </c:pt>
                <c:pt idx="236">
                  <c:v>-88.683333333333323</c:v>
                </c:pt>
                <c:pt idx="237">
                  <c:v>-89.683333333333323</c:v>
                </c:pt>
                <c:pt idx="238">
                  <c:v>-91.183333333333323</c:v>
                </c:pt>
                <c:pt idx="239">
                  <c:v>-92.683333333333323</c:v>
                </c:pt>
                <c:pt idx="240">
                  <c:v>-94.583333333333329</c:v>
                </c:pt>
                <c:pt idx="241">
                  <c:v>-96.583333333333329</c:v>
                </c:pt>
                <c:pt idx="242">
                  <c:v>-98.583333333333329</c:v>
                </c:pt>
                <c:pt idx="243">
                  <c:v>-100.58333333333333</c:v>
                </c:pt>
                <c:pt idx="244">
                  <c:v>-102.58333333333333</c:v>
                </c:pt>
                <c:pt idx="245">
                  <c:v>-104.58333333333333</c:v>
                </c:pt>
                <c:pt idx="246">
                  <c:v>-106.58333333333333</c:v>
                </c:pt>
                <c:pt idx="247">
                  <c:v>-108.58333333333333</c:v>
                </c:pt>
                <c:pt idx="248">
                  <c:v>-110.58333333333333</c:v>
                </c:pt>
                <c:pt idx="249">
                  <c:v>-112.58333333333333</c:v>
                </c:pt>
                <c:pt idx="250">
                  <c:v>-114.58333333333333</c:v>
                </c:pt>
                <c:pt idx="251">
                  <c:v>-116.58333333333333</c:v>
                </c:pt>
                <c:pt idx="252">
                  <c:v>-118.58333333333333</c:v>
                </c:pt>
                <c:pt idx="253">
                  <c:v>-120.58333333333333</c:v>
                </c:pt>
                <c:pt idx="254">
                  <c:v>-122.18333333333332</c:v>
                </c:pt>
                <c:pt idx="255">
                  <c:v>-123.26666666666665</c:v>
                </c:pt>
                <c:pt idx="256">
                  <c:v>-124.26666666666665</c:v>
                </c:pt>
                <c:pt idx="257">
                  <c:v>-125.26666666666665</c:v>
                </c:pt>
                <c:pt idx="258">
                  <c:v>-126.26666666666665</c:v>
                </c:pt>
                <c:pt idx="259">
                  <c:v>-127.26666666666665</c:v>
                </c:pt>
                <c:pt idx="260">
                  <c:v>-128.26666666666665</c:v>
                </c:pt>
                <c:pt idx="261">
                  <c:v>-129.26666666666665</c:v>
                </c:pt>
                <c:pt idx="262">
                  <c:v>-130.26666666666665</c:v>
                </c:pt>
                <c:pt idx="263">
                  <c:v>-130.76666666666665</c:v>
                </c:pt>
                <c:pt idx="264">
                  <c:v>-131.26666666666665</c:v>
                </c:pt>
                <c:pt idx="265">
                  <c:v>-131.43333333333331</c:v>
                </c:pt>
                <c:pt idx="266">
                  <c:v>-132.1333333333333</c:v>
                </c:pt>
                <c:pt idx="267">
                  <c:v>-133.1333333333333</c:v>
                </c:pt>
                <c:pt idx="268">
                  <c:v>-133.83333333333329</c:v>
                </c:pt>
                <c:pt idx="269">
                  <c:v>-134.49999999999994</c:v>
                </c:pt>
                <c:pt idx="270">
                  <c:v>-134.99999999999994</c:v>
                </c:pt>
                <c:pt idx="271">
                  <c:v>-135.09999999999994</c:v>
                </c:pt>
                <c:pt idx="272">
                  <c:v>-135.09999999999994</c:v>
                </c:pt>
                <c:pt idx="273">
                  <c:v>-135.09999999999994</c:v>
                </c:pt>
                <c:pt idx="274">
                  <c:v>-135.09999999999994</c:v>
                </c:pt>
                <c:pt idx="275">
                  <c:v>-135.09999999999994</c:v>
                </c:pt>
                <c:pt idx="276">
                  <c:v>-135.09999999999994</c:v>
                </c:pt>
                <c:pt idx="277">
                  <c:v>-135.09999999999994</c:v>
                </c:pt>
                <c:pt idx="278">
                  <c:v>-135.09999999999994</c:v>
                </c:pt>
                <c:pt idx="279">
                  <c:v>-135.09999999999994</c:v>
                </c:pt>
                <c:pt idx="280">
                  <c:v>-135.09999999999994</c:v>
                </c:pt>
                <c:pt idx="281">
                  <c:v>-134.84999999999994</c:v>
                </c:pt>
                <c:pt idx="282">
                  <c:v>-133.93333333333328</c:v>
                </c:pt>
                <c:pt idx="283">
                  <c:v>-132.53333333333327</c:v>
                </c:pt>
                <c:pt idx="284">
                  <c:v>-129.78333333333327</c:v>
                </c:pt>
                <c:pt idx="285">
                  <c:v>-126.98333333333328</c:v>
                </c:pt>
                <c:pt idx="286">
                  <c:v>-122.73333333333328</c:v>
                </c:pt>
                <c:pt idx="287">
                  <c:v>-118.31666666666661</c:v>
                </c:pt>
                <c:pt idx="288">
                  <c:v>-113.71666666666661</c:v>
                </c:pt>
                <c:pt idx="289">
                  <c:v>-109.29999999999994</c:v>
                </c:pt>
                <c:pt idx="290">
                  <c:v>-104.63333333333327</c:v>
                </c:pt>
                <c:pt idx="291">
                  <c:v>-99.933333333333266</c:v>
                </c:pt>
                <c:pt idx="292">
                  <c:v>-96.183333333333266</c:v>
                </c:pt>
                <c:pt idx="293">
                  <c:v>-92.599999999999937</c:v>
                </c:pt>
                <c:pt idx="294">
                  <c:v>-89.199999999999932</c:v>
                </c:pt>
                <c:pt idx="295">
                  <c:v>-85.449999999999932</c:v>
                </c:pt>
                <c:pt idx="296">
                  <c:v>-82.116666666666603</c:v>
                </c:pt>
                <c:pt idx="297">
                  <c:v>-79.716666666666598</c:v>
                </c:pt>
                <c:pt idx="298">
                  <c:v>-77.383333333333269</c:v>
                </c:pt>
                <c:pt idx="299">
                  <c:v>-74.29999999999994</c:v>
                </c:pt>
                <c:pt idx="300">
                  <c:v>-71.29999999999994</c:v>
                </c:pt>
                <c:pt idx="301">
                  <c:v>-67.216666666666612</c:v>
                </c:pt>
                <c:pt idx="302">
                  <c:v>-63.516666666666609</c:v>
                </c:pt>
                <c:pt idx="303">
                  <c:v>-59.016666666666609</c:v>
                </c:pt>
                <c:pt idx="304">
                  <c:v>-53.766666666666609</c:v>
                </c:pt>
                <c:pt idx="305">
                  <c:v>-48.86666666666661</c:v>
                </c:pt>
                <c:pt idx="306">
                  <c:v>-43.86666666666661</c:v>
                </c:pt>
                <c:pt idx="307">
                  <c:v>-39.199999999999946</c:v>
                </c:pt>
                <c:pt idx="308">
                  <c:v>-34.399999999999949</c:v>
                </c:pt>
                <c:pt idx="309">
                  <c:v>-29.066666666666613</c:v>
                </c:pt>
                <c:pt idx="310">
                  <c:v>-25.983333333333277</c:v>
                </c:pt>
                <c:pt idx="311">
                  <c:v>-21.983333333333277</c:v>
                </c:pt>
                <c:pt idx="312">
                  <c:v>-18.066666666666613</c:v>
                </c:pt>
                <c:pt idx="313">
                  <c:v>-12.399999999999949</c:v>
                </c:pt>
                <c:pt idx="314">
                  <c:v>-6.7999999999999492</c:v>
                </c:pt>
                <c:pt idx="315">
                  <c:v>0.2000000000000508</c:v>
                </c:pt>
                <c:pt idx="316">
                  <c:v>8.1166666666667169</c:v>
                </c:pt>
                <c:pt idx="317">
                  <c:v>15.116666666666717</c:v>
                </c:pt>
                <c:pt idx="318">
                  <c:v>22.533333333333381</c:v>
                </c:pt>
                <c:pt idx="319">
                  <c:v>28.73333333333338</c:v>
                </c:pt>
                <c:pt idx="320">
                  <c:v>32.900000000000048</c:v>
                </c:pt>
                <c:pt idx="321">
                  <c:v>39.066666666666713</c:v>
                </c:pt>
                <c:pt idx="322">
                  <c:v>46.766666666666715</c:v>
                </c:pt>
                <c:pt idx="323">
                  <c:v>55.016666666666715</c:v>
                </c:pt>
                <c:pt idx="324">
                  <c:v>63.850000000000065</c:v>
                </c:pt>
                <c:pt idx="325">
                  <c:v>70.45000000000006</c:v>
                </c:pt>
                <c:pt idx="326">
                  <c:v>77.533333333333388</c:v>
                </c:pt>
                <c:pt idx="327">
                  <c:v>85.20000000000006</c:v>
                </c:pt>
                <c:pt idx="328">
                  <c:v>93.400000000000063</c:v>
                </c:pt>
                <c:pt idx="329">
                  <c:v>101.81666666666672</c:v>
                </c:pt>
                <c:pt idx="330">
                  <c:v>110.23333333333338</c:v>
                </c:pt>
                <c:pt idx="331">
                  <c:v>118.23333333333338</c:v>
                </c:pt>
                <c:pt idx="332">
                  <c:v>125.40000000000005</c:v>
                </c:pt>
                <c:pt idx="333">
                  <c:v>133.06666666666672</c:v>
                </c:pt>
                <c:pt idx="334">
                  <c:v>141.06666666666672</c:v>
                </c:pt>
                <c:pt idx="335">
                  <c:v>148.65000000000006</c:v>
                </c:pt>
                <c:pt idx="336">
                  <c:v>154.75000000000006</c:v>
                </c:pt>
                <c:pt idx="337">
                  <c:v>162.50000000000006</c:v>
                </c:pt>
                <c:pt idx="338">
                  <c:v>171.41666666666674</c:v>
                </c:pt>
                <c:pt idx="339">
                  <c:v>180.61666666666673</c:v>
                </c:pt>
                <c:pt idx="340">
                  <c:v>189.95000000000005</c:v>
                </c:pt>
                <c:pt idx="341">
                  <c:v>198.95000000000005</c:v>
                </c:pt>
                <c:pt idx="342">
                  <c:v>207.95000000000005</c:v>
                </c:pt>
                <c:pt idx="343">
                  <c:v>217.6166666666667</c:v>
                </c:pt>
                <c:pt idx="344">
                  <c:v>226.70000000000005</c:v>
                </c:pt>
                <c:pt idx="345">
                  <c:v>235.60000000000005</c:v>
                </c:pt>
                <c:pt idx="346">
                  <c:v>245.10000000000002</c:v>
                </c:pt>
                <c:pt idx="347">
                  <c:v>255.43333333333334</c:v>
                </c:pt>
                <c:pt idx="348">
                  <c:v>265.73333333333335</c:v>
                </c:pt>
                <c:pt idx="349">
                  <c:v>275.81666666666672</c:v>
                </c:pt>
                <c:pt idx="350">
                  <c:v>285.81666666666672</c:v>
                </c:pt>
                <c:pt idx="351">
                  <c:v>294.61666666666673</c:v>
                </c:pt>
                <c:pt idx="352">
                  <c:v>303.61666666666673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61-4CA0-A9F0-8F7F19B15921}"/>
            </c:ext>
          </c:extLst>
        </c:ser>
        <c:ser>
          <c:idx val="1"/>
          <c:order val="1"/>
          <c:tx>
            <c:strRef>
              <c:f>Concluding!$S$1</c:f>
              <c:strCache>
                <c:ptCount val="1"/>
                <c:pt idx="0">
                  <c:v>Tcum 10cm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'[1]Yearly incubation NCon'!$A$2:$A$354</c:f>
              <c:numCache>
                <c:formatCode>General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Concluding!$S$2:$S$354</c:f>
              <c:numCache>
                <c:formatCode>0.00</c:formatCode>
                <c:ptCount val="353"/>
                <c:pt idx="0">
                  <c:v>1.666666666666665</c:v>
                </c:pt>
                <c:pt idx="1">
                  <c:v>3.4166666666666652</c:v>
                </c:pt>
                <c:pt idx="2">
                  <c:v>5.216666666666665</c:v>
                </c:pt>
                <c:pt idx="3">
                  <c:v>7.6333333333333302</c:v>
                </c:pt>
                <c:pt idx="4">
                  <c:v>9.716666666666665</c:v>
                </c:pt>
                <c:pt idx="5">
                  <c:v>11.016666666666666</c:v>
                </c:pt>
                <c:pt idx="6">
                  <c:v>12.266666666666664</c:v>
                </c:pt>
                <c:pt idx="7">
                  <c:v>14.016666666666664</c:v>
                </c:pt>
                <c:pt idx="8">
                  <c:v>15.716666666666663</c:v>
                </c:pt>
                <c:pt idx="9">
                  <c:v>17.633333333333329</c:v>
                </c:pt>
                <c:pt idx="10">
                  <c:v>19.966666666666665</c:v>
                </c:pt>
                <c:pt idx="11">
                  <c:v>22.466666666666665</c:v>
                </c:pt>
                <c:pt idx="12">
                  <c:v>23.966666666666665</c:v>
                </c:pt>
                <c:pt idx="13">
                  <c:v>24.766666666666666</c:v>
                </c:pt>
                <c:pt idx="14">
                  <c:v>25.35</c:v>
                </c:pt>
                <c:pt idx="15">
                  <c:v>26.266666666666666</c:v>
                </c:pt>
                <c:pt idx="16">
                  <c:v>27.966666666666665</c:v>
                </c:pt>
                <c:pt idx="17">
                  <c:v>29.55</c:v>
                </c:pt>
                <c:pt idx="18">
                  <c:v>31.383333333333336</c:v>
                </c:pt>
                <c:pt idx="19">
                  <c:v>32.983333333333334</c:v>
                </c:pt>
                <c:pt idx="20">
                  <c:v>34.15</c:v>
                </c:pt>
                <c:pt idx="21">
                  <c:v>35.233333333333334</c:v>
                </c:pt>
                <c:pt idx="22">
                  <c:v>35.333333333333336</c:v>
                </c:pt>
                <c:pt idx="23">
                  <c:v>35.5</c:v>
                </c:pt>
                <c:pt idx="24">
                  <c:v>35.5</c:v>
                </c:pt>
                <c:pt idx="25">
                  <c:v>36</c:v>
                </c:pt>
                <c:pt idx="26">
                  <c:v>36.666666666666664</c:v>
                </c:pt>
                <c:pt idx="27">
                  <c:v>37.75</c:v>
                </c:pt>
                <c:pt idx="28">
                  <c:v>38.75</c:v>
                </c:pt>
                <c:pt idx="29">
                  <c:v>39</c:v>
                </c:pt>
                <c:pt idx="30">
                  <c:v>39</c:v>
                </c:pt>
                <c:pt idx="31">
                  <c:v>39.25</c:v>
                </c:pt>
                <c:pt idx="32">
                  <c:v>39.416666666666664</c:v>
                </c:pt>
                <c:pt idx="33">
                  <c:v>39.416666666666664</c:v>
                </c:pt>
                <c:pt idx="34">
                  <c:v>39.416666666666664</c:v>
                </c:pt>
                <c:pt idx="35">
                  <c:v>39.416666666666664</c:v>
                </c:pt>
                <c:pt idx="36">
                  <c:v>39.416666666666664</c:v>
                </c:pt>
                <c:pt idx="37">
                  <c:v>39.416666666666664</c:v>
                </c:pt>
                <c:pt idx="38">
                  <c:v>39.416666666666664</c:v>
                </c:pt>
                <c:pt idx="39">
                  <c:v>39.416666666666664</c:v>
                </c:pt>
                <c:pt idx="40">
                  <c:v>39.416666666666664</c:v>
                </c:pt>
                <c:pt idx="41">
                  <c:v>39.416666666666664</c:v>
                </c:pt>
                <c:pt idx="42">
                  <c:v>39.416666666666664</c:v>
                </c:pt>
                <c:pt idx="43">
                  <c:v>39.416666666666664</c:v>
                </c:pt>
                <c:pt idx="44">
                  <c:v>39.416666666666664</c:v>
                </c:pt>
                <c:pt idx="45">
                  <c:v>39.416666666666664</c:v>
                </c:pt>
                <c:pt idx="46">
                  <c:v>39.416666666666664</c:v>
                </c:pt>
                <c:pt idx="47">
                  <c:v>39.416666666666664</c:v>
                </c:pt>
                <c:pt idx="48">
                  <c:v>39.416666666666664</c:v>
                </c:pt>
                <c:pt idx="49">
                  <c:v>39.416666666666664</c:v>
                </c:pt>
                <c:pt idx="50">
                  <c:v>39.416666666666664</c:v>
                </c:pt>
                <c:pt idx="51">
                  <c:v>39.416666666666664</c:v>
                </c:pt>
                <c:pt idx="52">
                  <c:v>39.416666666666664</c:v>
                </c:pt>
                <c:pt idx="53">
                  <c:v>39.416666666666664</c:v>
                </c:pt>
                <c:pt idx="54">
                  <c:v>39.416666666666664</c:v>
                </c:pt>
                <c:pt idx="55">
                  <c:v>39.416666666666664</c:v>
                </c:pt>
                <c:pt idx="56">
                  <c:v>39.316666666666663</c:v>
                </c:pt>
                <c:pt idx="57">
                  <c:v>39.233333333333327</c:v>
                </c:pt>
                <c:pt idx="58">
                  <c:v>38.733333333333327</c:v>
                </c:pt>
                <c:pt idx="59">
                  <c:v>38.233333333333327</c:v>
                </c:pt>
                <c:pt idx="60">
                  <c:v>37.733333333333327</c:v>
                </c:pt>
                <c:pt idx="61">
                  <c:v>37.483333333333327</c:v>
                </c:pt>
                <c:pt idx="62">
                  <c:v>37.483333333333327</c:v>
                </c:pt>
                <c:pt idx="63">
                  <c:v>37.483333333333327</c:v>
                </c:pt>
                <c:pt idx="64">
                  <c:v>37.483333333333327</c:v>
                </c:pt>
                <c:pt idx="65">
                  <c:v>37.483333333333327</c:v>
                </c:pt>
                <c:pt idx="66">
                  <c:v>37.483333333333327</c:v>
                </c:pt>
                <c:pt idx="67">
                  <c:v>37.483333333333327</c:v>
                </c:pt>
                <c:pt idx="68">
                  <c:v>37.483333333333327</c:v>
                </c:pt>
                <c:pt idx="69">
                  <c:v>37.483333333333327</c:v>
                </c:pt>
                <c:pt idx="70">
                  <c:v>37.483333333333327</c:v>
                </c:pt>
                <c:pt idx="71">
                  <c:v>37.483333333333327</c:v>
                </c:pt>
                <c:pt idx="72">
                  <c:v>37.483333333333327</c:v>
                </c:pt>
                <c:pt idx="73">
                  <c:v>37.483333333333327</c:v>
                </c:pt>
                <c:pt idx="74">
                  <c:v>37.483333333333327</c:v>
                </c:pt>
                <c:pt idx="75">
                  <c:v>37.483333333333327</c:v>
                </c:pt>
                <c:pt idx="76">
                  <c:v>37.483333333333327</c:v>
                </c:pt>
                <c:pt idx="77">
                  <c:v>37.483333333333327</c:v>
                </c:pt>
                <c:pt idx="78">
                  <c:v>37.483333333333327</c:v>
                </c:pt>
                <c:pt idx="79">
                  <c:v>37.483333333333327</c:v>
                </c:pt>
                <c:pt idx="80">
                  <c:v>37.483333333333327</c:v>
                </c:pt>
                <c:pt idx="81">
                  <c:v>37.399999999999991</c:v>
                </c:pt>
                <c:pt idx="82">
                  <c:v>36.999999999999993</c:v>
                </c:pt>
                <c:pt idx="83">
                  <c:v>36.499999999999993</c:v>
                </c:pt>
                <c:pt idx="84">
                  <c:v>35.999999999999993</c:v>
                </c:pt>
                <c:pt idx="85">
                  <c:v>35.499999999999993</c:v>
                </c:pt>
                <c:pt idx="86">
                  <c:v>34.999999999999993</c:v>
                </c:pt>
                <c:pt idx="87">
                  <c:v>34.499999999999993</c:v>
                </c:pt>
                <c:pt idx="88">
                  <c:v>33.999999999999993</c:v>
                </c:pt>
                <c:pt idx="89">
                  <c:v>33.499999999999993</c:v>
                </c:pt>
                <c:pt idx="90">
                  <c:v>32.999999999999993</c:v>
                </c:pt>
                <c:pt idx="91">
                  <c:v>32.499999999999993</c:v>
                </c:pt>
                <c:pt idx="92">
                  <c:v>31.999999999999993</c:v>
                </c:pt>
                <c:pt idx="93">
                  <c:v>31.499999999999993</c:v>
                </c:pt>
                <c:pt idx="94">
                  <c:v>30.999999999999993</c:v>
                </c:pt>
                <c:pt idx="95">
                  <c:v>30.499999999999993</c:v>
                </c:pt>
                <c:pt idx="96">
                  <c:v>29.699999999999992</c:v>
                </c:pt>
                <c:pt idx="97">
                  <c:v>28.699999999999992</c:v>
                </c:pt>
                <c:pt idx="98">
                  <c:v>27.699999999999992</c:v>
                </c:pt>
                <c:pt idx="99">
                  <c:v>26.299999999999994</c:v>
                </c:pt>
                <c:pt idx="100">
                  <c:v>25.133333333333329</c:v>
                </c:pt>
                <c:pt idx="101">
                  <c:v>24.133333333333329</c:v>
                </c:pt>
                <c:pt idx="102">
                  <c:v>23.133333333333329</c:v>
                </c:pt>
                <c:pt idx="103">
                  <c:v>22.216666666666665</c:v>
                </c:pt>
                <c:pt idx="104">
                  <c:v>21.716666666666665</c:v>
                </c:pt>
                <c:pt idx="105">
                  <c:v>20.916666666666664</c:v>
                </c:pt>
                <c:pt idx="106">
                  <c:v>19.916666666666664</c:v>
                </c:pt>
                <c:pt idx="107">
                  <c:v>18.916666666666664</c:v>
                </c:pt>
                <c:pt idx="108">
                  <c:v>17.416666666666664</c:v>
                </c:pt>
                <c:pt idx="109">
                  <c:v>16</c:v>
                </c:pt>
                <c:pt idx="110">
                  <c:v>14.5</c:v>
                </c:pt>
                <c:pt idx="111">
                  <c:v>13.5</c:v>
                </c:pt>
                <c:pt idx="112">
                  <c:v>12</c:v>
                </c:pt>
                <c:pt idx="113">
                  <c:v>10.5</c:v>
                </c:pt>
                <c:pt idx="114">
                  <c:v>9</c:v>
                </c:pt>
                <c:pt idx="115">
                  <c:v>7.5</c:v>
                </c:pt>
                <c:pt idx="116">
                  <c:v>6.4</c:v>
                </c:pt>
                <c:pt idx="117">
                  <c:v>5.4</c:v>
                </c:pt>
                <c:pt idx="118">
                  <c:v>4.4000000000000004</c:v>
                </c:pt>
                <c:pt idx="119">
                  <c:v>3.4000000000000004</c:v>
                </c:pt>
                <c:pt idx="120">
                  <c:v>2.4000000000000004</c:v>
                </c:pt>
                <c:pt idx="121">
                  <c:v>1.0666666666666653</c:v>
                </c:pt>
                <c:pt idx="122">
                  <c:v>-0.93333333333333468</c:v>
                </c:pt>
                <c:pt idx="123">
                  <c:v>-2.8499999999999996</c:v>
                </c:pt>
                <c:pt idx="124">
                  <c:v>-5.35</c:v>
                </c:pt>
                <c:pt idx="125">
                  <c:v>-7.85</c:v>
                </c:pt>
                <c:pt idx="126">
                  <c:v>-10.516666666666666</c:v>
                </c:pt>
                <c:pt idx="127">
                  <c:v>-13.68333333333333</c:v>
                </c:pt>
                <c:pt idx="128">
                  <c:v>-17.18333333333333</c:v>
                </c:pt>
                <c:pt idx="129">
                  <c:v>-20.68333333333333</c:v>
                </c:pt>
                <c:pt idx="130">
                  <c:v>-23.983333333333331</c:v>
                </c:pt>
                <c:pt idx="131">
                  <c:v>-26.983333333333331</c:v>
                </c:pt>
                <c:pt idx="132">
                  <c:v>-29.983333333333331</c:v>
                </c:pt>
                <c:pt idx="133">
                  <c:v>-33.483333333333334</c:v>
                </c:pt>
                <c:pt idx="134">
                  <c:v>-37.233333333333334</c:v>
                </c:pt>
                <c:pt idx="135">
                  <c:v>-41.06666666666667</c:v>
                </c:pt>
                <c:pt idx="136">
                  <c:v>-45.06666666666667</c:v>
                </c:pt>
                <c:pt idx="137">
                  <c:v>-49.233333333333334</c:v>
                </c:pt>
                <c:pt idx="138">
                  <c:v>-54.56666666666667</c:v>
                </c:pt>
                <c:pt idx="139">
                  <c:v>-60.06666666666667</c:v>
                </c:pt>
                <c:pt idx="140">
                  <c:v>-65.566666666666663</c:v>
                </c:pt>
                <c:pt idx="141">
                  <c:v>-71.066666666666663</c:v>
                </c:pt>
                <c:pt idx="142">
                  <c:v>-76.466666666666669</c:v>
                </c:pt>
                <c:pt idx="143">
                  <c:v>-81.38333333333334</c:v>
                </c:pt>
                <c:pt idx="144">
                  <c:v>-85.88333333333334</c:v>
                </c:pt>
                <c:pt idx="145">
                  <c:v>-89.75</c:v>
                </c:pt>
                <c:pt idx="146">
                  <c:v>-93.25</c:v>
                </c:pt>
                <c:pt idx="147">
                  <c:v>-96.75</c:v>
                </c:pt>
                <c:pt idx="148">
                  <c:v>-100.33333333333333</c:v>
                </c:pt>
                <c:pt idx="149">
                  <c:v>-104.5</c:v>
                </c:pt>
                <c:pt idx="150">
                  <c:v>-109.2</c:v>
                </c:pt>
                <c:pt idx="151">
                  <c:v>-114.7</c:v>
                </c:pt>
                <c:pt idx="152">
                  <c:v>-121.36666666666667</c:v>
                </c:pt>
                <c:pt idx="153">
                  <c:v>-128.76666666666668</c:v>
                </c:pt>
                <c:pt idx="154">
                  <c:v>-136.35000000000002</c:v>
                </c:pt>
                <c:pt idx="155">
                  <c:v>-143.85000000000002</c:v>
                </c:pt>
                <c:pt idx="156">
                  <c:v>-151.75000000000003</c:v>
                </c:pt>
                <c:pt idx="157">
                  <c:v>-159.75000000000003</c:v>
                </c:pt>
                <c:pt idx="158">
                  <c:v>-167.50000000000003</c:v>
                </c:pt>
                <c:pt idx="159">
                  <c:v>-175.00000000000003</c:v>
                </c:pt>
                <c:pt idx="160">
                  <c:v>-182.50000000000003</c:v>
                </c:pt>
                <c:pt idx="161">
                  <c:v>-190.00000000000003</c:v>
                </c:pt>
                <c:pt idx="162">
                  <c:v>-197.16666666666669</c:v>
                </c:pt>
                <c:pt idx="163">
                  <c:v>-204.25000000000003</c:v>
                </c:pt>
                <c:pt idx="164">
                  <c:v>-211.75000000000003</c:v>
                </c:pt>
                <c:pt idx="165">
                  <c:v>-219.16666666666669</c:v>
                </c:pt>
                <c:pt idx="166">
                  <c:v>-226.58333333333334</c:v>
                </c:pt>
                <c:pt idx="167">
                  <c:v>-234.08333333333334</c:v>
                </c:pt>
                <c:pt idx="168">
                  <c:v>-241.25</c:v>
                </c:pt>
                <c:pt idx="169">
                  <c:v>-247.91666666666666</c:v>
                </c:pt>
                <c:pt idx="170">
                  <c:v>-254.21666666666667</c:v>
                </c:pt>
                <c:pt idx="171">
                  <c:v>-259.9666666666667</c:v>
                </c:pt>
                <c:pt idx="172">
                  <c:v>-265.4666666666667</c:v>
                </c:pt>
                <c:pt idx="173">
                  <c:v>-270.9666666666667</c:v>
                </c:pt>
                <c:pt idx="174">
                  <c:v>-276.4666666666667</c:v>
                </c:pt>
                <c:pt idx="175">
                  <c:v>-282.38333333333338</c:v>
                </c:pt>
                <c:pt idx="176">
                  <c:v>-288.18333333333339</c:v>
                </c:pt>
                <c:pt idx="177">
                  <c:v>-294.18333333333339</c:v>
                </c:pt>
                <c:pt idx="178">
                  <c:v>-300.18333333333339</c:v>
                </c:pt>
                <c:pt idx="179">
                  <c:v>-305.78333333333342</c:v>
                </c:pt>
                <c:pt idx="180">
                  <c:v>-311.36666666666673</c:v>
                </c:pt>
                <c:pt idx="181">
                  <c:v>-316.86666666666673</c:v>
                </c:pt>
                <c:pt idx="182">
                  <c:v>-322.86666666666673</c:v>
                </c:pt>
                <c:pt idx="183">
                  <c:v>-328.86666666666673</c:v>
                </c:pt>
                <c:pt idx="184">
                  <c:v>-334.66666666666674</c:v>
                </c:pt>
                <c:pt idx="185">
                  <c:v>-339.66666666666674</c:v>
                </c:pt>
                <c:pt idx="186">
                  <c:v>-344.66666666666674</c:v>
                </c:pt>
                <c:pt idx="187">
                  <c:v>-349.66666666666674</c:v>
                </c:pt>
                <c:pt idx="188">
                  <c:v>-354.75000000000006</c:v>
                </c:pt>
                <c:pt idx="189">
                  <c:v>-360.25000000000006</c:v>
                </c:pt>
                <c:pt idx="190">
                  <c:v>-366.15000000000003</c:v>
                </c:pt>
                <c:pt idx="191">
                  <c:v>-372.15000000000003</c:v>
                </c:pt>
                <c:pt idx="192">
                  <c:v>-378.15000000000003</c:v>
                </c:pt>
                <c:pt idx="193">
                  <c:v>-384.05</c:v>
                </c:pt>
                <c:pt idx="194">
                  <c:v>-390.05</c:v>
                </c:pt>
                <c:pt idx="195">
                  <c:v>-396.05</c:v>
                </c:pt>
                <c:pt idx="196">
                  <c:v>-402.05</c:v>
                </c:pt>
                <c:pt idx="197">
                  <c:v>-408.05</c:v>
                </c:pt>
                <c:pt idx="198">
                  <c:v>-414.05</c:v>
                </c:pt>
                <c:pt idx="199">
                  <c:v>-420.05</c:v>
                </c:pt>
                <c:pt idx="200">
                  <c:v>-426.05</c:v>
                </c:pt>
                <c:pt idx="201">
                  <c:v>-432.05</c:v>
                </c:pt>
                <c:pt idx="202">
                  <c:v>-438.05</c:v>
                </c:pt>
                <c:pt idx="203">
                  <c:v>-444.05</c:v>
                </c:pt>
                <c:pt idx="204">
                  <c:v>-450.05</c:v>
                </c:pt>
                <c:pt idx="205">
                  <c:v>-456.05</c:v>
                </c:pt>
                <c:pt idx="206">
                  <c:v>-462.05</c:v>
                </c:pt>
                <c:pt idx="207">
                  <c:v>-468.05</c:v>
                </c:pt>
                <c:pt idx="208">
                  <c:v>-474.05</c:v>
                </c:pt>
                <c:pt idx="209">
                  <c:v>-480.05</c:v>
                </c:pt>
                <c:pt idx="210">
                  <c:v>-486.05</c:v>
                </c:pt>
                <c:pt idx="211">
                  <c:v>-492.05</c:v>
                </c:pt>
                <c:pt idx="212">
                  <c:v>-497.65000000000003</c:v>
                </c:pt>
                <c:pt idx="213">
                  <c:v>-502.75000000000006</c:v>
                </c:pt>
                <c:pt idx="214">
                  <c:v>-507.75000000000006</c:v>
                </c:pt>
                <c:pt idx="215">
                  <c:v>-512.75</c:v>
                </c:pt>
                <c:pt idx="216">
                  <c:v>-518.25</c:v>
                </c:pt>
                <c:pt idx="217">
                  <c:v>-523.75</c:v>
                </c:pt>
                <c:pt idx="218">
                  <c:v>-529.25</c:v>
                </c:pt>
                <c:pt idx="219">
                  <c:v>-534.75</c:v>
                </c:pt>
                <c:pt idx="220">
                  <c:v>-540.16666666666663</c:v>
                </c:pt>
                <c:pt idx="221">
                  <c:v>-545.16666666666663</c:v>
                </c:pt>
                <c:pt idx="222">
                  <c:v>-549.91666666666663</c:v>
                </c:pt>
                <c:pt idx="223">
                  <c:v>-554.41666666666663</c:v>
                </c:pt>
                <c:pt idx="224">
                  <c:v>-558.91666666666663</c:v>
                </c:pt>
                <c:pt idx="225">
                  <c:v>-563.75</c:v>
                </c:pt>
                <c:pt idx="226">
                  <c:v>-568.75</c:v>
                </c:pt>
                <c:pt idx="227">
                  <c:v>-573.75</c:v>
                </c:pt>
                <c:pt idx="228">
                  <c:v>-578.25</c:v>
                </c:pt>
                <c:pt idx="229">
                  <c:v>-582.75</c:v>
                </c:pt>
                <c:pt idx="230">
                  <c:v>-587.25</c:v>
                </c:pt>
                <c:pt idx="231">
                  <c:v>-591.75</c:v>
                </c:pt>
                <c:pt idx="232">
                  <c:v>-596.25</c:v>
                </c:pt>
                <c:pt idx="233">
                  <c:v>-600.25</c:v>
                </c:pt>
                <c:pt idx="234">
                  <c:v>-604.25</c:v>
                </c:pt>
                <c:pt idx="235">
                  <c:v>-607.75</c:v>
                </c:pt>
                <c:pt idx="236">
                  <c:v>-611.75</c:v>
                </c:pt>
                <c:pt idx="237">
                  <c:v>-616.15</c:v>
                </c:pt>
                <c:pt idx="238">
                  <c:v>-620.81666666666661</c:v>
                </c:pt>
                <c:pt idx="239">
                  <c:v>-625.81666666666661</c:v>
                </c:pt>
                <c:pt idx="240">
                  <c:v>-630.81666666666661</c:v>
                </c:pt>
                <c:pt idx="241">
                  <c:v>-635.81666666666661</c:v>
                </c:pt>
                <c:pt idx="242">
                  <c:v>-640.81666666666661</c:v>
                </c:pt>
                <c:pt idx="243">
                  <c:v>-645.81666666666661</c:v>
                </c:pt>
                <c:pt idx="244">
                  <c:v>-650.81666666666661</c:v>
                </c:pt>
                <c:pt idx="245">
                  <c:v>-655.81666666666661</c:v>
                </c:pt>
                <c:pt idx="246">
                  <c:v>-660.81666666666661</c:v>
                </c:pt>
                <c:pt idx="247">
                  <c:v>-665.81666666666661</c:v>
                </c:pt>
                <c:pt idx="248">
                  <c:v>-670.81666666666661</c:v>
                </c:pt>
                <c:pt idx="249">
                  <c:v>-675.81666666666661</c:v>
                </c:pt>
                <c:pt idx="250">
                  <c:v>-680.81666666666661</c:v>
                </c:pt>
                <c:pt idx="251">
                  <c:v>-685.48333333333323</c:v>
                </c:pt>
                <c:pt idx="252">
                  <c:v>-689.98333333333323</c:v>
                </c:pt>
                <c:pt idx="253">
                  <c:v>-694.48333333333323</c:v>
                </c:pt>
                <c:pt idx="254">
                  <c:v>-698.78333333333319</c:v>
                </c:pt>
                <c:pt idx="255">
                  <c:v>-702.53333333333319</c:v>
                </c:pt>
                <c:pt idx="256">
                  <c:v>-706.03333333333319</c:v>
                </c:pt>
                <c:pt idx="257">
                  <c:v>-709.53333333333319</c:v>
                </c:pt>
                <c:pt idx="258">
                  <c:v>-713.11666666666656</c:v>
                </c:pt>
                <c:pt idx="259">
                  <c:v>-717.36666666666656</c:v>
                </c:pt>
                <c:pt idx="260">
                  <c:v>-721.86666666666656</c:v>
                </c:pt>
                <c:pt idx="261">
                  <c:v>-726.36666666666656</c:v>
                </c:pt>
                <c:pt idx="262">
                  <c:v>-730.44999999999993</c:v>
                </c:pt>
                <c:pt idx="263">
                  <c:v>-733.94999999999993</c:v>
                </c:pt>
                <c:pt idx="264">
                  <c:v>-736.2833333333333</c:v>
                </c:pt>
                <c:pt idx="265">
                  <c:v>-738.36666666666667</c:v>
                </c:pt>
                <c:pt idx="266">
                  <c:v>-740.86666666666667</c:v>
                </c:pt>
                <c:pt idx="267">
                  <c:v>-743.36666666666667</c:v>
                </c:pt>
                <c:pt idx="268">
                  <c:v>-745.86666666666667</c:v>
                </c:pt>
                <c:pt idx="269">
                  <c:v>-748.61666666666667</c:v>
                </c:pt>
                <c:pt idx="270">
                  <c:v>-750.7</c:v>
                </c:pt>
                <c:pt idx="271">
                  <c:v>-752.7</c:v>
                </c:pt>
                <c:pt idx="272">
                  <c:v>-754.7</c:v>
                </c:pt>
                <c:pt idx="273">
                  <c:v>-756.2</c:v>
                </c:pt>
                <c:pt idx="274">
                  <c:v>-757.30000000000007</c:v>
                </c:pt>
                <c:pt idx="275">
                  <c:v>-757.88333333333344</c:v>
                </c:pt>
                <c:pt idx="276">
                  <c:v>-758.38333333333344</c:v>
                </c:pt>
                <c:pt idx="277">
                  <c:v>-758.38333333333344</c:v>
                </c:pt>
                <c:pt idx="278">
                  <c:v>-758.38333333333344</c:v>
                </c:pt>
                <c:pt idx="279">
                  <c:v>-758.38333333333344</c:v>
                </c:pt>
                <c:pt idx="280">
                  <c:v>-758.38333333333344</c:v>
                </c:pt>
                <c:pt idx="281">
                  <c:v>-758.38333333333344</c:v>
                </c:pt>
                <c:pt idx="282">
                  <c:v>-758.38333333333344</c:v>
                </c:pt>
                <c:pt idx="283">
                  <c:v>-758.38333333333344</c:v>
                </c:pt>
                <c:pt idx="284">
                  <c:v>-758.38333333333344</c:v>
                </c:pt>
                <c:pt idx="285">
                  <c:v>-758.38333333333344</c:v>
                </c:pt>
                <c:pt idx="286">
                  <c:v>-758.38333333333344</c:v>
                </c:pt>
                <c:pt idx="287">
                  <c:v>-758.38333333333344</c:v>
                </c:pt>
                <c:pt idx="288">
                  <c:v>-758.38333333333344</c:v>
                </c:pt>
                <c:pt idx="289">
                  <c:v>-758.38333333333344</c:v>
                </c:pt>
                <c:pt idx="290">
                  <c:v>-758.21666666666681</c:v>
                </c:pt>
                <c:pt idx="291">
                  <c:v>-757.91666666666686</c:v>
                </c:pt>
                <c:pt idx="292">
                  <c:v>-757.75000000000023</c:v>
                </c:pt>
                <c:pt idx="293">
                  <c:v>-757.5833333333336</c:v>
                </c:pt>
                <c:pt idx="294">
                  <c:v>-757.38333333333355</c:v>
                </c:pt>
                <c:pt idx="295">
                  <c:v>-756.96666666666692</c:v>
                </c:pt>
                <c:pt idx="296">
                  <c:v>-756.46666666666692</c:v>
                </c:pt>
                <c:pt idx="297">
                  <c:v>-755.96666666666692</c:v>
                </c:pt>
                <c:pt idx="298">
                  <c:v>-755.5500000000003</c:v>
                </c:pt>
                <c:pt idx="299">
                  <c:v>-754.63333333333367</c:v>
                </c:pt>
                <c:pt idx="300">
                  <c:v>-753.93333333333362</c:v>
                </c:pt>
                <c:pt idx="301">
                  <c:v>-753.18333333333362</c:v>
                </c:pt>
                <c:pt idx="302">
                  <c:v>-752.38333333333367</c:v>
                </c:pt>
                <c:pt idx="303">
                  <c:v>-751.21666666666704</c:v>
                </c:pt>
                <c:pt idx="304">
                  <c:v>-750.21666666666704</c:v>
                </c:pt>
                <c:pt idx="305">
                  <c:v>-749.11666666666702</c:v>
                </c:pt>
                <c:pt idx="306">
                  <c:v>-748.20000000000039</c:v>
                </c:pt>
                <c:pt idx="307">
                  <c:v>-747.86666666666702</c:v>
                </c:pt>
                <c:pt idx="308">
                  <c:v>-746.86666666666702</c:v>
                </c:pt>
                <c:pt idx="309">
                  <c:v>-745.86666666666702</c:v>
                </c:pt>
                <c:pt idx="310">
                  <c:v>-745.20000000000039</c:v>
                </c:pt>
                <c:pt idx="311">
                  <c:v>-744.10000000000036</c:v>
                </c:pt>
                <c:pt idx="312">
                  <c:v>-743.26666666666699</c:v>
                </c:pt>
                <c:pt idx="313">
                  <c:v>-741.93333333333362</c:v>
                </c:pt>
                <c:pt idx="314">
                  <c:v>-740.13333333333367</c:v>
                </c:pt>
                <c:pt idx="315">
                  <c:v>-738.0500000000003</c:v>
                </c:pt>
                <c:pt idx="316">
                  <c:v>-735.88333333333367</c:v>
                </c:pt>
                <c:pt idx="317">
                  <c:v>-733.68333333333362</c:v>
                </c:pt>
                <c:pt idx="318">
                  <c:v>-731.43333333333362</c:v>
                </c:pt>
                <c:pt idx="319">
                  <c:v>-729.93333333333362</c:v>
                </c:pt>
                <c:pt idx="320">
                  <c:v>-728.63333333333367</c:v>
                </c:pt>
                <c:pt idx="321">
                  <c:v>-727.13333333333367</c:v>
                </c:pt>
                <c:pt idx="322">
                  <c:v>-725.03333333333364</c:v>
                </c:pt>
                <c:pt idx="323">
                  <c:v>-722.86666666666702</c:v>
                </c:pt>
                <c:pt idx="324">
                  <c:v>-720.53333333333364</c:v>
                </c:pt>
                <c:pt idx="325">
                  <c:v>-718.63333333333367</c:v>
                </c:pt>
                <c:pt idx="326">
                  <c:v>-716.8000000000003</c:v>
                </c:pt>
                <c:pt idx="327">
                  <c:v>-714.38333333333367</c:v>
                </c:pt>
                <c:pt idx="328">
                  <c:v>-711.18333333333362</c:v>
                </c:pt>
                <c:pt idx="329">
                  <c:v>-708.43333333333362</c:v>
                </c:pt>
                <c:pt idx="330">
                  <c:v>-705.43333333333362</c:v>
                </c:pt>
                <c:pt idx="331">
                  <c:v>-702.63333333333367</c:v>
                </c:pt>
                <c:pt idx="332">
                  <c:v>-700.21666666666704</c:v>
                </c:pt>
                <c:pt idx="333">
                  <c:v>-697.46666666666704</c:v>
                </c:pt>
                <c:pt idx="334">
                  <c:v>-694.16666666666708</c:v>
                </c:pt>
                <c:pt idx="335">
                  <c:v>-691.50000000000045</c:v>
                </c:pt>
                <c:pt idx="336">
                  <c:v>-689.50000000000045</c:v>
                </c:pt>
                <c:pt idx="337">
                  <c:v>-687.31666666666717</c:v>
                </c:pt>
                <c:pt idx="338">
                  <c:v>-684.31666666666717</c:v>
                </c:pt>
                <c:pt idx="339">
                  <c:v>-680.61666666666713</c:v>
                </c:pt>
                <c:pt idx="340">
                  <c:v>-676.78333333333376</c:v>
                </c:pt>
                <c:pt idx="341">
                  <c:v>-673.03333333333376</c:v>
                </c:pt>
                <c:pt idx="342">
                  <c:v>-668.63333333333378</c:v>
                </c:pt>
                <c:pt idx="343">
                  <c:v>-664.38333333333378</c:v>
                </c:pt>
                <c:pt idx="344">
                  <c:v>-660.55000000000041</c:v>
                </c:pt>
                <c:pt idx="345">
                  <c:v>-656.95000000000039</c:v>
                </c:pt>
                <c:pt idx="346">
                  <c:v>-653.78333333333376</c:v>
                </c:pt>
                <c:pt idx="347">
                  <c:v>-650.03333333333376</c:v>
                </c:pt>
                <c:pt idx="348">
                  <c:v>-645.93333333333374</c:v>
                </c:pt>
                <c:pt idx="349">
                  <c:v>-641.85000000000036</c:v>
                </c:pt>
                <c:pt idx="350">
                  <c:v>-638.43333333333374</c:v>
                </c:pt>
                <c:pt idx="351">
                  <c:v>-635.43333333333374</c:v>
                </c:pt>
                <c:pt idx="352">
                  <c:v>-633.01666666666711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1-4CA0-A9F0-8F7F19B15921}"/>
            </c:ext>
          </c:extLst>
        </c:ser>
        <c:ser>
          <c:idx val="2"/>
          <c:order val="2"/>
          <c:tx>
            <c:strRef>
              <c:f>Concluding!$T$1</c:f>
              <c:strCache>
                <c:ptCount val="1"/>
                <c:pt idx="0">
                  <c:v>Tcum 30cm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'[1]Yearly incubation NCon'!$A$2:$A$354</c:f>
              <c:numCache>
                <c:formatCode>General</c:formatCode>
                <c:ptCount val="353"/>
                <c:pt idx="0">
                  <c:v>43322</c:v>
                </c:pt>
                <c:pt idx="1">
                  <c:v>43323</c:v>
                </c:pt>
                <c:pt idx="2">
                  <c:v>43324</c:v>
                </c:pt>
                <c:pt idx="3">
                  <c:v>43325</c:v>
                </c:pt>
                <c:pt idx="4">
                  <c:v>43326</c:v>
                </c:pt>
                <c:pt idx="5">
                  <c:v>43327</c:v>
                </c:pt>
                <c:pt idx="6">
                  <c:v>43328</c:v>
                </c:pt>
                <c:pt idx="7">
                  <c:v>43329</c:v>
                </c:pt>
                <c:pt idx="8">
                  <c:v>43330</c:v>
                </c:pt>
                <c:pt idx="9">
                  <c:v>43331</c:v>
                </c:pt>
                <c:pt idx="10">
                  <c:v>43332</c:v>
                </c:pt>
                <c:pt idx="11">
                  <c:v>43333</c:v>
                </c:pt>
                <c:pt idx="12">
                  <c:v>43334</c:v>
                </c:pt>
                <c:pt idx="13">
                  <c:v>43335</c:v>
                </c:pt>
                <c:pt idx="14">
                  <c:v>43336</c:v>
                </c:pt>
                <c:pt idx="15">
                  <c:v>43337</c:v>
                </c:pt>
                <c:pt idx="16">
                  <c:v>43338</c:v>
                </c:pt>
                <c:pt idx="17">
                  <c:v>43339</c:v>
                </c:pt>
                <c:pt idx="18">
                  <c:v>43340</c:v>
                </c:pt>
                <c:pt idx="19">
                  <c:v>43341</c:v>
                </c:pt>
                <c:pt idx="20">
                  <c:v>43342</c:v>
                </c:pt>
                <c:pt idx="21">
                  <c:v>43343</c:v>
                </c:pt>
                <c:pt idx="22">
                  <c:v>43344</c:v>
                </c:pt>
                <c:pt idx="23">
                  <c:v>43345</c:v>
                </c:pt>
                <c:pt idx="24">
                  <c:v>43346</c:v>
                </c:pt>
                <c:pt idx="25">
                  <c:v>43347</c:v>
                </c:pt>
                <c:pt idx="26">
                  <c:v>43348</c:v>
                </c:pt>
                <c:pt idx="27">
                  <c:v>43349</c:v>
                </c:pt>
                <c:pt idx="28">
                  <c:v>43350</c:v>
                </c:pt>
                <c:pt idx="29">
                  <c:v>43351</c:v>
                </c:pt>
                <c:pt idx="30">
                  <c:v>43352</c:v>
                </c:pt>
                <c:pt idx="31">
                  <c:v>43353</c:v>
                </c:pt>
                <c:pt idx="32">
                  <c:v>43354</c:v>
                </c:pt>
                <c:pt idx="33">
                  <c:v>43355</c:v>
                </c:pt>
                <c:pt idx="34">
                  <c:v>43356</c:v>
                </c:pt>
                <c:pt idx="35">
                  <c:v>43357</c:v>
                </c:pt>
                <c:pt idx="36">
                  <c:v>43358</c:v>
                </c:pt>
                <c:pt idx="37">
                  <c:v>43359</c:v>
                </c:pt>
                <c:pt idx="38">
                  <c:v>43360</c:v>
                </c:pt>
                <c:pt idx="39">
                  <c:v>43361</c:v>
                </c:pt>
                <c:pt idx="40">
                  <c:v>43362</c:v>
                </c:pt>
                <c:pt idx="41">
                  <c:v>43363</c:v>
                </c:pt>
                <c:pt idx="42">
                  <c:v>43364</c:v>
                </c:pt>
                <c:pt idx="43">
                  <c:v>43365</c:v>
                </c:pt>
                <c:pt idx="44">
                  <c:v>43366</c:v>
                </c:pt>
                <c:pt idx="45">
                  <c:v>43367</c:v>
                </c:pt>
                <c:pt idx="46">
                  <c:v>43368</c:v>
                </c:pt>
                <c:pt idx="47">
                  <c:v>43369</c:v>
                </c:pt>
                <c:pt idx="48">
                  <c:v>43370</c:v>
                </c:pt>
                <c:pt idx="49">
                  <c:v>43371</c:v>
                </c:pt>
                <c:pt idx="50">
                  <c:v>43372</c:v>
                </c:pt>
                <c:pt idx="51">
                  <c:v>43373</c:v>
                </c:pt>
                <c:pt idx="52">
                  <c:v>43374</c:v>
                </c:pt>
                <c:pt idx="53">
                  <c:v>43375</c:v>
                </c:pt>
                <c:pt idx="54">
                  <c:v>43376</c:v>
                </c:pt>
                <c:pt idx="55">
                  <c:v>43377</c:v>
                </c:pt>
                <c:pt idx="56">
                  <c:v>43378</c:v>
                </c:pt>
                <c:pt idx="57">
                  <c:v>43379</c:v>
                </c:pt>
                <c:pt idx="58">
                  <c:v>43380</c:v>
                </c:pt>
                <c:pt idx="59">
                  <c:v>43381</c:v>
                </c:pt>
                <c:pt idx="60">
                  <c:v>43382</c:v>
                </c:pt>
                <c:pt idx="61">
                  <c:v>43383</c:v>
                </c:pt>
                <c:pt idx="62">
                  <c:v>43384</c:v>
                </c:pt>
                <c:pt idx="63">
                  <c:v>43385</c:v>
                </c:pt>
                <c:pt idx="64">
                  <c:v>43386</c:v>
                </c:pt>
                <c:pt idx="65">
                  <c:v>43387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43393</c:v>
                </c:pt>
                <c:pt idx="72">
                  <c:v>43394</c:v>
                </c:pt>
                <c:pt idx="73">
                  <c:v>43395</c:v>
                </c:pt>
                <c:pt idx="74">
                  <c:v>43396</c:v>
                </c:pt>
                <c:pt idx="75">
                  <c:v>43397</c:v>
                </c:pt>
                <c:pt idx="76">
                  <c:v>43398</c:v>
                </c:pt>
                <c:pt idx="77">
                  <c:v>43399</c:v>
                </c:pt>
                <c:pt idx="78">
                  <c:v>43400</c:v>
                </c:pt>
                <c:pt idx="79">
                  <c:v>43401</c:v>
                </c:pt>
                <c:pt idx="80">
                  <c:v>43402</c:v>
                </c:pt>
                <c:pt idx="81">
                  <c:v>43403</c:v>
                </c:pt>
                <c:pt idx="82">
                  <c:v>43404</c:v>
                </c:pt>
                <c:pt idx="83">
                  <c:v>43405</c:v>
                </c:pt>
                <c:pt idx="84">
                  <c:v>43406</c:v>
                </c:pt>
                <c:pt idx="85">
                  <c:v>43407</c:v>
                </c:pt>
                <c:pt idx="86">
                  <c:v>43408</c:v>
                </c:pt>
                <c:pt idx="87">
                  <c:v>43409</c:v>
                </c:pt>
                <c:pt idx="88">
                  <c:v>43410</c:v>
                </c:pt>
                <c:pt idx="89">
                  <c:v>43411</c:v>
                </c:pt>
                <c:pt idx="90">
                  <c:v>43412</c:v>
                </c:pt>
                <c:pt idx="91">
                  <c:v>43413</c:v>
                </c:pt>
                <c:pt idx="92">
                  <c:v>43414</c:v>
                </c:pt>
                <c:pt idx="93">
                  <c:v>43415</c:v>
                </c:pt>
                <c:pt idx="94">
                  <c:v>43416</c:v>
                </c:pt>
                <c:pt idx="95">
                  <c:v>43417</c:v>
                </c:pt>
                <c:pt idx="96">
                  <c:v>43418</c:v>
                </c:pt>
                <c:pt idx="97">
                  <c:v>43419</c:v>
                </c:pt>
                <c:pt idx="98">
                  <c:v>43420</c:v>
                </c:pt>
                <c:pt idx="99">
                  <c:v>43421</c:v>
                </c:pt>
                <c:pt idx="100">
                  <c:v>43422</c:v>
                </c:pt>
                <c:pt idx="101">
                  <c:v>43423</c:v>
                </c:pt>
                <c:pt idx="102">
                  <c:v>43424</c:v>
                </c:pt>
                <c:pt idx="103">
                  <c:v>43425</c:v>
                </c:pt>
                <c:pt idx="104">
                  <c:v>43426</c:v>
                </c:pt>
                <c:pt idx="105">
                  <c:v>43427</c:v>
                </c:pt>
                <c:pt idx="106">
                  <c:v>43428</c:v>
                </c:pt>
                <c:pt idx="107">
                  <c:v>43429</c:v>
                </c:pt>
                <c:pt idx="108">
                  <c:v>43430</c:v>
                </c:pt>
                <c:pt idx="109">
                  <c:v>43431</c:v>
                </c:pt>
                <c:pt idx="110">
                  <c:v>43432</c:v>
                </c:pt>
                <c:pt idx="111">
                  <c:v>43433</c:v>
                </c:pt>
                <c:pt idx="112">
                  <c:v>43434</c:v>
                </c:pt>
                <c:pt idx="113">
                  <c:v>43435</c:v>
                </c:pt>
                <c:pt idx="114">
                  <c:v>43436</c:v>
                </c:pt>
                <c:pt idx="115">
                  <c:v>43437</c:v>
                </c:pt>
                <c:pt idx="116">
                  <c:v>43438</c:v>
                </c:pt>
                <c:pt idx="117">
                  <c:v>43439</c:v>
                </c:pt>
                <c:pt idx="118">
                  <c:v>43440</c:v>
                </c:pt>
                <c:pt idx="119">
                  <c:v>43441</c:v>
                </c:pt>
                <c:pt idx="120">
                  <c:v>43442</c:v>
                </c:pt>
                <c:pt idx="121">
                  <c:v>43443</c:v>
                </c:pt>
                <c:pt idx="122">
                  <c:v>43444</c:v>
                </c:pt>
                <c:pt idx="123">
                  <c:v>43445</c:v>
                </c:pt>
                <c:pt idx="124">
                  <c:v>43446</c:v>
                </c:pt>
                <c:pt idx="125">
                  <c:v>43447</c:v>
                </c:pt>
                <c:pt idx="126">
                  <c:v>43448</c:v>
                </c:pt>
                <c:pt idx="127">
                  <c:v>43449</c:v>
                </c:pt>
                <c:pt idx="128">
                  <c:v>43450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  <c:pt idx="132">
                  <c:v>43454</c:v>
                </c:pt>
                <c:pt idx="133">
                  <c:v>43455</c:v>
                </c:pt>
                <c:pt idx="134">
                  <c:v>43456</c:v>
                </c:pt>
                <c:pt idx="135">
                  <c:v>43457</c:v>
                </c:pt>
                <c:pt idx="136">
                  <c:v>43458</c:v>
                </c:pt>
                <c:pt idx="137">
                  <c:v>43459</c:v>
                </c:pt>
                <c:pt idx="138">
                  <c:v>43460</c:v>
                </c:pt>
                <c:pt idx="139">
                  <c:v>43461</c:v>
                </c:pt>
                <c:pt idx="140">
                  <c:v>43462</c:v>
                </c:pt>
                <c:pt idx="141">
                  <c:v>43463</c:v>
                </c:pt>
                <c:pt idx="142">
                  <c:v>43464</c:v>
                </c:pt>
                <c:pt idx="143">
                  <c:v>43465</c:v>
                </c:pt>
                <c:pt idx="144">
                  <c:v>43466</c:v>
                </c:pt>
                <c:pt idx="145">
                  <c:v>43467</c:v>
                </c:pt>
                <c:pt idx="146">
                  <c:v>43468</c:v>
                </c:pt>
                <c:pt idx="147">
                  <c:v>43469</c:v>
                </c:pt>
                <c:pt idx="148">
                  <c:v>43470</c:v>
                </c:pt>
                <c:pt idx="149">
                  <c:v>43471</c:v>
                </c:pt>
                <c:pt idx="150">
                  <c:v>43472</c:v>
                </c:pt>
                <c:pt idx="151">
                  <c:v>43473</c:v>
                </c:pt>
                <c:pt idx="152">
                  <c:v>43474</c:v>
                </c:pt>
                <c:pt idx="153">
                  <c:v>43475</c:v>
                </c:pt>
                <c:pt idx="154">
                  <c:v>43476</c:v>
                </c:pt>
                <c:pt idx="155">
                  <c:v>43477</c:v>
                </c:pt>
                <c:pt idx="156">
                  <c:v>43478</c:v>
                </c:pt>
                <c:pt idx="157">
                  <c:v>43479</c:v>
                </c:pt>
                <c:pt idx="158">
                  <c:v>43480</c:v>
                </c:pt>
                <c:pt idx="159">
                  <c:v>43481</c:v>
                </c:pt>
                <c:pt idx="160">
                  <c:v>43482</c:v>
                </c:pt>
                <c:pt idx="161">
                  <c:v>43483</c:v>
                </c:pt>
                <c:pt idx="162">
                  <c:v>43484</c:v>
                </c:pt>
                <c:pt idx="163">
                  <c:v>43485</c:v>
                </c:pt>
                <c:pt idx="164">
                  <c:v>43486</c:v>
                </c:pt>
                <c:pt idx="165">
                  <c:v>43487</c:v>
                </c:pt>
                <c:pt idx="166">
                  <c:v>43488</c:v>
                </c:pt>
                <c:pt idx="167">
                  <c:v>43489</c:v>
                </c:pt>
                <c:pt idx="168">
                  <c:v>43490</c:v>
                </c:pt>
                <c:pt idx="169">
                  <c:v>43491</c:v>
                </c:pt>
                <c:pt idx="170">
                  <c:v>43492</c:v>
                </c:pt>
                <c:pt idx="171">
                  <c:v>43493</c:v>
                </c:pt>
                <c:pt idx="172">
                  <c:v>43494</c:v>
                </c:pt>
                <c:pt idx="173">
                  <c:v>43495</c:v>
                </c:pt>
                <c:pt idx="174">
                  <c:v>43496</c:v>
                </c:pt>
                <c:pt idx="175">
                  <c:v>43497</c:v>
                </c:pt>
                <c:pt idx="176">
                  <c:v>43498</c:v>
                </c:pt>
                <c:pt idx="177">
                  <c:v>43499</c:v>
                </c:pt>
                <c:pt idx="178">
                  <c:v>43500</c:v>
                </c:pt>
                <c:pt idx="179">
                  <c:v>43501</c:v>
                </c:pt>
                <c:pt idx="180">
                  <c:v>43502</c:v>
                </c:pt>
                <c:pt idx="181">
                  <c:v>43503</c:v>
                </c:pt>
                <c:pt idx="182">
                  <c:v>43504</c:v>
                </c:pt>
                <c:pt idx="183">
                  <c:v>43505</c:v>
                </c:pt>
                <c:pt idx="184">
                  <c:v>43506</c:v>
                </c:pt>
                <c:pt idx="185">
                  <c:v>43507</c:v>
                </c:pt>
                <c:pt idx="186">
                  <c:v>43508</c:v>
                </c:pt>
                <c:pt idx="187">
                  <c:v>43509</c:v>
                </c:pt>
                <c:pt idx="188">
                  <c:v>43510</c:v>
                </c:pt>
                <c:pt idx="189">
                  <c:v>43511</c:v>
                </c:pt>
                <c:pt idx="190">
                  <c:v>43512</c:v>
                </c:pt>
                <c:pt idx="191">
                  <c:v>43513</c:v>
                </c:pt>
                <c:pt idx="192">
                  <c:v>43514</c:v>
                </c:pt>
                <c:pt idx="193">
                  <c:v>43515</c:v>
                </c:pt>
                <c:pt idx="194">
                  <c:v>43516</c:v>
                </c:pt>
                <c:pt idx="195">
                  <c:v>43517</c:v>
                </c:pt>
                <c:pt idx="196">
                  <c:v>43518</c:v>
                </c:pt>
                <c:pt idx="197">
                  <c:v>43519</c:v>
                </c:pt>
                <c:pt idx="198">
                  <c:v>43520</c:v>
                </c:pt>
                <c:pt idx="199">
                  <c:v>43521</c:v>
                </c:pt>
                <c:pt idx="200">
                  <c:v>43522</c:v>
                </c:pt>
                <c:pt idx="201">
                  <c:v>43523</c:v>
                </c:pt>
                <c:pt idx="202">
                  <c:v>43524</c:v>
                </c:pt>
                <c:pt idx="203">
                  <c:v>43525</c:v>
                </c:pt>
                <c:pt idx="204">
                  <c:v>43526</c:v>
                </c:pt>
                <c:pt idx="205">
                  <c:v>43527</c:v>
                </c:pt>
                <c:pt idx="206">
                  <c:v>43528</c:v>
                </c:pt>
                <c:pt idx="207">
                  <c:v>43529</c:v>
                </c:pt>
                <c:pt idx="208">
                  <c:v>43530</c:v>
                </c:pt>
                <c:pt idx="209">
                  <c:v>43531</c:v>
                </c:pt>
                <c:pt idx="210">
                  <c:v>43532</c:v>
                </c:pt>
                <c:pt idx="211">
                  <c:v>43533</c:v>
                </c:pt>
                <c:pt idx="212">
                  <c:v>43534</c:v>
                </c:pt>
                <c:pt idx="213">
                  <c:v>43535</c:v>
                </c:pt>
                <c:pt idx="214">
                  <c:v>43536</c:v>
                </c:pt>
                <c:pt idx="215">
                  <c:v>43537</c:v>
                </c:pt>
                <c:pt idx="216">
                  <c:v>43538</c:v>
                </c:pt>
                <c:pt idx="217">
                  <c:v>43539</c:v>
                </c:pt>
                <c:pt idx="218">
                  <c:v>43540</c:v>
                </c:pt>
                <c:pt idx="219">
                  <c:v>43541</c:v>
                </c:pt>
                <c:pt idx="220">
                  <c:v>43542</c:v>
                </c:pt>
                <c:pt idx="221">
                  <c:v>43543</c:v>
                </c:pt>
                <c:pt idx="222">
                  <c:v>43544</c:v>
                </c:pt>
                <c:pt idx="223">
                  <c:v>43545</c:v>
                </c:pt>
                <c:pt idx="224">
                  <c:v>43546</c:v>
                </c:pt>
                <c:pt idx="225">
                  <c:v>43547</c:v>
                </c:pt>
                <c:pt idx="226">
                  <c:v>43548</c:v>
                </c:pt>
                <c:pt idx="227">
                  <c:v>43549</c:v>
                </c:pt>
                <c:pt idx="228">
                  <c:v>43550</c:v>
                </c:pt>
                <c:pt idx="229">
                  <c:v>43551</c:v>
                </c:pt>
                <c:pt idx="230">
                  <c:v>43552</c:v>
                </c:pt>
                <c:pt idx="231">
                  <c:v>43553</c:v>
                </c:pt>
                <c:pt idx="232">
                  <c:v>43554</c:v>
                </c:pt>
                <c:pt idx="233">
                  <c:v>43555</c:v>
                </c:pt>
                <c:pt idx="234">
                  <c:v>43556</c:v>
                </c:pt>
                <c:pt idx="235">
                  <c:v>43557</c:v>
                </c:pt>
                <c:pt idx="236">
                  <c:v>43558</c:v>
                </c:pt>
                <c:pt idx="237">
                  <c:v>43559</c:v>
                </c:pt>
                <c:pt idx="238">
                  <c:v>43560</c:v>
                </c:pt>
                <c:pt idx="239">
                  <c:v>43561</c:v>
                </c:pt>
                <c:pt idx="240">
                  <c:v>43562</c:v>
                </c:pt>
                <c:pt idx="241">
                  <c:v>43563</c:v>
                </c:pt>
                <c:pt idx="242">
                  <c:v>43564</c:v>
                </c:pt>
                <c:pt idx="243">
                  <c:v>43565</c:v>
                </c:pt>
                <c:pt idx="244">
                  <c:v>43566</c:v>
                </c:pt>
                <c:pt idx="245">
                  <c:v>43567</c:v>
                </c:pt>
                <c:pt idx="246">
                  <c:v>43568</c:v>
                </c:pt>
                <c:pt idx="247">
                  <c:v>43569</c:v>
                </c:pt>
                <c:pt idx="248">
                  <c:v>43570</c:v>
                </c:pt>
                <c:pt idx="249">
                  <c:v>43571</c:v>
                </c:pt>
                <c:pt idx="250">
                  <c:v>43572</c:v>
                </c:pt>
                <c:pt idx="251">
                  <c:v>43573</c:v>
                </c:pt>
                <c:pt idx="252">
                  <c:v>43574</c:v>
                </c:pt>
                <c:pt idx="253">
                  <c:v>43575</c:v>
                </c:pt>
                <c:pt idx="254">
                  <c:v>43576</c:v>
                </c:pt>
                <c:pt idx="255">
                  <c:v>43577</c:v>
                </c:pt>
                <c:pt idx="256">
                  <c:v>43578</c:v>
                </c:pt>
                <c:pt idx="257">
                  <c:v>43579</c:v>
                </c:pt>
                <c:pt idx="258">
                  <c:v>43580</c:v>
                </c:pt>
                <c:pt idx="259">
                  <c:v>43581</c:v>
                </c:pt>
                <c:pt idx="260">
                  <c:v>43582</c:v>
                </c:pt>
                <c:pt idx="261">
                  <c:v>43583</c:v>
                </c:pt>
                <c:pt idx="262">
                  <c:v>43584</c:v>
                </c:pt>
                <c:pt idx="263">
                  <c:v>43585</c:v>
                </c:pt>
                <c:pt idx="264">
                  <c:v>43586</c:v>
                </c:pt>
                <c:pt idx="265">
                  <c:v>43587</c:v>
                </c:pt>
                <c:pt idx="266">
                  <c:v>43588</c:v>
                </c:pt>
                <c:pt idx="267">
                  <c:v>43589</c:v>
                </c:pt>
                <c:pt idx="268">
                  <c:v>43590</c:v>
                </c:pt>
                <c:pt idx="269">
                  <c:v>43591</c:v>
                </c:pt>
                <c:pt idx="270">
                  <c:v>43592</c:v>
                </c:pt>
                <c:pt idx="271">
                  <c:v>43593</c:v>
                </c:pt>
                <c:pt idx="272">
                  <c:v>43594</c:v>
                </c:pt>
                <c:pt idx="273">
                  <c:v>43595</c:v>
                </c:pt>
                <c:pt idx="274">
                  <c:v>43596</c:v>
                </c:pt>
                <c:pt idx="275">
                  <c:v>43597</c:v>
                </c:pt>
                <c:pt idx="276">
                  <c:v>43598</c:v>
                </c:pt>
                <c:pt idx="277">
                  <c:v>43599</c:v>
                </c:pt>
                <c:pt idx="278">
                  <c:v>43600</c:v>
                </c:pt>
                <c:pt idx="279">
                  <c:v>43601</c:v>
                </c:pt>
                <c:pt idx="280">
                  <c:v>43602</c:v>
                </c:pt>
                <c:pt idx="281">
                  <c:v>43603</c:v>
                </c:pt>
                <c:pt idx="282">
                  <c:v>43604</c:v>
                </c:pt>
                <c:pt idx="283">
                  <c:v>43605</c:v>
                </c:pt>
                <c:pt idx="284">
                  <c:v>43606</c:v>
                </c:pt>
                <c:pt idx="285">
                  <c:v>43607</c:v>
                </c:pt>
                <c:pt idx="286">
                  <c:v>43608</c:v>
                </c:pt>
                <c:pt idx="287">
                  <c:v>43609</c:v>
                </c:pt>
                <c:pt idx="288">
                  <c:v>43610</c:v>
                </c:pt>
                <c:pt idx="289">
                  <c:v>43611</c:v>
                </c:pt>
                <c:pt idx="290">
                  <c:v>43612</c:v>
                </c:pt>
                <c:pt idx="291">
                  <c:v>43613</c:v>
                </c:pt>
                <c:pt idx="292">
                  <c:v>43614</c:v>
                </c:pt>
                <c:pt idx="293">
                  <c:v>43615</c:v>
                </c:pt>
                <c:pt idx="294">
                  <c:v>43616</c:v>
                </c:pt>
                <c:pt idx="295">
                  <c:v>43617</c:v>
                </c:pt>
                <c:pt idx="296">
                  <c:v>43618</c:v>
                </c:pt>
                <c:pt idx="297">
                  <c:v>43619</c:v>
                </c:pt>
                <c:pt idx="298">
                  <c:v>43620</c:v>
                </c:pt>
                <c:pt idx="299">
                  <c:v>43621</c:v>
                </c:pt>
                <c:pt idx="300">
                  <c:v>43622</c:v>
                </c:pt>
                <c:pt idx="301">
                  <c:v>43623</c:v>
                </c:pt>
                <c:pt idx="302">
                  <c:v>43624</c:v>
                </c:pt>
                <c:pt idx="303">
                  <c:v>43625</c:v>
                </c:pt>
                <c:pt idx="304">
                  <c:v>43626</c:v>
                </c:pt>
                <c:pt idx="305">
                  <c:v>43627</c:v>
                </c:pt>
                <c:pt idx="306">
                  <c:v>43628</c:v>
                </c:pt>
                <c:pt idx="307">
                  <c:v>43629</c:v>
                </c:pt>
                <c:pt idx="308">
                  <c:v>43630</c:v>
                </c:pt>
                <c:pt idx="309">
                  <c:v>43631</c:v>
                </c:pt>
                <c:pt idx="310">
                  <c:v>43632</c:v>
                </c:pt>
                <c:pt idx="311">
                  <c:v>43633</c:v>
                </c:pt>
                <c:pt idx="312">
                  <c:v>43634</c:v>
                </c:pt>
                <c:pt idx="313">
                  <c:v>43635</c:v>
                </c:pt>
                <c:pt idx="314">
                  <c:v>43636</c:v>
                </c:pt>
                <c:pt idx="315">
                  <c:v>43637</c:v>
                </c:pt>
                <c:pt idx="316">
                  <c:v>43638</c:v>
                </c:pt>
                <c:pt idx="317">
                  <c:v>43639</c:v>
                </c:pt>
                <c:pt idx="318">
                  <c:v>43640</c:v>
                </c:pt>
                <c:pt idx="319">
                  <c:v>43641</c:v>
                </c:pt>
                <c:pt idx="320">
                  <c:v>43642</c:v>
                </c:pt>
                <c:pt idx="321">
                  <c:v>43643</c:v>
                </c:pt>
                <c:pt idx="322">
                  <c:v>43644</c:v>
                </c:pt>
                <c:pt idx="323">
                  <c:v>43645</c:v>
                </c:pt>
                <c:pt idx="324">
                  <c:v>43646</c:v>
                </c:pt>
                <c:pt idx="325">
                  <c:v>43647</c:v>
                </c:pt>
                <c:pt idx="326">
                  <c:v>43648</c:v>
                </c:pt>
                <c:pt idx="327">
                  <c:v>43649</c:v>
                </c:pt>
                <c:pt idx="328">
                  <c:v>43650</c:v>
                </c:pt>
                <c:pt idx="329">
                  <c:v>43651</c:v>
                </c:pt>
                <c:pt idx="330">
                  <c:v>43652</c:v>
                </c:pt>
                <c:pt idx="331">
                  <c:v>43653</c:v>
                </c:pt>
                <c:pt idx="332">
                  <c:v>43654</c:v>
                </c:pt>
                <c:pt idx="333">
                  <c:v>43655</c:v>
                </c:pt>
                <c:pt idx="334">
                  <c:v>43656</c:v>
                </c:pt>
                <c:pt idx="335">
                  <c:v>43657</c:v>
                </c:pt>
                <c:pt idx="336">
                  <c:v>43658</c:v>
                </c:pt>
                <c:pt idx="337">
                  <c:v>43659</c:v>
                </c:pt>
                <c:pt idx="338">
                  <c:v>43660</c:v>
                </c:pt>
                <c:pt idx="339">
                  <c:v>43661</c:v>
                </c:pt>
                <c:pt idx="340">
                  <c:v>43662</c:v>
                </c:pt>
                <c:pt idx="341">
                  <c:v>43663</c:v>
                </c:pt>
                <c:pt idx="342">
                  <c:v>43664</c:v>
                </c:pt>
                <c:pt idx="343">
                  <c:v>43665</c:v>
                </c:pt>
                <c:pt idx="344">
                  <c:v>43666</c:v>
                </c:pt>
                <c:pt idx="345">
                  <c:v>43667</c:v>
                </c:pt>
                <c:pt idx="346">
                  <c:v>43668</c:v>
                </c:pt>
                <c:pt idx="347">
                  <c:v>43669</c:v>
                </c:pt>
                <c:pt idx="348">
                  <c:v>43670</c:v>
                </c:pt>
                <c:pt idx="349">
                  <c:v>43671</c:v>
                </c:pt>
                <c:pt idx="350">
                  <c:v>43672</c:v>
                </c:pt>
                <c:pt idx="351">
                  <c:v>43673</c:v>
                </c:pt>
                <c:pt idx="352">
                  <c:v>43674</c:v>
                </c:pt>
              </c:numCache>
            </c:numRef>
          </c:cat>
          <c:val>
            <c:numRef>
              <c:f>Concluding!$T$2:$T$354</c:f>
              <c:numCache>
                <c:formatCode>0.00</c:formatCode>
                <c:ptCount val="353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3.3333333333333335</c:v>
                </c:pt>
                <c:pt idx="7">
                  <c:v>3.8333333333333335</c:v>
                </c:pt>
                <c:pt idx="8">
                  <c:v>4.3333333333333339</c:v>
                </c:pt>
                <c:pt idx="9">
                  <c:v>4.8333333333333339</c:v>
                </c:pt>
                <c:pt idx="10">
                  <c:v>5.3333333333333339</c:v>
                </c:pt>
                <c:pt idx="11">
                  <c:v>5.8333333333333339</c:v>
                </c:pt>
                <c:pt idx="12">
                  <c:v>6.3333333333333339</c:v>
                </c:pt>
                <c:pt idx="13">
                  <c:v>6.8333333333333339</c:v>
                </c:pt>
                <c:pt idx="14">
                  <c:v>6.8333333333333339</c:v>
                </c:pt>
                <c:pt idx="15">
                  <c:v>6.8333333333333339</c:v>
                </c:pt>
                <c:pt idx="16">
                  <c:v>7.3333333333333339</c:v>
                </c:pt>
                <c:pt idx="17">
                  <c:v>7.8333333333333339</c:v>
                </c:pt>
                <c:pt idx="18">
                  <c:v>8.3333333333333339</c:v>
                </c:pt>
                <c:pt idx="19">
                  <c:v>8.8333333333333339</c:v>
                </c:pt>
                <c:pt idx="20">
                  <c:v>9.25</c:v>
                </c:pt>
                <c:pt idx="21">
                  <c:v>9.5</c:v>
                </c:pt>
                <c:pt idx="22">
                  <c:v>9.5</c:v>
                </c:pt>
                <c:pt idx="23">
                  <c:v>9.5</c:v>
                </c:pt>
                <c:pt idx="24">
                  <c:v>9.5</c:v>
                </c:pt>
                <c:pt idx="25">
                  <c:v>9.5</c:v>
                </c:pt>
                <c:pt idx="26">
                  <c:v>9.5</c:v>
                </c:pt>
                <c:pt idx="27">
                  <c:v>9.5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9.5333333333333332</c:v>
                </c:pt>
                <c:pt idx="98">
                  <c:v>9.0333333333333332</c:v>
                </c:pt>
                <c:pt idx="99">
                  <c:v>8.5333333333333332</c:v>
                </c:pt>
                <c:pt idx="100">
                  <c:v>8.0333333333333332</c:v>
                </c:pt>
                <c:pt idx="101">
                  <c:v>7.5333333333333332</c:v>
                </c:pt>
                <c:pt idx="102">
                  <c:v>7.0333333333333332</c:v>
                </c:pt>
                <c:pt idx="103">
                  <c:v>6.5333333333333332</c:v>
                </c:pt>
                <c:pt idx="104">
                  <c:v>6.0333333333333332</c:v>
                </c:pt>
                <c:pt idx="105">
                  <c:v>5.5333333333333332</c:v>
                </c:pt>
                <c:pt idx="106">
                  <c:v>5.0333333333333332</c:v>
                </c:pt>
                <c:pt idx="107">
                  <c:v>4.5333333333333332</c:v>
                </c:pt>
                <c:pt idx="108">
                  <c:v>4.0333333333333332</c:v>
                </c:pt>
                <c:pt idx="109">
                  <c:v>3.0333333333333332</c:v>
                </c:pt>
                <c:pt idx="110">
                  <c:v>2.1333333333333333</c:v>
                </c:pt>
                <c:pt idx="111">
                  <c:v>1.2166666666666683</c:v>
                </c:pt>
                <c:pt idx="112">
                  <c:v>0.71666666666666834</c:v>
                </c:pt>
                <c:pt idx="113">
                  <c:v>0.21666666666666834</c:v>
                </c:pt>
                <c:pt idx="114">
                  <c:v>-0.28333333333333166</c:v>
                </c:pt>
                <c:pt idx="115">
                  <c:v>-0.78333333333333166</c:v>
                </c:pt>
                <c:pt idx="116">
                  <c:v>-1.2833333333333317</c:v>
                </c:pt>
                <c:pt idx="117">
                  <c:v>-1.7833333333333317</c:v>
                </c:pt>
                <c:pt idx="118">
                  <c:v>-2.2833333333333314</c:v>
                </c:pt>
                <c:pt idx="119">
                  <c:v>-2.7833333333333314</c:v>
                </c:pt>
                <c:pt idx="120">
                  <c:v>-3.5333333333333314</c:v>
                </c:pt>
                <c:pt idx="121">
                  <c:v>-4.5333333333333314</c:v>
                </c:pt>
                <c:pt idx="122">
                  <c:v>-5.5333333333333314</c:v>
                </c:pt>
                <c:pt idx="123">
                  <c:v>-6.6333333333333311</c:v>
                </c:pt>
                <c:pt idx="124">
                  <c:v>-8.1333333333333293</c:v>
                </c:pt>
                <c:pt idx="125">
                  <c:v>-10.133333333333329</c:v>
                </c:pt>
                <c:pt idx="126">
                  <c:v>-12.133333333333329</c:v>
                </c:pt>
                <c:pt idx="127">
                  <c:v>-14.133333333333329</c:v>
                </c:pt>
                <c:pt idx="128">
                  <c:v>-16.133333333333329</c:v>
                </c:pt>
                <c:pt idx="129">
                  <c:v>-18.133333333333329</c:v>
                </c:pt>
                <c:pt idx="130">
                  <c:v>-20.133333333333329</c:v>
                </c:pt>
                <c:pt idx="131">
                  <c:v>-22.133333333333329</c:v>
                </c:pt>
                <c:pt idx="132">
                  <c:v>-24.133333333333329</c:v>
                </c:pt>
                <c:pt idx="133">
                  <c:v>-26.333333333333329</c:v>
                </c:pt>
                <c:pt idx="134">
                  <c:v>-28.833333333333329</c:v>
                </c:pt>
                <c:pt idx="135">
                  <c:v>-31.333333333333329</c:v>
                </c:pt>
                <c:pt idx="136">
                  <c:v>-33.833333333333329</c:v>
                </c:pt>
                <c:pt idx="137">
                  <c:v>-36.666666666666664</c:v>
                </c:pt>
                <c:pt idx="138">
                  <c:v>-39.999999999999993</c:v>
                </c:pt>
                <c:pt idx="139">
                  <c:v>-43.999999999999993</c:v>
                </c:pt>
                <c:pt idx="140">
                  <c:v>-47.999999999999993</c:v>
                </c:pt>
                <c:pt idx="141">
                  <c:v>-51.999999999999993</c:v>
                </c:pt>
                <c:pt idx="142">
                  <c:v>-55.999999999999993</c:v>
                </c:pt>
                <c:pt idx="143">
                  <c:v>-59.916666666666657</c:v>
                </c:pt>
                <c:pt idx="144">
                  <c:v>-63.416666666666657</c:v>
                </c:pt>
                <c:pt idx="145">
                  <c:v>-66.916666666666657</c:v>
                </c:pt>
                <c:pt idx="146">
                  <c:v>-70.55</c:v>
                </c:pt>
                <c:pt idx="147">
                  <c:v>-74.05</c:v>
                </c:pt>
                <c:pt idx="148">
                  <c:v>-77.883333333333326</c:v>
                </c:pt>
                <c:pt idx="149">
                  <c:v>-81.883333333333326</c:v>
                </c:pt>
                <c:pt idx="150">
                  <c:v>-85.883333333333326</c:v>
                </c:pt>
                <c:pt idx="151">
                  <c:v>-90.3</c:v>
                </c:pt>
                <c:pt idx="152">
                  <c:v>-95.016666666666666</c:v>
                </c:pt>
                <c:pt idx="153">
                  <c:v>-99.916666666666671</c:v>
                </c:pt>
                <c:pt idx="154">
                  <c:v>-104.91666666666667</c:v>
                </c:pt>
                <c:pt idx="155">
                  <c:v>-109.91666666666667</c:v>
                </c:pt>
                <c:pt idx="156">
                  <c:v>-114.91666666666667</c:v>
                </c:pt>
                <c:pt idx="157">
                  <c:v>-120.21666666666667</c:v>
                </c:pt>
                <c:pt idx="158">
                  <c:v>-125.71666666666667</c:v>
                </c:pt>
                <c:pt idx="159">
                  <c:v>-131.21666666666667</c:v>
                </c:pt>
                <c:pt idx="160">
                  <c:v>-137.21666666666667</c:v>
                </c:pt>
                <c:pt idx="161">
                  <c:v>-143.21666666666667</c:v>
                </c:pt>
                <c:pt idx="162">
                  <c:v>-149.21666666666667</c:v>
                </c:pt>
                <c:pt idx="163">
                  <c:v>-155.31666666666666</c:v>
                </c:pt>
                <c:pt idx="164">
                  <c:v>-161.81666666666666</c:v>
                </c:pt>
                <c:pt idx="165">
                  <c:v>-168.31666666666666</c:v>
                </c:pt>
                <c:pt idx="166">
                  <c:v>-174.81666666666666</c:v>
                </c:pt>
                <c:pt idx="167">
                  <c:v>-181.31666666666666</c:v>
                </c:pt>
                <c:pt idx="168">
                  <c:v>-187.81666666666666</c:v>
                </c:pt>
                <c:pt idx="169">
                  <c:v>-194.06666666666666</c:v>
                </c:pt>
                <c:pt idx="170">
                  <c:v>-200.06666666666666</c:v>
                </c:pt>
                <c:pt idx="171">
                  <c:v>-206.06666666666666</c:v>
                </c:pt>
                <c:pt idx="172">
                  <c:v>-212.06666666666666</c:v>
                </c:pt>
                <c:pt idx="173">
                  <c:v>-217.56666666666666</c:v>
                </c:pt>
                <c:pt idx="174">
                  <c:v>-223.06666666666666</c:v>
                </c:pt>
                <c:pt idx="175">
                  <c:v>-228.56666666666666</c:v>
                </c:pt>
                <c:pt idx="176">
                  <c:v>-234.06666666666666</c:v>
                </c:pt>
                <c:pt idx="177">
                  <c:v>-239.36666666666667</c:v>
                </c:pt>
                <c:pt idx="178">
                  <c:v>-244.36666666666667</c:v>
                </c:pt>
                <c:pt idx="179">
                  <c:v>-249.36666666666667</c:v>
                </c:pt>
                <c:pt idx="180">
                  <c:v>-254.36666666666667</c:v>
                </c:pt>
                <c:pt idx="181">
                  <c:v>-259.36666666666667</c:v>
                </c:pt>
                <c:pt idx="182">
                  <c:v>-264.45</c:v>
                </c:pt>
                <c:pt idx="183">
                  <c:v>-269.95</c:v>
                </c:pt>
                <c:pt idx="184">
                  <c:v>-275.45</c:v>
                </c:pt>
                <c:pt idx="185">
                  <c:v>-280.95</c:v>
                </c:pt>
                <c:pt idx="186">
                  <c:v>-286.45</c:v>
                </c:pt>
                <c:pt idx="187">
                  <c:v>-291.95</c:v>
                </c:pt>
                <c:pt idx="188">
                  <c:v>-297.45</c:v>
                </c:pt>
                <c:pt idx="189">
                  <c:v>-302.95</c:v>
                </c:pt>
                <c:pt idx="190">
                  <c:v>-308.45</c:v>
                </c:pt>
                <c:pt idx="191">
                  <c:v>-313.95</c:v>
                </c:pt>
                <c:pt idx="192">
                  <c:v>-319.45</c:v>
                </c:pt>
                <c:pt idx="193">
                  <c:v>-324.5333333333333</c:v>
                </c:pt>
                <c:pt idx="194">
                  <c:v>-329.5333333333333</c:v>
                </c:pt>
                <c:pt idx="195">
                  <c:v>-334.5333333333333</c:v>
                </c:pt>
                <c:pt idx="196">
                  <c:v>-339.95</c:v>
                </c:pt>
                <c:pt idx="197">
                  <c:v>-345.45</c:v>
                </c:pt>
                <c:pt idx="198">
                  <c:v>-350.95</c:v>
                </c:pt>
                <c:pt idx="199">
                  <c:v>-356.45</c:v>
                </c:pt>
                <c:pt idx="200">
                  <c:v>-361.95</c:v>
                </c:pt>
                <c:pt idx="201">
                  <c:v>-367.45</c:v>
                </c:pt>
                <c:pt idx="202">
                  <c:v>-372.95</c:v>
                </c:pt>
                <c:pt idx="203">
                  <c:v>-378.45</c:v>
                </c:pt>
                <c:pt idx="204">
                  <c:v>-383.95</c:v>
                </c:pt>
                <c:pt idx="205">
                  <c:v>-389.45</c:v>
                </c:pt>
                <c:pt idx="206">
                  <c:v>-394.95</c:v>
                </c:pt>
                <c:pt idx="207">
                  <c:v>-400.45</c:v>
                </c:pt>
                <c:pt idx="208">
                  <c:v>-405.95</c:v>
                </c:pt>
                <c:pt idx="209">
                  <c:v>-411.45</c:v>
                </c:pt>
                <c:pt idx="210">
                  <c:v>-416.95</c:v>
                </c:pt>
                <c:pt idx="211">
                  <c:v>-422.45</c:v>
                </c:pt>
                <c:pt idx="212">
                  <c:v>-427.95</c:v>
                </c:pt>
                <c:pt idx="213">
                  <c:v>-433.45</c:v>
                </c:pt>
                <c:pt idx="214">
                  <c:v>-438.95</c:v>
                </c:pt>
                <c:pt idx="215">
                  <c:v>-444.45</c:v>
                </c:pt>
                <c:pt idx="216">
                  <c:v>-449.95</c:v>
                </c:pt>
                <c:pt idx="217">
                  <c:v>-455.45</c:v>
                </c:pt>
                <c:pt idx="218">
                  <c:v>-460.95</c:v>
                </c:pt>
                <c:pt idx="219">
                  <c:v>-466.45</c:v>
                </c:pt>
                <c:pt idx="220">
                  <c:v>-471.95</c:v>
                </c:pt>
                <c:pt idx="221">
                  <c:v>-477.45</c:v>
                </c:pt>
                <c:pt idx="222">
                  <c:v>-482.95</c:v>
                </c:pt>
                <c:pt idx="223">
                  <c:v>-488.45</c:v>
                </c:pt>
                <c:pt idx="224">
                  <c:v>-493.95</c:v>
                </c:pt>
                <c:pt idx="225">
                  <c:v>-499.45</c:v>
                </c:pt>
                <c:pt idx="226">
                  <c:v>-504.95</c:v>
                </c:pt>
                <c:pt idx="227">
                  <c:v>-510.45</c:v>
                </c:pt>
                <c:pt idx="228">
                  <c:v>-515.75</c:v>
                </c:pt>
                <c:pt idx="229">
                  <c:v>-520.75</c:v>
                </c:pt>
                <c:pt idx="230">
                  <c:v>-525.75</c:v>
                </c:pt>
                <c:pt idx="231">
                  <c:v>-530.5</c:v>
                </c:pt>
                <c:pt idx="232">
                  <c:v>-535</c:v>
                </c:pt>
                <c:pt idx="233">
                  <c:v>-539.5</c:v>
                </c:pt>
                <c:pt idx="234">
                  <c:v>-544</c:v>
                </c:pt>
                <c:pt idx="235">
                  <c:v>-548.5</c:v>
                </c:pt>
                <c:pt idx="236">
                  <c:v>-553</c:v>
                </c:pt>
                <c:pt idx="237">
                  <c:v>-557.1</c:v>
                </c:pt>
                <c:pt idx="238">
                  <c:v>-561.1</c:v>
                </c:pt>
                <c:pt idx="239">
                  <c:v>-565.1</c:v>
                </c:pt>
                <c:pt idx="240">
                  <c:v>-569.1</c:v>
                </c:pt>
                <c:pt idx="241">
                  <c:v>-573.1</c:v>
                </c:pt>
                <c:pt idx="242">
                  <c:v>-577.6</c:v>
                </c:pt>
                <c:pt idx="243">
                  <c:v>-582.1</c:v>
                </c:pt>
                <c:pt idx="244">
                  <c:v>-586.80000000000007</c:v>
                </c:pt>
                <c:pt idx="245">
                  <c:v>-591.80000000000007</c:v>
                </c:pt>
                <c:pt idx="246">
                  <c:v>-596.80000000000007</c:v>
                </c:pt>
                <c:pt idx="247">
                  <c:v>-601.80000000000007</c:v>
                </c:pt>
                <c:pt idx="248">
                  <c:v>-606.38333333333344</c:v>
                </c:pt>
                <c:pt idx="249">
                  <c:v>-610.88333333333344</c:v>
                </c:pt>
                <c:pt idx="250">
                  <c:v>-615.38333333333344</c:v>
                </c:pt>
                <c:pt idx="251">
                  <c:v>-619.88333333333344</c:v>
                </c:pt>
                <c:pt idx="252">
                  <c:v>-624.38333333333344</c:v>
                </c:pt>
                <c:pt idx="253">
                  <c:v>-628.88333333333344</c:v>
                </c:pt>
                <c:pt idx="254">
                  <c:v>-633.38333333333344</c:v>
                </c:pt>
                <c:pt idx="255">
                  <c:v>-637.88333333333344</c:v>
                </c:pt>
                <c:pt idx="256">
                  <c:v>-642.38333333333344</c:v>
                </c:pt>
                <c:pt idx="257">
                  <c:v>-646.88333333333344</c:v>
                </c:pt>
                <c:pt idx="258">
                  <c:v>-651.38333333333344</c:v>
                </c:pt>
                <c:pt idx="259">
                  <c:v>-655.88333333333344</c:v>
                </c:pt>
                <c:pt idx="260">
                  <c:v>-660.38333333333344</c:v>
                </c:pt>
                <c:pt idx="261">
                  <c:v>-664.68333333333339</c:v>
                </c:pt>
                <c:pt idx="262">
                  <c:v>-668.68333333333339</c:v>
                </c:pt>
                <c:pt idx="263">
                  <c:v>-672.68333333333339</c:v>
                </c:pt>
                <c:pt idx="264">
                  <c:v>-676.43333333333339</c:v>
                </c:pt>
                <c:pt idx="265">
                  <c:v>-679.93333333333339</c:v>
                </c:pt>
                <c:pt idx="266">
                  <c:v>-683.43333333333339</c:v>
                </c:pt>
                <c:pt idx="267">
                  <c:v>-687.01666666666677</c:v>
                </c:pt>
                <c:pt idx="268">
                  <c:v>-690.61666666666679</c:v>
                </c:pt>
                <c:pt idx="269">
                  <c:v>-694.11666666666679</c:v>
                </c:pt>
                <c:pt idx="270">
                  <c:v>-697.61666666666679</c:v>
                </c:pt>
                <c:pt idx="271">
                  <c:v>-700.70000000000016</c:v>
                </c:pt>
                <c:pt idx="272">
                  <c:v>-703.28333333333353</c:v>
                </c:pt>
                <c:pt idx="273">
                  <c:v>-705.70000000000016</c:v>
                </c:pt>
                <c:pt idx="274">
                  <c:v>-707.70000000000016</c:v>
                </c:pt>
                <c:pt idx="275">
                  <c:v>-709.20000000000016</c:v>
                </c:pt>
                <c:pt idx="276">
                  <c:v>-710.28333333333353</c:v>
                </c:pt>
                <c:pt idx="277">
                  <c:v>-711.28333333333353</c:v>
                </c:pt>
                <c:pt idx="278">
                  <c:v>-712.28333333333353</c:v>
                </c:pt>
                <c:pt idx="279">
                  <c:v>-713.28333333333353</c:v>
                </c:pt>
                <c:pt idx="280">
                  <c:v>-714.28333333333353</c:v>
                </c:pt>
                <c:pt idx="281">
                  <c:v>-715.28333333333353</c:v>
                </c:pt>
                <c:pt idx="282">
                  <c:v>-716.28333333333353</c:v>
                </c:pt>
                <c:pt idx="283">
                  <c:v>-717.28333333333353</c:v>
                </c:pt>
                <c:pt idx="284">
                  <c:v>-718.28333333333353</c:v>
                </c:pt>
                <c:pt idx="285">
                  <c:v>-719.28333333333353</c:v>
                </c:pt>
                <c:pt idx="286">
                  <c:v>-720.28333333333353</c:v>
                </c:pt>
                <c:pt idx="287">
                  <c:v>-721.28333333333353</c:v>
                </c:pt>
                <c:pt idx="288">
                  <c:v>-722.28333333333353</c:v>
                </c:pt>
                <c:pt idx="289">
                  <c:v>-722.95000000000016</c:v>
                </c:pt>
                <c:pt idx="290">
                  <c:v>-723.45000000000016</c:v>
                </c:pt>
                <c:pt idx="291">
                  <c:v>-723.78333333333353</c:v>
                </c:pt>
                <c:pt idx="292">
                  <c:v>-724.03333333333353</c:v>
                </c:pt>
                <c:pt idx="293">
                  <c:v>-724.03333333333353</c:v>
                </c:pt>
                <c:pt idx="294">
                  <c:v>-724.03333333333353</c:v>
                </c:pt>
                <c:pt idx="295">
                  <c:v>-724.03333333333353</c:v>
                </c:pt>
                <c:pt idx="296">
                  <c:v>-724.03333333333353</c:v>
                </c:pt>
                <c:pt idx="297">
                  <c:v>-724.03333333333353</c:v>
                </c:pt>
                <c:pt idx="298">
                  <c:v>-724.03333333333353</c:v>
                </c:pt>
                <c:pt idx="299">
                  <c:v>-724.03333333333353</c:v>
                </c:pt>
                <c:pt idx="300">
                  <c:v>-724.03333333333353</c:v>
                </c:pt>
                <c:pt idx="301">
                  <c:v>-724.03333333333353</c:v>
                </c:pt>
                <c:pt idx="302">
                  <c:v>-724.03333333333353</c:v>
                </c:pt>
                <c:pt idx="303">
                  <c:v>-724.03333333333353</c:v>
                </c:pt>
                <c:pt idx="304">
                  <c:v>-724.03333333333353</c:v>
                </c:pt>
                <c:pt idx="305">
                  <c:v>-724.03333333333353</c:v>
                </c:pt>
                <c:pt idx="306">
                  <c:v>-724.03333333333353</c:v>
                </c:pt>
                <c:pt idx="307">
                  <c:v>-724.03333333333353</c:v>
                </c:pt>
                <c:pt idx="308">
                  <c:v>-724.03333333333353</c:v>
                </c:pt>
                <c:pt idx="309">
                  <c:v>-724.03333333333353</c:v>
                </c:pt>
                <c:pt idx="310">
                  <c:v>-724.03333333333353</c:v>
                </c:pt>
                <c:pt idx="311">
                  <c:v>-724.03333333333353</c:v>
                </c:pt>
                <c:pt idx="312">
                  <c:v>-724.03333333333353</c:v>
                </c:pt>
                <c:pt idx="313">
                  <c:v>-724.03333333333353</c:v>
                </c:pt>
                <c:pt idx="314">
                  <c:v>-724.03333333333353</c:v>
                </c:pt>
                <c:pt idx="315">
                  <c:v>-724.03333333333353</c:v>
                </c:pt>
                <c:pt idx="316">
                  <c:v>-724.03333333333353</c:v>
                </c:pt>
                <c:pt idx="317">
                  <c:v>-724.03333333333353</c:v>
                </c:pt>
                <c:pt idx="318">
                  <c:v>-724.03333333333353</c:v>
                </c:pt>
                <c:pt idx="319">
                  <c:v>-724.03333333333353</c:v>
                </c:pt>
                <c:pt idx="320">
                  <c:v>-724.03333333333353</c:v>
                </c:pt>
                <c:pt idx="321">
                  <c:v>-724.03333333333353</c:v>
                </c:pt>
                <c:pt idx="322">
                  <c:v>-724.03333333333353</c:v>
                </c:pt>
                <c:pt idx="323">
                  <c:v>-724.03333333333353</c:v>
                </c:pt>
                <c:pt idx="324">
                  <c:v>-724.03333333333353</c:v>
                </c:pt>
                <c:pt idx="325">
                  <c:v>-724.03333333333353</c:v>
                </c:pt>
                <c:pt idx="326">
                  <c:v>-724.03333333333353</c:v>
                </c:pt>
                <c:pt idx="327">
                  <c:v>-724.03333333333353</c:v>
                </c:pt>
                <c:pt idx="328">
                  <c:v>-724.03333333333353</c:v>
                </c:pt>
                <c:pt idx="329">
                  <c:v>-724.03333333333353</c:v>
                </c:pt>
                <c:pt idx="330">
                  <c:v>-723.8666666666669</c:v>
                </c:pt>
                <c:pt idx="331">
                  <c:v>-723.66666666666686</c:v>
                </c:pt>
                <c:pt idx="332">
                  <c:v>-723.58333333333348</c:v>
                </c:pt>
                <c:pt idx="333">
                  <c:v>-723.25000000000011</c:v>
                </c:pt>
                <c:pt idx="334">
                  <c:v>-722.75000000000011</c:v>
                </c:pt>
                <c:pt idx="335">
                  <c:v>-722.25000000000011</c:v>
                </c:pt>
                <c:pt idx="336">
                  <c:v>-721.75000000000011</c:v>
                </c:pt>
                <c:pt idx="337">
                  <c:v>-721.41666666666674</c:v>
                </c:pt>
                <c:pt idx="338">
                  <c:v>-721.00000000000011</c:v>
                </c:pt>
                <c:pt idx="339">
                  <c:v>-720.50000000000011</c:v>
                </c:pt>
                <c:pt idx="340">
                  <c:v>-719.75000000000011</c:v>
                </c:pt>
                <c:pt idx="341">
                  <c:v>-719.00000000000011</c:v>
                </c:pt>
                <c:pt idx="342">
                  <c:v>-717.80000000000007</c:v>
                </c:pt>
                <c:pt idx="343">
                  <c:v>-716.80000000000007</c:v>
                </c:pt>
                <c:pt idx="344">
                  <c:v>-715.80000000000007</c:v>
                </c:pt>
                <c:pt idx="345">
                  <c:v>-714.80000000000007</c:v>
                </c:pt>
                <c:pt idx="346">
                  <c:v>-713.80000000000007</c:v>
                </c:pt>
                <c:pt idx="347">
                  <c:v>-712.80000000000007</c:v>
                </c:pt>
                <c:pt idx="348">
                  <c:v>-711.80000000000007</c:v>
                </c:pt>
                <c:pt idx="349">
                  <c:v>-710.80000000000007</c:v>
                </c:pt>
                <c:pt idx="350">
                  <c:v>-709.80000000000007</c:v>
                </c:pt>
                <c:pt idx="351">
                  <c:v>-708.90000000000009</c:v>
                </c:pt>
                <c:pt idx="352">
                  <c:v>-708.31666666666672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61-4CA0-A9F0-8F7F19B15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636520"/>
        <c:axId val="484635864"/>
      </c:lineChart>
      <c:catAx>
        <c:axId val="48463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94000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5864"/>
        <c:crosses val="autoZero"/>
        <c:auto val="1"/>
        <c:lblAlgn val="ctr"/>
        <c:lblOffset val="100"/>
        <c:noMultiLvlLbl val="1"/>
      </c:catAx>
      <c:valAx>
        <c:axId val="48463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8463652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0961587902070903"/>
          <c:y val="0.14230728851201299"/>
          <c:w val="0.43812392166063041"/>
          <c:h val="5.76927114879870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114300</xdr:rowOff>
    </xdr:from>
    <xdr:to>
      <xdr:col>17</xdr:col>
      <xdr:colOff>276225</xdr:colOff>
      <xdr:row>21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171450</xdr:rowOff>
    </xdr:from>
    <xdr:to>
      <xdr:col>13</xdr:col>
      <xdr:colOff>390524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304800</xdr:colOff>
      <xdr:row>1</xdr:row>
      <xdr:rowOff>19050</xdr:rowOff>
    </xdr:from>
    <xdr:to>
      <xdr:col>28</xdr:col>
      <xdr:colOff>542925</xdr:colOff>
      <xdr:row>20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koster/Documents/Dokumendid/Post-doc/ARCTICFIRE/Canada/North%20vs%20South/Turnover%20-10%25%20sensitivit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luding"/>
      <sheetName val="Yearly incubation NCon"/>
      <sheetName val="Yearly incubation N69"/>
      <sheetName val="Yearly incubation N90"/>
      <sheetName val="Yearly incubation N12"/>
      <sheetName val="Yearly incubation S13"/>
      <sheetName val="Yearly incubation S22"/>
      <sheetName val="Yearly incubation SCon"/>
      <sheetName val="Yearly incubation S50"/>
      <sheetName val="Sheet1"/>
    </sheetNames>
    <sheetDataSet>
      <sheetData sheetId="0"/>
      <sheetData sheetId="1">
        <row r="2">
          <cell r="A2">
            <v>43322</v>
          </cell>
        </row>
        <row r="3">
          <cell r="A3">
            <v>43323</v>
          </cell>
        </row>
        <row r="4">
          <cell r="A4">
            <v>43324</v>
          </cell>
        </row>
        <row r="5">
          <cell r="A5">
            <v>43325</v>
          </cell>
        </row>
        <row r="6">
          <cell r="A6">
            <v>43326</v>
          </cell>
        </row>
        <row r="7">
          <cell r="A7">
            <v>43327</v>
          </cell>
        </row>
        <row r="8">
          <cell r="A8">
            <v>43328</v>
          </cell>
        </row>
        <row r="9">
          <cell r="A9">
            <v>43329</v>
          </cell>
        </row>
        <row r="10">
          <cell r="A10">
            <v>43330</v>
          </cell>
        </row>
        <row r="11">
          <cell r="A11">
            <v>43331</v>
          </cell>
        </row>
        <row r="12">
          <cell r="A12">
            <v>43332</v>
          </cell>
        </row>
        <row r="13">
          <cell r="A13">
            <v>43333</v>
          </cell>
        </row>
        <row r="14">
          <cell r="A14">
            <v>43334</v>
          </cell>
        </row>
        <row r="15">
          <cell r="A15">
            <v>43335</v>
          </cell>
        </row>
        <row r="16">
          <cell r="A16">
            <v>43336</v>
          </cell>
        </row>
        <row r="17">
          <cell r="A17">
            <v>43337</v>
          </cell>
        </row>
        <row r="18">
          <cell r="A18">
            <v>43338</v>
          </cell>
        </row>
        <row r="19">
          <cell r="A19">
            <v>43339</v>
          </cell>
        </row>
        <row r="20">
          <cell r="A20">
            <v>43340</v>
          </cell>
        </row>
        <row r="21">
          <cell r="A21">
            <v>43341</v>
          </cell>
        </row>
        <row r="22">
          <cell r="A22">
            <v>43342</v>
          </cell>
        </row>
        <row r="23">
          <cell r="A23">
            <v>43343</v>
          </cell>
        </row>
        <row r="24">
          <cell r="A24">
            <v>43344</v>
          </cell>
        </row>
        <row r="25">
          <cell r="A25">
            <v>43345</v>
          </cell>
        </row>
        <row r="26">
          <cell r="A26">
            <v>43346</v>
          </cell>
        </row>
        <row r="27">
          <cell r="A27">
            <v>43347</v>
          </cell>
        </row>
        <row r="28">
          <cell r="A28">
            <v>43348</v>
          </cell>
        </row>
        <row r="29">
          <cell r="A29">
            <v>43349</v>
          </cell>
        </row>
        <row r="30">
          <cell r="A30">
            <v>43350</v>
          </cell>
        </row>
        <row r="31">
          <cell r="A31">
            <v>43351</v>
          </cell>
        </row>
        <row r="32">
          <cell r="A32">
            <v>43352</v>
          </cell>
        </row>
        <row r="33">
          <cell r="A33">
            <v>43353</v>
          </cell>
        </row>
        <row r="34">
          <cell r="A34">
            <v>43354</v>
          </cell>
        </row>
        <row r="35">
          <cell r="A35">
            <v>43355</v>
          </cell>
        </row>
        <row r="36">
          <cell r="A36">
            <v>43356</v>
          </cell>
        </row>
        <row r="37">
          <cell r="A37">
            <v>43357</v>
          </cell>
        </row>
        <row r="38">
          <cell r="A38">
            <v>43358</v>
          </cell>
        </row>
        <row r="39">
          <cell r="A39">
            <v>43359</v>
          </cell>
        </row>
        <row r="40">
          <cell r="A40">
            <v>43360</v>
          </cell>
        </row>
        <row r="41">
          <cell r="A41">
            <v>43361</v>
          </cell>
        </row>
        <row r="42">
          <cell r="A42">
            <v>43362</v>
          </cell>
        </row>
        <row r="43">
          <cell r="A43">
            <v>43363</v>
          </cell>
        </row>
        <row r="44">
          <cell r="A44">
            <v>43364</v>
          </cell>
        </row>
        <row r="45">
          <cell r="A45">
            <v>43365</v>
          </cell>
        </row>
        <row r="46">
          <cell r="A46">
            <v>43366</v>
          </cell>
        </row>
        <row r="47">
          <cell r="A47">
            <v>43367</v>
          </cell>
        </row>
        <row r="48">
          <cell r="A48">
            <v>43368</v>
          </cell>
        </row>
        <row r="49">
          <cell r="A49">
            <v>43369</v>
          </cell>
        </row>
        <row r="50">
          <cell r="A50">
            <v>43370</v>
          </cell>
        </row>
        <row r="51">
          <cell r="A51">
            <v>43371</v>
          </cell>
        </row>
        <row r="52">
          <cell r="A52">
            <v>43372</v>
          </cell>
        </row>
        <row r="53">
          <cell r="A53">
            <v>43373</v>
          </cell>
        </row>
        <row r="54">
          <cell r="A54">
            <v>43374</v>
          </cell>
        </row>
        <row r="55">
          <cell r="A55">
            <v>43375</v>
          </cell>
        </row>
        <row r="56">
          <cell r="A56">
            <v>43376</v>
          </cell>
        </row>
        <row r="57">
          <cell r="A57">
            <v>43377</v>
          </cell>
        </row>
        <row r="58">
          <cell r="A58">
            <v>43378</v>
          </cell>
        </row>
        <row r="59">
          <cell r="A59">
            <v>43379</v>
          </cell>
        </row>
        <row r="60">
          <cell r="A60">
            <v>43380</v>
          </cell>
        </row>
        <row r="61">
          <cell r="A61">
            <v>43381</v>
          </cell>
        </row>
        <row r="62">
          <cell r="A62">
            <v>43382</v>
          </cell>
        </row>
        <row r="63">
          <cell r="A63">
            <v>43383</v>
          </cell>
        </row>
        <row r="64">
          <cell r="A64">
            <v>43384</v>
          </cell>
        </row>
        <row r="65">
          <cell r="A65">
            <v>43385</v>
          </cell>
        </row>
        <row r="66">
          <cell r="A66">
            <v>43386</v>
          </cell>
        </row>
        <row r="67">
          <cell r="A67">
            <v>43387</v>
          </cell>
        </row>
        <row r="68">
          <cell r="A68">
            <v>43388</v>
          </cell>
        </row>
        <row r="69">
          <cell r="A69">
            <v>43389</v>
          </cell>
        </row>
        <row r="70">
          <cell r="A70">
            <v>43390</v>
          </cell>
        </row>
        <row r="71">
          <cell r="A71">
            <v>43391</v>
          </cell>
        </row>
        <row r="72">
          <cell r="A72">
            <v>43392</v>
          </cell>
        </row>
        <row r="73">
          <cell r="A73">
            <v>43393</v>
          </cell>
        </row>
        <row r="74">
          <cell r="A74">
            <v>43394</v>
          </cell>
        </row>
        <row r="75">
          <cell r="A75">
            <v>43395</v>
          </cell>
        </row>
        <row r="76">
          <cell r="A76">
            <v>43396</v>
          </cell>
        </row>
        <row r="77">
          <cell r="A77">
            <v>43397</v>
          </cell>
        </row>
        <row r="78">
          <cell r="A78">
            <v>43398</v>
          </cell>
        </row>
        <row r="79">
          <cell r="A79">
            <v>43399</v>
          </cell>
        </row>
        <row r="80">
          <cell r="A80">
            <v>43400</v>
          </cell>
        </row>
        <row r="81">
          <cell r="A81">
            <v>43401</v>
          </cell>
        </row>
        <row r="82">
          <cell r="A82">
            <v>43402</v>
          </cell>
        </row>
        <row r="83">
          <cell r="A83">
            <v>43403</v>
          </cell>
        </row>
        <row r="84">
          <cell r="A84">
            <v>43404</v>
          </cell>
        </row>
        <row r="85">
          <cell r="A85">
            <v>43405</v>
          </cell>
        </row>
        <row r="86">
          <cell r="A86">
            <v>43406</v>
          </cell>
        </row>
        <row r="87">
          <cell r="A87">
            <v>43407</v>
          </cell>
        </row>
        <row r="88">
          <cell r="A88">
            <v>43408</v>
          </cell>
        </row>
        <row r="89">
          <cell r="A89">
            <v>43409</v>
          </cell>
        </row>
        <row r="90">
          <cell r="A90">
            <v>43410</v>
          </cell>
        </row>
        <row r="91">
          <cell r="A91">
            <v>43411</v>
          </cell>
        </row>
        <row r="92">
          <cell r="A92">
            <v>43412</v>
          </cell>
        </row>
        <row r="93">
          <cell r="A93">
            <v>43413</v>
          </cell>
        </row>
        <row r="94">
          <cell r="A94">
            <v>43414</v>
          </cell>
        </row>
        <row r="95">
          <cell r="A95">
            <v>43415</v>
          </cell>
        </row>
        <row r="96">
          <cell r="A96">
            <v>43416</v>
          </cell>
        </row>
        <row r="97">
          <cell r="A97">
            <v>43417</v>
          </cell>
        </row>
        <row r="98">
          <cell r="A98">
            <v>43418</v>
          </cell>
        </row>
        <row r="99">
          <cell r="A99">
            <v>43419</v>
          </cell>
        </row>
        <row r="100">
          <cell r="A100">
            <v>43420</v>
          </cell>
        </row>
        <row r="101">
          <cell r="A101">
            <v>43421</v>
          </cell>
        </row>
        <row r="102">
          <cell r="A102">
            <v>43422</v>
          </cell>
        </row>
        <row r="103">
          <cell r="A103">
            <v>43423</v>
          </cell>
        </row>
        <row r="104">
          <cell r="A104">
            <v>43424</v>
          </cell>
        </row>
        <row r="105">
          <cell r="A105">
            <v>43425</v>
          </cell>
        </row>
        <row r="106">
          <cell r="A106">
            <v>43426</v>
          </cell>
        </row>
        <row r="107">
          <cell r="A107">
            <v>43427</v>
          </cell>
        </row>
        <row r="108">
          <cell r="A108">
            <v>43428</v>
          </cell>
        </row>
        <row r="109">
          <cell r="A109">
            <v>43429</v>
          </cell>
        </row>
        <row r="110">
          <cell r="A110">
            <v>43430</v>
          </cell>
        </row>
        <row r="111">
          <cell r="A111">
            <v>43431</v>
          </cell>
        </row>
        <row r="112">
          <cell r="A112">
            <v>43432</v>
          </cell>
        </row>
        <row r="113">
          <cell r="A113">
            <v>43433</v>
          </cell>
        </row>
        <row r="114">
          <cell r="A114">
            <v>43434</v>
          </cell>
        </row>
        <row r="115">
          <cell r="A115">
            <v>43435</v>
          </cell>
        </row>
        <row r="116">
          <cell r="A116">
            <v>43436</v>
          </cell>
        </row>
        <row r="117">
          <cell r="A117">
            <v>43437</v>
          </cell>
        </row>
        <row r="118">
          <cell r="A118">
            <v>43438</v>
          </cell>
        </row>
        <row r="119">
          <cell r="A119">
            <v>43439</v>
          </cell>
        </row>
        <row r="120">
          <cell r="A120">
            <v>43440</v>
          </cell>
        </row>
        <row r="121">
          <cell r="A121">
            <v>43441</v>
          </cell>
        </row>
        <row r="122">
          <cell r="A122">
            <v>43442</v>
          </cell>
        </row>
        <row r="123">
          <cell r="A123">
            <v>43443</v>
          </cell>
        </row>
        <row r="124">
          <cell r="A124">
            <v>43444</v>
          </cell>
        </row>
        <row r="125">
          <cell r="A125">
            <v>43445</v>
          </cell>
        </row>
        <row r="126">
          <cell r="A126">
            <v>43446</v>
          </cell>
        </row>
        <row r="127">
          <cell r="A127">
            <v>43447</v>
          </cell>
        </row>
        <row r="128">
          <cell r="A128">
            <v>43448</v>
          </cell>
        </row>
        <row r="129">
          <cell r="A129">
            <v>43449</v>
          </cell>
        </row>
        <row r="130">
          <cell r="A130">
            <v>43450</v>
          </cell>
        </row>
        <row r="131">
          <cell r="A131">
            <v>43451</v>
          </cell>
        </row>
        <row r="132">
          <cell r="A132">
            <v>43452</v>
          </cell>
        </row>
        <row r="133">
          <cell r="A133">
            <v>43453</v>
          </cell>
        </row>
        <row r="134">
          <cell r="A134">
            <v>43454</v>
          </cell>
        </row>
        <row r="135">
          <cell r="A135">
            <v>43455</v>
          </cell>
        </row>
        <row r="136">
          <cell r="A136">
            <v>43456</v>
          </cell>
        </row>
        <row r="137">
          <cell r="A137">
            <v>43457</v>
          </cell>
        </row>
        <row r="138">
          <cell r="A138">
            <v>43458</v>
          </cell>
        </row>
        <row r="139">
          <cell r="A139">
            <v>43459</v>
          </cell>
        </row>
        <row r="140">
          <cell r="A140">
            <v>43460</v>
          </cell>
        </row>
        <row r="141">
          <cell r="A141">
            <v>43461</v>
          </cell>
        </row>
        <row r="142">
          <cell r="A142">
            <v>43462</v>
          </cell>
        </row>
        <row r="143">
          <cell r="A143">
            <v>43463</v>
          </cell>
        </row>
        <row r="144">
          <cell r="A144">
            <v>43464</v>
          </cell>
        </row>
        <row r="145">
          <cell r="A145">
            <v>43465</v>
          </cell>
        </row>
        <row r="146">
          <cell r="A146">
            <v>43466</v>
          </cell>
        </row>
        <row r="147">
          <cell r="A147">
            <v>43467</v>
          </cell>
        </row>
        <row r="148">
          <cell r="A148">
            <v>43468</v>
          </cell>
        </row>
        <row r="149">
          <cell r="A149">
            <v>43469</v>
          </cell>
        </row>
        <row r="150">
          <cell r="A150">
            <v>43470</v>
          </cell>
        </row>
        <row r="151">
          <cell r="A151">
            <v>43471</v>
          </cell>
        </row>
        <row r="152">
          <cell r="A152">
            <v>43472</v>
          </cell>
        </row>
        <row r="153">
          <cell r="A153">
            <v>43473</v>
          </cell>
        </row>
        <row r="154">
          <cell r="A154">
            <v>43474</v>
          </cell>
        </row>
        <row r="155">
          <cell r="A155">
            <v>43475</v>
          </cell>
        </row>
        <row r="156">
          <cell r="A156">
            <v>43476</v>
          </cell>
        </row>
        <row r="157">
          <cell r="A157">
            <v>43477</v>
          </cell>
        </row>
        <row r="158">
          <cell r="A158">
            <v>43478</v>
          </cell>
        </row>
        <row r="159">
          <cell r="A159">
            <v>43479</v>
          </cell>
        </row>
        <row r="160">
          <cell r="A160">
            <v>43480</v>
          </cell>
        </row>
        <row r="161">
          <cell r="A161">
            <v>43481</v>
          </cell>
        </row>
        <row r="162">
          <cell r="A162">
            <v>43482</v>
          </cell>
        </row>
        <row r="163">
          <cell r="A163">
            <v>43483</v>
          </cell>
        </row>
        <row r="164">
          <cell r="A164">
            <v>43484</v>
          </cell>
        </row>
        <row r="165">
          <cell r="A165">
            <v>43485</v>
          </cell>
        </row>
        <row r="166">
          <cell r="A166">
            <v>43486</v>
          </cell>
        </row>
        <row r="167">
          <cell r="A167">
            <v>43487</v>
          </cell>
        </row>
        <row r="168">
          <cell r="A168">
            <v>43488</v>
          </cell>
        </row>
        <row r="169">
          <cell r="A169">
            <v>43489</v>
          </cell>
        </row>
        <row r="170">
          <cell r="A170">
            <v>43490</v>
          </cell>
        </row>
        <row r="171">
          <cell r="A171">
            <v>43491</v>
          </cell>
        </row>
        <row r="172">
          <cell r="A172">
            <v>43492</v>
          </cell>
        </row>
        <row r="173">
          <cell r="A173">
            <v>43493</v>
          </cell>
        </row>
        <row r="174">
          <cell r="A174">
            <v>43494</v>
          </cell>
        </row>
        <row r="175">
          <cell r="A175">
            <v>43495</v>
          </cell>
        </row>
        <row r="176">
          <cell r="A176">
            <v>43496</v>
          </cell>
        </row>
        <row r="177">
          <cell r="A177">
            <v>43497</v>
          </cell>
        </row>
        <row r="178">
          <cell r="A178">
            <v>43498</v>
          </cell>
        </row>
        <row r="179">
          <cell r="A179">
            <v>43499</v>
          </cell>
        </row>
        <row r="180">
          <cell r="A180">
            <v>43500</v>
          </cell>
        </row>
        <row r="181">
          <cell r="A181">
            <v>43501</v>
          </cell>
        </row>
        <row r="182">
          <cell r="A182">
            <v>43502</v>
          </cell>
        </row>
        <row r="183">
          <cell r="A183">
            <v>43503</v>
          </cell>
        </row>
        <row r="184">
          <cell r="A184">
            <v>43504</v>
          </cell>
        </row>
        <row r="185">
          <cell r="A185">
            <v>43505</v>
          </cell>
        </row>
        <row r="186">
          <cell r="A186">
            <v>43506</v>
          </cell>
        </row>
        <row r="187">
          <cell r="A187">
            <v>43507</v>
          </cell>
        </row>
        <row r="188">
          <cell r="A188">
            <v>43508</v>
          </cell>
        </row>
        <row r="189">
          <cell r="A189">
            <v>43509</v>
          </cell>
        </row>
        <row r="190">
          <cell r="A190">
            <v>43510</v>
          </cell>
        </row>
        <row r="191">
          <cell r="A191">
            <v>43511</v>
          </cell>
        </row>
        <row r="192">
          <cell r="A192">
            <v>43512</v>
          </cell>
        </row>
        <row r="193">
          <cell r="A193">
            <v>43513</v>
          </cell>
        </row>
        <row r="194">
          <cell r="A194">
            <v>43514</v>
          </cell>
        </row>
        <row r="195">
          <cell r="A195">
            <v>43515</v>
          </cell>
        </row>
        <row r="196">
          <cell r="A196">
            <v>43516</v>
          </cell>
        </row>
        <row r="197">
          <cell r="A197">
            <v>43517</v>
          </cell>
        </row>
        <row r="198">
          <cell r="A198">
            <v>43518</v>
          </cell>
        </row>
        <row r="199">
          <cell r="A199">
            <v>43519</v>
          </cell>
        </row>
        <row r="200">
          <cell r="A200">
            <v>43520</v>
          </cell>
        </row>
        <row r="201">
          <cell r="A201">
            <v>43521</v>
          </cell>
        </row>
        <row r="202">
          <cell r="A202">
            <v>43522</v>
          </cell>
        </row>
        <row r="203">
          <cell r="A203">
            <v>43523</v>
          </cell>
        </row>
        <row r="204">
          <cell r="A204">
            <v>43524</v>
          </cell>
        </row>
        <row r="205">
          <cell r="A205">
            <v>43525</v>
          </cell>
        </row>
        <row r="206">
          <cell r="A206">
            <v>43526</v>
          </cell>
        </row>
        <row r="207">
          <cell r="A207">
            <v>43527</v>
          </cell>
        </row>
        <row r="208">
          <cell r="A208">
            <v>43528</v>
          </cell>
        </row>
        <row r="209">
          <cell r="A209">
            <v>43529</v>
          </cell>
        </row>
        <row r="210">
          <cell r="A210">
            <v>43530</v>
          </cell>
        </row>
        <row r="211">
          <cell r="A211">
            <v>43531</v>
          </cell>
        </row>
        <row r="212">
          <cell r="A212">
            <v>43532</v>
          </cell>
        </row>
        <row r="213">
          <cell r="A213">
            <v>43533</v>
          </cell>
        </row>
        <row r="214">
          <cell r="A214">
            <v>43534</v>
          </cell>
        </row>
        <row r="215">
          <cell r="A215">
            <v>43535</v>
          </cell>
        </row>
        <row r="216">
          <cell r="A216">
            <v>43536</v>
          </cell>
        </row>
        <row r="217">
          <cell r="A217">
            <v>43537</v>
          </cell>
        </row>
        <row r="218">
          <cell r="A218">
            <v>43538</v>
          </cell>
        </row>
        <row r="219">
          <cell r="A219">
            <v>43539</v>
          </cell>
        </row>
        <row r="220">
          <cell r="A220">
            <v>43540</v>
          </cell>
        </row>
        <row r="221">
          <cell r="A221">
            <v>43541</v>
          </cell>
        </row>
        <row r="222">
          <cell r="A222">
            <v>43542</v>
          </cell>
        </row>
        <row r="223">
          <cell r="A223">
            <v>43543</v>
          </cell>
        </row>
        <row r="224">
          <cell r="A224">
            <v>43544</v>
          </cell>
        </row>
        <row r="225">
          <cell r="A225">
            <v>43545</v>
          </cell>
        </row>
        <row r="226">
          <cell r="A226">
            <v>43546</v>
          </cell>
        </row>
        <row r="227">
          <cell r="A227">
            <v>43547</v>
          </cell>
        </row>
        <row r="228">
          <cell r="A228">
            <v>43548</v>
          </cell>
        </row>
        <row r="229">
          <cell r="A229">
            <v>43549</v>
          </cell>
        </row>
        <row r="230">
          <cell r="A230">
            <v>43550</v>
          </cell>
        </row>
        <row r="231">
          <cell r="A231">
            <v>43551</v>
          </cell>
        </row>
        <row r="232">
          <cell r="A232">
            <v>43552</v>
          </cell>
        </row>
        <row r="233">
          <cell r="A233">
            <v>43553</v>
          </cell>
        </row>
        <row r="234">
          <cell r="A234">
            <v>43554</v>
          </cell>
        </row>
        <row r="235">
          <cell r="A235">
            <v>43555</v>
          </cell>
        </row>
        <row r="236">
          <cell r="A236">
            <v>43556</v>
          </cell>
        </row>
        <row r="237">
          <cell r="A237">
            <v>43557</v>
          </cell>
        </row>
        <row r="238">
          <cell r="A238">
            <v>43558</v>
          </cell>
        </row>
        <row r="239">
          <cell r="A239">
            <v>43559</v>
          </cell>
        </row>
        <row r="240">
          <cell r="A240">
            <v>43560</v>
          </cell>
        </row>
        <row r="241">
          <cell r="A241">
            <v>43561</v>
          </cell>
        </row>
        <row r="242">
          <cell r="A242">
            <v>43562</v>
          </cell>
        </row>
        <row r="243">
          <cell r="A243">
            <v>43563</v>
          </cell>
        </row>
        <row r="244">
          <cell r="A244">
            <v>43564</v>
          </cell>
        </row>
        <row r="245">
          <cell r="A245">
            <v>43565</v>
          </cell>
        </row>
        <row r="246">
          <cell r="A246">
            <v>43566</v>
          </cell>
        </row>
        <row r="247">
          <cell r="A247">
            <v>43567</v>
          </cell>
        </row>
        <row r="248">
          <cell r="A248">
            <v>43568</v>
          </cell>
        </row>
        <row r="249">
          <cell r="A249">
            <v>43569</v>
          </cell>
        </row>
        <row r="250">
          <cell r="A250">
            <v>43570</v>
          </cell>
        </row>
        <row r="251">
          <cell r="A251">
            <v>43571</v>
          </cell>
        </row>
        <row r="252">
          <cell r="A252">
            <v>43572</v>
          </cell>
        </row>
        <row r="253">
          <cell r="A253">
            <v>43573</v>
          </cell>
        </row>
        <row r="254">
          <cell r="A254">
            <v>43574</v>
          </cell>
        </row>
        <row r="255">
          <cell r="A255">
            <v>43575</v>
          </cell>
        </row>
        <row r="256">
          <cell r="A256">
            <v>43576</v>
          </cell>
        </row>
        <row r="257">
          <cell r="A257">
            <v>43577</v>
          </cell>
        </row>
        <row r="258">
          <cell r="A258">
            <v>43578</v>
          </cell>
        </row>
        <row r="259">
          <cell r="A259">
            <v>43579</v>
          </cell>
        </row>
        <row r="260">
          <cell r="A260">
            <v>43580</v>
          </cell>
        </row>
        <row r="261">
          <cell r="A261">
            <v>43581</v>
          </cell>
        </row>
        <row r="262">
          <cell r="A262">
            <v>43582</v>
          </cell>
        </row>
        <row r="263">
          <cell r="A263">
            <v>43583</v>
          </cell>
        </row>
        <row r="264">
          <cell r="A264">
            <v>43584</v>
          </cell>
        </row>
        <row r="265">
          <cell r="A265">
            <v>43585</v>
          </cell>
        </row>
        <row r="266">
          <cell r="A266">
            <v>43586</v>
          </cell>
        </row>
        <row r="267">
          <cell r="A267">
            <v>43587</v>
          </cell>
        </row>
        <row r="268">
          <cell r="A268">
            <v>43588</v>
          </cell>
        </row>
        <row r="269">
          <cell r="A269">
            <v>43589</v>
          </cell>
        </row>
        <row r="270">
          <cell r="A270">
            <v>43590</v>
          </cell>
        </row>
        <row r="271">
          <cell r="A271">
            <v>43591</v>
          </cell>
        </row>
        <row r="272">
          <cell r="A272">
            <v>43592</v>
          </cell>
        </row>
        <row r="273">
          <cell r="A273">
            <v>43593</v>
          </cell>
        </row>
        <row r="274">
          <cell r="A274">
            <v>43594</v>
          </cell>
        </row>
        <row r="275">
          <cell r="A275">
            <v>43595</v>
          </cell>
        </row>
        <row r="276">
          <cell r="A276">
            <v>43596</v>
          </cell>
        </row>
        <row r="277">
          <cell r="A277">
            <v>43597</v>
          </cell>
        </row>
        <row r="278">
          <cell r="A278">
            <v>43598</v>
          </cell>
        </row>
        <row r="279">
          <cell r="A279">
            <v>43599</v>
          </cell>
        </row>
        <row r="280">
          <cell r="A280">
            <v>43600</v>
          </cell>
        </row>
        <row r="281">
          <cell r="A281">
            <v>43601</v>
          </cell>
        </row>
        <row r="282">
          <cell r="A282">
            <v>43602</v>
          </cell>
        </row>
        <row r="283">
          <cell r="A283">
            <v>43603</v>
          </cell>
        </row>
        <row r="284">
          <cell r="A284">
            <v>43604</v>
          </cell>
        </row>
        <row r="285">
          <cell r="A285">
            <v>43605</v>
          </cell>
        </row>
        <row r="286">
          <cell r="A286">
            <v>43606</v>
          </cell>
        </row>
        <row r="287">
          <cell r="A287">
            <v>43607</v>
          </cell>
        </row>
        <row r="288">
          <cell r="A288">
            <v>43608</v>
          </cell>
        </row>
        <row r="289">
          <cell r="A289">
            <v>43609</v>
          </cell>
        </row>
        <row r="290">
          <cell r="A290">
            <v>43610</v>
          </cell>
        </row>
        <row r="291">
          <cell r="A291">
            <v>43611</v>
          </cell>
        </row>
        <row r="292">
          <cell r="A292">
            <v>43612</v>
          </cell>
        </row>
        <row r="293">
          <cell r="A293">
            <v>43613</v>
          </cell>
        </row>
        <row r="294">
          <cell r="A294">
            <v>43614</v>
          </cell>
        </row>
        <row r="295">
          <cell r="A295">
            <v>43615</v>
          </cell>
        </row>
        <row r="296">
          <cell r="A296">
            <v>43616</v>
          </cell>
        </row>
        <row r="297">
          <cell r="A297">
            <v>43617</v>
          </cell>
        </row>
        <row r="298">
          <cell r="A298">
            <v>43618</v>
          </cell>
        </row>
        <row r="299">
          <cell r="A299">
            <v>43619</v>
          </cell>
        </row>
        <row r="300">
          <cell r="A300">
            <v>43620</v>
          </cell>
        </row>
        <row r="301">
          <cell r="A301">
            <v>43621</v>
          </cell>
        </row>
        <row r="302">
          <cell r="A302">
            <v>43622</v>
          </cell>
        </row>
        <row r="303">
          <cell r="A303">
            <v>43623</v>
          </cell>
        </row>
        <row r="304">
          <cell r="A304">
            <v>43624</v>
          </cell>
        </row>
        <row r="305">
          <cell r="A305">
            <v>43625</v>
          </cell>
        </row>
        <row r="306">
          <cell r="A306">
            <v>43626</v>
          </cell>
        </row>
        <row r="307">
          <cell r="A307">
            <v>43627</v>
          </cell>
        </row>
        <row r="308">
          <cell r="A308">
            <v>43628</v>
          </cell>
        </row>
        <row r="309">
          <cell r="A309">
            <v>43629</v>
          </cell>
        </row>
        <row r="310">
          <cell r="A310">
            <v>43630</v>
          </cell>
        </row>
        <row r="311">
          <cell r="A311">
            <v>43631</v>
          </cell>
        </row>
        <row r="312">
          <cell r="A312">
            <v>43632</v>
          </cell>
        </row>
        <row r="313">
          <cell r="A313">
            <v>43633</v>
          </cell>
        </row>
        <row r="314">
          <cell r="A314">
            <v>43634</v>
          </cell>
        </row>
        <row r="315">
          <cell r="A315">
            <v>43635</v>
          </cell>
        </row>
        <row r="316">
          <cell r="A316">
            <v>43636</v>
          </cell>
        </row>
        <row r="317">
          <cell r="A317">
            <v>43637</v>
          </cell>
        </row>
        <row r="318">
          <cell r="A318">
            <v>43638</v>
          </cell>
        </row>
        <row r="319">
          <cell r="A319">
            <v>43639</v>
          </cell>
        </row>
        <row r="320">
          <cell r="A320">
            <v>43640</v>
          </cell>
        </row>
        <row r="321">
          <cell r="A321">
            <v>43641</v>
          </cell>
        </row>
        <row r="322">
          <cell r="A322">
            <v>43642</v>
          </cell>
        </row>
        <row r="323">
          <cell r="A323">
            <v>43643</v>
          </cell>
        </row>
        <row r="324">
          <cell r="A324">
            <v>43644</v>
          </cell>
        </row>
        <row r="325">
          <cell r="A325">
            <v>43645</v>
          </cell>
        </row>
        <row r="326">
          <cell r="A326">
            <v>43646</v>
          </cell>
        </row>
        <row r="327">
          <cell r="A327">
            <v>43647</v>
          </cell>
        </row>
        <row r="328">
          <cell r="A328">
            <v>43648</v>
          </cell>
        </row>
        <row r="329">
          <cell r="A329">
            <v>43649</v>
          </cell>
        </row>
        <row r="330">
          <cell r="A330">
            <v>43650</v>
          </cell>
        </row>
        <row r="331">
          <cell r="A331">
            <v>43651</v>
          </cell>
        </row>
        <row r="332">
          <cell r="A332">
            <v>43652</v>
          </cell>
        </row>
        <row r="333">
          <cell r="A333">
            <v>43653</v>
          </cell>
        </row>
        <row r="334">
          <cell r="A334">
            <v>43654</v>
          </cell>
        </row>
        <row r="335">
          <cell r="A335">
            <v>43655</v>
          </cell>
        </row>
        <row r="336">
          <cell r="A336">
            <v>43656</v>
          </cell>
        </row>
        <row r="337">
          <cell r="A337">
            <v>43657</v>
          </cell>
        </row>
        <row r="338">
          <cell r="A338">
            <v>43658</v>
          </cell>
        </row>
        <row r="339">
          <cell r="A339">
            <v>43659</v>
          </cell>
        </row>
        <row r="340">
          <cell r="A340">
            <v>43660</v>
          </cell>
        </row>
        <row r="341">
          <cell r="A341">
            <v>43661</v>
          </cell>
        </row>
        <row r="342">
          <cell r="A342">
            <v>43662</v>
          </cell>
        </row>
        <row r="343">
          <cell r="A343">
            <v>43663</v>
          </cell>
        </row>
        <row r="344">
          <cell r="A344">
            <v>43664</v>
          </cell>
        </row>
        <row r="345">
          <cell r="A345">
            <v>43665</v>
          </cell>
        </row>
        <row r="346">
          <cell r="A346">
            <v>43666</v>
          </cell>
        </row>
        <row r="347">
          <cell r="A347">
            <v>43667</v>
          </cell>
        </row>
        <row r="348">
          <cell r="A348">
            <v>43668</v>
          </cell>
        </row>
        <row r="349">
          <cell r="A349">
            <v>43669</v>
          </cell>
        </row>
        <row r="350">
          <cell r="A350">
            <v>43670</v>
          </cell>
        </row>
        <row r="351">
          <cell r="A351">
            <v>43671</v>
          </cell>
        </row>
        <row r="352">
          <cell r="A352">
            <v>43672</v>
          </cell>
        </row>
        <row r="353">
          <cell r="A353">
            <v>43673</v>
          </cell>
        </row>
        <row r="354">
          <cell r="A354">
            <v>43674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7"/>
  <sheetViews>
    <sheetView topLeftCell="A314" workbookViewId="0">
      <selection activeCell="G2" sqref="G2:G354"/>
    </sheetView>
  </sheetViews>
  <sheetFormatPr defaultRowHeight="15" x14ac:dyDescent="0.25"/>
  <cols>
    <col min="1" max="1" width="11.42578125" customWidth="1"/>
    <col min="2" max="2" width="18.140625" customWidth="1"/>
    <col min="4" max="4" width="11.28515625" customWidth="1"/>
    <col min="5" max="5" width="19.140625" customWidth="1"/>
    <col min="7" max="7" width="12.7109375" customWidth="1"/>
    <col min="8" max="8" width="25.85546875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3</v>
      </c>
      <c r="G1" s="2" t="s">
        <v>0</v>
      </c>
      <c r="H1" s="2" t="s">
        <v>9</v>
      </c>
    </row>
    <row r="2" spans="1:8" x14ac:dyDescent="0.25">
      <c r="A2" s="1">
        <v>43319</v>
      </c>
      <c r="B2">
        <v>8.1666666666666696</v>
      </c>
      <c r="D2" s="1">
        <v>43319</v>
      </c>
      <c r="E2">
        <v>10.3333333333333</v>
      </c>
      <c r="G2" s="1">
        <v>43322</v>
      </c>
      <c r="H2">
        <f>AVERAGE(B5,E5)</f>
        <v>6.0833333333333348</v>
      </c>
    </row>
    <row r="3" spans="1:8" x14ac:dyDescent="0.25">
      <c r="A3" s="1">
        <v>43320</v>
      </c>
      <c r="B3">
        <v>6.5</v>
      </c>
      <c r="D3" s="1">
        <v>43320</v>
      </c>
      <c r="E3">
        <v>9</v>
      </c>
      <c r="G3" s="1">
        <v>43323</v>
      </c>
      <c r="H3">
        <f t="shared" ref="H3:H66" si="0">AVERAGE(B6,E6)</f>
        <v>6.3333333333333304</v>
      </c>
    </row>
    <row r="4" spans="1:8" x14ac:dyDescent="0.25">
      <c r="A4" s="1">
        <v>43321</v>
      </c>
      <c r="B4">
        <v>5</v>
      </c>
      <c r="D4" s="1">
        <v>43321</v>
      </c>
      <c r="E4">
        <v>7</v>
      </c>
      <c r="G4" s="1">
        <v>43324</v>
      </c>
      <c r="H4">
        <f t="shared" si="0"/>
        <v>7.9</v>
      </c>
    </row>
    <row r="5" spans="1:8" x14ac:dyDescent="0.25">
      <c r="A5" s="1">
        <v>43322</v>
      </c>
      <c r="B5">
        <v>5.5</v>
      </c>
      <c r="D5" s="1">
        <v>43322</v>
      </c>
      <c r="E5">
        <v>6.6666666666666696</v>
      </c>
      <c r="G5" s="1">
        <v>43325</v>
      </c>
      <c r="H5">
        <f t="shared" si="0"/>
        <v>8.6666666666666696</v>
      </c>
    </row>
    <row r="6" spans="1:8" x14ac:dyDescent="0.25">
      <c r="A6" s="1">
        <v>43323</v>
      </c>
      <c r="B6">
        <v>5.3333333333333304</v>
      </c>
      <c r="D6" s="1">
        <v>43323</v>
      </c>
      <c r="E6">
        <v>7.3333333333333304</v>
      </c>
      <c r="G6" s="1">
        <v>43326</v>
      </c>
      <c r="H6">
        <f t="shared" si="0"/>
        <v>7.0833333333333348</v>
      </c>
    </row>
    <row r="7" spans="1:8" x14ac:dyDescent="0.25">
      <c r="A7" s="1">
        <v>43324</v>
      </c>
      <c r="B7">
        <v>7</v>
      </c>
      <c r="D7" s="1">
        <v>43324</v>
      </c>
      <c r="E7">
        <v>8.8000000000000007</v>
      </c>
      <c r="G7" s="1">
        <v>43327</v>
      </c>
      <c r="H7">
        <f t="shared" si="0"/>
        <v>4.2</v>
      </c>
    </row>
    <row r="8" spans="1:8" x14ac:dyDescent="0.25">
      <c r="A8" s="1">
        <v>43325</v>
      </c>
      <c r="B8">
        <v>8.1666666666666696</v>
      </c>
      <c r="D8" s="1">
        <v>43325</v>
      </c>
      <c r="E8">
        <v>9.1666666666666696</v>
      </c>
      <c r="G8" s="1">
        <v>43328</v>
      </c>
      <c r="H8">
        <f t="shared" si="0"/>
        <v>5.8333333333333304</v>
      </c>
    </row>
    <row r="9" spans="1:8" x14ac:dyDescent="0.25">
      <c r="A9" s="1">
        <v>43326</v>
      </c>
      <c r="B9">
        <v>6</v>
      </c>
      <c r="D9" s="1">
        <v>43326</v>
      </c>
      <c r="E9">
        <v>8.1666666666666696</v>
      </c>
      <c r="G9" s="1">
        <v>43329</v>
      </c>
      <c r="H9">
        <f t="shared" si="0"/>
        <v>6.3333333333333304</v>
      </c>
    </row>
    <row r="10" spans="1:8" x14ac:dyDescent="0.25">
      <c r="A10" s="1">
        <v>43327</v>
      </c>
      <c r="B10">
        <v>3.2</v>
      </c>
      <c r="D10" s="1">
        <v>43327</v>
      </c>
      <c r="E10">
        <v>5.2</v>
      </c>
      <c r="G10" s="1">
        <v>43330</v>
      </c>
      <c r="H10">
        <f t="shared" si="0"/>
        <v>5.4</v>
      </c>
    </row>
    <row r="11" spans="1:8" x14ac:dyDescent="0.25">
      <c r="A11" s="1">
        <v>43328</v>
      </c>
      <c r="B11">
        <v>5.3333333333333304</v>
      </c>
      <c r="D11" s="1">
        <v>43328</v>
      </c>
      <c r="E11">
        <v>6.3333333333333304</v>
      </c>
      <c r="G11" s="1">
        <v>43331</v>
      </c>
      <c r="H11">
        <f t="shared" si="0"/>
        <v>5.8333333333333348</v>
      </c>
    </row>
    <row r="12" spans="1:8" x14ac:dyDescent="0.25">
      <c r="A12" s="1">
        <v>43329</v>
      </c>
      <c r="B12">
        <v>5.3333333333333304</v>
      </c>
      <c r="D12" s="1">
        <v>43329</v>
      </c>
      <c r="E12">
        <v>7.3333333333333304</v>
      </c>
      <c r="G12" s="1">
        <v>43332</v>
      </c>
      <c r="H12">
        <f t="shared" si="0"/>
        <v>7.8333333333333348</v>
      </c>
    </row>
    <row r="13" spans="1:8" x14ac:dyDescent="0.25">
      <c r="A13" s="1">
        <v>43330</v>
      </c>
      <c r="B13">
        <v>4.8</v>
      </c>
      <c r="D13" s="1">
        <v>43330</v>
      </c>
      <c r="E13">
        <v>6</v>
      </c>
      <c r="G13" s="1">
        <v>43333</v>
      </c>
      <c r="H13">
        <f t="shared" si="0"/>
        <v>7.5</v>
      </c>
    </row>
    <row r="14" spans="1:8" x14ac:dyDescent="0.25">
      <c r="A14" s="1">
        <v>43331</v>
      </c>
      <c r="B14">
        <v>5.1666666666666696</v>
      </c>
      <c r="D14" s="1">
        <v>43331</v>
      </c>
      <c r="E14">
        <v>6.5</v>
      </c>
      <c r="G14" s="1">
        <v>43334</v>
      </c>
      <c r="H14">
        <f t="shared" si="0"/>
        <v>4.6666666666666652</v>
      </c>
    </row>
    <row r="15" spans="1:8" x14ac:dyDescent="0.25">
      <c r="A15" s="1">
        <v>43332</v>
      </c>
      <c r="B15">
        <v>7</v>
      </c>
      <c r="D15" s="1">
        <v>43332</v>
      </c>
      <c r="E15">
        <v>8.6666666666666696</v>
      </c>
      <c r="G15" s="1">
        <v>43335</v>
      </c>
      <c r="H15">
        <f t="shared" si="0"/>
        <v>2.9</v>
      </c>
    </row>
    <row r="16" spans="1:8" x14ac:dyDescent="0.25">
      <c r="A16" s="1">
        <v>43333</v>
      </c>
      <c r="B16">
        <v>6.8</v>
      </c>
      <c r="D16" s="1">
        <v>43333</v>
      </c>
      <c r="E16">
        <v>8.1999999999999993</v>
      </c>
      <c r="G16" s="1">
        <v>43336</v>
      </c>
      <c r="H16">
        <f t="shared" si="0"/>
        <v>3.6666666666666652</v>
      </c>
    </row>
    <row r="17" spans="1:8" x14ac:dyDescent="0.25">
      <c r="A17" s="1">
        <v>43334</v>
      </c>
      <c r="B17">
        <v>3.5</v>
      </c>
      <c r="D17" s="1">
        <v>43334</v>
      </c>
      <c r="E17">
        <v>5.8333333333333304</v>
      </c>
      <c r="G17" s="1">
        <v>43337</v>
      </c>
      <c r="H17">
        <f t="shared" si="0"/>
        <v>5.5</v>
      </c>
    </row>
    <row r="18" spans="1:8" x14ac:dyDescent="0.25">
      <c r="A18" s="1">
        <v>43335</v>
      </c>
      <c r="B18">
        <v>2</v>
      </c>
      <c r="D18" s="1">
        <v>43335</v>
      </c>
      <c r="E18">
        <v>3.8</v>
      </c>
      <c r="G18" s="1">
        <v>43338</v>
      </c>
      <c r="H18">
        <f t="shared" si="0"/>
        <v>5.5</v>
      </c>
    </row>
    <row r="19" spans="1:8" x14ac:dyDescent="0.25">
      <c r="A19" s="1">
        <v>43336</v>
      </c>
      <c r="B19">
        <v>3</v>
      </c>
      <c r="D19" s="1">
        <v>43336</v>
      </c>
      <c r="E19">
        <v>4.3333333333333304</v>
      </c>
      <c r="G19" s="1">
        <v>43339</v>
      </c>
      <c r="H19">
        <f t="shared" si="0"/>
        <v>6.8333333333333304</v>
      </c>
    </row>
    <row r="20" spans="1:8" x14ac:dyDescent="0.25">
      <c r="A20" s="1">
        <v>43337</v>
      </c>
      <c r="B20">
        <v>4.5</v>
      </c>
      <c r="D20" s="1">
        <v>43337</v>
      </c>
      <c r="E20">
        <v>6.5</v>
      </c>
      <c r="G20" s="1">
        <v>43340</v>
      </c>
      <c r="H20">
        <f t="shared" si="0"/>
        <v>6.3333333333333348</v>
      </c>
    </row>
    <row r="21" spans="1:8" x14ac:dyDescent="0.25">
      <c r="A21" s="1">
        <v>43338</v>
      </c>
      <c r="B21">
        <v>4</v>
      </c>
      <c r="D21" s="1">
        <v>43338</v>
      </c>
      <c r="E21">
        <v>7</v>
      </c>
      <c r="G21" s="1">
        <v>43341</v>
      </c>
      <c r="H21">
        <f t="shared" si="0"/>
        <v>5.9</v>
      </c>
    </row>
    <row r="22" spans="1:8" x14ac:dyDescent="0.25">
      <c r="A22" s="1">
        <v>43339</v>
      </c>
      <c r="B22">
        <v>5.8333333333333304</v>
      </c>
      <c r="D22" s="1">
        <v>43339</v>
      </c>
      <c r="E22">
        <v>7.8333333333333304</v>
      </c>
      <c r="G22" s="1">
        <v>43342</v>
      </c>
      <c r="H22">
        <f t="shared" si="0"/>
        <v>5.25</v>
      </c>
    </row>
    <row r="23" spans="1:8" x14ac:dyDescent="0.25">
      <c r="A23" s="1">
        <v>43340</v>
      </c>
      <c r="B23">
        <v>5.1666666666666696</v>
      </c>
      <c r="D23" s="1">
        <v>43340</v>
      </c>
      <c r="E23">
        <v>7.5</v>
      </c>
      <c r="G23" s="1">
        <v>43343</v>
      </c>
      <c r="H23">
        <f t="shared" si="0"/>
        <v>4.9166666666666652</v>
      </c>
    </row>
    <row r="24" spans="1:8" x14ac:dyDescent="0.25">
      <c r="A24" s="1">
        <v>43341</v>
      </c>
      <c r="B24">
        <v>4.8</v>
      </c>
      <c r="D24" s="1">
        <v>43341</v>
      </c>
      <c r="E24">
        <v>7</v>
      </c>
      <c r="G24" s="1">
        <v>43344</v>
      </c>
      <c r="H24">
        <f t="shared" si="0"/>
        <v>3.5</v>
      </c>
    </row>
    <row r="25" spans="1:8" x14ac:dyDescent="0.25">
      <c r="A25" s="1">
        <v>43342</v>
      </c>
      <c r="B25">
        <v>4.1666666666666696</v>
      </c>
      <c r="D25" s="1">
        <v>43342</v>
      </c>
      <c r="E25">
        <v>6.3333333333333304</v>
      </c>
      <c r="G25" s="1">
        <v>43345</v>
      </c>
      <c r="H25">
        <f t="shared" si="0"/>
        <v>3.5</v>
      </c>
    </row>
    <row r="26" spans="1:8" x14ac:dyDescent="0.25">
      <c r="A26" s="1">
        <v>43343</v>
      </c>
      <c r="B26">
        <v>4</v>
      </c>
      <c r="D26" s="1">
        <v>43343</v>
      </c>
      <c r="E26">
        <v>5.8333333333333304</v>
      </c>
      <c r="G26" s="1">
        <v>43346</v>
      </c>
      <c r="H26">
        <f t="shared" si="0"/>
        <v>2.8333333333333299</v>
      </c>
    </row>
    <row r="27" spans="1:8" x14ac:dyDescent="0.25">
      <c r="A27" s="1">
        <v>43344</v>
      </c>
      <c r="B27">
        <v>2.4</v>
      </c>
      <c r="D27" s="1">
        <v>43344</v>
      </c>
      <c r="E27">
        <v>4.5999999999999996</v>
      </c>
      <c r="G27" s="1">
        <v>43347</v>
      </c>
      <c r="H27">
        <f t="shared" si="0"/>
        <v>4</v>
      </c>
    </row>
    <row r="28" spans="1:8" x14ac:dyDescent="0.25">
      <c r="A28" s="1">
        <v>43345</v>
      </c>
      <c r="B28">
        <v>2.6666666666666701</v>
      </c>
      <c r="D28" s="1">
        <v>43345</v>
      </c>
      <c r="E28">
        <v>4.3333333333333304</v>
      </c>
      <c r="G28" s="1">
        <v>43348</v>
      </c>
      <c r="H28">
        <f t="shared" si="0"/>
        <v>4.6666666666666652</v>
      </c>
    </row>
    <row r="29" spans="1:8" x14ac:dyDescent="0.25">
      <c r="A29" s="1">
        <v>43346</v>
      </c>
      <c r="B29">
        <v>1.8333333333333299</v>
      </c>
      <c r="D29" s="1">
        <v>43346</v>
      </c>
      <c r="E29">
        <v>3.8333333333333299</v>
      </c>
      <c r="G29" s="1">
        <v>43349</v>
      </c>
      <c r="H29">
        <f t="shared" si="0"/>
        <v>4.5</v>
      </c>
    </row>
    <row r="30" spans="1:8" x14ac:dyDescent="0.25">
      <c r="A30" s="1">
        <v>43347</v>
      </c>
      <c r="B30">
        <v>3.4</v>
      </c>
      <c r="D30" s="1">
        <v>43347</v>
      </c>
      <c r="E30">
        <v>4.5999999999999996</v>
      </c>
      <c r="G30" s="1">
        <v>43350</v>
      </c>
      <c r="H30">
        <f t="shared" si="0"/>
        <v>3.9000000000000004</v>
      </c>
    </row>
    <row r="31" spans="1:8" x14ac:dyDescent="0.25">
      <c r="A31" s="1">
        <v>43348</v>
      </c>
      <c r="B31">
        <v>4</v>
      </c>
      <c r="D31" s="1">
        <v>43348</v>
      </c>
      <c r="E31">
        <v>5.3333333333333304</v>
      </c>
      <c r="G31" s="1">
        <v>43351</v>
      </c>
      <c r="H31">
        <f t="shared" si="0"/>
        <v>2.4166666666666652</v>
      </c>
    </row>
    <row r="32" spans="1:8" x14ac:dyDescent="0.25">
      <c r="A32" s="1">
        <v>43349</v>
      </c>
      <c r="B32">
        <v>3.8333333333333299</v>
      </c>
      <c r="D32" s="1">
        <v>43349</v>
      </c>
      <c r="E32">
        <v>5.1666666666666696</v>
      </c>
      <c r="G32" s="1">
        <v>43352</v>
      </c>
      <c r="H32">
        <f t="shared" si="0"/>
        <v>2.2000000000000002</v>
      </c>
    </row>
    <row r="33" spans="1:8" x14ac:dyDescent="0.25">
      <c r="A33" s="1">
        <v>43350</v>
      </c>
      <c r="B33">
        <v>2.6</v>
      </c>
      <c r="D33" s="1">
        <v>43350</v>
      </c>
      <c r="E33">
        <v>5.2</v>
      </c>
      <c r="G33" s="1">
        <v>43353</v>
      </c>
      <c r="H33">
        <f t="shared" si="0"/>
        <v>2.5</v>
      </c>
    </row>
    <row r="34" spans="1:8" x14ac:dyDescent="0.25">
      <c r="A34" s="1">
        <v>43351</v>
      </c>
      <c r="B34">
        <v>1.5</v>
      </c>
      <c r="D34" s="1">
        <v>43351</v>
      </c>
      <c r="E34">
        <v>3.3333333333333299</v>
      </c>
      <c r="G34" s="1">
        <v>43354</v>
      </c>
      <c r="H34">
        <f t="shared" si="0"/>
        <v>2.25</v>
      </c>
    </row>
    <row r="35" spans="1:8" x14ac:dyDescent="0.25">
      <c r="A35" s="1">
        <v>43352</v>
      </c>
      <c r="B35">
        <v>1</v>
      </c>
      <c r="D35" s="1">
        <v>43352</v>
      </c>
      <c r="E35">
        <v>3.4</v>
      </c>
      <c r="G35" s="1">
        <v>43355</v>
      </c>
      <c r="H35">
        <f t="shared" si="0"/>
        <v>1.8</v>
      </c>
    </row>
    <row r="36" spans="1:8" x14ac:dyDescent="0.25">
      <c r="A36" s="1">
        <v>43353</v>
      </c>
      <c r="B36">
        <v>1.1666666666666701</v>
      </c>
      <c r="D36" s="1">
        <v>43353</v>
      </c>
      <c r="E36">
        <v>3.8333333333333299</v>
      </c>
      <c r="G36" s="1">
        <v>43356</v>
      </c>
      <c r="H36">
        <f t="shared" si="0"/>
        <v>2.1666666666666701</v>
      </c>
    </row>
    <row r="37" spans="1:8" x14ac:dyDescent="0.25">
      <c r="A37" s="1">
        <v>43354</v>
      </c>
      <c r="B37">
        <v>1.5</v>
      </c>
      <c r="D37" s="1">
        <v>43354</v>
      </c>
      <c r="E37">
        <v>3</v>
      </c>
      <c r="G37" s="1">
        <v>43357</v>
      </c>
      <c r="H37">
        <f t="shared" si="0"/>
        <v>1.6666666666666685</v>
      </c>
    </row>
    <row r="38" spans="1:8" x14ac:dyDescent="0.25">
      <c r="A38" s="1">
        <v>43355</v>
      </c>
      <c r="B38">
        <v>0.4</v>
      </c>
      <c r="D38" s="1">
        <v>43355</v>
      </c>
      <c r="E38">
        <v>3.2</v>
      </c>
      <c r="G38" s="1">
        <v>43358</v>
      </c>
      <c r="H38">
        <f t="shared" si="0"/>
        <v>1.1000000000000001</v>
      </c>
    </row>
    <row r="39" spans="1:8" x14ac:dyDescent="0.25">
      <c r="A39" s="1">
        <v>43356</v>
      </c>
      <c r="B39">
        <v>1.1666666666666701</v>
      </c>
      <c r="D39" s="1">
        <v>43356</v>
      </c>
      <c r="E39">
        <v>3.1666666666666701</v>
      </c>
      <c r="G39" s="1">
        <v>43359</v>
      </c>
      <c r="H39">
        <f t="shared" si="0"/>
        <v>0.91666666666666496</v>
      </c>
    </row>
    <row r="40" spans="1:8" x14ac:dyDescent="0.25">
      <c r="A40" s="1">
        <v>43357</v>
      </c>
      <c r="B40">
        <v>0.66666666666666696</v>
      </c>
      <c r="D40" s="1">
        <v>43357</v>
      </c>
      <c r="E40">
        <v>2.6666666666666701</v>
      </c>
      <c r="G40" s="1">
        <v>43360</v>
      </c>
      <c r="H40">
        <f t="shared" si="0"/>
        <v>1</v>
      </c>
    </row>
    <row r="41" spans="1:8" x14ac:dyDescent="0.25">
      <c r="A41" s="1">
        <v>43358</v>
      </c>
      <c r="B41">
        <v>0</v>
      </c>
      <c r="D41" s="1">
        <v>43358</v>
      </c>
      <c r="E41">
        <v>2.2000000000000002</v>
      </c>
      <c r="G41" s="1">
        <v>43361</v>
      </c>
      <c r="H41">
        <f t="shared" si="0"/>
        <v>1</v>
      </c>
    </row>
    <row r="42" spans="1:8" x14ac:dyDescent="0.25">
      <c r="A42" s="1">
        <v>43359</v>
      </c>
      <c r="B42">
        <v>0</v>
      </c>
      <c r="D42" s="1">
        <v>43359</v>
      </c>
      <c r="E42">
        <v>1.8333333333333299</v>
      </c>
      <c r="G42" s="1">
        <v>43362</v>
      </c>
      <c r="H42">
        <f t="shared" si="0"/>
        <v>0.75</v>
      </c>
    </row>
    <row r="43" spans="1:8" x14ac:dyDescent="0.25">
      <c r="A43" s="1">
        <v>43360</v>
      </c>
      <c r="B43">
        <v>0</v>
      </c>
      <c r="D43" s="1">
        <v>43360</v>
      </c>
      <c r="E43">
        <v>2</v>
      </c>
      <c r="G43" s="1">
        <v>43363</v>
      </c>
      <c r="H43">
        <f t="shared" si="0"/>
        <v>0.5</v>
      </c>
    </row>
    <row r="44" spans="1:8" x14ac:dyDescent="0.25">
      <c r="A44" s="1">
        <v>43361</v>
      </c>
      <c r="B44">
        <v>0</v>
      </c>
      <c r="D44" s="1">
        <v>43361</v>
      </c>
      <c r="E44">
        <v>2</v>
      </c>
      <c r="G44" s="1">
        <v>43364</v>
      </c>
      <c r="H44">
        <f t="shared" si="0"/>
        <v>0.6</v>
      </c>
    </row>
    <row r="45" spans="1:8" x14ac:dyDescent="0.25">
      <c r="A45" s="1">
        <v>43362</v>
      </c>
      <c r="B45">
        <v>0</v>
      </c>
      <c r="D45" s="1">
        <v>43362</v>
      </c>
      <c r="E45">
        <v>1.5</v>
      </c>
      <c r="G45" s="1">
        <v>43365</v>
      </c>
      <c r="H45">
        <f t="shared" si="0"/>
        <v>0.75</v>
      </c>
    </row>
    <row r="46" spans="1:8" x14ac:dyDescent="0.25">
      <c r="A46" s="1">
        <v>43363</v>
      </c>
      <c r="B46">
        <v>0</v>
      </c>
      <c r="D46" s="1">
        <v>43363</v>
      </c>
      <c r="E46">
        <v>1</v>
      </c>
      <c r="G46" s="1">
        <v>43366</v>
      </c>
      <c r="H46">
        <f t="shared" si="0"/>
        <v>0.91666666666666496</v>
      </c>
    </row>
    <row r="47" spans="1:8" x14ac:dyDescent="0.25">
      <c r="A47" s="1">
        <v>43364</v>
      </c>
      <c r="B47">
        <v>0</v>
      </c>
      <c r="D47" s="1">
        <v>43364</v>
      </c>
      <c r="E47">
        <v>1.2</v>
      </c>
      <c r="G47" s="1">
        <v>43367</v>
      </c>
      <c r="H47">
        <f t="shared" si="0"/>
        <v>1.3</v>
      </c>
    </row>
    <row r="48" spans="1:8" x14ac:dyDescent="0.25">
      <c r="A48" s="1">
        <v>43365</v>
      </c>
      <c r="B48">
        <v>0</v>
      </c>
      <c r="D48" s="1">
        <v>43365</v>
      </c>
      <c r="E48">
        <v>1.5</v>
      </c>
      <c r="G48" s="1">
        <v>43368</v>
      </c>
      <c r="H48">
        <f t="shared" si="0"/>
        <v>1</v>
      </c>
    </row>
    <row r="49" spans="1:8" x14ac:dyDescent="0.25">
      <c r="A49" s="1">
        <v>43366</v>
      </c>
      <c r="B49">
        <v>0</v>
      </c>
      <c r="D49" s="1">
        <v>43366</v>
      </c>
      <c r="E49">
        <v>1.8333333333333299</v>
      </c>
      <c r="G49" s="1">
        <v>43369</v>
      </c>
      <c r="H49">
        <f t="shared" si="0"/>
        <v>0.7</v>
      </c>
    </row>
    <row r="50" spans="1:8" x14ac:dyDescent="0.25">
      <c r="A50" s="1">
        <v>43367</v>
      </c>
      <c r="B50">
        <v>0</v>
      </c>
      <c r="D50" s="1">
        <v>43367</v>
      </c>
      <c r="E50">
        <v>2.6</v>
      </c>
      <c r="G50" s="1">
        <v>43370</v>
      </c>
      <c r="H50">
        <f t="shared" si="0"/>
        <v>0.5</v>
      </c>
    </row>
    <row r="51" spans="1:8" x14ac:dyDescent="0.25">
      <c r="A51" s="1">
        <v>43368</v>
      </c>
      <c r="B51">
        <v>0</v>
      </c>
      <c r="D51" s="1">
        <v>43368</v>
      </c>
      <c r="E51">
        <v>2</v>
      </c>
      <c r="G51" s="1">
        <v>43371</v>
      </c>
      <c r="H51">
        <f t="shared" si="0"/>
        <v>0.5</v>
      </c>
    </row>
    <row r="52" spans="1:8" x14ac:dyDescent="0.25">
      <c r="A52" s="1">
        <v>43369</v>
      </c>
      <c r="B52">
        <v>0</v>
      </c>
      <c r="D52" s="1">
        <v>43369</v>
      </c>
      <c r="E52">
        <v>1.4</v>
      </c>
      <c r="G52" s="1">
        <v>43372</v>
      </c>
      <c r="H52">
        <f t="shared" si="0"/>
        <v>0.5</v>
      </c>
    </row>
    <row r="53" spans="1:8" x14ac:dyDescent="0.25">
      <c r="A53" s="1">
        <v>43370</v>
      </c>
      <c r="B53">
        <v>0</v>
      </c>
      <c r="D53" s="1">
        <v>43370</v>
      </c>
      <c r="E53">
        <v>1</v>
      </c>
      <c r="G53" s="1">
        <v>43373</v>
      </c>
      <c r="H53">
        <f t="shared" si="0"/>
        <v>0.5</v>
      </c>
    </row>
    <row r="54" spans="1:8" x14ac:dyDescent="0.25">
      <c r="A54" s="1">
        <v>43371</v>
      </c>
      <c r="B54">
        <v>0</v>
      </c>
      <c r="D54" s="1">
        <v>43371</v>
      </c>
      <c r="E54">
        <v>1</v>
      </c>
      <c r="G54" s="1">
        <v>43374</v>
      </c>
      <c r="H54">
        <f t="shared" si="0"/>
        <v>0</v>
      </c>
    </row>
    <row r="55" spans="1:8" x14ac:dyDescent="0.25">
      <c r="A55" s="1">
        <v>43372</v>
      </c>
      <c r="B55">
        <v>0</v>
      </c>
      <c r="D55" s="1">
        <v>43372</v>
      </c>
      <c r="E55">
        <v>1</v>
      </c>
      <c r="G55" s="1">
        <v>43375</v>
      </c>
      <c r="H55">
        <f t="shared" si="0"/>
        <v>0</v>
      </c>
    </row>
    <row r="56" spans="1:8" x14ac:dyDescent="0.25">
      <c r="A56" s="1">
        <v>43373</v>
      </c>
      <c r="B56">
        <v>0</v>
      </c>
      <c r="D56" s="1">
        <v>43373</v>
      </c>
      <c r="E56">
        <v>1</v>
      </c>
      <c r="G56" s="1">
        <v>43376</v>
      </c>
      <c r="H56">
        <f t="shared" si="0"/>
        <v>0</v>
      </c>
    </row>
    <row r="57" spans="1:8" x14ac:dyDescent="0.25">
      <c r="A57" s="1">
        <v>43374</v>
      </c>
      <c r="B57">
        <v>0</v>
      </c>
      <c r="D57" s="1">
        <v>43374</v>
      </c>
      <c r="E57">
        <v>0</v>
      </c>
      <c r="G57" s="1">
        <v>43377</v>
      </c>
      <c r="H57">
        <f t="shared" si="0"/>
        <v>0</v>
      </c>
    </row>
    <row r="58" spans="1:8" x14ac:dyDescent="0.25">
      <c r="A58" s="1">
        <v>43375</v>
      </c>
      <c r="B58">
        <v>0</v>
      </c>
      <c r="D58" s="1">
        <v>43375</v>
      </c>
      <c r="E58">
        <v>0</v>
      </c>
      <c r="G58" s="1">
        <v>43378</v>
      </c>
      <c r="H58">
        <f t="shared" si="0"/>
        <v>0</v>
      </c>
    </row>
    <row r="59" spans="1:8" x14ac:dyDescent="0.25">
      <c r="A59" s="1">
        <v>43376</v>
      </c>
      <c r="B59">
        <v>0</v>
      </c>
      <c r="D59" s="1">
        <v>43376</v>
      </c>
      <c r="E59">
        <v>0</v>
      </c>
      <c r="G59" s="1">
        <v>43379</v>
      </c>
      <c r="H59">
        <f t="shared" si="0"/>
        <v>0</v>
      </c>
    </row>
    <row r="60" spans="1:8" x14ac:dyDescent="0.25">
      <c r="A60" s="1">
        <v>43377</v>
      </c>
      <c r="B60">
        <v>0</v>
      </c>
      <c r="D60" s="1">
        <v>43377</v>
      </c>
      <c r="E60">
        <v>0</v>
      </c>
      <c r="G60" s="1">
        <v>43380</v>
      </c>
      <c r="H60">
        <f t="shared" si="0"/>
        <v>0</v>
      </c>
    </row>
    <row r="61" spans="1:8" x14ac:dyDescent="0.25">
      <c r="A61" s="1">
        <v>43378</v>
      </c>
      <c r="B61">
        <v>0</v>
      </c>
      <c r="D61" s="1">
        <v>43378</v>
      </c>
      <c r="E61">
        <v>0</v>
      </c>
      <c r="G61" s="1">
        <v>43381</v>
      </c>
      <c r="H61">
        <f t="shared" si="0"/>
        <v>0</v>
      </c>
    </row>
    <row r="62" spans="1:8" x14ac:dyDescent="0.25">
      <c r="A62" s="1">
        <v>43379</v>
      </c>
      <c r="B62">
        <v>0</v>
      </c>
      <c r="D62" s="1">
        <v>43379</v>
      </c>
      <c r="E62">
        <v>0</v>
      </c>
      <c r="G62" s="1">
        <v>43382</v>
      </c>
      <c r="H62">
        <f t="shared" si="0"/>
        <v>0</v>
      </c>
    </row>
    <row r="63" spans="1:8" x14ac:dyDescent="0.25">
      <c r="A63" s="1">
        <v>43380</v>
      </c>
      <c r="B63">
        <v>0</v>
      </c>
      <c r="D63" s="1">
        <v>43380</v>
      </c>
      <c r="E63">
        <v>0</v>
      </c>
      <c r="G63" s="1">
        <v>43383</v>
      </c>
      <c r="H63">
        <f t="shared" si="0"/>
        <v>0</v>
      </c>
    </row>
    <row r="64" spans="1:8" x14ac:dyDescent="0.25">
      <c r="A64" s="1">
        <v>43381</v>
      </c>
      <c r="B64">
        <v>0</v>
      </c>
      <c r="D64" s="1">
        <v>43381</v>
      </c>
      <c r="E64">
        <v>0</v>
      </c>
      <c r="G64" s="1">
        <v>43384</v>
      </c>
      <c r="H64">
        <f t="shared" si="0"/>
        <v>0</v>
      </c>
    </row>
    <row r="65" spans="1:8" x14ac:dyDescent="0.25">
      <c r="A65" s="1">
        <v>43382</v>
      </c>
      <c r="B65">
        <v>0</v>
      </c>
      <c r="D65" s="1">
        <v>43382</v>
      </c>
      <c r="E65">
        <v>0</v>
      </c>
      <c r="G65" s="1">
        <v>43385</v>
      </c>
      <c r="H65">
        <f t="shared" si="0"/>
        <v>0</v>
      </c>
    </row>
    <row r="66" spans="1:8" x14ac:dyDescent="0.25">
      <c r="A66" s="1">
        <v>43383</v>
      </c>
      <c r="B66">
        <v>0</v>
      </c>
      <c r="D66" s="1">
        <v>43383</v>
      </c>
      <c r="E66">
        <v>0</v>
      </c>
      <c r="G66" s="1">
        <v>43386</v>
      </c>
      <c r="H66">
        <f t="shared" si="0"/>
        <v>0</v>
      </c>
    </row>
    <row r="67" spans="1:8" x14ac:dyDescent="0.25">
      <c r="A67" s="1">
        <v>43384</v>
      </c>
      <c r="B67">
        <v>0</v>
      </c>
      <c r="D67" s="1">
        <v>43384</v>
      </c>
      <c r="E67">
        <v>0</v>
      </c>
      <c r="G67" s="1">
        <v>43387</v>
      </c>
      <c r="H67">
        <f t="shared" ref="H67:H130" si="1">AVERAGE(B70,E70)</f>
        <v>0</v>
      </c>
    </row>
    <row r="68" spans="1:8" x14ac:dyDescent="0.25">
      <c r="A68" s="1">
        <v>43385</v>
      </c>
      <c r="B68">
        <v>0</v>
      </c>
      <c r="D68" s="1">
        <v>43385</v>
      </c>
      <c r="E68">
        <v>0</v>
      </c>
      <c r="G68" s="1">
        <v>43388</v>
      </c>
      <c r="H68">
        <f t="shared" si="1"/>
        <v>0</v>
      </c>
    </row>
    <row r="69" spans="1:8" x14ac:dyDescent="0.25">
      <c r="A69" s="1">
        <v>43386</v>
      </c>
      <c r="B69">
        <v>0</v>
      </c>
      <c r="D69" s="1">
        <v>43386</v>
      </c>
      <c r="E69">
        <v>0</v>
      </c>
      <c r="G69" s="1">
        <v>43389</v>
      </c>
      <c r="H69">
        <f t="shared" si="1"/>
        <v>0</v>
      </c>
    </row>
    <row r="70" spans="1:8" x14ac:dyDescent="0.25">
      <c r="A70" s="1">
        <v>43387</v>
      </c>
      <c r="B70">
        <v>0</v>
      </c>
      <c r="D70" s="1">
        <v>43387</v>
      </c>
      <c r="E70">
        <v>0</v>
      </c>
      <c r="G70" s="1">
        <v>43390</v>
      </c>
      <c r="H70">
        <f t="shared" si="1"/>
        <v>0</v>
      </c>
    </row>
    <row r="71" spans="1:8" x14ac:dyDescent="0.25">
      <c r="A71" s="1">
        <v>43388</v>
      </c>
      <c r="B71">
        <v>0</v>
      </c>
      <c r="D71" s="1">
        <v>43388</v>
      </c>
      <c r="E71">
        <v>0</v>
      </c>
      <c r="G71" s="1">
        <v>43391</v>
      </c>
      <c r="H71">
        <f t="shared" si="1"/>
        <v>0</v>
      </c>
    </row>
    <row r="72" spans="1:8" x14ac:dyDescent="0.25">
      <c r="A72" s="1">
        <v>43389</v>
      </c>
      <c r="B72">
        <v>0</v>
      </c>
      <c r="D72" s="1">
        <v>43389</v>
      </c>
      <c r="E72">
        <v>0</v>
      </c>
      <c r="G72" s="1">
        <v>43392</v>
      </c>
      <c r="H72">
        <f t="shared" si="1"/>
        <v>0</v>
      </c>
    </row>
    <row r="73" spans="1:8" x14ac:dyDescent="0.25">
      <c r="A73" s="1">
        <v>43390</v>
      </c>
      <c r="B73">
        <v>0</v>
      </c>
      <c r="D73" s="1">
        <v>43390</v>
      </c>
      <c r="E73">
        <v>0</v>
      </c>
      <c r="G73" s="1">
        <v>43393</v>
      </c>
      <c r="H73">
        <f t="shared" si="1"/>
        <v>0</v>
      </c>
    </row>
    <row r="74" spans="1:8" x14ac:dyDescent="0.25">
      <c r="A74" s="1">
        <v>43391</v>
      </c>
      <c r="B74">
        <v>0</v>
      </c>
      <c r="D74" s="1">
        <v>43391</v>
      </c>
      <c r="E74">
        <v>0</v>
      </c>
      <c r="G74" s="1">
        <v>43394</v>
      </c>
      <c r="H74">
        <f t="shared" si="1"/>
        <v>0</v>
      </c>
    </row>
    <row r="75" spans="1:8" x14ac:dyDescent="0.25">
      <c r="A75" s="1">
        <v>43392</v>
      </c>
      <c r="B75">
        <v>0</v>
      </c>
      <c r="D75" s="1">
        <v>43392</v>
      </c>
      <c r="E75">
        <v>0</v>
      </c>
      <c r="G75" s="1">
        <v>43395</v>
      </c>
      <c r="H75">
        <f t="shared" si="1"/>
        <v>0</v>
      </c>
    </row>
    <row r="76" spans="1:8" x14ac:dyDescent="0.25">
      <c r="A76" s="1">
        <v>43393</v>
      </c>
      <c r="B76">
        <v>0</v>
      </c>
      <c r="D76" s="1">
        <v>43393</v>
      </c>
      <c r="E76">
        <v>0</v>
      </c>
      <c r="G76" s="1">
        <v>43396</v>
      </c>
      <c r="H76">
        <f t="shared" si="1"/>
        <v>-0.25</v>
      </c>
    </row>
    <row r="77" spans="1:8" x14ac:dyDescent="0.25">
      <c r="A77" s="1">
        <v>43394</v>
      </c>
      <c r="B77">
        <v>0</v>
      </c>
      <c r="D77" s="1">
        <v>43394</v>
      </c>
      <c r="E77">
        <v>0</v>
      </c>
      <c r="G77" s="1">
        <v>43397</v>
      </c>
      <c r="H77">
        <f t="shared" si="1"/>
        <v>0</v>
      </c>
    </row>
    <row r="78" spans="1:8" x14ac:dyDescent="0.25">
      <c r="A78" s="1">
        <v>43395</v>
      </c>
      <c r="B78">
        <v>0</v>
      </c>
      <c r="D78" s="1">
        <v>43395</v>
      </c>
      <c r="E78">
        <v>0</v>
      </c>
      <c r="G78" s="1">
        <v>43398</v>
      </c>
      <c r="H78">
        <f t="shared" si="1"/>
        <v>-0.1</v>
      </c>
    </row>
    <row r="79" spans="1:8" x14ac:dyDescent="0.25">
      <c r="A79" s="1">
        <v>43396</v>
      </c>
      <c r="B79">
        <v>-0.5</v>
      </c>
      <c r="D79" s="1">
        <v>43396</v>
      </c>
      <c r="E79">
        <v>0</v>
      </c>
      <c r="G79" s="1">
        <v>43399</v>
      </c>
      <c r="H79">
        <f t="shared" si="1"/>
        <v>0</v>
      </c>
    </row>
    <row r="80" spans="1:8" x14ac:dyDescent="0.25">
      <c r="A80" s="1">
        <v>43397</v>
      </c>
      <c r="B80">
        <v>0</v>
      </c>
      <c r="D80" s="1">
        <v>43397</v>
      </c>
      <c r="E80">
        <v>0</v>
      </c>
      <c r="G80" s="1">
        <v>43400</v>
      </c>
      <c r="H80">
        <f t="shared" si="1"/>
        <v>0</v>
      </c>
    </row>
    <row r="81" spans="1:8" x14ac:dyDescent="0.25">
      <c r="A81" s="1">
        <v>43398</v>
      </c>
      <c r="B81">
        <v>-0.2</v>
      </c>
      <c r="D81" s="1">
        <v>43398</v>
      </c>
      <c r="E81">
        <v>0</v>
      </c>
      <c r="G81" s="1">
        <v>43401</v>
      </c>
      <c r="H81">
        <f t="shared" si="1"/>
        <v>0</v>
      </c>
    </row>
    <row r="82" spans="1:8" x14ac:dyDescent="0.25">
      <c r="A82" s="1">
        <v>43399</v>
      </c>
      <c r="B82">
        <v>0</v>
      </c>
      <c r="D82" s="1">
        <v>43399</v>
      </c>
      <c r="E82">
        <v>0</v>
      </c>
      <c r="G82" s="1">
        <v>43402</v>
      </c>
      <c r="H82">
        <f t="shared" si="1"/>
        <v>0</v>
      </c>
    </row>
    <row r="83" spans="1:8" x14ac:dyDescent="0.25">
      <c r="A83" s="1">
        <v>43400</v>
      </c>
      <c r="B83">
        <v>0</v>
      </c>
      <c r="D83" s="1">
        <v>43400</v>
      </c>
      <c r="E83">
        <v>0</v>
      </c>
      <c r="G83" s="1">
        <v>43403</v>
      </c>
      <c r="H83">
        <f t="shared" si="1"/>
        <v>0</v>
      </c>
    </row>
    <row r="84" spans="1:8" x14ac:dyDescent="0.25">
      <c r="A84" s="1">
        <v>43401</v>
      </c>
      <c r="B84">
        <v>0</v>
      </c>
      <c r="D84" s="1">
        <v>43401</v>
      </c>
      <c r="E84">
        <v>0</v>
      </c>
      <c r="G84" s="1">
        <v>43404</v>
      </c>
      <c r="H84">
        <f t="shared" si="1"/>
        <v>0</v>
      </c>
    </row>
    <row r="85" spans="1:8" x14ac:dyDescent="0.25">
      <c r="A85" s="1">
        <v>43402</v>
      </c>
      <c r="B85">
        <v>0</v>
      </c>
      <c r="D85" s="1">
        <v>43402</v>
      </c>
      <c r="E85">
        <v>0</v>
      </c>
      <c r="G85" s="1">
        <v>43405</v>
      </c>
      <c r="H85">
        <f t="shared" si="1"/>
        <v>-0.41666666666666652</v>
      </c>
    </row>
    <row r="86" spans="1:8" x14ac:dyDescent="0.25">
      <c r="A86" s="1">
        <v>43403</v>
      </c>
      <c r="B86">
        <v>0</v>
      </c>
      <c r="D86" s="1">
        <v>43403</v>
      </c>
      <c r="E86">
        <v>0</v>
      </c>
      <c r="G86" s="1">
        <v>43406</v>
      </c>
      <c r="H86">
        <f t="shared" si="1"/>
        <v>-0.75</v>
      </c>
    </row>
    <row r="87" spans="1:8" x14ac:dyDescent="0.25">
      <c r="A87" s="1">
        <v>43404</v>
      </c>
      <c r="B87">
        <v>0</v>
      </c>
      <c r="D87" s="1">
        <v>43404</v>
      </c>
      <c r="E87">
        <v>0</v>
      </c>
      <c r="G87" s="1">
        <v>43407</v>
      </c>
      <c r="H87">
        <f t="shared" si="1"/>
        <v>-1.1000000000000001</v>
      </c>
    </row>
    <row r="88" spans="1:8" x14ac:dyDescent="0.25">
      <c r="A88" s="1">
        <v>43405</v>
      </c>
      <c r="B88">
        <v>-0.83333333333333304</v>
      </c>
      <c r="D88" s="1">
        <v>43405</v>
      </c>
      <c r="E88">
        <v>0</v>
      </c>
      <c r="G88" s="1">
        <v>43408</v>
      </c>
      <c r="H88">
        <f t="shared" si="1"/>
        <v>-1.5</v>
      </c>
    </row>
    <row r="89" spans="1:8" x14ac:dyDescent="0.25">
      <c r="A89" s="1">
        <v>43406</v>
      </c>
      <c r="B89">
        <v>-1</v>
      </c>
      <c r="D89" s="1">
        <v>43406</v>
      </c>
      <c r="E89">
        <v>-0.5</v>
      </c>
      <c r="G89" s="1">
        <v>43409</v>
      </c>
      <c r="H89">
        <f t="shared" si="1"/>
        <v>-1.5</v>
      </c>
    </row>
    <row r="90" spans="1:8" x14ac:dyDescent="0.25">
      <c r="A90" s="1">
        <v>43407</v>
      </c>
      <c r="B90">
        <v>-1.2</v>
      </c>
      <c r="D90" s="1">
        <v>43407</v>
      </c>
      <c r="E90">
        <v>-1</v>
      </c>
      <c r="G90" s="1">
        <v>43410</v>
      </c>
      <c r="H90">
        <f t="shared" si="1"/>
        <v>-1.7</v>
      </c>
    </row>
    <row r="91" spans="1:8" x14ac:dyDescent="0.25">
      <c r="A91" s="1">
        <v>43408</v>
      </c>
      <c r="B91">
        <v>-2</v>
      </c>
      <c r="D91" s="1">
        <v>43408</v>
      </c>
      <c r="E91">
        <v>-1</v>
      </c>
      <c r="G91" s="1">
        <v>43411</v>
      </c>
      <c r="H91">
        <f t="shared" si="1"/>
        <v>-1.5</v>
      </c>
    </row>
    <row r="92" spans="1:8" x14ac:dyDescent="0.25">
      <c r="A92" s="1">
        <v>43409</v>
      </c>
      <c r="B92">
        <v>-2</v>
      </c>
      <c r="D92" s="1">
        <v>43409</v>
      </c>
      <c r="E92">
        <v>-1</v>
      </c>
      <c r="G92" s="1">
        <v>43412</v>
      </c>
      <c r="H92">
        <f t="shared" si="1"/>
        <v>-1.5</v>
      </c>
    </row>
    <row r="93" spans="1:8" x14ac:dyDescent="0.25">
      <c r="A93" s="1">
        <v>43410</v>
      </c>
      <c r="B93">
        <v>-2</v>
      </c>
      <c r="D93" s="1">
        <v>43410</v>
      </c>
      <c r="E93">
        <v>-1.4</v>
      </c>
      <c r="G93" s="1">
        <v>43413</v>
      </c>
      <c r="H93">
        <f t="shared" si="1"/>
        <v>-1.5</v>
      </c>
    </row>
    <row r="94" spans="1:8" x14ac:dyDescent="0.25">
      <c r="A94" s="1">
        <v>43411</v>
      </c>
      <c r="B94">
        <v>-2</v>
      </c>
      <c r="D94" s="1">
        <v>43411</v>
      </c>
      <c r="E94">
        <v>-1</v>
      </c>
      <c r="G94" s="1">
        <v>43414</v>
      </c>
      <c r="H94">
        <f t="shared" si="1"/>
        <v>-1.5</v>
      </c>
    </row>
    <row r="95" spans="1:8" x14ac:dyDescent="0.25">
      <c r="A95" s="1">
        <v>43412</v>
      </c>
      <c r="B95">
        <v>-2</v>
      </c>
      <c r="D95" s="1">
        <v>43412</v>
      </c>
      <c r="E95">
        <v>-1</v>
      </c>
      <c r="G95" s="1">
        <v>43415</v>
      </c>
      <c r="H95">
        <f t="shared" si="1"/>
        <v>-1</v>
      </c>
    </row>
    <row r="96" spans="1:8" x14ac:dyDescent="0.25">
      <c r="A96" s="1">
        <v>43413</v>
      </c>
      <c r="B96">
        <v>-2</v>
      </c>
      <c r="D96" s="1">
        <v>43413</v>
      </c>
      <c r="E96">
        <v>-1</v>
      </c>
      <c r="G96" s="1">
        <v>43416</v>
      </c>
      <c r="H96">
        <f t="shared" si="1"/>
        <v>-1</v>
      </c>
    </row>
    <row r="97" spans="1:8" x14ac:dyDescent="0.25">
      <c r="A97" s="1">
        <v>43414</v>
      </c>
      <c r="B97">
        <v>-2</v>
      </c>
      <c r="D97" s="1">
        <v>43414</v>
      </c>
      <c r="E97">
        <v>-1</v>
      </c>
      <c r="G97" s="1">
        <v>43417</v>
      </c>
      <c r="H97">
        <f t="shared" si="1"/>
        <v>-1</v>
      </c>
    </row>
    <row r="98" spans="1:8" x14ac:dyDescent="0.25">
      <c r="A98" s="1">
        <v>43415</v>
      </c>
      <c r="B98">
        <v>-1</v>
      </c>
      <c r="D98" s="1">
        <v>43415</v>
      </c>
      <c r="E98">
        <v>-1</v>
      </c>
      <c r="G98" s="1">
        <v>43418</v>
      </c>
      <c r="H98">
        <f t="shared" si="1"/>
        <v>-1</v>
      </c>
    </row>
    <row r="99" spans="1:8" x14ac:dyDescent="0.25">
      <c r="A99" s="1">
        <v>43416</v>
      </c>
      <c r="B99">
        <v>-1</v>
      </c>
      <c r="D99" s="1">
        <v>43416</v>
      </c>
      <c r="E99">
        <v>-1</v>
      </c>
      <c r="G99" s="1">
        <v>43419</v>
      </c>
      <c r="H99">
        <f t="shared" si="1"/>
        <v>-1</v>
      </c>
    </row>
    <row r="100" spans="1:8" x14ac:dyDescent="0.25">
      <c r="A100" s="1">
        <v>43417</v>
      </c>
      <c r="B100">
        <v>-1</v>
      </c>
      <c r="D100" s="1">
        <v>43417</v>
      </c>
      <c r="E100">
        <v>-1</v>
      </c>
      <c r="G100" s="1">
        <v>43420</v>
      </c>
      <c r="H100">
        <f t="shared" si="1"/>
        <v>-1.25</v>
      </c>
    </row>
    <row r="101" spans="1:8" x14ac:dyDescent="0.25">
      <c r="A101" s="1">
        <v>43418</v>
      </c>
      <c r="B101">
        <v>-1</v>
      </c>
      <c r="D101" s="1">
        <v>43418</v>
      </c>
      <c r="E101">
        <v>-1</v>
      </c>
      <c r="G101" s="1">
        <v>43421</v>
      </c>
      <c r="H101">
        <f t="shared" si="1"/>
        <v>-1.5</v>
      </c>
    </row>
    <row r="102" spans="1:8" x14ac:dyDescent="0.25">
      <c r="A102" s="1">
        <v>43419</v>
      </c>
      <c r="B102">
        <v>-1</v>
      </c>
      <c r="D102" s="1">
        <v>43419</v>
      </c>
      <c r="E102">
        <v>-1</v>
      </c>
      <c r="G102" s="1">
        <v>43422</v>
      </c>
      <c r="H102">
        <f t="shared" si="1"/>
        <v>-1.333333333333335</v>
      </c>
    </row>
    <row r="103" spans="1:8" x14ac:dyDescent="0.25">
      <c r="A103" s="1">
        <v>43420</v>
      </c>
      <c r="B103">
        <v>-1.5</v>
      </c>
      <c r="D103" s="1">
        <v>43420</v>
      </c>
      <c r="E103">
        <v>-1</v>
      </c>
      <c r="G103" s="1">
        <v>43423</v>
      </c>
      <c r="H103">
        <f t="shared" si="1"/>
        <v>-1</v>
      </c>
    </row>
    <row r="104" spans="1:8" x14ac:dyDescent="0.25">
      <c r="A104" s="1">
        <v>43421</v>
      </c>
      <c r="B104">
        <v>-2</v>
      </c>
      <c r="D104" s="1">
        <v>43421</v>
      </c>
      <c r="E104">
        <v>-1</v>
      </c>
      <c r="G104" s="1">
        <v>43424</v>
      </c>
      <c r="H104">
        <f t="shared" si="1"/>
        <v>-1</v>
      </c>
    </row>
    <row r="105" spans="1:8" x14ac:dyDescent="0.25">
      <c r="A105" s="1">
        <v>43422</v>
      </c>
      <c r="B105">
        <v>-1.6666666666666701</v>
      </c>
      <c r="D105" s="1">
        <v>43422</v>
      </c>
      <c r="E105">
        <v>-1</v>
      </c>
      <c r="G105" s="1">
        <v>43425</v>
      </c>
      <c r="H105">
        <f t="shared" si="1"/>
        <v>-1</v>
      </c>
    </row>
    <row r="106" spans="1:8" x14ac:dyDescent="0.25">
      <c r="A106" s="1">
        <v>43423</v>
      </c>
      <c r="B106">
        <v>-1</v>
      </c>
      <c r="D106" s="1">
        <v>43423</v>
      </c>
      <c r="E106">
        <v>-1</v>
      </c>
      <c r="G106" s="1">
        <v>43426</v>
      </c>
      <c r="H106">
        <f t="shared" si="1"/>
        <v>-0.75</v>
      </c>
    </row>
    <row r="107" spans="1:8" x14ac:dyDescent="0.25">
      <c r="A107" s="1">
        <v>43424</v>
      </c>
      <c r="B107">
        <v>-1</v>
      </c>
      <c r="D107" s="1">
        <v>43424</v>
      </c>
      <c r="E107">
        <v>-1</v>
      </c>
      <c r="G107" s="1">
        <v>43427</v>
      </c>
      <c r="H107">
        <f t="shared" si="1"/>
        <v>-0.5</v>
      </c>
    </row>
    <row r="108" spans="1:8" x14ac:dyDescent="0.25">
      <c r="A108" s="1">
        <v>43425</v>
      </c>
      <c r="B108">
        <v>-1</v>
      </c>
      <c r="D108" s="1">
        <v>43425</v>
      </c>
      <c r="E108">
        <v>-1</v>
      </c>
      <c r="G108" s="1">
        <v>43428</v>
      </c>
      <c r="H108">
        <f t="shared" si="1"/>
        <v>-0.5</v>
      </c>
    </row>
    <row r="109" spans="1:8" x14ac:dyDescent="0.25">
      <c r="A109" s="1">
        <v>43426</v>
      </c>
      <c r="B109">
        <v>-1</v>
      </c>
      <c r="D109" s="1">
        <v>43426</v>
      </c>
      <c r="E109">
        <v>-0.5</v>
      </c>
      <c r="G109" s="1">
        <v>43429</v>
      </c>
      <c r="H109">
        <f t="shared" si="1"/>
        <v>-0.91666666666666652</v>
      </c>
    </row>
    <row r="110" spans="1:8" x14ac:dyDescent="0.25">
      <c r="A110" s="1">
        <v>43427</v>
      </c>
      <c r="B110">
        <v>-1</v>
      </c>
      <c r="D110" s="1">
        <v>43427</v>
      </c>
      <c r="E110">
        <v>0</v>
      </c>
      <c r="G110" s="1">
        <v>43430</v>
      </c>
      <c r="H110">
        <f t="shared" si="1"/>
        <v>-1</v>
      </c>
    </row>
    <row r="111" spans="1:8" x14ac:dyDescent="0.25">
      <c r="A111" s="1">
        <v>43428</v>
      </c>
      <c r="B111">
        <v>-1</v>
      </c>
      <c r="D111" s="1">
        <v>43428</v>
      </c>
      <c r="E111">
        <v>0</v>
      </c>
      <c r="G111" s="1">
        <v>43431</v>
      </c>
      <c r="H111">
        <f t="shared" si="1"/>
        <v>-1</v>
      </c>
    </row>
    <row r="112" spans="1:8" x14ac:dyDescent="0.25">
      <c r="A112" s="1">
        <v>43429</v>
      </c>
      <c r="B112">
        <v>-1</v>
      </c>
      <c r="D112" s="1">
        <v>43429</v>
      </c>
      <c r="E112">
        <v>-0.83333333333333304</v>
      </c>
      <c r="G112" s="1">
        <v>43432</v>
      </c>
      <c r="H112">
        <f t="shared" si="1"/>
        <v>-1</v>
      </c>
    </row>
    <row r="113" spans="1:8" x14ac:dyDescent="0.25">
      <c r="A113" s="1">
        <v>43430</v>
      </c>
      <c r="B113">
        <v>-1</v>
      </c>
      <c r="D113" s="1">
        <v>43430</v>
      </c>
      <c r="E113">
        <v>-1</v>
      </c>
      <c r="G113" s="1">
        <v>43433</v>
      </c>
      <c r="H113">
        <f t="shared" si="1"/>
        <v>-1</v>
      </c>
    </row>
    <row r="114" spans="1:8" x14ac:dyDescent="0.25">
      <c r="A114" s="1">
        <v>43431</v>
      </c>
      <c r="B114">
        <v>-1</v>
      </c>
      <c r="D114" s="1">
        <v>43431</v>
      </c>
      <c r="E114">
        <v>-1</v>
      </c>
      <c r="G114" s="1">
        <v>43434</v>
      </c>
      <c r="H114">
        <f t="shared" si="1"/>
        <v>-1</v>
      </c>
    </row>
    <row r="115" spans="1:8" x14ac:dyDescent="0.25">
      <c r="A115" s="1">
        <v>43432</v>
      </c>
      <c r="B115">
        <v>-1</v>
      </c>
      <c r="D115" s="1">
        <v>43432</v>
      </c>
      <c r="E115">
        <v>-1</v>
      </c>
      <c r="G115" s="1">
        <v>43435</v>
      </c>
      <c r="H115">
        <f t="shared" si="1"/>
        <v>-1</v>
      </c>
    </row>
    <row r="116" spans="1:8" x14ac:dyDescent="0.25">
      <c r="A116" s="1">
        <v>43433</v>
      </c>
      <c r="B116">
        <v>-1</v>
      </c>
      <c r="D116" s="1">
        <v>43433</v>
      </c>
      <c r="E116">
        <v>-1</v>
      </c>
      <c r="G116" s="1">
        <v>43436</v>
      </c>
      <c r="H116">
        <f t="shared" si="1"/>
        <v>-1</v>
      </c>
    </row>
    <row r="117" spans="1:8" x14ac:dyDescent="0.25">
      <c r="A117" s="1">
        <v>43434</v>
      </c>
      <c r="B117">
        <v>-1</v>
      </c>
      <c r="D117" s="1">
        <v>43434</v>
      </c>
      <c r="E117">
        <v>-1</v>
      </c>
      <c r="G117" s="1">
        <v>43437</v>
      </c>
      <c r="H117">
        <f t="shared" si="1"/>
        <v>-1</v>
      </c>
    </row>
    <row r="118" spans="1:8" x14ac:dyDescent="0.25">
      <c r="A118" s="1">
        <v>43435</v>
      </c>
      <c r="B118">
        <v>-1</v>
      </c>
      <c r="D118" s="1">
        <v>43435</v>
      </c>
      <c r="E118">
        <v>-1</v>
      </c>
      <c r="G118" s="1">
        <v>43438</v>
      </c>
      <c r="H118">
        <f t="shared" si="1"/>
        <v>-1</v>
      </c>
    </row>
    <row r="119" spans="1:8" x14ac:dyDescent="0.25">
      <c r="A119" s="1">
        <v>43436</v>
      </c>
      <c r="B119">
        <v>-1</v>
      </c>
      <c r="D119" s="1">
        <v>43436</v>
      </c>
      <c r="E119">
        <v>-1</v>
      </c>
      <c r="G119" s="1">
        <v>43439</v>
      </c>
      <c r="H119">
        <f t="shared" si="1"/>
        <v>-1</v>
      </c>
    </row>
    <row r="120" spans="1:8" x14ac:dyDescent="0.25">
      <c r="A120" s="1">
        <v>43437</v>
      </c>
      <c r="B120">
        <v>-1</v>
      </c>
      <c r="D120" s="1">
        <v>43437</v>
      </c>
      <c r="E120">
        <v>-1</v>
      </c>
      <c r="G120" s="1">
        <v>43440</v>
      </c>
      <c r="H120">
        <f t="shared" si="1"/>
        <v>-1</v>
      </c>
    </row>
    <row r="121" spans="1:8" x14ac:dyDescent="0.25">
      <c r="A121" s="1">
        <v>43438</v>
      </c>
      <c r="B121">
        <v>-1</v>
      </c>
      <c r="D121" s="1">
        <v>43438</v>
      </c>
      <c r="E121">
        <v>-1</v>
      </c>
      <c r="G121" s="1">
        <v>43441</v>
      </c>
      <c r="H121">
        <f t="shared" si="1"/>
        <v>-1</v>
      </c>
    </row>
    <row r="122" spans="1:8" x14ac:dyDescent="0.25">
      <c r="A122" s="1">
        <v>43439</v>
      </c>
      <c r="B122">
        <v>-1</v>
      </c>
      <c r="D122" s="1">
        <v>43439</v>
      </c>
      <c r="E122">
        <v>-1</v>
      </c>
      <c r="G122" s="1">
        <v>43442</v>
      </c>
      <c r="H122">
        <f t="shared" si="1"/>
        <v>-1</v>
      </c>
    </row>
    <row r="123" spans="1:8" x14ac:dyDescent="0.25">
      <c r="A123" s="1">
        <v>43440</v>
      </c>
      <c r="B123">
        <v>-1</v>
      </c>
      <c r="D123" s="1">
        <v>43440</v>
      </c>
      <c r="E123">
        <v>-1</v>
      </c>
      <c r="G123" s="1">
        <v>43443</v>
      </c>
      <c r="H123">
        <f t="shared" si="1"/>
        <v>-1</v>
      </c>
    </row>
    <row r="124" spans="1:8" x14ac:dyDescent="0.25">
      <c r="A124" s="1">
        <v>43441</v>
      </c>
      <c r="B124">
        <v>-1</v>
      </c>
      <c r="D124" s="1">
        <v>43441</v>
      </c>
      <c r="E124">
        <v>-1</v>
      </c>
      <c r="G124" s="1">
        <v>43444</v>
      </c>
      <c r="H124">
        <f t="shared" si="1"/>
        <v>-0.7</v>
      </c>
    </row>
    <row r="125" spans="1:8" x14ac:dyDescent="0.25">
      <c r="A125" s="1">
        <v>43442</v>
      </c>
      <c r="B125">
        <v>-1</v>
      </c>
      <c r="D125" s="1">
        <v>43442</v>
      </c>
      <c r="E125">
        <v>-1</v>
      </c>
      <c r="G125" s="1">
        <v>43445</v>
      </c>
      <c r="H125">
        <f t="shared" si="1"/>
        <v>-0.5</v>
      </c>
    </row>
    <row r="126" spans="1:8" x14ac:dyDescent="0.25">
      <c r="A126" s="1">
        <v>43443</v>
      </c>
      <c r="B126">
        <v>-1</v>
      </c>
      <c r="D126" s="1">
        <v>43443</v>
      </c>
      <c r="E126">
        <v>-1</v>
      </c>
      <c r="G126" s="1">
        <v>43446</v>
      </c>
      <c r="H126">
        <f t="shared" si="1"/>
        <v>-0.66666666666666652</v>
      </c>
    </row>
    <row r="127" spans="1:8" x14ac:dyDescent="0.25">
      <c r="A127" s="1">
        <v>43444</v>
      </c>
      <c r="B127">
        <v>-0.4</v>
      </c>
      <c r="D127" s="1">
        <v>43444</v>
      </c>
      <c r="E127">
        <v>-1</v>
      </c>
      <c r="G127" s="1">
        <v>43447</v>
      </c>
      <c r="H127">
        <f t="shared" si="1"/>
        <v>-1</v>
      </c>
    </row>
    <row r="128" spans="1:8" x14ac:dyDescent="0.25">
      <c r="A128" s="1">
        <v>43445</v>
      </c>
      <c r="B128">
        <v>0</v>
      </c>
      <c r="D128" s="1">
        <v>43445</v>
      </c>
      <c r="E128">
        <v>-1</v>
      </c>
      <c r="G128" s="1">
        <v>43448</v>
      </c>
      <c r="H128">
        <f t="shared" si="1"/>
        <v>-1</v>
      </c>
    </row>
    <row r="129" spans="1:8" x14ac:dyDescent="0.25">
      <c r="A129" s="1">
        <v>43446</v>
      </c>
      <c r="B129">
        <v>-0.33333333333333298</v>
      </c>
      <c r="D129" s="1">
        <v>43446</v>
      </c>
      <c r="E129">
        <v>-1</v>
      </c>
      <c r="G129" s="1">
        <v>43449</v>
      </c>
      <c r="H129">
        <f t="shared" si="1"/>
        <v>-1</v>
      </c>
    </row>
    <row r="130" spans="1:8" x14ac:dyDescent="0.25">
      <c r="A130" s="1">
        <v>43447</v>
      </c>
      <c r="B130">
        <v>-1</v>
      </c>
      <c r="D130" s="1">
        <v>43447</v>
      </c>
      <c r="E130">
        <v>-1</v>
      </c>
      <c r="G130" s="1">
        <v>43450</v>
      </c>
      <c r="H130">
        <f t="shared" si="1"/>
        <v>-1</v>
      </c>
    </row>
    <row r="131" spans="1:8" x14ac:dyDescent="0.25">
      <c r="A131" s="1">
        <v>43448</v>
      </c>
      <c r="B131">
        <v>-1</v>
      </c>
      <c r="D131" s="1">
        <v>43448</v>
      </c>
      <c r="E131">
        <v>-1</v>
      </c>
      <c r="G131" s="1">
        <v>43451</v>
      </c>
      <c r="H131">
        <f t="shared" ref="H131:H194" si="2">AVERAGE(B134,E134)</f>
        <v>-1.166666666666665</v>
      </c>
    </row>
    <row r="132" spans="1:8" x14ac:dyDescent="0.25">
      <c r="A132" s="1">
        <v>43449</v>
      </c>
      <c r="B132">
        <v>-1</v>
      </c>
      <c r="D132" s="1">
        <v>43449</v>
      </c>
      <c r="E132">
        <v>-1</v>
      </c>
      <c r="G132" s="1">
        <v>43452</v>
      </c>
      <c r="H132">
        <f t="shared" si="2"/>
        <v>-1</v>
      </c>
    </row>
    <row r="133" spans="1:8" x14ac:dyDescent="0.25">
      <c r="A133" s="1">
        <v>43450</v>
      </c>
      <c r="B133">
        <v>-1</v>
      </c>
      <c r="D133" s="1">
        <v>43450</v>
      </c>
      <c r="E133">
        <v>-1</v>
      </c>
      <c r="G133" s="1">
        <v>43453</v>
      </c>
      <c r="H133">
        <f t="shared" si="2"/>
        <v>-1.416666666666665</v>
      </c>
    </row>
    <row r="134" spans="1:8" x14ac:dyDescent="0.25">
      <c r="A134" s="1">
        <v>43451</v>
      </c>
      <c r="B134">
        <v>-1.3333333333333299</v>
      </c>
      <c r="D134" s="1">
        <v>43451</v>
      </c>
      <c r="E134">
        <v>-1</v>
      </c>
      <c r="G134" s="1">
        <v>43454</v>
      </c>
      <c r="H134">
        <f t="shared" si="2"/>
        <v>-1.5</v>
      </c>
    </row>
    <row r="135" spans="1:8" x14ac:dyDescent="0.25">
      <c r="A135" s="1">
        <v>43452</v>
      </c>
      <c r="B135">
        <v>-1</v>
      </c>
      <c r="D135" s="1">
        <v>43452</v>
      </c>
      <c r="E135">
        <v>-1</v>
      </c>
      <c r="G135" s="1">
        <v>43455</v>
      </c>
      <c r="H135">
        <f t="shared" si="2"/>
        <v>-1.5</v>
      </c>
    </row>
    <row r="136" spans="1:8" x14ac:dyDescent="0.25">
      <c r="A136" s="1">
        <v>43453</v>
      </c>
      <c r="B136">
        <v>-1</v>
      </c>
      <c r="D136" s="1">
        <v>43453</v>
      </c>
      <c r="E136">
        <v>-1.8333333333333299</v>
      </c>
      <c r="G136" s="1">
        <v>43456</v>
      </c>
      <c r="H136">
        <f t="shared" si="2"/>
        <v>-1.5</v>
      </c>
    </row>
    <row r="137" spans="1:8" x14ac:dyDescent="0.25">
      <c r="A137" s="1">
        <v>43454</v>
      </c>
      <c r="B137">
        <v>-1</v>
      </c>
      <c r="D137" s="1">
        <v>43454</v>
      </c>
      <c r="E137">
        <v>-2</v>
      </c>
      <c r="G137" s="1">
        <v>43457</v>
      </c>
      <c r="H137">
        <f t="shared" si="2"/>
        <v>-1.5</v>
      </c>
    </row>
    <row r="138" spans="1:8" x14ac:dyDescent="0.25">
      <c r="A138" s="1">
        <v>43455</v>
      </c>
      <c r="B138">
        <v>-1</v>
      </c>
      <c r="D138" s="1">
        <v>43455</v>
      </c>
      <c r="E138">
        <v>-2</v>
      </c>
      <c r="G138" s="1">
        <v>43458</v>
      </c>
      <c r="H138">
        <f t="shared" si="2"/>
        <v>-1.5</v>
      </c>
    </row>
    <row r="139" spans="1:8" x14ac:dyDescent="0.25">
      <c r="A139" s="1">
        <v>43456</v>
      </c>
      <c r="B139">
        <v>-1</v>
      </c>
      <c r="D139" s="1">
        <v>43456</v>
      </c>
      <c r="E139">
        <v>-2</v>
      </c>
      <c r="G139" s="1">
        <v>43459</v>
      </c>
      <c r="H139">
        <f t="shared" si="2"/>
        <v>-1.5</v>
      </c>
    </row>
    <row r="140" spans="1:8" x14ac:dyDescent="0.25">
      <c r="A140" s="1">
        <v>43457</v>
      </c>
      <c r="B140">
        <v>-1</v>
      </c>
      <c r="D140" s="1">
        <v>43457</v>
      </c>
      <c r="E140">
        <v>-2</v>
      </c>
      <c r="G140" s="1">
        <v>43460</v>
      </c>
      <c r="H140">
        <f t="shared" si="2"/>
        <v>-1.5</v>
      </c>
    </row>
    <row r="141" spans="1:8" x14ac:dyDescent="0.25">
      <c r="A141" s="1">
        <v>43458</v>
      </c>
      <c r="B141">
        <v>-1</v>
      </c>
      <c r="D141" s="1">
        <v>43458</v>
      </c>
      <c r="E141">
        <v>-2</v>
      </c>
      <c r="G141" s="1">
        <v>43461</v>
      </c>
      <c r="H141">
        <f t="shared" si="2"/>
        <v>-1.5</v>
      </c>
    </row>
    <row r="142" spans="1:8" x14ac:dyDescent="0.25">
      <c r="A142" s="1">
        <v>43459</v>
      </c>
      <c r="B142">
        <v>-1</v>
      </c>
      <c r="D142" s="1">
        <v>43459</v>
      </c>
      <c r="E142">
        <v>-2</v>
      </c>
      <c r="G142" s="1">
        <v>43462</v>
      </c>
      <c r="H142">
        <f t="shared" si="2"/>
        <v>-1.5</v>
      </c>
    </row>
    <row r="143" spans="1:8" x14ac:dyDescent="0.25">
      <c r="A143" s="1">
        <v>43460</v>
      </c>
      <c r="B143">
        <v>-1</v>
      </c>
      <c r="D143" s="1">
        <v>43460</v>
      </c>
      <c r="E143">
        <v>-2</v>
      </c>
      <c r="G143" s="1">
        <v>43463</v>
      </c>
      <c r="H143">
        <f t="shared" si="2"/>
        <v>-2</v>
      </c>
    </row>
    <row r="144" spans="1:8" x14ac:dyDescent="0.25">
      <c r="A144" s="1">
        <v>43461</v>
      </c>
      <c r="B144">
        <v>-1</v>
      </c>
      <c r="D144" s="1">
        <v>43461</v>
      </c>
      <c r="E144">
        <v>-2</v>
      </c>
      <c r="G144" s="1">
        <v>43464</v>
      </c>
      <c r="H144">
        <f t="shared" si="2"/>
        <v>-2</v>
      </c>
    </row>
    <row r="145" spans="1:8" x14ac:dyDescent="0.25">
      <c r="A145" s="1">
        <v>43462</v>
      </c>
      <c r="B145">
        <v>-1</v>
      </c>
      <c r="D145" s="1">
        <v>43462</v>
      </c>
      <c r="E145">
        <v>-2</v>
      </c>
      <c r="G145" s="1">
        <v>43465</v>
      </c>
      <c r="H145">
        <f t="shared" si="2"/>
        <v>-2</v>
      </c>
    </row>
    <row r="146" spans="1:8" x14ac:dyDescent="0.25">
      <c r="A146" s="1">
        <v>43463</v>
      </c>
      <c r="B146">
        <v>-2</v>
      </c>
      <c r="D146" s="1">
        <v>43463</v>
      </c>
      <c r="E146">
        <v>-2</v>
      </c>
      <c r="G146" s="1">
        <v>43466</v>
      </c>
      <c r="H146">
        <f t="shared" si="2"/>
        <v>-2</v>
      </c>
    </row>
    <row r="147" spans="1:8" x14ac:dyDescent="0.25">
      <c r="A147" s="1">
        <v>43464</v>
      </c>
      <c r="B147">
        <v>-2</v>
      </c>
      <c r="D147" s="1">
        <v>43464</v>
      </c>
      <c r="E147">
        <v>-2</v>
      </c>
      <c r="G147" s="1">
        <v>43467</v>
      </c>
      <c r="H147">
        <f t="shared" si="2"/>
        <v>-1.583333333333335</v>
      </c>
    </row>
    <row r="148" spans="1:8" x14ac:dyDescent="0.25">
      <c r="A148" s="1">
        <v>43465</v>
      </c>
      <c r="B148">
        <v>-2</v>
      </c>
      <c r="D148" s="1">
        <v>43465</v>
      </c>
      <c r="E148">
        <v>-2</v>
      </c>
      <c r="G148" s="1">
        <v>43468</v>
      </c>
      <c r="H148">
        <f t="shared" si="2"/>
        <v>-1.5</v>
      </c>
    </row>
    <row r="149" spans="1:8" x14ac:dyDescent="0.25">
      <c r="A149" s="1">
        <v>43466</v>
      </c>
      <c r="B149">
        <v>-2</v>
      </c>
      <c r="D149" s="1">
        <v>43466</v>
      </c>
      <c r="E149">
        <v>-2</v>
      </c>
      <c r="G149" s="1">
        <v>43469</v>
      </c>
      <c r="H149">
        <f t="shared" si="2"/>
        <v>-1</v>
      </c>
    </row>
    <row r="150" spans="1:8" x14ac:dyDescent="0.25">
      <c r="A150" s="1">
        <v>43467</v>
      </c>
      <c r="B150">
        <v>-1.1666666666666701</v>
      </c>
      <c r="D150" s="1">
        <v>43467</v>
      </c>
      <c r="E150">
        <v>-2</v>
      </c>
      <c r="G150" s="1">
        <v>43470</v>
      </c>
      <c r="H150">
        <f t="shared" si="2"/>
        <v>-1</v>
      </c>
    </row>
    <row r="151" spans="1:8" x14ac:dyDescent="0.25">
      <c r="A151" s="1">
        <v>43468</v>
      </c>
      <c r="B151">
        <v>-1</v>
      </c>
      <c r="D151" s="1">
        <v>43468</v>
      </c>
      <c r="E151">
        <v>-2</v>
      </c>
      <c r="G151" s="1">
        <v>43471</v>
      </c>
      <c r="H151">
        <f t="shared" si="2"/>
        <v>-1</v>
      </c>
    </row>
    <row r="152" spans="1:8" x14ac:dyDescent="0.25">
      <c r="A152" s="1">
        <v>43469</v>
      </c>
      <c r="B152">
        <v>-1</v>
      </c>
      <c r="D152" s="1">
        <v>43469</v>
      </c>
      <c r="E152">
        <v>-1</v>
      </c>
      <c r="G152" s="1">
        <v>43472</v>
      </c>
      <c r="H152">
        <f t="shared" si="2"/>
        <v>-1.2</v>
      </c>
    </row>
    <row r="153" spans="1:8" x14ac:dyDescent="0.25">
      <c r="A153" s="1">
        <v>43470</v>
      </c>
      <c r="B153">
        <v>-1</v>
      </c>
      <c r="D153" s="1">
        <v>43470</v>
      </c>
      <c r="E153">
        <v>-1</v>
      </c>
      <c r="G153" s="1">
        <v>43473</v>
      </c>
      <c r="H153">
        <f t="shared" si="2"/>
        <v>-1.75</v>
      </c>
    </row>
    <row r="154" spans="1:8" x14ac:dyDescent="0.25">
      <c r="A154" s="1">
        <v>43471</v>
      </c>
      <c r="B154">
        <v>-1</v>
      </c>
      <c r="D154" s="1">
        <v>43471</v>
      </c>
      <c r="E154">
        <v>-1</v>
      </c>
      <c r="G154" s="1">
        <v>43474</v>
      </c>
      <c r="H154">
        <f t="shared" si="2"/>
        <v>-2.25</v>
      </c>
    </row>
    <row r="155" spans="1:8" x14ac:dyDescent="0.25">
      <c r="A155" s="1">
        <v>43472</v>
      </c>
      <c r="B155">
        <v>-1.4</v>
      </c>
      <c r="D155" s="1">
        <v>43472</v>
      </c>
      <c r="E155">
        <v>-1</v>
      </c>
      <c r="G155" s="1">
        <v>43475</v>
      </c>
      <c r="H155">
        <f t="shared" si="2"/>
        <v>-2.5</v>
      </c>
    </row>
    <row r="156" spans="1:8" x14ac:dyDescent="0.25">
      <c r="A156" s="1">
        <v>43473</v>
      </c>
      <c r="B156">
        <v>-2</v>
      </c>
      <c r="D156" s="1">
        <v>43473</v>
      </c>
      <c r="E156">
        <v>-1.5</v>
      </c>
      <c r="G156" s="1">
        <v>43476</v>
      </c>
      <c r="H156">
        <f t="shared" si="2"/>
        <v>-3</v>
      </c>
    </row>
    <row r="157" spans="1:8" x14ac:dyDescent="0.25">
      <c r="A157" s="1">
        <v>43474</v>
      </c>
      <c r="B157">
        <v>-2.5</v>
      </c>
      <c r="D157" s="1">
        <v>43474</v>
      </c>
      <c r="E157">
        <v>-2</v>
      </c>
      <c r="G157" s="1">
        <v>43477</v>
      </c>
      <c r="H157">
        <f t="shared" si="2"/>
        <v>-3</v>
      </c>
    </row>
    <row r="158" spans="1:8" x14ac:dyDescent="0.25">
      <c r="A158" s="1">
        <v>43475</v>
      </c>
      <c r="B158">
        <v>-3</v>
      </c>
      <c r="D158" s="1">
        <v>43475</v>
      </c>
      <c r="E158">
        <v>-2</v>
      </c>
      <c r="G158" s="1">
        <v>43478</v>
      </c>
      <c r="H158">
        <f t="shared" si="2"/>
        <v>-3</v>
      </c>
    </row>
    <row r="159" spans="1:8" x14ac:dyDescent="0.25">
      <c r="A159" s="1">
        <v>43476</v>
      </c>
      <c r="B159">
        <v>-3</v>
      </c>
      <c r="D159" s="1">
        <v>43476</v>
      </c>
      <c r="E159">
        <v>-3</v>
      </c>
      <c r="G159" s="1">
        <v>43479</v>
      </c>
      <c r="H159">
        <f t="shared" si="2"/>
        <v>-3.5</v>
      </c>
    </row>
    <row r="160" spans="1:8" x14ac:dyDescent="0.25">
      <c r="A160" s="1">
        <v>43477</v>
      </c>
      <c r="B160">
        <v>-3</v>
      </c>
      <c r="D160" s="1">
        <v>43477</v>
      </c>
      <c r="E160">
        <v>-3</v>
      </c>
      <c r="G160" s="1">
        <v>43480</v>
      </c>
      <c r="H160">
        <f t="shared" si="2"/>
        <v>-3.6666666666666652</v>
      </c>
    </row>
    <row r="161" spans="1:8" x14ac:dyDescent="0.25">
      <c r="A161" s="1">
        <v>43478</v>
      </c>
      <c r="B161">
        <v>-3</v>
      </c>
      <c r="D161" s="1">
        <v>43478</v>
      </c>
      <c r="E161">
        <v>-3</v>
      </c>
      <c r="G161" s="1">
        <v>43481</v>
      </c>
      <c r="H161">
        <f t="shared" si="2"/>
        <v>-3.5</v>
      </c>
    </row>
    <row r="162" spans="1:8" x14ac:dyDescent="0.25">
      <c r="A162" s="1">
        <v>43479</v>
      </c>
      <c r="B162">
        <v>-3.5</v>
      </c>
      <c r="D162" s="1">
        <v>43479</v>
      </c>
      <c r="E162">
        <v>-3.5</v>
      </c>
      <c r="G162" s="1">
        <v>43482</v>
      </c>
      <c r="H162">
        <f t="shared" si="2"/>
        <v>-3.5</v>
      </c>
    </row>
    <row r="163" spans="1:8" x14ac:dyDescent="0.25">
      <c r="A163" s="1">
        <v>43480</v>
      </c>
      <c r="B163">
        <v>-3.3333333333333299</v>
      </c>
      <c r="D163" s="1">
        <v>43480</v>
      </c>
      <c r="E163">
        <v>-4</v>
      </c>
      <c r="G163" s="1">
        <v>43483</v>
      </c>
      <c r="H163">
        <f t="shared" si="2"/>
        <v>-3.5</v>
      </c>
    </row>
    <row r="164" spans="1:8" x14ac:dyDescent="0.25">
      <c r="A164" s="1">
        <v>43481</v>
      </c>
      <c r="B164">
        <v>-3</v>
      </c>
      <c r="D164" s="1">
        <v>43481</v>
      </c>
      <c r="E164">
        <v>-4</v>
      </c>
      <c r="G164" s="1">
        <v>43484</v>
      </c>
      <c r="H164">
        <f t="shared" si="2"/>
        <v>-3</v>
      </c>
    </row>
    <row r="165" spans="1:8" x14ac:dyDescent="0.25">
      <c r="A165" s="1">
        <v>43482</v>
      </c>
      <c r="B165">
        <v>-3</v>
      </c>
      <c r="D165" s="1">
        <v>43482</v>
      </c>
      <c r="E165">
        <v>-4</v>
      </c>
      <c r="G165" s="1">
        <v>43485</v>
      </c>
      <c r="H165">
        <f t="shared" si="2"/>
        <v>-2.5</v>
      </c>
    </row>
    <row r="166" spans="1:8" x14ac:dyDescent="0.25">
      <c r="A166" s="1">
        <v>43483</v>
      </c>
      <c r="B166">
        <v>-3</v>
      </c>
      <c r="D166" s="1">
        <v>43483</v>
      </c>
      <c r="E166">
        <v>-4</v>
      </c>
      <c r="G166" s="1">
        <v>43486</v>
      </c>
      <c r="H166">
        <f t="shared" si="2"/>
        <v>-2.5</v>
      </c>
    </row>
    <row r="167" spans="1:8" x14ac:dyDescent="0.25">
      <c r="A167" s="1">
        <v>43484</v>
      </c>
      <c r="B167">
        <v>-2.1666666666666701</v>
      </c>
      <c r="D167" s="1">
        <v>43484</v>
      </c>
      <c r="E167">
        <v>-3.8333333333333299</v>
      </c>
      <c r="G167" s="1">
        <v>43487</v>
      </c>
      <c r="H167">
        <f t="shared" si="2"/>
        <v>-2.5</v>
      </c>
    </row>
    <row r="168" spans="1:8" x14ac:dyDescent="0.25">
      <c r="A168" s="1">
        <v>43485</v>
      </c>
      <c r="B168">
        <v>-2</v>
      </c>
      <c r="D168" s="1">
        <v>43485</v>
      </c>
      <c r="E168">
        <v>-3</v>
      </c>
      <c r="G168" s="1">
        <v>43488</v>
      </c>
      <c r="H168">
        <f t="shared" si="2"/>
        <v>-2.5</v>
      </c>
    </row>
    <row r="169" spans="1:8" x14ac:dyDescent="0.25">
      <c r="A169" s="1">
        <v>43486</v>
      </c>
      <c r="B169">
        <v>-2</v>
      </c>
      <c r="D169" s="1">
        <v>43486</v>
      </c>
      <c r="E169">
        <v>-3</v>
      </c>
      <c r="G169" s="1">
        <v>43489</v>
      </c>
      <c r="H169">
        <f t="shared" si="2"/>
        <v>-3</v>
      </c>
    </row>
    <row r="170" spans="1:8" x14ac:dyDescent="0.25">
      <c r="A170" s="1">
        <v>43487</v>
      </c>
      <c r="B170">
        <v>-2</v>
      </c>
      <c r="D170" s="1">
        <v>43487</v>
      </c>
      <c r="E170">
        <v>-3</v>
      </c>
      <c r="G170" s="1">
        <v>43490</v>
      </c>
      <c r="H170">
        <f t="shared" si="2"/>
        <v>-2.75</v>
      </c>
    </row>
    <row r="171" spans="1:8" x14ac:dyDescent="0.25">
      <c r="A171" s="1">
        <v>43488</v>
      </c>
      <c r="B171">
        <v>-2</v>
      </c>
      <c r="D171" s="1">
        <v>43488</v>
      </c>
      <c r="E171">
        <v>-3</v>
      </c>
      <c r="G171" s="1">
        <v>43491</v>
      </c>
      <c r="H171">
        <f t="shared" si="2"/>
        <v>-2.5</v>
      </c>
    </row>
    <row r="172" spans="1:8" x14ac:dyDescent="0.25">
      <c r="A172" s="1">
        <v>43489</v>
      </c>
      <c r="B172">
        <v>-3</v>
      </c>
      <c r="D172" s="1">
        <v>43489</v>
      </c>
      <c r="E172">
        <v>-3</v>
      </c>
      <c r="G172" s="1">
        <v>43492</v>
      </c>
      <c r="H172">
        <f t="shared" si="2"/>
        <v>-2.5</v>
      </c>
    </row>
    <row r="173" spans="1:8" x14ac:dyDescent="0.25">
      <c r="A173" s="1">
        <v>43490</v>
      </c>
      <c r="B173">
        <v>-2.5</v>
      </c>
      <c r="D173" s="1">
        <v>43490</v>
      </c>
      <c r="E173">
        <v>-3</v>
      </c>
      <c r="G173" s="1">
        <v>43493</v>
      </c>
      <c r="H173">
        <f t="shared" si="2"/>
        <v>-2.5</v>
      </c>
    </row>
    <row r="174" spans="1:8" x14ac:dyDescent="0.25">
      <c r="A174" s="1">
        <v>43491</v>
      </c>
      <c r="B174">
        <v>-2</v>
      </c>
      <c r="D174" s="1">
        <v>43491</v>
      </c>
      <c r="E174">
        <v>-3</v>
      </c>
      <c r="G174" s="1">
        <v>43494</v>
      </c>
      <c r="H174">
        <f t="shared" si="2"/>
        <v>-2.5</v>
      </c>
    </row>
    <row r="175" spans="1:8" x14ac:dyDescent="0.25">
      <c r="A175" s="1">
        <v>43492</v>
      </c>
      <c r="B175">
        <v>-2</v>
      </c>
      <c r="D175" s="1">
        <v>43492</v>
      </c>
      <c r="E175">
        <v>-3</v>
      </c>
      <c r="G175" s="1">
        <v>43495</v>
      </c>
      <c r="H175">
        <f t="shared" si="2"/>
        <v>-2.5</v>
      </c>
    </row>
    <row r="176" spans="1:8" x14ac:dyDescent="0.25">
      <c r="A176" s="1">
        <v>43493</v>
      </c>
      <c r="B176">
        <v>-2</v>
      </c>
      <c r="D176" s="1">
        <v>43493</v>
      </c>
      <c r="E176">
        <v>-3</v>
      </c>
      <c r="G176" s="1">
        <v>43496</v>
      </c>
      <c r="H176">
        <f t="shared" si="2"/>
        <v>-1.9166666666666701</v>
      </c>
    </row>
    <row r="177" spans="1:8" x14ac:dyDescent="0.25">
      <c r="A177" s="1">
        <v>43494</v>
      </c>
      <c r="B177">
        <v>-2</v>
      </c>
      <c r="D177" s="1">
        <v>43494</v>
      </c>
      <c r="E177">
        <v>-3</v>
      </c>
      <c r="G177" s="1">
        <v>43497</v>
      </c>
      <c r="H177">
        <f t="shared" si="2"/>
        <v>-1.5</v>
      </c>
    </row>
    <row r="178" spans="1:8" x14ac:dyDescent="0.25">
      <c r="A178" s="1">
        <v>43495</v>
      </c>
      <c r="B178">
        <v>-2</v>
      </c>
      <c r="D178" s="1">
        <v>43495</v>
      </c>
      <c r="E178">
        <v>-3</v>
      </c>
      <c r="G178" s="1">
        <v>43498</v>
      </c>
      <c r="H178">
        <f t="shared" si="2"/>
        <v>-2</v>
      </c>
    </row>
    <row r="179" spans="1:8" x14ac:dyDescent="0.25">
      <c r="A179" s="1">
        <v>43496</v>
      </c>
      <c r="B179">
        <v>-1.6666666666666701</v>
      </c>
      <c r="D179" s="1">
        <v>43496</v>
      </c>
      <c r="E179">
        <v>-2.1666666666666701</v>
      </c>
      <c r="G179" s="1">
        <v>43499</v>
      </c>
      <c r="H179">
        <f t="shared" si="2"/>
        <v>-2.5</v>
      </c>
    </row>
    <row r="180" spans="1:8" x14ac:dyDescent="0.25">
      <c r="A180" s="1">
        <v>43497</v>
      </c>
      <c r="B180">
        <v>-1</v>
      </c>
      <c r="D180" s="1">
        <v>43497</v>
      </c>
      <c r="E180">
        <v>-2</v>
      </c>
      <c r="G180" s="1">
        <v>43500</v>
      </c>
      <c r="H180">
        <f t="shared" si="2"/>
        <v>-2.5</v>
      </c>
    </row>
    <row r="181" spans="1:8" x14ac:dyDescent="0.25">
      <c r="A181" s="1">
        <v>43498</v>
      </c>
      <c r="B181">
        <v>-1.6</v>
      </c>
      <c r="D181" s="1">
        <v>43498</v>
      </c>
      <c r="E181">
        <v>-2.4</v>
      </c>
      <c r="G181" s="1">
        <v>43501</v>
      </c>
      <c r="H181">
        <f t="shared" si="2"/>
        <v>-2.5</v>
      </c>
    </row>
    <row r="182" spans="1:8" x14ac:dyDescent="0.25">
      <c r="A182" s="1">
        <v>43499</v>
      </c>
      <c r="B182">
        <v>-2</v>
      </c>
      <c r="D182" s="1">
        <v>43499</v>
      </c>
      <c r="E182">
        <v>-3</v>
      </c>
      <c r="G182" s="1">
        <v>43502</v>
      </c>
      <c r="H182">
        <f t="shared" si="2"/>
        <v>-2.5</v>
      </c>
    </row>
    <row r="183" spans="1:8" x14ac:dyDescent="0.25">
      <c r="A183" s="1">
        <v>43500</v>
      </c>
      <c r="B183">
        <v>-2</v>
      </c>
      <c r="D183" s="1">
        <v>43500</v>
      </c>
      <c r="E183">
        <v>-3</v>
      </c>
      <c r="G183" s="1">
        <v>43503</v>
      </c>
      <c r="H183">
        <f t="shared" si="2"/>
        <v>-2.5</v>
      </c>
    </row>
    <row r="184" spans="1:8" x14ac:dyDescent="0.25">
      <c r="A184" s="1">
        <v>43501</v>
      </c>
      <c r="B184">
        <v>-2</v>
      </c>
      <c r="D184" s="1">
        <v>43501</v>
      </c>
      <c r="E184">
        <v>-3</v>
      </c>
      <c r="G184" s="1">
        <v>43504</v>
      </c>
      <c r="H184">
        <f t="shared" si="2"/>
        <v>-2.0833333333333348</v>
      </c>
    </row>
    <row r="185" spans="1:8" x14ac:dyDescent="0.25">
      <c r="A185" s="1">
        <v>43502</v>
      </c>
      <c r="B185">
        <v>-2</v>
      </c>
      <c r="D185" s="1">
        <v>43502</v>
      </c>
      <c r="E185">
        <v>-3</v>
      </c>
      <c r="G185" s="1">
        <v>43505</v>
      </c>
      <c r="H185">
        <f t="shared" si="2"/>
        <v>-2</v>
      </c>
    </row>
    <row r="186" spans="1:8" x14ac:dyDescent="0.25">
      <c r="A186" s="1">
        <v>43503</v>
      </c>
      <c r="B186">
        <v>-2</v>
      </c>
      <c r="D186" s="1">
        <v>43503</v>
      </c>
      <c r="E186">
        <v>-3</v>
      </c>
      <c r="G186" s="1">
        <v>43506</v>
      </c>
      <c r="H186">
        <f t="shared" si="2"/>
        <v>-2</v>
      </c>
    </row>
    <row r="187" spans="1:8" x14ac:dyDescent="0.25">
      <c r="A187" s="1">
        <v>43504</v>
      </c>
      <c r="B187">
        <v>-1.1666666666666701</v>
      </c>
      <c r="D187" s="1">
        <v>43504</v>
      </c>
      <c r="E187">
        <v>-3</v>
      </c>
      <c r="G187" s="1">
        <v>43507</v>
      </c>
      <c r="H187">
        <f t="shared" si="2"/>
        <v>-2</v>
      </c>
    </row>
    <row r="188" spans="1:8" x14ac:dyDescent="0.25">
      <c r="A188" s="1">
        <v>43505</v>
      </c>
      <c r="B188">
        <v>-1</v>
      </c>
      <c r="D188" s="1">
        <v>43505</v>
      </c>
      <c r="E188">
        <v>-3</v>
      </c>
      <c r="G188" s="1">
        <v>43508</v>
      </c>
      <c r="H188">
        <f t="shared" si="2"/>
        <v>-2</v>
      </c>
    </row>
    <row r="189" spans="1:8" x14ac:dyDescent="0.25">
      <c r="A189" s="1">
        <v>43506</v>
      </c>
      <c r="B189">
        <v>-1</v>
      </c>
      <c r="D189" s="1">
        <v>43506</v>
      </c>
      <c r="E189">
        <v>-3</v>
      </c>
      <c r="G189" s="1">
        <v>43509</v>
      </c>
      <c r="H189">
        <f t="shared" si="2"/>
        <v>-2</v>
      </c>
    </row>
    <row r="190" spans="1:8" x14ac:dyDescent="0.25">
      <c r="A190" s="1">
        <v>43507</v>
      </c>
      <c r="B190">
        <v>-1</v>
      </c>
      <c r="D190" s="1">
        <v>43507</v>
      </c>
      <c r="E190">
        <v>-3</v>
      </c>
      <c r="G190" s="1">
        <v>43510</v>
      </c>
      <c r="H190">
        <f t="shared" si="2"/>
        <v>-2</v>
      </c>
    </row>
    <row r="191" spans="1:8" x14ac:dyDescent="0.25">
      <c r="A191" s="1">
        <v>43508</v>
      </c>
      <c r="B191">
        <v>-1</v>
      </c>
      <c r="D191" s="1">
        <v>43508</v>
      </c>
      <c r="E191">
        <v>-3</v>
      </c>
      <c r="G191" s="1">
        <v>43511</v>
      </c>
      <c r="H191">
        <f t="shared" si="2"/>
        <v>-2</v>
      </c>
    </row>
    <row r="192" spans="1:8" x14ac:dyDescent="0.25">
      <c r="A192" s="1">
        <v>43509</v>
      </c>
      <c r="B192">
        <v>-1</v>
      </c>
      <c r="D192" s="1">
        <v>43509</v>
      </c>
      <c r="E192">
        <v>-3</v>
      </c>
      <c r="G192" s="1">
        <v>43512</v>
      </c>
      <c r="H192">
        <f t="shared" si="2"/>
        <v>-2</v>
      </c>
    </row>
    <row r="193" spans="1:8" x14ac:dyDescent="0.25">
      <c r="A193" s="1">
        <v>43510</v>
      </c>
      <c r="B193">
        <v>-1</v>
      </c>
      <c r="D193" s="1">
        <v>43510</v>
      </c>
      <c r="E193">
        <v>-3</v>
      </c>
      <c r="G193" s="1">
        <v>43513</v>
      </c>
      <c r="H193">
        <f t="shared" si="2"/>
        <v>-2</v>
      </c>
    </row>
    <row r="194" spans="1:8" x14ac:dyDescent="0.25">
      <c r="A194" s="1">
        <v>43511</v>
      </c>
      <c r="B194">
        <v>-1</v>
      </c>
      <c r="D194" s="1">
        <v>43511</v>
      </c>
      <c r="E194">
        <v>-3</v>
      </c>
      <c r="G194" s="1">
        <v>43514</v>
      </c>
      <c r="H194">
        <f t="shared" si="2"/>
        <v>-2</v>
      </c>
    </row>
    <row r="195" spans="1:8" x14ac:dyDescent="0.25">
      <c r="A195" s="1">
        <v>43512</v>
      </c>
      <c r="B195">
        <v>-1</v>
      </c>
      <c r="D195" s="1">
        <v>43512</v>
      </c>
      <c r="E195">
        <v>-3</v>
      </c>
      <c r="G195" s="1">
        <v>43515</v>
      </c>
      <c r="H195">
        <f t="shared" ref="H195:H258" si="3">AVERAGE(B198,E198)</f>
        <v>-2.5</v>
      </c>
    </row>
    <row r="196" spans="1:8" x14ac:dyDescent="0.25">
      <c r="A196" s="1">
        <v>43513</v>
      </c>
      <c r="B196">
        <v>-1</v>
      </c>
      <c r="D196" s="1">
        <v>43513</v>
      </c>
      <c r="E196">
        <v>-3</v>
      </c>
      <c r="G196" s="1">
        <v>43516</v>
      </c>
      <c r="H196">
        <f t="shared" si="3"/>
        <v>-2.25</v>
      </c>
    </row>
    <row r="197" spans="1:8" x14ac:dyDescent="0.25">
      <c r="A197" s="1">
        <v>43514</v>
      </c>
      <c r="B197">
        <v>-1</v>
      </c>
      <c r="D197" s="1">
        <v>43514</v>
      </c>
      <c r="E197">
        <v>-3</v>
      </c>
      <c r="G197" s="1">
        <v>43517</v>
      </c>
      <c r="H197">
        <f t="shared" si="3"/>
        <v>-2</v>
      </c>
    </row>
    <row r="198" spans="1:8" x14ac:dyDescent="0.25">
      <c r="A198" s="1">
        <v>43515</v>
      </c>
      <c r="B198">
        <v>-2</v>
      </c>
      <c r="D198" s="1">
        <v>43515</v>
      </c>
      <c r="E198">
        <v>-3</v>
      </c>
      <c r="G198" s="1">
        <v>43518</v>
      </c>
      <c r="H198">
        <f t="shared" si="3"/>
        <v>-2</v>
      </c>
    </row>
    <row r="199" spans="1:8" x14ac:dyDescent="0.25">
      <c r="A199" s="1">
        <v>43516</v>
      </c>
      <c r="B199">
        <v>-1.5</v>
      </c>
      <c r="D199" s="1">
        <v>43516</v>
      </c>
      <c r="E199">
        <v>-3</v>
      </c>
      <c r="G199" s="1">
        <v>43519</v>
      </c>
      <c r="H199">
        <f t="shared" si="3"/>
        <v>-2</v>
      </c>
    </row>
    <row r="200" spans="1:8" x14ac:dyDescent="0.25">
      <c r="A200" s="1">
        <v>43517</v>
      </c>
      <c r="B200">
        <v>-1</v>
      </c>
      <c r="D200" s="1">
        <v>43517</v>
      </c>
      <c r="E200">
        <v>-3</v>
      </c>
      <c r="G200" s="1">
        <v>43520</v>
      </c>
      <c r="H200">
        <f t="shared" si="3"/>
        <v>-2</v>
      </c>
    </row>
    <row r="201" spans="1:8" x14ac:dyDescent="0.25">
      <c r="A201" s="1">
        <v>43518</v>
      </c>
      <c r="B201">
        <v>-1</v>
      </c>
      <c r="D201" s="1">
        <v>43518</v>
      </c>
      <c r="E201">
        <v>-3</v>
      </c>
      <c r="G201" s="1">
        <v>43521</v>
      </c>
      <c r="H201">
        <f t="shared" si="3"/>
        <v>-2</v>
      </c>
    </row>
    <row r="202" spans="1:8" x14ac:dyDescent="0.25">
      <c r="A202" s="1">
        <v>43519</v>
      </c>
      <c r="B202">
        <v>-1</v>
      </c>
      <c r="D202" s="1">
        <v>43519</v>
      </c>
      <c r="E202">
        <v>-3</v>
      </c>
      <c r="G202" s="1">
        <v>43522</v>
      </c>
      <c r="H202">
        <f t="shared" si="3"/>
        <v>-2</v>
      </c>
    </row>
    <row r="203" spans="1:8" x14ac:dyDescent="0.25">
      <c r="A203" s="1">
        <v>43520</v>
      </c>
      <c r="B203">
        <v>-1</v>
      </c>
      <c r="D203" s="1">
        <v>43520</v>
      </c>
      <c r="E203">
        <v>-3</v>
      </c>
      <c r="G203" s="1">
        <v>43523</v>
      </c>
      <c r="H203">
        <f t="shared" si="3"/>
        <v>-2</v>
      </c>
    </row>
    <row r="204" spans="1:8" x14ac:dyDescent="0.25">
      <c r="A204" s="1">
        <v>43521</v>
      </c>
      <c r="B204">
        <v>-1</v>
      </c>
      <c r="D204" s="1">
        <v>43521</v>
      </c>
      <c r="E204">
        <v>-3</v>
      </c>
      <c r="G204" s="1">
        <v>43524</v>
      </c>
      <c r="H204">
        <f t="shared" si="3"/>
        <v>-2.25</v>
      </c>
    </row>
    <row r="205" spans="1:8" x14ac:dyDescent="0.25">
      <c r="A205" s="1">
        <v>43522</v>
      </c>
      <c r="B205">
        <v>-1</v>
      </c>
      <c r="D205" s="1">
        <v>43522</v>
      </c>
      <c r="E205">
        <v>-3</v>
      </c>
      <c r="G205" s="1">
        <v>43525</v>
      </c>
      <c r="H205">
        <f t="shared" si="3"/>
        <v>-2.5</v>
      </c>
    </row>
    <row r="206" spans="1:8" x14ac:dyDescent="0.25">
      <c r="A206" s="1">
        <v>43523</v>
      </c>
      <c r="B206">
        <v>-1</v>
      </c>
      <c r="D206" s="1">
        <v>43523</v>
      </c>
      <c r="E206">
        <v>-3</v>
      </c>
      <c r="G206" s="1">
        <v>43526</v>
      </c>
      <c r="H206">
        <f t="shared" si="3"/>
        <v>-2.5</v>
      </c>
    </row>
    <row r="207" spans="1:8" x14ac:dyDescent="0.25">
      <c r="A207" s="1">
        <v>43524</v>
      </c>
      <c r="B207">
        <v>-1.5</v>
      </c>
      <c r="D207" s="1">
        <v>43524</v>
      </c>
      <c r="E207">
        <v>-3</v>
      </c>
      <c r="G207" s="1">
        <v>43527</v>
      </c>
      <c r="H207">
        <f t="shared" si="3"/>
        <v>-2.5</v>
      </c>
    </row>
    <row r="208" spans="1:8" x14ac:dyDescent="0.25">
      <c r="A208" s="1">
        <v>43525</v>
      </c>
      <c r="B208">
        <v>-2</v>
      </c>
      <c r="D208" s="1">
        <v>43525</v>
      </c>
      <c r="E208">
        <v>-3</v>
      </c>
      <c r="G208" s="1">
        <v>43528</v>
      </c>
      <c r="H208">
        <f t="shared" si="3"/>
        <v>-2.5</v>
      </c>
    </row>
    <row r="209" spans="1:8" x14ac:dyDescent="0.25">
      <c r="A209" s="1">
        <v>43526</v>
      </c>
      <c r="B209">
        <v>-2</v>
      </c>
      <c r="D209" s="1">
        <v>43526</v>
      </c>
      <c r="E209">
        <v>-3</v>
      </c>
      <c r="G209" s="1">
        <v>43529</v>
      </c>
      <c r="H209">
        <f t="shared" si="3"/>
        <v>-2.5</v>
      </c>
    </row>
    <row r="210" spans="1:8" x14ac:dyDescent="0.25">
      <c r="A210" s="1">
        <v>43527</v>
      </c>
      <c r="B210">
        <v>-2</v>
      </c>
      <c r="D210" s="1">
        <v>43527</v>
      </c>
      <c r="E210">
        <v>-3</v>
      </c>
      <c r="G210" s="1">
        <v>43530</v>
      </c>
      <c r="H210">
        <f t="shared" si="3"/>
        <v>-2.5</v>
      </c>
    </row>
    <row r="211" spans="1:8" x14ac:dyDescent="0.25">
      <c r="A211" s="1">
        <v>43528</v>
      </c>
      <c r="B211">
        <v>-2</v>
      </c>
      <c r="D211" s="1">
        <v>43528</v>
      </c>
      <c r="E211">
        <v>-3</v>
      </c>
      <c r="G211" s="1">
        <v>43531</v>
      </c>
      <c r="H211">
        <f t="shared" si="3"/>
        <v>-2.5</v>
      </c>
    </row>
    <row r="212" spans="1:8" x14ac:dyDescent="0.25">
      <c r="A212" s="1">
        <v>43529</v>
      </c>
      <c r="B212">
        <v>-2</v>
      </c>
      <c r="D212" s="1">
        <v>43529</v>
      </c>
      <c r="E212">
        <v>-3</v>
      </c>
      <c r="G212" s="1">
        <v>43532</v>
      </c>
      <c r="H212">
        <f t="shared" si="3"/>
        <v>-2.5</v>
      </c>
    </row>
    <row r="213" spans="1:8" x14ac:dyDescent="0.25">
      <c r="A213" s="1">
        <v>43530</v>
      </c>
      <c r="B213">
        <v>-2</v>
      </c>
      <c r="D213" s="1">
        <v>43530</v>
      </c>
      <c r="E213">
        <v>-3</v>
      </c>
      <c r="G213" s="1">
        <v>43533</v>
      </c>
      <c r="H213">
        <f t="shared" si="3"/>
        <v>-2.5</v>
      </c>
    </row>
    <row r="214" spans="1:8" x14ac:dyDescent="0.25">
      <c r="A214" s="1">
        <v>43531</v>
      </c>
      <c r="B214">
        <v>-2</v>
      </c>
      <c r="D214" s="1">
        <v>43531</v>
      </c>
      <c r="E214">
        <v>-3</v>
      </c>
      <c r="G214" s="1">
        <v>43534</v>
      </c>
      <c r="H214">
        <f t="shared" si="3"/>
        <v>-2.5</v>
      </c>
    </row>
    <row r="215" spans="1:8" x14ac:dyDescent="0.25">
      <c r="A215" s="1">
        <v>43532</v>
      </c>
      <c r="B215">
        <v>-2</v>
      </c>
      <c r="D215" s="1">
        <v>43532</v>
      </c>
      <c r="E215">
        <v>-3</v>
      </c>
      <c r="G215" s="1">
        <v>43535</v>
      </c>
      <c r="H215">
        <f t="shared" si="3"/>
        <v>-2.5</v>
      </c>
    </row>
    <row r="216" spans="1:8" x14ac:dyDescent="0.25">
      <c r="A216" s="1">
        <v>43533</v>
      </c>
      <c r="B216">
        <v>-2</v>
      </c>
      <c r="D216" s="1">
        <v>43533</v>
      </c>
      <c r="E216">
        <v>-3</v>
      </c>
      <c r="G216" s="1">
        <v>43536</v>
      </c>
      <c r="H216">
        <f t="shared" si="3"/>
        <v>-2.25</v>
      </c>
    </row>
    <row r="217" spans="1:8" x14ac:dyDescent="0.25">
      <c r="A217" s="1">
        <v>43534</v>
      </c>
      <c r="B217">
        <v>-2</v>
      </c>
      <c r="D217" s="1">
        <v>43534</v>
      </c>
      <c r="E217">
        <v>-3</v>
      </c>
      <c r="G217" s="1">
        <v>43537</v>
      </c>
      <c r="H217">
        <f t="shared" si="3"/>
        <v>-2</v>
      </c>
    </row>
    <row r="218" spans="1:8" x14ac:dyDescent="0.25">
      <c r="A218" s="1">
        <v>43535</v>
      </c>
      <c r="B218">
        <v>-2</v>
      </c>
      <c r="D218" s="1">
        <v>43535</v>
      </c>
      <c r="E218">
        <v>-3</v>
      </c>
      <c r="G218" s="1">
        <v>43538</v>
      </c>
      <c r="H218">
        <f t="shared" si="3"/>
        <v>-2</v>
      </c>
    </row>
    <row r="219" spans="1:8" x14ac:dyDescent="0.25">
      <c r="A219" s="1">
        <v>43536</v>
      </c>
      <c r="B219">
        <v>-1.5</v>
      </c>
      <c r="D219" s="1">
        <v>43536</v>
      </c>
      <c r="E219">
        <v>-3</v>
      </c>
      <c r="G219" s="1">
        <v>43539</v>
      </c>
      <c r="H219">
        <f t="shared" si="3"/>
        <v>-2.5</v>
      </c>
    </row>
    <row r="220" spans="1:8" x14ac:dyDescent="0.25">
      <c r="A220" s="1">
        <v>43537</v>
      </c>
      <c r="B220">
        <v>-1</v>
      </c>
      <c r="D220" s="1">
        <v>43537</v>
      </c>
      <c r="E220">
        <v>-3</v>
      </c>
      <c r="G220" s="1">
        <v>43540</v>
      </c>
      <c r="H220">
        <f t="shared" si="3"/>
        <v>-2.5</v>
      </c>
    </row>
    <row r="221" spans="1:8" x14ac:dyDescent="0.25">
      <c r="A221" s="1">
        <v>43538</v>
      </c>
      <c r="B221">
        <v>-1</v>
      </c>
      <c r="D221" s="1">
        <v>43538</v>
      </c>
      <c r="E221">
        <v>-3</v>
      </c>
      <c r="G221" s="1">
        <v>43541</v>
      </c>
      <c r="H221">
        <f t="shared" si="3"/>
        <v>-2.5</v>
      </c>
    </row>
    <row r="222" spans="1:8" x14ac:dyDescent="0.25">
      <c r="A222" s="1">
        <v>43539</v>
      </c>
      <c r="B222">
        <v>-1</v>
      </c>
      <c r="D222" s="1">
        <v>43539</v>
      </c>
      <c r="E222">
        <v>-4</v>
      </c>
      <c r="G222" s="1">
        <v>43542</v>
      </c>
      <c r="H222">
        <f t="shared" si="3"/>
        <v>-2.3333333333333348</v>
      </c>
    </row>
    <row r="223" spans="1:8" x14ac:dyDescent="0.25">
      <c r="A223" s="1">
        <v>43540</v>
      </c>
      <c r="B223">
        <v>-1</v>
      </c>
      <c r="D223" s="1">
        <v>43540</v>
      </c>
      <c r="E223">
        <v>-4</v>
      </c>
      <c r="G223" s="1">
        <v>43543</v>
      </c>
      <c r="H223">
        <f t="shared" si="3"/>
        <v>-2</v>
      </c>
    </row>
    <row r="224" spans="1:8" x14ac:dyDescent="0.25">
      <c r="A224" s="1">
        <v>43541</v>
      </c>
      <c r="B224">
        <v>-1</v>
      </c>
      <c r="D224" s="1">
        <v>43541</v>
      </c>
      <c r="E224">
        <v>-4</v>
      </c>
      <c r="G224" s="1">
        <v>43544</v>
      </c>
      <c r="H224">
        <f t="shared" si="3"/>
        <v>-1.583333333333335</v>
      </c>
    </row>
    <row r="225" spans="1:8" x14ac:dyDescent="0.25">
      <c r="A225" s="1">
        <v>43542</v>
      </c>
      <c r="B225">
        <v>-1</v>
      </c>
      <c r="D225" s="1">
        <v>43542</v>
      </c>
      <c r="E225">
        <v>-3.6666666666666701</v>
      </c>
      <c r="G225" s="1">
        <v>43545</v>
      </c>
      <c r="H225">
        <f t="shared" si="3"/>
        <v>-1.5</v>
      </c>
    </row>
    <row r="226" spans="1:8" x14ac:dyDescent="0.25">
      <c r="A226" s="1">
        <v>43543</v>
      </c>
      <c r="B226">
        <v>-1</v>
      </c>
      <c r="D226" s="1">
        <v>43543</v>
      </c>
      <c r="E226">
        <v>-3</v>
      </c>
      <c r="G226" s="1">
        <v>43546</v>
      </c>
      <c r="H226">
        <f t="shared" si="3"/>
        <v>-1.5</v>
      </c>
    </row>
    <row r="227" spans="1:8" x14ac:dyDescent="0.25">
      <c r="A227" s="1">
        <v>43544</v>
      </c>
      <c r="B227">
        <v>-1</v>
      </c>
      <c r="D227" s="1">
        <v>43544</v>
      </c>
      <c r="E227">
        <v>-2.1666666666666701</v>
      </c>
      <c r="G227" s="1">
        <v>43547</v>
      </c>
      <c r="H227">
        <f t="shared" si="3"/>
        <v>-2</v>
      </c>
    </row>
    <row r="228" spans="1:8" x14ac:dyDescent="0.25">
      <c r="A228" s="1">
        <v>43545</v>
      </c>
      <c r="B228">
        <v>-1</v>
      </c>
      <c r="D228" s="1">
        <v>43545</v>
      </c>
      <c r="E228">
        <v>-2</v>
      </c>
      <c r="G228" s="1">
        <v>43548</v>
      </c>
      <c r="H228">
        <f t="shared" si="3"/>
        <v>-2.5</v>
      </c>
    </row>
    <row r="229" spans="1:8" x14ac:dyDescent="0.25">
      <c r="A229" s="1">
        <v>43546</v>
      </c>
      <c r="B229">
        <v>-1</v>
      </c>
      <c r="D229" s="1">
        <v>43546</v>
      </c>
      <c r="E229">
        <v>-2</v>
      </c>
      <c r="G229" s="1">
        <v>43549</v>
      </c>
      <c r="H229">
        <f t="shared" si="3"/>
        <v>-2.2000000000000002</v>
      </c>
    </row>
    <row r="230" spans="1:8" x14ac:dyDescent="0.25">
      <c r="A230" s="1">
        <v>43547</v>
      </c>
      <c r="B230">
        <v>-1.3333333333333299</v>
      </c>
      <c r="D230" s="1">
        <v>43547</v>
      </c>
      <c r="E230">
        <v>-2.6666666666666701</v>
      </c>
      <c r="G230" s="1">
        <v>43550</v>
      </c>
      <c r="H230">
        <f t="shared" si="3"/>
        <v>-1.75</v>
      </c>
    </row>
    <row r="231" spans="1:8" x14ac:dyDescent="0.25">
      <c r="A231" s="1">
        <v>43548</v>
      </c>
      <c r="B231">
        <v>-2</v>
      </c>
      <c r="D231" s="1">
        <v>43548</v>
      </c>
      <c r="E231">
        <v>-3</v>
      </c>
      <c r="G231" s="1">
        <v>43551</v>
      </c>
      <c r="H231">
        <f t="shared" si="3"/>
        <v>-1.5</v>
      </c>
    </row>
    <row r="232" spans="1:8" x14ac:dyDescent="0.25">
      <c r="A232" s="1">
        <v>43549</v>
      </c>
      <c r="B232">
        <v>-1.4</v>
      </c>
      <c r="D232" s="1">
        <v>43549</v>
      </c>
      <c r="E232">
        <v>-3</v>
      </c>
      <c r="G232" s="1">
        <v>43552</v>
      </c>
      <c r="H232">
        <f t="shared" si="3"/>
        <v>-1.5</v>
      </c>
    </row>
    <row r="233" spans="1:8" x14ac:dyDescent="0.25">
      <c r="A233" s="1">
        <v>43550</v>
      </c>
      <c r="B233">
        <v>-1</v>
      </c>
      <c r="D233" s="1">
        <v>43550</v>
      </c>
      <c r="E233">
        <v>-2.5</v>
      </c>
      <c r="G233" s="1">
        <v>43553</v>
      </c>
      <c r="H233">
        <f t="shared" si="3"/>
        <v>-1.25</v>
      </c>
    </row>
    <row r="234" spans="1:8" x14ac:dyDescent="0.25">
      <c r="A234" s="1">
        <v>43551</v>
      </c>
      <c r="B234">
        <v>-1</v>
      </c>
      <c r="D234" s="1">
        <v>43551</v>
      </c>
      <c r="E234">
        <v>-2</v>
      </c>
      <c r="G234" s="1">
        <v>43554</v>
      </c>
      <c r="H234">
        <f t="shared" si="3"/>
        <v>-1</v>
      </c>
    </row>
    <row r="235" spans="1:8" x14ac:dyDescent="0.25">
      <c r="A235" s="1">
        <v>43552</v>
      </c>
      <c r="B235">
        <v>-1</v>
      </c>
      <c r="D235" s="1">
        <v>43552</v>
      </c>
      <c r="E235">
        <v>-2</v>
      </c>
      <c r="G235" s="1">
        <v>43555</v>
      </c>
      <c r="H235">
        <f t="shared" si="3"/>
        <v>-1</v>
      </c>
    </row>
    <row r="236" spans="1:8" x14ac:dyDescent="0.25">
      <c r="A236" s="1">
        <v>43553</v>
      </c>
      <c r="B236">
        <v>-1</v>
      </c>
      <c r="D236" s="1">
        <v>43553</v>
      </c>
      <c r="E236">
        <v>-1.5</v>
      </c>
      <c r="G236" s="1">
        <v>43556</v>
      </c>
      <c r="H236">
        <f t="shared" si="3"/>
        <v>-1</v>
      </c>
    </row>
    <row r="237" spans="1:8" x14ac:dyDescent="0.25">
      <c r="A237" s="1">
        <v>43554</v>
      </c>
      <c r="B237">
        <v>-1</v>
      </c>
      <c r="D237" s="1">
        <v>43554</v>
      </c>
      <c r="E237">
        <v>-1</v>
      </c>
      <c r="G237" s="1">
        <v>43557</v>
      </c>
      <c r="H237">
        <f t="shared" si="3"/>
        <v>-1</v>
      </c>
    </row>
    <row r="238" spans="1:8" x14ac:dyDescent="0.25">
      <c r="A238" s="1">
        <v>43555</v>
      </c>
      <c r="B238">
        <v>-1</v>
      </c>
      <c r="D238" s="1">
        <v>43555</v>
      </c>
      <c r="E238">
        <v>-1</v>
      </c>
      <c r="G238" s="1">
        <v>43558</v>
      </c>
      <c r="H238">
        <f t="shared" si="3"/>
        <v>-1</v>
      </c>
    </row>
    <row r="239" spans="1:8" x14ac:dyDescent="0.25">
      <c r="A239" s="1">
        <v>43556</v>
      </c>
      <c r="B239">
        <v>-1</v>
      </c>
      <c r="D239" s="1">
        <v>43556</v>
      </c>
      <c r="E239">
        <v>-1</v>
      </c>
      <c r="G239" s="1">
        <v>43559</v>
      </c>
      <c r="H239">
        <f t="shared" si="3"/>
        <v>-1</v>
      </c>
    </row>
    <row r="240" spans="1:8" x14ac:dyDescent="0.25">
      <c r="A240" s="1">
        <v>43557</v>
      </c>
      <c r="B240">
        <v>-1</v>
      </c>
      <c r="D240" s="1">
        <v>43557</v>
      </c>
      <c r="E240">
        <v>-1</v>
      </c>
      <c r="G240" s="1">
        <v>43560</v>
      </c>
      <c r="H240">
        <f t="shared" si="3"/>
        <v>-1.5</v>
      </c>
    </row>
    <row r="241" spans="1:8" x14ac:dyDescent="0.25">
      <c r="A241" s="1">
        <v>43558</v>
      </c>
      <c r="B241">
        <v>-1</v>
      </c>
      <c r="D241" s="1">
        <v>43558</v>
      </c>
      <c r="E241">
        <v>-1</v>
      </c>
      <c r="G241" s="1">
        <v>43561</v>
      </c>
      <c r="H241">
        <f t="shared" si="3"/>
        <v>-1.5</v>
      </c>
    </row>
    <row r="242" spans="1:8" x14ac:dyDescent="0.25">
      <c r="A242" s="1">
        <v>43559</v>
      </c>
      <c r="B242">
        <v>-1</v>
      </c>
      <c r="D242" s="1">
        <v>43559</v>
      </c>
      <c r="E242">
        <v>-1</v>
      </c>
      <c r="G242" s="1">
        <v>43562</v>
      </c>
      <c r="H242">
        <f t="shared" si="3"/>
        <v>-1.9</v>
      </c>
    </row>
    <row r="243" spans="1:8" x14ac:dyDescent="0.25">
      <c r="A243" s="1">
        <v>43560</v>
      </c>
      <c r="B243">
        <v>-1</v>
      </c>
      <c r="D243" s="1">
        <v>43560</v>
      </c>
      <c r="E243">
        <v>-2</v>
      </c>
      <c r="G243" s="1">
        <v>43563</v>
      </c>
      <c r="H243">
        <f t="shared" si="3"/>
        <v>-2</v>
      </c>
    </row>
    <row r="244" spans="1:8" x14ac:dyDescent="0.25">
      <c r="A244" s="1">
        <v>43561</v>
      </c>
      <c r="B244">
        <v>-1</v>
      </c>
      <c r="D244" s="1">
        <v>43561</v>
      </c>
      <c r="E244">
        <v>-2</v>
      </c>
      <c r="G244" s="1">
        <v>43564</v>
      </c>
      <c r="H244">
        <f t="shared" si="3"/>
        <v>-2</v>
      </c>
    </row>
    <row r="245" spans="1:8" x14ac:dyDescent="0.25">
      <c r="A245" s="1">
        <v>43562</v>
      </c>
      <c r="B245">
        <v>-1.8</v>
      </c>
      <c r="D245" s="1">
        <v>43562</v>
      </c>
      <c r="E245">
        <v>-2</v>
      </c>
      <c r="G245" s="1">
        <v>43565</v>
      </c>
      <c r="H245">
        <f t="shared" si="3"/>
        <v>-2</v>
      </c>
    </row>
    <row r="246" spans="1:8" x14ac:dyDescent="0.25">
      <c r="A246" s="1">
        <v>43563</v>
      </c>
      <c r="B246">
        <v>-2</v>
      </c>
      <c r="D246" s="1">
        <v>43563</v>
      </c>
      <c r="E246">
        <v>-2</v>
      </c>
      <c r="G246" s="1">
        <v>43566</v>
      </c>
      <c r="H246">
        <f t="shared" si="3"/>
        <v>-2</v>
      </c>
    </row>
    <row r="247" spans="1:8" x14ac:dyDescent="0.25">
      <c r="A247" s="1">
        <v>43564</v>
      </c>
      <c r="B247">
        <v>-2</v>
      </c>
      <c r="D247" s="1">
        <v>43564</v>
      </c>
      <c r="E247">
        <v>-2</v>
      </c>
      <c r="G247" s="1">
        <v>43567</v>
      </c>
      <c r="H247">
        <f t="shared" si="3"/>
        <v>-2</v>
      </c>
    </row>
    <row r="248" spans="1:8" x14ac:dyDescent="0.25">
      <c r="A248" s="1">
        <v>43565</v>
      </c>
      <c r="B248">
        <v>-2</v>
      </c>
      <c r="D248" s="1">
        <v>43565</v>
      </c>
      <c r="E248">
        <v>-2</v>
      </c>
      <c r="G248" s="1">
        <v>43568</v>
      </c>
      <c r="H248">
        <f t="shared" si="3"/>
        <v>-2</v>
      </c>
    </row>
    <row r="249" spans="1:8" x14ac:dyDescent="0.25">
      <c r="A249" s="1">
        <v>43566</v>
      </c>
      <c r="B249">
        <v>-2</v>
      </c>
      <c r="D249" s="1">
        <v>43566</v>
      </c>
      <c r="E249">
        <v>-2</v>
      </c>
      <c r="G249" s="1">
        <v>43569</v>
      </c>
      <c r="H249">
        <f t="shared" si="3"/>
        <v>-2</v>
      </c>
    </row>
    <row r="250" spans="1:8" x14ac:dyDescent="0.25">
      <c r="A250" s="1">
        <v>43567</v>
      </c>
      <c r="B250">
        <v>-2</v>
      </c>
      <c r="D250" s="1">
        <v>43567</v>
      </c>
      <c r="E250">
        <v>-2</v>
      </c>
      <c r="G250" s="1">
        <v>43570</v>
      </c>
      <c r="H250">
        <f t="shared" si="3"/>
        <v>-2</v>
      </c>
    </row>
    <row r="251" spans="1:8" x14ac:dyDescent="0.25">
      <c r="A251" s="1">
        <v>43568</v>
      </c>
      <c r="B251">
        <v>-2</v>
      </c>
      <c r="D251" s="1">
        <v>43568</v>
      </c>
      <c r="E251">
        <v>-2</v>
      </c>
      <c r="G251" s="1">
        <v>43571</v>
      </c>
      <c r="H251">
        <f t="shared" si="3"/>
        <v>-2</v>
      </c>
    </row>
    <row r="252" spans="1:8" x14ac:dyDescent="0.25">
      <c r="A252" s="1">
        <v>43569</v>
      </c>
      <c r="B252">
        <v>-2</v>
      </c>
      <c r="D252" s="1">
        <v>43569</v>
      </c>
      <c r="E252">
        <v>-2</v>
      </c>
      <c r="G252" s="1">
        <v>43572</v>
      </c>
      <c r="H252">
        <f t="shared" si="3"/>
        <v>-2</v>
      </c>
    </row>
    <row r="253" spans="1:8" x14ac:dyDescent="0.25">
      <c r="A253" s="1">
        <v>43570</v>
      </c>
      <c r="B253">
        <v>-2</v>
      </c>
      <c r="D253" s="1">
        <v>43570</v>
      </c>
      <c r="E253">
        <v>-2</v>
      </c>
      <c r="G253" s="1">
        <v>43573</v>
      </c>
      <c r="H253">
        <f t="shared" si="3"/>
        <v>-2</v>
      </c>
    </row>
    <row r="254" spans="1:8" x14ac:dyDescent="0.25">
      <c r="A254" s="1">
        <v>43571</v>
      </c>
      <c r="B254">
        <v>-2</v>
      </c>
      <c r="D254" s="1">
        <v>43571</v>
      </c>
      <c r="E254">
        <v>-2</v>
      </c>
      <c r="G254" s="1">
        <v>43574</v>
      </c>
      <c r="H254">
        <f t="shared" si="3"/>
        <v>-2</v>
      </c>
    </row>
    <row r="255" spans="1:8" x14ac:dyDescent="0.25">
      <c r="A255" s="1">
        <v>43572</v>
      </c>
      <c r="B255">
        <v>-2</v>
      </c>
      <c r="D255" s="1">
        <v>43572</v>
      </c>
      <c r="E255">
        <v>-2</v>
      </c>
      <c r="G255" s="1">
        <v>43575</v>
      </c>
      <c r="H255">
        <f t="shared" si="3"/>
        <v>-2</v>
      </c>
    </row>
    <row r="256" spans="1:8" x14ac:dyDescent="0.25">
      <c r="A256" s="1">
        <v>43573</v>
      </c>
      <c r="B256">
        <v>-2</v>
      </c>
      <c r="D256" s="1">
        <v>43573</v>
      </c>
      <c r="E256">
        <v>-2</v>
      </c>
      <c r="G256" s="1">
        <v>43576</v>
      </c>
      <c r="H256">
        <f t="shared" si="3"/>
        <v>-1.6</v>
      </c>
    </row>
    <row r="257" spans="1:8" x14ac:dyDescent="0.25">
      <c r="A257" s="1">
        <v>43574</v>
      </c>
      <c r="B257">
        <v>-2</v>
      </c>
      <c r="D257" s="1">
        <v>43574</v>
      </c>
      <c r="E257">
        <v>-2</v>
      </c>
      <c r="G257" s="1">
        <v>43577</v>
      </c>
      <c r="H257">
        <f t="shared" si="3"/>
        <v>-1.083333333333335</v>
      </c>
    </row>
    <row r="258" spans="1:8" x14ac:dyDescent="0.25">
      <c r="A258" s="1">
        <v>43575</v>
      </c>
      <c r="B258">
        <v>-2</v>
      </c>
      <c r="D258" s="1">
        <v>43575</v>
      </c>
      <c r="E258">
        <v>-2</v>
      </c>
      <c r="G258" s="1">
        <v>43578</v>
      </c>
      <c r="H258">
        <f t="shared" si="3"/>
        <v>-1</v>
      </c>
    </row>
    <row r="259" spans="1:8" x14ac:dyDescent="0.25">
      <c r="A259" s="1">
        <v>43576</v>
      </c>
      <c r="B259">
        <v>-1.2</v>
      </c>
      <c r="D259" s="1">
        <v>43576</v>
      </c>
      <c r="E259">
        <v>-2</v>
      </c>
      <c r="G259" s="1">
        <v>43579</v>
      </c>
      <c r="H259">
        <f t="shared" ref="H259:H322" si="4">AVERAGE(B262,E262)</f>
        <v>-1</v>
      </c>
    </row>
    <row r="260" spans="1:8" x14ac:dyDescent="0.25">
      <c r="A260" s="1">
        <v>43577</v>
      </c>
      <c r="B260">
        <v>-1</v>
      </c>
      <c r="D260" s="1">
        <v>43577</v>
      </c>
      <c r="E260">
        <v>-1.1666666666666701</v>
      </c>
      <c r="G260" s="1">
        <v>43580</v>
      </c>
      <c r="H260">
        <f t="shared" si="4"/>
        <v>-1</v>
      </c>
    </row>
    <row r="261" spans="1:8" x14ac:dyDescent="0.25">
      <c r="A261" s="1">
        <v>43578</v>
      </c>
      <c r="B261">
        <v>-1</v>
      </c>
      <c r="D261" s="1">
        <v>43578</v>
      </c>
      <c r="E261">
        <v>-1</v>
      </c>
      <c r="G261" s="1">
        <v>43581</v>
      </c>
      <c r="H261">
        <f t="shared" si="4"/>
        <v>-1</v>
      </c>
    </row>
    <row r="262" spans="1:8" x14ac:dyDescent="0.25">
      <c r="A262" s="1">
        <v>43579</v>
      </c>
      <c r="B262">
        <v>-1</v>
      </c>
      <c r="D262" s="1">
        <v>43579</v>
      </c>
      <c r="E262">
        <v>-1</v>
      </c>
      <c r="G262" s="1">
        <v>43582</v>
      </c>
      <c r="H262">
        <f t="shared" si="4"/>
        <v>-1</v>
      </c>
    </row>
    <row r="263" spans="1:8" x14ac:dyDescent="0.25">
      <c r="A263" s="1">
        <v>43580</v>
      </c>
      <c r="B263">
        <v>-1</v>
      </c>
      <c r="D263" s="1">
        <v>43580</v>
      </c>
      <c r="E263">
        <v>-1</v>
      </c>
      <c r="G263" s="1">
        <v>43583</v>
      </c>
      <c r="H263">
        <f t="shared" si="4"/>
        <v>-1</v>
      </c>
    </row>
    <row r="264" spans="1:8" x14ac:dyDescent="0.25">
      <c r="A264" s="1">
        <v>43581</v>
      </c>
      <c r="B264">
        <v>-1</v>
      </c>
      <c r="D264" s="1">
        <v>43581</v>
      </c>
      <c r="E264">
        <v>-1</v>
      </c>
      <c r="G264" s="1">
        <v>43584</v>
      </c>
      <c r="H264">
        <f t="shared" si="4"/>
        <v>-1</v>
      </c>
    </row>
    <row r="265" spans="1:8" x14ac:dyDescent="0.25">
      <c r="A265" s="1">
        <v>43582</v>
      </c>
      <c r="B265">
        <v>-1</v>
      </c>
      <c r="D265" s="1">
        <v>43582</v>
      </c>
      <c r="E265">
        <v>-1</v>
      </c>
      <c r="G265" s="1">
        <v>43585</v>
      </c>
      <c r="H265">
        <f t="shared" si="4"/>
        <v>-0.5</v>
      </c>
    </row>
    <row r="266" spans="1:8" x14ac:dyDescent="0.25">
      <c r="A266" s="1">
        <v>43583</v>
      </c>
      <c r="B266">
        <v>-1</v>
      </c>
      <c r="D266" s="1">
        <v>43583</v>
      </c>
      <c r="E266">
        <v>-1</v>
      </c>
      <c r="G266" s="1">
        <v>43586</v>
      </c>
      <c r="H266">
        <f t="shared" si="4"/>
        <v>-0.5</v>
      </c>
    </row>
    <row r="267" spans="1:8" x14ac:dyDescent="0.25">
      <c r="A267" s="1">
        <v>43584</v>
      </c>
      <c r="B267">
        <v>-1</v>
      </c>
      <c r="D267" s="1">
        <v>43584</v>
      </c>
      <c r="E267">
        <v>-1</v>
      </c>
      <c r="G267" s="1">
        <v>43587</v>
      </c>
      <c r="H267">
        <f t="shared" si="4"/>
        <v>-0.16666666666666649</v>
      </c>
    </row>
    <row r="268" spans="1:8" x14ac:dyDescent="0.25">
      <c r="A268" s="1">
        <v>43585</v>
      </c>
      <c r="B268">
        <v>-1</v>
      </c>
      <c r="D268" s="1">
        <v>43585</v>
      </c>
      <c r="E268">
        <v>0</v>
      </c>
      <c r="G268" s="1">
        <v>43588</v>
      </c>
      <c r="H268">
        <f t="shared" si="4"/>
        <v>-0.7</v>
      </c>
    </row>
    <row r="269" spans="1:8" x14ac:dyDescent="0.25">
      <c r="A269" s="1">
        <v>43586</v>
      </c>
      <c r="B269">
        <v>-1</v>
      </c>
      <c r="D269" s="1">
        <v>43586</v>
      </c>
      <c r="E269">
        <v>0</v>
      </c>
      <c r="G269" s="1">
        <v>43589</v>
      </c>
      <c r="H269">
        <f t="shared" si="4"/>
        <v>-1</v>
      </c>
    </row>
    <row r="270" spans="1:8" x14ac:dyDescent="0.25">
      <c r="A270" s="1">
        <v>43587</v>
      </c>
      <c r="B270">
        <v>-0.33333333333333298</v>
      </c>
      <c r="D270" s="1">
        <v>43587</v>
      </c>
      <c r="E270">
        <v>0</v>
      </c>
      <c r="G270" s="1">
        <v>43590</v>
      </c>
      <c r="H270">
        <f t="shared" si="4"/>
        <v>-0.7</v>
      </c>
    </row>
    <row r="271" spans="1:8" x14ac:dyDescent="0.25">
      <c r="A271" s="1">
        <v>43588</v>
      </c>
      <c r="B271">
        <v>-1.4</v>
      </c>
      <c r="D271" s="1">
        <v>43588</v>
      </c>
      <c r="E271">
        <v>0</v>
      </c>
      <c r="G271" s="1">
        <v>43591</v>
      </c>
      <c r="H271">
        <f t="shared" si="4"/>
        <v>-0.66666666666666496</v>
      </c>
    </row>
    <row r="272" spans="1:8" x14ac:dyDescent="0.25">
      <c r="A272" s="1">
        <v>43589</v>
      </c>
      <c r="B272">
        <v>-2</v>
      </c>
      <c r="D272" s="1">
        <v>43589</v>
      </c>
      <c r="E272">
        <v>0</v>
      </c>
      <c r="G272" s="1">
        <v>43592</v>
      </c>
      <c r="H272">
        <f t="shared" si="4"/>
        <v>-0.5</v>
      </c>
    </row>
    <row r="273" spans="1:8" x14ac:dyDescent="0.25">
      <c r="A273" s="1">
        <v>43590</v>
      </c>
      <c r="B273">
        <v>-1.4</v>
      </c>
      <c r="D273" s="1">
        <v>43590</v>
      </c>
      <c r="E273">
        <v>0</v>
      </c>
      <c r="G273" s="1">
        <v>43593</v>
      </c>
      <c r="H273">
        <f t="shared" si="4"/>
        <v>-0.1</v>
      </c>
    </row>
    <row r="274" spans="1:8" x14ac:dyDescent="0.25">
      <c r="A274" s="1">
        <v>43591</v>
      </c>
      <c r="B274">
        <v>-1.3333333333333299</v>
      </c>
      <c r="D274" s="1">
        <v>43591</v>
      </c>
      <c r="E274">
        <v>0</v>
      </c>
      <c r="G274" s="1">
        <v>43594</v>
      </c>
      <c r="H274">
        <f t="shared" si="4"/>
        <v>0</v>
      </c>
    </row>
    <row r="275" spans="1:8" x14ac:dyDescent="0.25">
      <c r="A275" s="1">
        <v>43592</v>
      </c>
      <c r="B275">
        <v>-1</v>
      </c>
      <c r="D275" s="1">
        <v>43592</v>
      </c>
      <c r="E275">
        <v>0</v>
      </c>
      <c r="G275" s="1">
        <v>43595</v>
      </c>
      <c r="H275">
        <f t="shared" si="4"/>
        <v>0</v>
      </c>
    </row>
    <row r="276" spans="1:8" x14ac:dyDescent="0.25">
      <c r="A276" s="1">
        <v>43593</v>
      </c>
      <c r="B276">
        <v>-0.2</v>
      </c>
      <c r="D276" s="1">
        <v>43593</v>
      </c>
      <c r="E276">
        <v>0</v>
      </c>
      <c r="G276" s="1">
        <v>43596</v>
      </c>
      <c r="H276">
        <f t="shared" si="4"/>
        <v>0</v>
      </c>
    </row>
    <row r="277" spans="1:8" x14ac:dyDescent="0.25">
      <c r="A277" s="1">
        <v>43594</v>
      </c>
      <c r="B277">
        <v>0</v>
      </c>
      <c r="D277" s="1">
        <v>43594</v>
      </c>
      <c r="E277">
        <v>0</v>
      </c>
      <c r="G277" s="1">
        <v>43597</v>
      </c>
      <c r="H277">
        <f t="shared" si="4"/>
        <v>0</v>
      </c>
    </row>
    <row r="278" spans="1:8" x14ac:dyDescent="0.25">
      <c r="A278" s="1">
        <v>43595</v>
      </c>
      <c r="B278">
        <v>0</v>
      </c>
      <c r="D278" s="1">
        <v>43595</v>
      </c>
      <c r="E278">
        <v>0</v>
      </c>
      <c r="G278" s="1">
        <v>43598</v>
      </c>
      <c r="H278">
        <f t="shared" si="4"/>
        <v>0</v>
      </c>
    </row>
    <row r="279" spans="1:8" x14ac:dyDescent="0.25">
      <c r="A279" s="1">
        <v>43596</v>
      </c>
      <c r="B279">
        <v>0</v>
      </c>
      <c r="D279" s="1">
        <v>43596</v>
      </c>
      <c r="E279">
        <v>0</v>
      </c>
      <c r="G279" s="1">
        <v>43599</v>
      </c>
      <c r="H279">
        <f t="shared" si="4"/>
        <v>0</v>
      </c>
    </row>
    <row r="280" spans="1:8" x14ac:dyDescent="0.25">
      <c r="A280" s="1">
        <v>43597</v>
      </c>
      <c r="B280">
        <v>0</v>
      </c>
      <c r="D280" s="1">
        <v>43597</v>
      </c>
      <c r="E280">
        <v>0</v>
      </c>
      <c r="G280" s="1">
        <v>43600</v>
      </c>
      <c r="H280">
        <f t="shared" si="4"/>
        <v>0</v>
      </c>
    </row>
    <row r="281" spans="1:8" x14ac:dyDescent="0.25">
      <c r="A281" s="1">
        <v>43598</v>
      </c>
      <c r="B281">
        <v>0</v>
      </c>
      <c r="D281" s="1">
        <v>43598</v>
      </c>
      <c r="E281">
        <v>0</v>
      </c>
      <c r="G281" s="1">
        <v>43601</v>
      </c>
      <c r="H281">
        <f t="shared" si="4"/>
        <v>0</v>
      </c>
    </row>
    <row r="282" spans="1:8" x14ac:dyDescent="0.25">
      <c r="A282" s="1">
        <v>43599</v>
      </c>
      <c r="B282">
        <v>0</v>
      </c>
      <c r="D282" s="1">
        <v>43599</v>
      </c>
      <c r="E282">
        <v>0</v>
      </c>
      <c r="G282" s="1">
        <v>43602</v>
      </c>
      <c r="H282">
        <f t="shared" si="4"/>
        <v>0</v>
      </c>
    </row>
    <row r="283" spans="1:8" x14ac:dyDescent="0.25">
      <c r="A283" s="1">
        <v>43600</v>
      </c>
      <c r="B283">
        <v>0</v>
      </c>
      <c r="D283" s="1">
        <v>43600</v>
      </c>
      <c r="E283">
        <v>0</v>
      </c>
      <c r="G283" s="1">
        <v>43603</v>
      </c>
      <c r="H283">
        <f t="shared" si="4"/>
        <v>0.25</v>
      </c>
    </row>
    <row r="284" spans="1:8" x14ac:dyDescent="0.25">
      <c r="A284" s="1">
        <v>43601</v>
      </c>
      <c r="B284">
        <v>0</v>
      </c>
      <c r="D284" s="1">
        <v>43601</v>
      </c>
      <c r="E284">
        <v>0</v>
      </c>
      <c r="G284" s="1">
        <v>43604</v>
      </c>
      <c r="H284">
        <f t="shared" si="4"/>
        <v>0.91666666666666652</v>
      </c>
    </row>
    <row r="285" spans="1:8" x14ac:dyDescent="0.25">
      <c r="A285" s="1">
        <v>43602</v>
      </c>
      <c r="B285">
        <v>0</v>
      </c>
      <c r="D285" s="1">
        <v>43602</v>
      </c>
      <c r="E285">
        <v>0</v>
      </c>
      <c r="G285" s="1">
        <v>43605</v>
      </c>
      <c r="H285">
        <f t="shared" si="4"/>
        <v>1.4</v>
      </c>
    </row>
    <row r="286" spans="1:8" x14ac:dyDescent="0.25">
      <c r="A286" s="1">
        <v>43603</v>
      </c>
      <c r="B286">
        <v>0</v>
      </c>
      <c r="D286" s="1">
        <v>43603</v>
      </c>
      <c r="E286">
        <v>0.5</v>
      </c>
      <c r="G286" s="1">
        <v>43606</v>
      </c>
      <c r="H286">
        <f t="shared" si="4"/>
        <v>2.75</v>
      </c>
    </row>
    <row r="287" spans="1:8" x14ac:dyDescent="0.25">
      <c r="A287" s="1">
        <v>43604</v>
      </c>
      <c r="B287">
        <v>0.33333333333333298</v>
      </c>
      <c r="D287" s="1">
        <v>43604</v>
      </c>
      <c r="E287">
        <v>1.5</v>
      </c>
      <c r="G287" s="1">
        <v>43607</v>
      </c>
      <c r="H287">
        <f t="shared" si="4"/>
        <v>2.8</v>
      </c>
    </row>
    <row r="288" spans="1:8" x14ac:dyDescent="0.25">
      <c r="A288" s="1">
        <v>43605</v>
      </c>
      <c r="B288">
        <v>1</v>
      </c>
      <c r="D288" s="1">
        <v>43605</v>
      </c>
      <c r="E288">
        <v>1.8</v>
      </c>
      <c r="G288" s="1">
        <v>43608</v>
      </c>
      <c r="H288">
        <f t="shared" si="4"/>
        <v>4.25</v>
      </c>
    </row>
    <row r="289" spans="1:8" x14ac:dyDescent="0.25">
      <c r="A289" s="1">
        <v>43606</v>
      </c>
      <c r="B289">
        <v>2.6666666666666701</v>
      </c>
      <c r="D289" s="1">
        <v>43606</v>
      </c>
      <c r="E289">
        <v>2.8333333333333299</v>
      </c>
      <c r="G289" s="1">
        <v>43609</v>
      </c>
      <c r="H289">
        <f t="shared" si="4"/>
        <v>4.4166666666666652</v>
      </c>
    </row>
    <row r="290" spans="1:8" x14ac:dyDescent="0.25">
      <c r="A290" s="1">
        <v>43607</v>
      </c>
      <c r="B290">
        <v>2.6</v>
      </c>
      <c r="D290" s="1">
        <v>43607</v>
      </c>
      <c r="E290">
        <v>3</v>
      </c>
      <c r="G290" s="1">
        <v>43610</v>
      </c>
      <c r="H290">
        <f t="shared" si="4"/>
        <v>4.5999999999999996</v>
      </c>
    </row>
    <row r="291" spans="1:8" x14ac:dyDescent="0.25">
      <c r="A291" s="1">
        <v>43608</v>
      </c>
      <c r="B291">
        <v>4.3333333333333304</v>
      </c>
      <c r="D291" s="1">
        <v>43608</v>
      </c>
      <c r="E291">
        <v>4.1666666666666696</v>
      </c>
      <c r="G291" s="1">
        <v>43611</v>
      </c>
      <c r="H291">
        <f t="shared" si="4"/>
        <v>4.4166666666666652</v>
      </c>
    </row>
    <row r="292" spans="1:8" x14ac:dyDescent="0.25">
      <c r="A292" s="1">
        <v>43609</v>
      </c>
      <c r="B292">
        <v>4.5</v>
      </c>
      <c r="D292" s="1">
        <v>43609</v>
      </c>
      <c r="E292">
        <v>4.3333333333333304</v>
      </c>
      <c r="G292" s="1">
        <v>43612</v>
      </c>
      <c r="H292">
        <f t="shared" si="4"/>
        <v>4.6666666666666652</v>
      </c>
    </row>
    <row r="293" spans="1:8" x14ac:dyDescent="0.25">
      <c r="A293" s="1">
        <v>43610</v>
      </c>
      <c r="B293">
        <v>4.4000000000000004</v>
      </c>
      <c r="D293" s="1">
        <v>43610</v>
      </c>
      <c r="E293">
        <v>4.8</v>
      </c>
      <c r="G293" s="1">
        <v>43613</v>
      </c>
      <c r="H293">
        <f t="shared" si="4"/>
        <v>4.6999999999999993</v>
      </c>
    </row>
    <row r="294" spans="1:8" x14ac:dyDescent="0.25">
      <c r="A294" s="1">
        <v>43611</v>
      </c>
      <c r="B294">
        <v>4.5</v>
      </c>
      <c r="D294" s="1">
        <v>43611</v>
      </c>
      <c r="E294">
        <v>4.3333333333333304</v>
      </c>
      <c r="G294" s="1">
        <v>43614</v>
      </c>
      <c r="H294">
        <f t="shared" si="4"/>
        <v>3.75</v>
      </c>
    </row>
    <row r="295" spans="1:8" x14ac:dyDescent="0.25">
      <c r="A295" s="1">
        <v>43612</v>
      </c>
      <c r="B295">
        <v>5</v>
      </c>
      <c r="D295" s="1">
        <v>43612</v>
      </c>
      <c r="E295">
        <v>4.3333333333333304</v>
      </c>
      <c r="G295" s="1">
        <v>43615</v>
      </c>
      <c r="H295">
        <f t="shared" si="4"/>
        <v>3.5833333333333348</v>
      </c>
    </row>
    <row r="296" spans="1:8" x14ac:dyDescent="0.25">
      <c r="A296" s="1">
        <v>43613</v>
      </c>
      <c r="B296">
        <v>4.8</v>
      </c>
      <c r="D296" s="1">
        <v>43613</v>
      </c>
      <c r="E296">
        <v>4.5999999999999996</v>
      </c>
      <c r="G296" s="1">
        <v>43616</v>
      </c>
      <c r="H296">
        <f t="shared" si="4"/>
        <v>3.4000000000000004</v>
      </c>
    </row>
    <row r="297" spans="1:8" x14ac:dyDescent="0.25">
      <c r="A297" s="1">
        <v>43614</v>
      </c>
      <c r="B297">
        <v>3.8333333333333299</v>
      </c>
      <c r="D297" s="1">
        <v>43614</v>
      </c>
      <c r="E297">
        <v>3.6666666666666701</v>
      </c>
      <c r="G297" s="1">
        <v>43617</v>
      </c>
      <c r="H297">
        <f t="shared" si="4"/>
        <v>3.75</v>
      </c>
    </row>
    <row r="298" spans="1:8" x14ac:dyDescent="0.25">
      <c r="A298" s="1">
        <v>43615</v>
      </c>
      <c r="B298">
        <v>3.5</v>
      </c>
      <c r="D298" s="1">
        <v>43615</v>
      </c>
      <c r="E298">
        <v>3.6666666666666701</v>
      </c>
      <c r="G298" s="1">
        <v>43618</v>
      </c>
      <c r="H298">
        <f t="shared" si="4"/>
        <v>3.3333333333333299</v>
      </c>
    </row>
    <row r="299" spans="1:8" x14ac:dyDescent="0.25">
      <c r="A299" s="1">
        <v>43616</v>
      </c>
      <c r="B299">
        <v>3.2</v>
      </c>
      <c r="D299" s="1">
        <v>43616</v>
      </c>
      <c r="E299">
        <v>3.6</v>
      </c>
      <c r="G299" s="1">
        <v>43619</v>
      </c>
      <c r="H299">
        <f t="shared" si="4"/>
        <v>2.4000000000000004</v>
      </c>
    </row>
    <row r="300" spans="1:8" x14ac:dyDescent="0.25">
      <c r="A300" s="1">
        <v>43617</v>
      </c>
      <c r="B300">
        <v>3.6666666666666701</v>
      </c>
      <c r="D300" s="1">
        <v>43617</v>
      </c>
      <c r="E300">
        <v>3.8333333333333299</v>
      </c>
      <c r="G300" s="1">
        <v>43620</v>
      </c>
      <c r="H300">
        <f t="shared" si="4"/>
        <v>2.3333333333333348</v>
      </c>
    </row>
    <row r="301" spans="1:8" x14ac:dyDescent="0.25">
      <c r="A301" s="1">
        <v>43618</v>
      </c>
      <c r="B301">
        <v>3.3333333333333299</v>
      </c>
      <c r="D301" s="1">
        <v>43618</v>
      </c>
      <c r="E301">
        <v>3.3333333333333299</v>
      </c>
      <c r="G301" s="1">
        <v>43621</v>
      </c>
      <c r="H301">
        <f t="shared" si="4"/>
        <v>3.0833333333333348</v>
      </c>
    </row>
    <row r="302" spans="1:8" x14ac:dyDescent="0.25">
      <c r="A302" s="1">
        <v>43619</v>
      </c>
      <c r="B302">
        <v>2.2000000000000002</v>
      </c>
      <c r="D302" s="1">
        <v>43619</v>
      </c>
      <c r="E302">
        <v>2.6</v>
      </c>
      <c r="G302" s="1">
        <v>43622</v>
      </c>
      <c r="H302">
        <f t="shared" si="4"/>
        <v>3</v>
      </c>
    </row>
    <row r="303" spans="1:8" x14ac:dyDescent="0.25">
      <c r="A303" s="1">
        <v>43620</v>
      </c>
      <c r="B303">
        <v>2.5</v>
      </c>
      <c r="D303" s="1">
        <v>43620</v>
      </c>
      <c r="E303">
        <v>2.1666666666666701</v>
      </c>
      <c r="G303" s="1">
        <v>43623</v>
      </c>
      <c r="H303">
        <f t="shared" si="4"/>
        <v>4.0833333333333304</v>
      </c>
    </row>
    <row r="304" spans="1:8" x14ac:dyDescent="0.25">
      <c r="A304" s="1">
        <v>43621</v>
      </c>
      <c r="B304">
        <v>3</v>
      </c>
      <c r="D304" s="1">
        <v>43621</v>
      </c>
      <c r="E304">
        <v>3.1666666666666701</v>
      </c>
      <c r="G304" s="1">
        <v>43624</v>
      </c>
      <c r="H304">
        <f t="shared" si="4"/>
        <v>3.7</v>
      </c>
    </row>
    <row r="305" spans="1:8" x14ac:dyDescent="0.25">
      <c r="A305" s="1">
        <v>43622</v>
      </c>
      <c r="B305">
        <v>3</v>
      </c>
      <c r="D305" s="1">
        <v>43622</v>
      </c>
      <c r="E305">
        <v>3</v>
      </c>
      <c r="G305" s="1">
        <v>43625</v>
      </c>
      <c r="H305">
        <f t="shared" si="4"/>
        <v>4.5</v>
      </c>
    </row>
    <row r="306" spans="1:8" x14ac:dyDescent="0.25">
      <c r="A306" s="1">
        <v>43623</v>
      </c>
      <c r="B306">
        <v>3.8333333333333299</v>
      </c>
      <c r="D306" s="1">
        <v>43623</v>
      </c>
      <c r="E306">
        <v>4.3333333333333304</v>
      </c>
      <c r="G306" s="1">
        <v>43626</v>
      </c>
      <c r="H306">
        <f t="shared" si="4"/>
        <v>5.25</v>
      </c>
    </row>
    <row r="307" spans="1:8" x14ac:dyDescent="0.25">
      <c r="A307" s="1">
        <v>43624</v>
      </c>
      <c r="B307">
        <v>3.4</v>
      </c>
      <c r="D307" s="1">
        <v>43624</v>
      </c>
      <c r="E307">
        <v>4</v>
      </c>
      <c r="G307" s="1">
        <v>43627</v>
      </c>
      <c r="H307">
        <f t="shared" si="4"/>
        <v>4.9000000000000004</v>
      </c>
    </row>
    <row r="308" spans="1:8" x14ac:dyDescent="0.25">
      <c r="A308" s="1">
        <v>43625</v>
      </c>
      <c r="B308">
        <v>4.3333333333333304</v>
      </c>
      <c r="D308" s="1">
        <v>43625</v>
      </c>
      <c r="E308">
        <v>4.6666666666666696</v>
      </c>
      <c r="G308" s="1">
        <v>43628</v>
      </c>
      <c r="H308">
        <f t="shared" si="4"/>
        <v>5</v>
      </c>
    </row>
    <row r="309" spans="1:8" x14ac:dyDescent="0.25">
      <c r="A309" s="1">
        <v>43626</v>
      </c>
      <c r="B309">
        <v>4.8333333333333304</v>
      </c>
      <c r="D309" s="1">
        <v>43626</v>
      </c>
      <c r="E309">
        <v>5.6666666666666696</v>
      </c>
      <c r="G309" s="1">
        <v>43629</v>
      </c>
      <c r="H309">
        <f t="shared" si="4"/>
        <v>4.6666666666666652</v>
      </c>
    </row>
    <row r="310" spans="1:8" x14ac:dyDescent="0.25">
      <c r="A310" s="1">
        <v>43627</v>
      </c>
      <c r="B310">
        <v>4.5999999999999996</v>
      </c>
      <c r="D310" s="1">
        <v>43627</v>
      </c>
      <c r="E310">
        <v>5.2</v>
      </c>
      <c r="G310" s="1">
        <v>43630</v>
      </c>
      <c r="H310">
        <f t="shared" si="4"/>
        <v>4.8</v>
      </c>
    </row>
    <row r="311" spans="1:8" x14ac:dyDescent="0.25">
      <c r="A311" s="1">
        <v>43628</v>
      </c>
      <c r="B311">
        <v>4.8333333333333304</v>
      </c>
      <c r="D311" s="1">
        <v>43628</v>
      </c>
      <c r="E311">
        <v>5.1666666666666696</v>
      </c>
      <c r="G311" s="1">
        <v>43631</v>
      </c>
      <c r="H311">
        <f t="shared" si="4"/>
        <v>5.3333333333333348</v>
      </c>
    </row>
    <row r="312" spans="1:8" x14ac:dyDescent="0.25">
      <c r="A312" s="1">
        <v>43629</v>
      </c>
      <c r="B312">
        <v>4.5</v>
      </c>
      <c r="D312" s="1">
        <v>43629</v>
      </c>
      <c r="E312">
        <v>4.8333333333333304</v>
      </c>
      <c r="G312" s="1">
        <v>43632</v>
      </c>
      <c r="H312">
        <f t="shared" si="4"/>
        <v>3.0833333333333348</v>
      </c>
    </row>
    <row r="313" spans="1:8" x14ac:dyDescent="0.25">
      <c r="A313" s="1">
        <v>43630</v>
      </c>
      <c r="B313">
        <v>5</v>
      </c>
      <c r="D313" s="1">
        <v>43630</v>
      </c>
      <c r="E313">
        <v>4.5999999999999996</v>
      </c>
      <c r="G313" s="1">
        <v>43633</v>
      </c>
      <c r="H313">
        <f t="shared" si="4"/>
        <v>4</v>
      </c>
    </row>
    <row r="314" spans="1:8" x14ac:dyDescent="0.25">
      <c r="A314" s="1">
        <v>43631</v>
      </c>
      <c r="B314">
        <v>5</v>
      </c>
      <c r="D314" s="1">
        <v>43631</v>
      </c>
      <c r="E314">
        <v>5.6666666666666696</v>
      </c>
      <c r="G314" s="1">
        <v>43634</v>
      </c>
      <c r="H314">
        <f t="shared" si="4"/>
        <v>3.9166666666666652</v>
      </c>
    </row>
    <row r="315" spans="1:8" x14ac:dyDescent="0.25">
      <c r="A315" s="1">
        <v>43632</v>
      </c>
      <c r="B315">
        <v>3.1666666666666701</v>
      </c>
      <c r="D315" s="1">
        <v>43632</v>
      </c>
      <c r="E315">
        <v>3</v>
      </c>
      <c r="G315" s="1">
        <v>43635</v>
      </c>
      <c r="H315">
        <f t="shared" si="4"/>
        <v>5.6666666666666652</v>
      </c>
    </row>
    <row r="316" spans="1:8" x14ac:dyDescent="0.25">
      <c r="A316" s="1">
        <v>43633</v>
      </c>
      <c r="B316">
        <v>3.8</v>
      </c>
      <c r="D316" s="1">
        <v>43633</v>
      </c>
      <c r="E316">
        <v>4.2</v>
      </c>
      <c r="G316" s="1">
        <v>43636</v>
      </c>
      <c r="H316">
        <f t="shared" si="4"/>
        <v>5.6</v>
      </c>
    </row>
    <row r="317" spans="1:8" x14ac:dyDescent="0.25">
      <c r="A317" s="1">
        <v>43634</v>
      </c>
      <c r="B317">
        <v>4</v>
      </c>
      <c r="D317" s="1">
        <v>43634</v>
      </c>
      <c r="E317">
        <v>3.8333333333333299</v>
      </c>
      <c r="G317" s="1">
        <v>43637</v>
      </c>
      <c r="H317">
        <f t="shared" si="4"/>
        <v>7</v>
      </c>
    </row>
    <row r="318" spans="1:8" x14ac:dyDescent="0.25">
      <c r="A318" s="1">
        <v>43635</v>
      </c>
      <c r="B318">
        <v>5.5</v>
      </c>
      <c r="D318" s="1">
        <v>43635</v>
      </c>
      <c r="E318">
        <v>5.8333333333333304</v>
      </c>
      <c r="G318" s="1">
        <v>43638</v>
      </c>
      <c r="H318">
        <f t="shared" si="4"/>
        <v>7.9166666666666652</v>
      </c>
    </row>
    <row r="319" spans="1:8" x14ac:dyDescent="0.25">
      <c r="A319" s="1">
        <v>43636</v>
      </c>
      <c r="B319">
        <v>5.2</v>
      </c>
      <c r="D319" s="1">
        <v>43636</v>
      </c>
      <c r="E319">
        <v>6</v>
      </c>
      <c r="G319" s="1">
        <v>43639</v>
      </c>
      <c r="H319">
        <f t="shared" si="4"/>
        <v>7</v>
      </c>
    </row>
    <row r="320" spans="1:8" x14ac:dyDescent="0.25">
      <c r="A320" s="1">
        <v>43637</v>
      </c>
      <c r="B320">
        <v>7</v>
      </c>
      <c r="D320" s="1">
        <v>43637</v>
      </c>
      <c r="E320">
        <v>7</v>
      </c>
      <c r="G320" s="1">
        <v>43640</v>
      </c>
      <c r="H320">
        <f t="shared" si="4"/>
        <v>7.4166666666666652</v>
      </c>
    </row>
    <row r="321" spans="1:8" x14ac:dyDescent="0.25">
      <c r="A321" s="1">
        <v>43638</v>
      </c>
      <c r="B321">
        <v>7.5</v>
      </c>
      <c r="D321" s="1">
        <v>43638</v>
      </c>
      <c r="E321">
        <v>8.3333333333333304</v>
      </c>
      <c r="G321" s="1">
        <v>43641</v>
      </c>
      <c r="H321">
        <f t="shared" si="4"/>
        <v>6.1999999999999993</v>
      </c>
    </row>
    <row r="322" spans="1:8" x14ac:dyDescent="0.25">
      <c r="A322" s="1">
        <v>43639</v>
      </c>
      <c r="B322">
        <v>6.4</v>
      </c>
      <c r="D322" s="1">
        <v>43639</v>
      </c>
      <c r="E322">
        <v>7.6</v>
      </c>
      <c r="G322" s="1">
        <v>43642</v>
      </c>
      <c r="H322">
        <f t="shared" si="4"/>
        <v>4.1666666666666652</v>
      </c>
    </row>
    <row r="323" spans="1:8" x14ac:dyDescent="0.25">
      <c r="A323" s="1">
        <v>43640</v>
      </c>
      <c r="B323">
        <v>6.8333333333333304</v>
      </c>
      <c r="D323" s="1">
        <v>43640</v>
      </c>
      <c r="E323">
        <v>8</v>
      </c>
      <c r="G323" s="1">
        <v>43643</v>
      </c>
      <c r="H323">
        <f t="shared" ref="H323:H354" si="5">AVERAGE(B326,E326)</f>
        <v>6.1666666666666652</v>
      </c>
    </row>
    <row r="324" spans="1:8" x14ac:dyDescent="0.25">
      <c r="A324" s="1">
        <v>43641</v>
      </c>
      <c r="B324">
        <v>5.6</v>
      </c>
      <c r="D324" s="1">
        <v>43641</v>
      </c>
      <c r="E324">
        <v>6.8</v>
      </c>
      <c r="G324" s="1">
        <v>43644</v>
      </c>
      <c r="H324">
        <f t="shared" si="5"/>
        <v>7.7</v>
      </c>
    </row>
    <row r="325" spans="1:8" x14ac:dyDescent="0.25">
      <c r="A325" s="1">
        <v>43642</v>
      </c>
      <c r="B325">
        <v>3.8333333333333299</v>
      </c>
      <c r="D325" s="1">
        <v>43642</v>
      </c>
      <c r="E325">
        <v>4.5</v>
      </c>
      <c r="G325" s="1">
        <v>43645</v>
      </c>
      <c r="H325">
        <f t="shared" si="5"/>
        <v>8.25</v>
      </c>
    </row>
    <row r="326" spans="1:8" x14ac:dyDescent="0.25">
      <c r="A326" s="1">
        <v>43643</v>
      </c>
      <c r="B326">
        <v>5.3333333333333304</v>
      </c>
      <c r="D326" s="1">
        <v>43643</v>
      </c>
      <c r="E326">
        <v>7</v>
      </c>
      <c r="G326" s="1">
        <v>43646</v>
      </c>
      <c r="H326">
        <f t="shared" si="5"/>
        <v>8.8333333333333499</v>
      </c>
    </row>
    <row r="327" spans="1:8" x14ac:dyDescent="0.25">
      <c r="A327" s="1">
        <v>43644</v>
      </c>
      <c r="B327">
        <v>7</v>
      </c>
      <c r="D327" s="1">
        <v>43644</v>
      </c>
      <c r="E327">
        <v>8.4</v>
      </c>
      <c r="G327" s="1">
        <v>43647</v>
      </c>
      <c r="H327">
        <f t="shared" si="5"/>
        <v>6.6</v>
      </c>
    </row>
    <row r="328" spans="1:8" x14ac:dyDescent="0.25">
      <c r="A328" s="1">
        <v>43645</v>
      </c>
      <c r="B328">
        <v>7.6666666666666696</v>
      </c>
      <c r="D328" s="1">
        <v>43645</v>
      </c>
      <c r="E328">
        <v>8.8333333333333304</v>
      </c>
      <c r="G328" s="1">
        <v>43648</v>
      </c>
      <c r="H328">
        <f t="shared" si="5"/>
        <v>7.0833333333333348</v>
      </c>
    </row>
    <row r="329" spans="1:8" x14ac:dyDescent="0.25">
      <c r="A329" s="1">
        <v>43646</v>
      </c>
      <c r="B329">
        <v>7.5</v>
      </c>
      <c r="D329" s="1">
        <v>43646</v>
      </c>
      <c r="E329">
        <v>10.1666666666667</v>
      </c>
      <c r="G329" s="1">
        <v>43649</v>
      </c>
      <c r="H329">
        <f t="shared" si="5"/>
        <v>7.6666666666666652</v>
      </c>
    </row>
    <row r="330" spans="1:8" x14ac:dyDescent="0.25">
      <c r="A330" s="1">
        <v>43647</v>
      </c>
      <c r="B330">
        <v>5.8</v>
      </c>
      <c r="D330" s="1">
        <v>43647</v>
      </c>
      <c r="E330">
        <v>7.4</v>
      </c>
      <c r="G330" s="1">
        <v>43650</v>
      </c>
      <c r="H330">
        <f t="shared" si="5"/>
        <v>8.1999999999999993</v>
      </c>
    </row>
    <row r="331" spans="1:8" x14ac:dyDescent="0.25">
      <c r="A331" s="1">
        <v>43648</v>
      </c>
      <c r="B331">
        <v>6.5</v>
      </c>
      <c r="D331" s="1">
        <v>43648</v>
      </c>
      <c r="E331">
        <v>7.6666666666666696</v>
      </c>
      <c r="G331" s="1">
        <v>43651</v>
      </c>
      <c r="H331">
        <f t="shared" si="5"/>
        <v>8.4166666666666643</v>
      </c>
    </row>
    <row r="332" spans="1:8" x14ac:dyDescent="0.25">
      <c r="A332" s="1">
        <v>43649</v>
      </c>
      <c r="B332">
        <v>6.3333333333333304</v>
      </c>
      <c r="D332" s="1">
        <v>43649</v>
      </c>
      <c r="E332">
        <v>9</v>
      </c>
      <c r="G332" s="1">
        <v>43652</v>
      </c>
      <c r="H332">
        <f t="shared" si="5"/>
        <v>8.4166666666666643</v>
      </c>
    </row>
    <row r="333" spans="1:8" x14ac:dyDescent="0.25">
      <c r="A333" s="1">
        <v>43650</v>
      </c>
      <c r="B333">
        <v>7</v>
      </c>
      <c r="D333" s="1">
        <v>43650</v>
      </c>
      <c r="E333">
        <v>9.4</v>
      </c>
      <c r="G333" s="1">
        <v>43653</v>
      </c>
      <c r="H333">
        <f t="shared" si="5"/>
        <v>8</v>
      </c>
    </row>
    <row r="334" spans="1:8" x14ac:dyDescent="0.25">
      <c r="A334" s="1">
        <v>43651</v>
      </c>
      <c r="B334">
        <v>7.5</v>
      </c>
      <c r="D334" s="1">
        <v>43651</v>
      </c>
      <c r="E334">
        <v>9.3333333333333304</v>
      </c>
      <c r="G334" s="1">
        <v>43654</v>
      </c>
      <c r="H334">
        <f t="shared" si="5"/>
        <v>7.1666666666666652</v>
      </c>
    </row>
    <row r="335" spans="1:8" x14ac:dyDescent="0.25">
      <c r="A335" s="1">
        <v>43652</v>
      </c>
      <c r="B335">
        <v>7.3333333333333304</v>
      </c>
      <c r="D335" s="1">
        <v>43652</v>
      </c>
      <c r="E335">
        <v>9.5</v>
      </c>
      <c r="G335" s="1">
        <v>43655</v>
      </c>
      <c r="H335">
        <f t="shared" si="5"/>
        <v>7.6666666666666696</v>
      </c>
    </row>
    <row r="336" spans="1:8" x14ac:dyDescent="0.25">
      <c r="A336" s="1">
        <v>43653</v>
      </c>
      <c r="B336">
        <v>7</v>
      </c>
      <c r="D336" s="1">
        <v>43653</v>
      </c>
      <c r="E336">
        <v>9</v>
      </c>
      <c r="G336" s="1">
        <v>43656</v>
      </c>
      <c r="H336">
        <f t="shared" si="5"/>
        <v>8</v>
      </c>
    </row>
    <row r="337" spans="1:8" x14ac:dyDescent="0.25">
      <c r="A337" s="1">
        <v>43654</v>
      </c>
      <c r="B337">
        <v>6.5</v>
      </c>
      <c r="D337" s="1">
        <v>43654</v>
      </c>
      <c r="E337">
        <v>7.8333333333333304</v>
      </c>
      <c r="G337" s="1">
        <v>43657</v>
      </c>
      <c r="H337">
        <f t="shared" si="5"/>
        <v>7.5833333333333304</v>
      </c>
    </row>
    <row r="338" spans="1:8" x14ac:dyDescent="0.25">
      <c r="A338" s="1">
        <v>43655</v>
      </c>
      <c r="B338">
        <v>6.6666666666666696</v>
      </c>
      <c r="D338" s="1">
        <v>43655</v>
      </c>
      <c r="E338">
        <v>8.6666666666666696</v>
      </c>
      <c r="G338" s="1">
        <v>43658</v>
      </c>
      <c r="H338">
        <f t="shared" si="5"/>
        <v>6.1</v>
      </c>
    </row>
    <row r="339" spans="1:8" x14ac:dyDescent="0.25">
      <c r="A339" s="1">
        <v>43656</v>
      </c>
      <c r="B339">
        <v>7</v>
      </c>
      <c r="D339" s="1">
        <v>43656</v>
      </c>
      <c r="E339">
        <v>9</v>
      </c>
      <c r="G339" s="1">
        <v>43659</v>
      </c>
      <c r="H339">
        <f t="shared" si="5"/>
        <v>7.75</v>
      </c>
    </row>
    <row r="340" spans="1:8" x14ac:dyDescent="0.25">
      <c r="A340" s="1">
        <v>43657</v>
      </c>
      <c r="B340">
        <v>6.8333333333333304</v>
      </c>
      <c r="D340" s="1">
        <v>43657</v>
      </c>
      <c r="E340">
        <v>8.3333333333333304</v>
      </c>
      <c r="G340" s="1">
        <v>43660</v>
      </c>
      <c r="H340">
        <f t="shared" si="5"/>
        <v>8.9166666666666856</v>
      </c>
    </row>
    <row r="341" spans="1:8" x14ac:dyDescent="0.25">
      <c r="A341" s="1">
        <v>43658</v>
      </c>
      <c r="B341">
        <v>5.4</v>
      </c>
      <c r="D341" s="1">
        <v>43658</v>
      </c>
      <c r="E341">
        <v>6.8</v>
      </c>
      <c r="G341" s="1">
        <v>43661</v>
      </c>
      <c r="H341">
        <f t="shared" si="5"/>
        <v>9.1999999999999993</v>
      </c>
    </row>
    <row r="342" spans="1:8" x14ac:dyDescent="0.25">
      <c r="A342" s="1">
        <v>43659</v>
      </c>
      <c r="B342">
        <v>6.6666666666666696</v>
      </c>
      <c r="D342" s="1">
        <v>43659</v>
      </c>
      <c r="E342">
        <v>8.8333333333333304</v>
      </c>
      <c r="G342" s="1">
        <v>43662</v>
      </c>
      <c r="H342">
        <f t="shared" si="5"/>
        <v>9.3333333333333144</v>
      </c>
    </row>
    <row r="343" spans="1:8" x14ac:dyDescent="0.25">
      <c r="A343" s="1">
        <v>43660</v>
      </c>
      <c r="B343">
        <v>7.6666666666666696</v>
      </c>
      <c r="D343" s="1">
        <v>43660</v>
      </c>
      <c r="E343">
        <v>10.1666666666667</v>
      </c>
      <c r="G343" s="1">
        <v>43663</v>
      </c>
      <c r="H343">
        <f t="shared" si="5"/>
        <v>9</v>
      </c>
    </row>
    <row r="344" spans="1:8" x14ac:dyDescent="0.25">
      <c r="A344" s="1">
        <v>43661</v>
      </c>
      <c r="B344">
        <v>8.1999999999999993</v>
      </c>
      <c r="D344" s="1">
        <v>43661</v>
      </c>
      <c r="E344">
        <v>10.199999999999999</v>
      </c>
      <c r="G344" s="1">
        <v>43664</v>
      </c>
      <c r="H344">
        <f t="shared" si="5"/>
        <v>9</v>
      </c>
    </row>
    <row r="345" spans="1:8" x14ac:dyDescent="0.25">
      <c r="A345" s="1">
        <v>43662</v>
      </c>
      <c r="B345">
        <v>8.3333333333333304</v>
      </c>
      <c r="D345" s="1">
        <v>43662</v>
      </c>
      <c r="E345">
        <v>10.3333333333333</v>
      </c>
      <c r="G345" s="1">
        <v>43665</v>
      </c>
      <c r="H345">
        <f t="shared" si="5"/>
        <v>9.6666666666666643</v>
      </c>
    </row>
    <row r="346" spans="1:8" x14ac:dyDescent="0.25">
      <c r="A346" s="1">
        <v>43663</v>
      </c>
      <c r="B346">
        <v>8.1666666666666696</v>
      </c>
      <c r="D346" s="1">
        <v>43663</v>
      </c>
      <c r="E346">
        <v>9.8333333333333304</v>
      </c>
      <c r="G346" s="1">
        <v>43666</v>
      </c>
      <c r="H346">
        <f t="shared" si="5"/>
        <v>9.0833333333333499</v>
      </c>
    </row>
    <row r="347" spans="1:8" x14ac:dyDescent="0.25">
      <c r="A347" s="1">
        <v>43664</v>
      </c>
      <c r="B347">
        <v>8.1999999999999993</v>
      </c>
      <c r="D347" s="1">
        <v>43664</v>
      </c>
      <c r="E347">
        <v>9.8000000000000007</v>
      </c>
      <c r="G347" s="1">
        <v>43667</v>
      </c>
      <c r="H347">
        <f t="shared" si="5"/>
        <v>8.9</v>
      </c>
    </row>
    <row r="348" spans="1:8" x14ac:dyDescent="0.25">
      <c r="A348" s="1">
        <v>43665</v>
      </c>
      <c r="B348">
        <v>8.3333333333333304</v>
      </c>
      <c r="D348" s="1">
        <v>43665</v>
      </c>
      <c r="E348">
        <v>11</v>
      </c>
      <c r="G348" s="1">
        <v>43668</v>
      </c>
      <c r="H348">
        <f t="shared" si="5"/>
        <v>9.4999999999999858</v>
      </c>
    </row>
    <row r="349" spans="1:8" x14ac:dyDescent="0.25">
      <c r="A349" s="1">
        <v>43666</v>
      </c>
      <c r="B349">
        <v>7.5</v>
      </c>
      <c r="D349" s="1">
        <v>43666</v>
      </c>
      <c r="E349">
        <v>10.6666666666667</v>
      </c>
      <c r="G349" s="1">
        <v>43669</v>
      </c>
      <c r="H349">
        <f t="shared" si="5"/>
        <v>10.333333333333314</v>
      </c>
    </row>
    <row r="350" spans="1:8" x14ac:dyDescent="0.25">
      <c r="A350" s="1">
        <v>43667</v>
      </c>
      <c r="B350">
        <v>7.8</v>
      </c>
      <c r="D350" s="1">
        <v>43667</v>
      </c>
      <c r="E350">
        <v>10</v>
      </c>
      <c r="G350" s="1">
        <v>43670</v>
      </c>
      <c r="H350">
        <f t="shared" si="5"/>
        <v>10.3</v>
      </c>
    </row>
    <row r="351" spans="1:8" x14ac:dyDescent="0.25">
      <c r="A351" s="1">
        <v>43668</v>
      </c>
      <c r="B351">
        <v>8.6666666666666696</v>
      </c>
      <c r="D351" s="1">
        <v>43668</v>
      </c>
      <c r="E351">
        <v>10.3333333333333</v>
      </c>
      <c r="G351" s="1">
        <v>43671</v>
      </c>
      <c r="H351">
        <f t="shared" si="5"/>
        <v>10.08333333333335</v>
      </c>
    </row>
    <row r="352" spans="1:8" x14ac:dyDescent="0.25">
      <c r="A352" s="1">
        <v>43669</v>
      </c>
      <c r="B352">
        <v>9.3333333333333304</v>
      </c>
      <c r="D352" s="1">
        <v>43669</v>
      </c>
      <c r="E352">
        <v>11.3333333333333</v>
      </c>
      <c r="G352" s="1">
        <v>43672</v>
      </c>
      <c r="H352">
        <f t="shared" si="5"/>
        <v>10.000000000000014</v>
      </c>
    </row>
    <row r="353" spans="1:8" x14ac:dyDescent="0.25">
      <c r="A353" s="1">
        <v>43670</v>
      </c>
      <c r="B353">
        <v>9.1999999999999993</v>
      </c>
      <c r="D353" s="1">
        <v>43670</v>
      </c>
      <c r="E353">
        <v>11.4</v>
      </c>
      <c r="G353" s="1">
        <v>43673</v>
      </c>
      <c r="H353">
        <f t="shared" si="5"/>
        <v>8.8000000000000007</v>
      </c>
    </row>
    <row r="354" spans="1:8" x14ac:dyDescent="0.25">
      <c r="A354" s="1">
        <v>43671</v>
      </c>
      <c r="B354">
        <v>9.5</v>
      </c>
      <c r="D354" s="1">
        <v>43671</v>
      </c>
      <c r="E354">
        <v>10.6666666666667</v>
      </c>
      <c r="G354" s="1">
        <v>43674</v>
      </c>
      <c r="H354">
        <f t="shared" si="5"/>
        <v>9</v>
      </c>
    </row>
    <row r="355" spans="1:8" x14ac:dyDescent="0.25">
      <c r="A355" s="1">
        <v>43672</v>
      </c>
      <c r="B355">
        <v>9.3333333333333304</v>
      </c>
      <c r="D355" s="1">
        <v>43672</v>
      </c>
      <c r="E355">
        <v>10.6666666666667</v>
      </c>
    </row>
    <row r="356" spans="1:8" x14ac:dyDescent="0.25">
      <c r="A356" s="1">
        <v>43673</v>
      </c>
      <c r="B356">
        <v>8</v>
      </c>
      <c r="D356" s="1">
        <v>43673</v>
      </c>
      <c r="E356">
        <v>9.6</v>
      </c>
    </row>
    <row r="357" spans="1:8" x14ac:dyDescent="0.25">
      <c r="A357" s="1">
        <v>43674</v>
      </c>
      <c r="B357">
        <v>7.8</v>
      </c>
      <c r="D357" s="1">
        <v>43674</v>
      </c>
      <c r="E357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opLeftCell="A315" workbookViewId="0">
      <selection activeCell="H2" sqref="H2:H354"/>
    </sheetView>
  </sheetViews>
  <sheetFormatPr defaultRowHeight="15" x14ac:dyDescent="0.25"/>
  <cols>
    <col min="1" max="1" width="13" customWidth="1"/>
    <col min="2" max="2" width="19" customWidth="1"/>
    <col min="5" max="5" width="21.42578125" customWidth="1"/>
    <col min="7" max="7" width="11.85546875" customWidth="1"/>
    <col min="8" max="8" width="24.42578125" customWidth="1"/>
  </cols>
  <sheetData>
    <row r="1" spans="1:8" x14ac:dyDescent="0.25">
      <c r="A1" t="s">
        <v>0</v>
      </c>
      <c r="B1" t="s">
        <v>2</v>
      </c>
      <c r="D1" t="s">
        <v>0</v>
      </c>
      <c r="E1" t="s">
        <v>6</v>
      </c>
      <c r="G1" s="2" t="s">
        <v>0</v>
      </c>
      <c r="H1" s="2" t="s">
        <v>8</v>
      </c>
    </row>
    <row r="2" spans="1:8" x14ac:dyDescent="0.25">
      <c r="A2" s="1">
        <v>43322</v>
      </c>
      <c r="B2">
        <v>2.3333333333333299</v>
      </c>
      <c r="D2" s="1">
        <v>43315</v>
      </c>
      <c r="E2">
        <v>2.1666666666666701</v>
      </c>
      <c r="G2" s="1">
        <v>43322</v>
      </c>
      <c r="H2">
        <f>AVERAGE(B2,E9)</f>
        <v>1.666666666666665</v>
      </c>
    </row>
    <row r="3" spans="1:8" x14ac:dyDescent="0.25">
      <c r="A3" s="1">
        <v>43323</v>
      </c>
      <c r="B3">
        <v>2.5</v>
      </c>
      <c r="D3" s="1">
        <v>43316</v>
      </c>
      <c r="E3">
        <v>1</v>
      </c>
      <c r="G3" s="1">
        <v>43323</v>
      </c>
      <c r="H3">
        <f t="shared" ref="H3:H66" si="0">AVERAGE(B3,E10)</f>
        <v>1.75</v>
      </c>
    </row>
    <row r="4" spans="1:8" x14ac:dyDescent="0.25">
      <c r="A4" s="1">
        <v>43324</v>
      </c>
      <c r="B4">
        <v>2.6</v>
      </c>
      <c r="D4" s="1">
        <v>43317</v>
      </c>
      <c r="E4">
        <v>1.3333333333333299</v>
      </c>
      <c r="G4" s="1">
        <v>43324</v>
      </c>
      <c r="H4">
        <f t="shared" si="0"/>
        <v>1.8</v>
      </c>
    </row>
    <row r="5" spans="1:8" x14ac:dyDescent="0.25">
      <c r="A5" s="1">
        <v>43325</v>
      </c>
      <c r="B5">
        <v>3.3333333333333299</v>
      </c>
      <c r="D5" s="1">
        <v>43318</v>
      </c>
      <c r="E5">
        <v>1.6666666666666701</v>
      </c>
      <c r="G5" s="1">
        <v>43325</v>
      </c>
      <c r="H5">
        <f t="shared" si="0"/>
        <v>2.4166666666666652</v>
      </c>
    </row>
    <row r="6" spans="1:8" x14ac:dyDescent="0.25">
      <c r="A6" s="1">
        <v>43326</v>
      </c>
      <c r="B6">
        <v>2.6666666666666701</v>
      </c>
      <c r="D6" s="1">
        <v>43319</v>
      </c>
      <c r="E6">
        <v>1.8</v>
      </c>
      <c r="G6" s="1">
        <v>43326</v>
      </c>
      <c r="H6">
        <f t="shared" si="0"/>
        <v>2.0833333333333348</v>
      </c>
    </row>
    <row r="7" spans="1:8" x14ac:dyDescent="0.25">
      <c r="A7" s="1">
        <v>43327</v>
      </c>
      <c r="B7">
        <v>2</v>
      </c>
      <c r="D7" s="1">
        <v>43320</v>
      </c>
      <c r="E7">
        <v>1.6666666666666701</v>
      </c>
      <c r="G7" s="1">
        <v>43327</v>
      </c>
      <c r="H7">
        <f t="shared" si="0"/>
        <v>1.3</v>
      </c>
    </row>
    <row r="8" spans="1:8" x14ac:dyDescent="0.25">
      <c r="A8" s="1">
        <v>43328</v>
      </c>
      <c r="B8">
        <v>1.8333333333333299</v>
      </c>
      <c r="D8" s="1">
        <v>43321</v>
      </c>
      <c r="E8">
        <v>0.8</v>
      </c>
      <c r="G8" s="1">
        <v>43328</v>
      </c>
      <c r="H8">
        <f t="shared" si="0"/>
        <v>1.2499999999999984</v>
      </c>
    </row>
    <row r="9" spans="1:8" x14ac:dyDescent="0.25">
      <c r="A9" s="1">
        <v>43329</v>
      </c>
      <c r="B9">
        <v>2.5</v>
      </c>
      <c r="D9" s="1">
        <v>43322</v>
      </c>
      <c r="E9">
        <v>1</v>
      </c>
      <c r="G9" s="1">
        <v>43329</v>
      </c>
      <c r="H9">
        <f t="shared" si="0"/>
        <v>1.75</v>
      </c>
    </row>
    <row r="10" spans="1:8" x14ac:dyDescent="0.25">
      <c r="A10" s="1">
        <v>43330</v>
      </c>
      <c r="B10">
        <v>2.4</v>
      </c>
      <c r="D10" s="1">
        <v>43323</v>
      </c>
      <c r="E10">
        <v>1</v>
      </c>
      <c r="G10" s="1">
        <v>43330</v>
      </c>
      <c r="H10">
        <f t="shared" si="0"/>
        <v>1.7</v>
      </c>
    </row>
    <row r="11" spans="1:8" x14ac:dyDescent="0.25">
      <c r="A11" s="1">
        <v>43331</v>
      </c>
      <c r="B11">
        <v>2.8333333333333299</v>
      </c>
      <c r="D11" s="1">
        <v>43324</v>
      </c>
      <c r="E11">
        <v>1</v>
      </c>
      <c r="G11" s="1">
        <v>43331</v>
      </c>
      <c r="H11">
        <f t="shared" si="0"/>
        <v>1.916666666666665</v>
      </c>
    </row>
    <row r="12" spans="1:8" x14ac:dyDescent="0.25">
      <c r="A12" s="1">
        <v>43332</v>
      </c>
      <c r="B12">
        <v>3.6666666666666701</v>
      </c>
      <c r="D12" s="1">
        <v>43325</v>
      </c>
      <c r="E12">
        <v>1.5</v>
      </c>
      <c r="G12" s="1">
        <v>43332</v>
      </c>
      <c r="H12">
        <f t="shared" si="0"/>
        <v>2.3333333333333348</v>
      </c>
    </row>
    <row r="13" spans="1:8" x14ac:dyDescent="0.25">
      <c r="A13" s="1">
        <v>43333</v>
      </c>
      <c r="B13">
        <v>3.4</v>
      </c>
      <c r="D13" s="1">
        <v>43326</v>
      </c>
      <c r="E13">
        <v>1.5</v>
      </c>
      <c r="G13" s="1">
        <v>43333</v>
      </c>
      <c r="H13">
        <f t="shared" si="0"/>
        <v>2.5</v>
      </c>
    </row>
    <row r="14" spans="1:8" x14ac:dyDescent="0.25">
      <c r="A14" s="1">
        <v>43334</v>
      </c>
      <c r="B14">
        <v>2</v>
      </c>
      <c r="D14" s="1">
        <v>43327</v>
      </c>
      <c r="E14">
        <v>0.6</v>
      </c>
      <c r="G14" s="1">
        <v>43334</v>
      </c>
      <c r="H14">
        <f t="shared" si="0"/>
        <v>1.5</v>
      </c>
    </row>
    <row r="15" spans="1:8" x14ac:dyDescent="0.25">
      <c r="A15" s="1">
        <v>43335</v>
      </c>
      <c r="B15">
        <v>1.6</v>
      </c>
      <c r="D15" s="1">
        <v>43328</v>
      </c>
      <c r="E15">
        <v>0.66666666666666696</v>
      </c>
      <c r="G15" s="1">
        <v>43335</v>
      </c>
      <c r="H15">
        <f t="shared" si="0"/>
        <v>0.8</v>
      </c>
    </row>
    <row r="16" spans="1:8" x14ac:dyDescent="0.25">
      <c r="A16" s="1">
        <v>43336</v>
      </c>
      <c r="B16">
        <v>1.1666666666666701</v>
      </c>
      <c r="D16" s="1">
        <v>43329</v>
      </c>
      <c r="E16">
        <v>1</v>
      </c>
      <c r="G16" s="1">
        <v>43336</v>
      </c>
      <c r="H16">
        <f t="shared" si="0"/>
        <v>0.58333333333333504</v>
      </c>
    </row>
    <row r="17" spans="1:8" x14ac:dyDescent="0.25">
      <c r="A17" s="1">
        <v>43337</v>
      </c>
      <c r="B17">
        <v>1.8333333333333299</v>
      </c>
      <c r="D17" s="1">
        <v>43330</v>
      </c>
      <c r="E17">
        <v>1</v>
      </c>
      <c r="G17" s="1">
        <v>43337</v>
      </c>
      <c r="H17">
        <f t="shared" si="0"/>
        <v>0.91666666666666496</v>
      </c>
    </row>
    <row r="18" spans="1:8" x14ac:dyDescent="0.25">
      <c r="A18" s="1">
        <v>43338</v>
      </c>
      <c r="B18">
        <v>2.4</v>
      </c>
      <c r="D18" s="1">
        <v>43331</v>
      </c>
      <c r="E18">
        <v>1</v>
      </c>
      <c r="G18" s="1">
        <v>43338</v>
      </c>
      <c r="H18">
        <f t="shared" si="0"/>
        <v>1.7</v>
      </c>
    </row>
    <row r="19" spans="1:8" x14ac:dyDescent="0.25">
      <c r="A19" s="1">
        <v>43339</v>
      </c>
      <c r="B19">
        <v>2.1666666666666701</v>
      </c>
      <c r="D19" s="1">
        <v>43332</v>
      </c>
      <c r="E19">
        <v>1</v>
      </c>
      <c r="G19" s="1">
        <v>43339</v>
      </c>
      <c r="H19">
        <f t="shared" si="0"/>
        <v>1.583333333333335</v>
      </c>
    </row>
    <row r="20" spans="1:8" x14ac:dyDescent="0.25">
      <c r="A20" s="1">
        <v>43340</v>
      </c>
      <c r="B20">
        <v>2.6666666666666701</v>
      </c>
      <c r="D20" s="1">
        <v>43333</v>
      </c>
      <c r="E20">
        <v>1.6</v>
      </c>
      <c r="G20" s="1">
        <v>43340</v>
      </c>
      <c r="H20">
        <f t="shared" si="0"/>
        <v>1.833333333333335</v>
      </c>
    </row>
    <row r="21" spans="1:8" x14ac:dyDescent="0.25">
      <c r="A21" s="1">
        <v>43341</v>
      </c>
      <c r="B21">
        <v>2.2000000000000002</v>
      </c>
      <c r="D21" s="1">
        <v>43334</v>
      </c>
      <c r="E21">
        <v>1</v>
      </c>
      <c r="G21" s="1">
        <v>43341</v>
      </c>
      <c r="H21">
        <f t="shared" si="0"/>
        <v>1.6</v>
      </c>
    </row>
    <row r="22" spans="1:8" x14ac:dyDescent="0.25">
      <c r="A22" s="1">
        <v>43342</v>
      </c>
      <c r="B22">
        <v>1.5</v>
      </c>
      <c r="D22" s="1">
        <v>43335</v>
      </c>
      <c r="E22">
        <v>0</v>
      </c>
      <c r="G22" s="1">
        <v>43342</v>
      </c>
      <c r="H22">
        <f t="shared" si="0"/>
        <v>1.1666666666666665</v>
      </c>
    </row>
    <row r="23" spans="1:8" x14ac:dyDescent="0.25">
      <c r="A23" s="1">
        <v>43343</v>
      </c>
      <c r="B23">
        <v>1.6666666666666701</v>
      </c>
      <c r="D23" s="1">
        <v>43336</v>
      </c>
      <c r="E23">
        <v>0</v>
      </c>
      <c r="G23" s="1">
        <v>43343</v>
      </c>
      <c r="H23">
        <f>AVERAGE(B23,E30)</f>
        <v>1.083333333333335</v>
      </c>
    </row>
    <row r="24" spans="1:8" x14ac:dyDescent="0.25">
      <c r="A24" s="1">
        <v>43344</v>
      </c>
      <c r="B24">
        <v>0.2</v>
      </c>
      <c r="D24" s="1">
        <v>43337</v>
      </c>
      <c r="E24">
        <v>0</v>
      </c>
      <c r="G24" s="1">
        <v>43344</v>
      </c>
      <c r="H24">
        <f t="shared" si="0"/>
        <v>0.1</v>
      </c>
    </row>
    <row r="25" spans="1:8" x14ac:dyDescent="0.25">
      <c r="A25" s="1">
        <v>43345</v>
      </c>
      <c r="B25">
        <v>0.33333333333333298</v>
      </c>
      <c r="D25" s="1">
        <v>43338</v>
      </c>
      <c r="E25">
        <v>1</v>
      </c>
      <c r="G25" s="1">
        <v>43345</v>
      </c>
      <c r="H25">
        <f t="shared" si="0"/>
        <v>0.16666666666666649</v>
      </c>
    </row>
    <row r="26" spans="1:8" x14ac:dyDescent="0.25">
      <c r="A26" s="1">
        <v>43346</v>
      </c>
      <c r="B26">
        <v>0</v>
      </c>
      <c r="D26" s="1">
        <v>43339</v>
      </c>
      <c r="E26">
        <v>1</v>
      </c>
      <c r="G26" s="1">
        <v>43346</v>
      </c>
      <c r="H26">
        <f t="shared" si="0"/>
        <v>0</v>
      </c>
    </row>
    <row r="27" spans="1:8" x14ac:dyDescent="0.25">
      <c r="A27" s="1">
        <v>43347</v>
      </c>
      <c r="B27">
        <v>0.6</v>
      </c>
      <c r="D27" s="1">
        <v>43340</v>
      </c>
      <c r="E27">
        <v>1</v>
      </c>
      <c r="G27" s="1">
        <v>43347</v>
      </c>
      <c r="H27">
        <f t="shared" si="0"/>
        <v>0.5</v>
      </c>
    </row>
    <row r="28" spans="1:8" x14ac:dyDescent="0.25">
      <c r="A28" s="1">
        <v>43348</v>
      </c>
      <c r="B28">
        <v>0.33333333333333298</v>
      </c>
      <c r="D28" s="1">
        <v>43341</v>
      </c>
      <c r="E28">
        <v>1</v>
      </c>
      <c r="G28" s="1">
        <v>43348</v>
      </c>
      <c r="H28">
        <f t="shared" si="0"/>
        <v>0.66666666666666652</v>
      </c>
    </row>
    <row r="29" spans="1:8" x14ac:dyDescent="0.25">
      <c r="A29" s="1">
        <v>43349</v>
      </c>
      <c r="B29">
        <v>1.5</v>
      </c>
      <c r="D29" s="1">
        <v>43342</v>
      </c>
      <c r="E29">
        <v>0.83333333333333304</v>
      </c>
      <c r="G29" s="1">
        <v>43349</v>
      </c>
      <c r="H29">
        <f t="shared" si="0"/>
        <v>1.0833333333333335</v>
      </c>
    </row>
    <row r="30" spans="1:8" x14ac:dyDescent="0.25">
      <c r="A30" s="1">
        <v>43350</v>
      </c>
      <c r="B30">
        <v>1.4</v>
      </c>
      <c r="D30" s="1">
        <v>43343</v>
      </c>
      <c r="E30">
        <v>0.5</v>
      </c>
      <c r="G30" s="1">
        <v>43350</v>
      </c>
      <c r="H30">
        <f t="shared" si="0"/>
        <v>1</v>
      </c>
    </row>
    <row r="31" spans="1:8" x14ac:dyDescent="0.25">
      <c r="A31" s="1">
        <v>43351</v>
      </c>
      <c r="B31">
        <v>0.5</v>
      </c>
      <c r="D31" s="1">
        <v>43344</v>
      </c>
      <c r="E31">
        <v>0</v>
      </c>
      <c r="G31" s="1">
        <v>43351</v>
      </c>
      <c r="H31">
        <f t="shared" si="0"/>
        <v>0.25</v>
      </c>
    </row>
    <row r="32" spans="1:8" x14ac:dyDescent="0.25">
      <c r="A32" s="1">
        <v>43352</v>
      </c>
      <c r="B32">
        <v>0</v>
      </c>
      <c r="D32" s="1">
        <v>43345</v>
      </c>
      <c r="E32">
        <v>0</v>
      </c>
      <c r="G32" s="1">
        <v>43352</v>
      </c>
      <c r="H32">
        <f t="shared" si="0"/>
        <v>0</v>
      </c>
    </row>
    <row r="33" spans="1:8" x14ac:dyDescent="0.25">
      <c r="A33" s="1">
        <v>43353</v>
      </c>
      <c r="B33">
        <v>0.5</v>
      </c>
      <c r="D33" s="1">
        <v>43346</v>
      </c>
      <c r="E33">
        <v>0</v>
      </c>
      <c r="G33" s="1">
        <v>43353</v>
      </c>
      <c r="H33">
        <f t="shared" si="0"/>
        <v>0.25</v>
      </c>
    </row>
    <row r="34" spans="1:8" x14ac:dyDescent="0.25">
      <c r="A34" s="1">
        <v>43354</v>
      </c>
      <c r="B34">
        <v>0.33333333333333298</v>
      </c>
      <c r="D34" s="1">
        <v>43347</v>
      </c>
      <c r="E34">
        <v>0.4</v>
      </c>
      <c r="G34" s="1">
        <v>43354</v>
      </c>
      <c r="H34">
        <f t="shared" si="0"/>
        <v>0.16666666666666649</v>
      </c>
    </row>
    <row r="35" spans="1:8" x14ac:dyDescent="0.25">
      <c r="A35" s="1">
        <v>43355</v>
      </c>
      <c r="B35">
        <v>0</v>
      </c>
      <c r="D35" s="1">
        <v>43348</v>
      </c>
      <c r="E35">
        <v>1</v>
      </c>
      <c r="G35" s="1">
        <v>43355</v>
      </c>
      <c r="H35">
        <f t="shared" si="0"/>
        <v>0</v>
      </c>
    </row>
    <row r="36" spans="1:8" x14ac:dyDescent="0.25">
      <c r="A36" s="1">
        <v>43356</v>
      </c>
      <c r="B36">
        <v>0</v>
      </c>
      <c r="D36" s="1">
        <v>43349</v>
      </c>
      <c r="E36">
        <v>0.66666666666666696</v>
      </c>
      <c r="G36" s="1">
        <v>43356</v>
      </c>
      <c r="H36">
        <f t="shared" si="0"/>
        <v>0</v>
      </c>
    </row>
    <row r="37" spans="1:8" x14ac:dyDescent="0.25">
      <c r="A37" s="1">
        <v>43357</v>
      </c>
      <c r="B37">
        <v>0</v>
      </c>
      <c r="D37" s="1">
        <v>43350</v>
      </c>
      <c r="E37">
        <v>0.6</v>
      </c>
      <c r="G37" s="1">
        <v>43357</v>
      </c>
      <c r="H37">
        <f t="shared" si="0"/>
        <v>0</v>
      </c>
    </row>
    <row r="38" spans="1:8" x14ac:dyDescent="0.25">
      <c r="A38" s="1">
        <v>43358</v>
      </c>
      <c r="B38">
        <v>0</v>
      </c>
      <c r="D38" s="1">
        <v>43351</v>
      </c>
      <c r="E38">
        <v>0</v>
      </c>
      <c r="G38" s="1">
        <v>43358</v>
      </c>
      <c r="H38">
        <f t="shared" si="0"/>
        <v>0</v>
      </c>
    </row>
    <row r="39" spans="1:8" x14ac:dyDescent="0.25">
      <c r="A39" s="1">
        <v>43359</v>
      </c>
      <c r="B39">
        <v>0</v>
      </c>
      <c r="D39" s="1">
        <v>43352</v>
      </c>
      <c r="E39">
        <v>0</v>
      </c>
      <c r="G39" s="1">
        <v>43359</v>
      </c>
      <c r="H39">
        <f t="shared" si="0"/>
        <v>0</v>
      </c>
    </row>
    <row r="40" spans="1:8" x14ac:dyDescent="0.25">
      <c r="A40" s="1">
        <v>43360</v>
      </c>
      <c r="B40">
        <v>0</v>
      </c>
      <c r="D40" s="1">
        <v>43353</v>
      </c>
      <c r="E40">
        <v>0</v>
      </c>
      <c r="G40" s="1">
        <v>43360</v>
      </c>
      <c r="H40">
        <f t="shared" si="0"/>
        <v>0</v>
      </c>
    </row>
    <row r="41" spans="1:8" x14ac:dyDescent="0.25">
      <c r="A41" s="1">
        <v>43361</v>
      </c>
      <c r="B41">
        <v>0</v>
      </c>
      <c r="D41" s="1">
        <v>43354</v>
      </c>
      <c r="E41">
        <v>0</v>
      </c>
      <c r="G41" s="1">
        <v>43361</v>
      </c>
      <c r="H41">
        <f t="shared" si="0"/>
        <v>0</v>
      </c>
    </row>
    <row r="42" spans="1:8" x14ac:dyDescent="0.25">
      <c r="A42" s="1">
        <v>43362</v>
      </c>
      <c r="B42">
        <v>0</v>
      </c>
      <c r="D42" s="1">
        <v>43355</v>
      </c>
      <c r="E42">
        <v>0</v>
      </c>
      <c r="G42" s="1">
        <v>43362</v>
      </c>
      <c r="H42">
        <f t="shared" si="0"/>
        <v>0</v>
      </c>
    </row>
    <row r="43" spans="1:8" x14ac:dyDescent="0.25">
      <c r="A43" s="1">
        <v>43363</v>
      </c>
      <c r="B43">
        <v>0</v>
      </c>
      <c r="D43" s="1">
        <v>43356</v>
      </c>
      <c r="E43">
        <v>0</v>
      </c>
      <c r="G43" s="1">
        <v>43363</v>
      </c>
      <c r="H43">
        <f t="shared" si="0"/>
        <v>0</v>
      </c>
    </row>
    <row r="44" spans="1:8" x14ac:dyDescent="0.25">
      <c r="A44" s="1">
        <v>43364</v>
      </c>
      <c r="B44">
        <v>0</v>
      </c>
      <c r="D44" s="1">
        <v>43357</v>
      </c>
      <c r="E44">
        <v>0</v>
      </c>
      <c r="G44" s="1">
        <v>43364</v>
      </c>
      <c r="H44">
        <f t="shared" si="0"/>
        <v>0</v>
      </c>
    </row>
    <row r="45" spans="1:8" x14ac:dyDescent="0.25">
      <c r="A45" s="1">
        <v>43365</v>
      </c>
      <c r="B45">
        <v>0</v>
      </c>
      <c r="D45" s="1">
        <v>43358</v>
      </c>
      <c r="E45">
        <v>0</v>
      </c>
      <c r="G45" s="1">
        <v>43365</v>
      </c>
      <c r="H45">
        <f t="shared" si="0"/>
        <v>0</v>
      </c>
    </row>
    <row r="46" spans="1:8" x14ac:dyDescent="0.25">
      <c r="A46" s="1">
        <v>43366</v>
      </c>
      <c r="B46">
        <v>0</v>
      </c>
      <c r="D46" s="1">
        <v>43359</v>
      </c>
      <c r="E46">
        <v>0</v>
      </c>
      <c r="G46" s="1">
        <v>43366</v>
      </c>
      <c r="H46">
        <f t="shared" si="0"/>
        <v>0</v>
      </c>
    </row>
    <row r="47" spans="1:8" x14ac:dyDescent="0.25">
      <c r="A47" s="1">
        <v>43367</v>
      </c>
      <c r="B47">
        <v>0</v>
      </c>
      <c r="D47" s="1">
        <v>43360</v>
      </c>
      <c r="E47">
        <v>0</v>
      </c>
      <c r="G47" s="1">
        <v>43367</v>
      </c>
      <c r="H47">
        <f t="shared" si="0"/>
        <v>0</v>
      </c>
    </row>
    <row r="48" spans="1:8" x14ac:dyDescent="0.25">
      <c r="A48" s="1">
        <v>43368</v>
      </c>
      <c r="B48">
        <v>0</v>
      </c>
      <c r="D48" s="1">
        <v>43361</v>
      </c>
      <c r="E48">
        <v>0</v>
      </c>
      <c r="G48" s="1">
        <v>43368</v>
      </c>
      <c r="H48">
        <f t="shared" si="0"/>
        <v>0</v>
      </c>
    </row>
    <row r="49" spans="1:8" x14ac:dyDescent="0.25">
      <c r="A49" s="1">
        <v>43369</v>
      </c>
      <c r="B49">
        <v>0</v>
      </c>
      <c r="D49" s="1">
        <v>43362</v>
      </c>
      <c r="E49">
        <v>0</v>
      </c>
      <c r="G49" s="1">
        <v>43369</v>
      </c>
      <c r="H49">
        <f t="shared" si="0"/>
        <v>0</v>
      </c>
    </row>
    <row r="50" spans="1:8" x14ac:dyDescent="0.25">
      <c r="A50" s="1">
        <v>43370</v>
      </c>
      <c r="B50">
        <v>0</v>
      </c>
      <c r="D50" s="1">
        <v>43363</v>
      </c>
      <c r="E50">
        <v>0</v>
      </c>
      <c r="G50" s="1">
        <v>43370</v>
      </c>
      <c r="H50">
        <f t="shared" si="0"/>
        <v>0</v>
      </c>
    </row>
    <row r="51" spans="1:8" x14ac:dyDescent="0.25">
      <c r="A51" s="1">
        <v>43371</v>
      </c>
      <c r="B51">
        <v>0</v>
      </c>
      <c r="D51" s="1">
        <v>43364</v>
      </c>
      <c r="E51">
        <v>0</v>
      </c>
      <c r="G51" s="1">
        <v>43371</v>
      </c>
      <c r="H51">
        <f t="shared" si="0"/>
        <v>0</v>
      </c>
    </row>
    <row r="52" spans="1:8" x14ac:dyDescent="0.25">
      <c r="A52" s="1">
        <v>43372</v>
      </c>
      <c r="B52">
        <v>0</v>
      </c>
      <c r="D52" s="1">
        <v>43365</v>
      </c>
      <c r="E52">
        <v>0</v>
      </c>
      <c r="G52" s="1">
        <v>43372</v>
      </c>
      <c r="H52">
        <f t="shared" si="0"/>
        <v>0</v>
      </c>
    </row>
    <row r="53" spans="1:8" x14ac:dyDescent="0.25">
      <c r="A53" s="1">
        <v>43373</v>
      </c>
      <c r="B53">
        <v>0</v>
      </c>
      <c r="D53" s="1">
        <v>43366</v>
      </c>
      <c r="E53">
        <v>0</v>
      </c>
      <c r="G53" s="1">
        <v>43373</v>
      </c>
      <c r="H53">
        <f t="shared" si="0"/>
        <v>0</v>
      </c>
    </row>
    <row r="54" spans="1:8" x14ac:dyDescent="0.25">
      <c r="A54" s="1">
        <v>43374</v>
      </c>
      <c r="B54">
        <v>0</v>
      </c>
      <c r="D54" s="1">
        <v>43367</v>
      </c>
      <c r="E54">
        <v>0</v>
      </c>
      <c r="G54" s="1">
        <v>43374</v>
      </c>
      <c r="H54">
        <f t="shared" si="0"/>
        <v>0</v>
      </c>
    </row>
    <row r="55" spans="1:8" x14ac:dyDescent="0.25">
      <c r="A55" s="1">
        <v>43375</v>
      </c>
      <c r="B55">
        <v>0</v>
      </c>
      <c r="D55" s="1">
        <v>43368</v>
      </c>
      <c r="E55">
        <v>0</v>
      </c>
      <c r="G55" s="1">
        <v>43375</v>
      </c>
      <c r="H55">
        <f t="shared" si="0"/>
        <v>0</v>
      </c>
    </row>
    <row r="56" spans="1:8" x14ac:dyDescent="0.25">
      <c r="A56" s="1">
        <v>43376</v>
      </c>
      <c r="B56">
        <v>0</v>
      </c>
      <c r="D56" s="1">
        <v>43369</v>
      </c>
      <c r="E56">
        <v>0</v>
      </c>
      <c r="G56" s="1">
        <v>43376</v>
      </c>
      <c r="H56">
        <f t="shared" si="0"/>
        <v>0</v>
      </c>
    </row>
    <row r="57" spans="1:8" x14ac:dyDescent="0.25">
      <c r="A57" s="1">
        <v>43377</v>
      </c>
      <c r="B57">
        <v>0</v>
      </c>
      <c r="D57" s="1">
        <v>43370</v>
      </c>
      <c r="E57">
        <v>0</v>
      </c>
      <c r="G57" s="1">
        <v>43377</v>
      </c>
      <c r="H57">
        <f t="shared" si="0"/>
        <v>0</v>
      </c>
    </row>
    <row r="58" spans="1:8" x14ac:dyDescent="0.25">
      <c r="A58" s="1">
        <v>43378</v>
      </c>
      <c r="B58">
        <v>-0.2</v>
      </c>
      <c r="D58" s="1">
        <v>43371</v>
      </c>
      <c r="E58">
        <v>0</v>
      </c>
      <c r="G58" s="1">
        <v>43378</v>
      </c>
      <c r="H58">
        <f t="shared" si="0"/>
        <v>-0.1</v>
      </c>
    </row>
    <row r="59" spans="1:8" x14ac:dyDescent="0.25">
      <c r="A59" s="1">
        <v>43379</v>
      </c>
      <c r="B59">
        <v>-0.16666666666666699</v>
      </c>
      <c r="D59" s="1">
        <v>43372</v>
      </c>
      <c r="E59">
        <v>0</v>
      </c>
      <c r="G59" s="1">
        <v>43379</v>
      </c>
      <c r="H59">
        <f t="shared" si="0"/>
        <v>-8.3333333333333495E-2</v>
      </c>
    </row>
    <row r="60" spans="1:8" x14ac:dyDescent="0.25">
      <c r="A60" s="1">
        <v>43380</v>
      </c>
      <c r="B60">
        <v>-1</v>
      </c>
      <c r="D60" s="1">
        <v>43373</v>
      </c>
      <c r="E60">
        <v>0</v>
      </c>
      <c r="G60" s="1">
        <v>43380</v>
      </c>
      <c r="H60">
        <f t="shared" si="0"/>
        <v>-0.5</v>
      </c>
    </row>
    <row r="61" spans="1:8" x14ac:dyDescent="0.25">
      <c r="A61" s="1">
        <v>43381</v>
      </c>
      <c r="B61">
        <v>-1</v>
      </c>
      <c r="D61" s="1">
        <v>43374</v>
      </c>
      <c r="E61">
        <v>0</v>
      </c>
      <c r="G61" s="1">
        <v>43381</v>
      </c>
      <c r="H61">
        <f t="shared" si="0"/>
        <v>-0.5</v>
      </c>
    </row>
    <row r="62" spans="1:8" x14ac:dyDescent="0.25">
      <c r="A62" s="1">
        <v>43382</v>
      </c>
      <c r="B62">
        <v>-1</v>
      </c>
      <c r="D62" s="1">
        <v>43375</v>
      </c>
      <c r="E62">
        <v>0</v>
      </c>
      <c r="G62" s="1">
        <v>43382</v>
      </c>
      <c r="H62">
        <f t="shared" si="0"/>
        <v>-0.5</v>
      </c>
    </row>
    <row r="63" spans="1:8" x14ac:dyDescent="0.25">
      <c r="A63" s="1">
        <v>43383</v>
      </c>
      <c r="B63">
        <v>-0.5</v>
      </c>
      <c r="D63" s="1">
        <v>43376</v>
      </c>
      <c r="E63">
        <v>0</v>
      </c>
      <c r="G63" s="1">
        <v>43383</v>
      </c>
      <c r="H63">
        <f t="shared" si="0"/>
        <v>-0.25</v>
      </c>
    </row>
    <row r="64" spans="1:8" x14ac:dyDescent="0.25">
      <c r="A64" s="1">
        <v>43384</v>
      </c>
      <c r="B64">
        <v>0</v>
      </c>
      <c r="D64" s="1">
        <v>43377</v>
      </c>
      <c r="E64">
        <v>0</v>
      </c>
      <c r="G64" s="1">
        <v>43384</v>
      </c>
      <c r="H64">
        <f t="shared" si="0"/>
        <v>0</v>
      </c>
    </row>
    <row r="65" spans="1:8" x14ac:dyDescent="0.25">
      <c r="A65" s="1">
        <v>43385</v>
      </c>
      <c r="B65">
        <v>0</v>
      </c>
      <c r="D65" s="1">
        <v>43378</v>
      </c>
      <c r="E65">
        <v>0</v>
      </c>
      <c r="G65" s="1">
        <v>43385</v>
      </c>
      <c r="H65">
        <f t="shared" si="0"/>
        <v>0</v>
      </c>
    </row>
    <row r="66" spans="1:8" x14ac:dyDescent="0.25">
      <c r="A66" s="1">
        <v>43386</v>
      </c>
      <c r="B66">
        <v>0</v>
      </c>
      <c r="D66" s="1">
        <v>43379</v>
      </c>
      <c r="E66">
        <v>0</v>
      </c>
      <c r="G66" s="1">
        <v>43386</v>
      </c>
      <c r="H66">
        <f t="shared" si="0"/>
        <v>0</v>
      </c>
    </row>
    <row r="67" spans="1:8" x14ac:dyDescent="0.25">
      <c r="A67" s="1">
        <v>43387</v>
      </c>
      <c r="B67">
        <v>0</v>
      </c>
      <c r="D67" s="1">
        <v>43380</v>
      </c>
      <c r="E67">
        <v>0</v>
      </c>
      <c r="G67" s="1">
        <v>43387</v>
      </c>
      <c r="H67">
        <f t="shared" ref="H67:H130" si="1">AVERAGE(B67,E74)</f>
        <v>0</v>
      </c>
    </row>
    <row r="68" spans="1:8" x14ac:dyDescent="0.25">
      <c r="A68" s="1">
        <v>43388</v>
      </c>
      <c r="B68">
        <v>0</v>
      </c>
      <c r="D68" s="1">
        <v>43381</v>
      </c>
      <c r="E68">
        <v>0</v>
      </c>
      <c r="G68" s="1">
        <v>43388</v>
      </c>
      <c r="H68">
        <f t="shared" si="1"/>
        <v>0</v>
      </c>
    </row>
    <row r="69" spans="1:8" x14ac:dyDescent="0.25">
      <c r="A69" s="1">
        <v>43389</v>
      </c>
      <c r="B69">
        <v>0</v>
      </c>
      <c r="D69" s="1">
        <v>43382</v>
      </c>
      <c r="E69">
        <v>0</v>
      </c>
      <c r="G69" s="1">
        <v>43389</v>
      </c>
      <c r="H69">
        <f t="shared" si="1"/>
        <v>0</v>
      </c>
    </row>
    <row r="70" spans="1:8" x14ac:dyDescent="0.25">
      <c r="A70" s="1">
        <v>43390</v>
      </c>
      <c r="B70">
        <v>0</v>
      </c>
      <c r="D70" s="1">
        <v>43383</v>
      </c>
      <c r="E70">
        <v>0</v>
      </c>
      <c r="G70" s="1">
        <v>43390</v>
      </c>
      <c r="H70">
        <f t="shared" si="1"/>
        <v>0</v>
      </c>
    </row>
    <row r="71" spans="1:8" x14ac:dyDescent="0.25">
      <c r="A71" s="1">
        <v>43391</v>
      </c>
      <c r="B71">
        <v>0</v>
      </c>
      <c r="D71" s="1">
        <v>43384</v>
      </c>
      <c r="E71">
        <v>0</v>
      </c>
      <c r="G71" s="1">
        <v>43391</v>
      </c>
      <c r="H71">
        <f t="shared" si="1"/>
        <v>0</v>
      </c>
    </row>
    <row r="72" spans="1:8" x14ac:dyDescent="0.25">
      <c r="A72" s="1">
        <v>43392</v>
      </c>
      <c r="B72">
        <v>0</v>
      </c>
      <c r="D72" s="1">
        <v>43385</v>
      </c>
      <c r="E72">
        <v>0</v>
      </c>
      <c r="G72" s="1">
        <v>43392</v>
      </c>
      <c r="H72">
        <f t="shared" si="1"/>
        <v>0</v>
      </c>
    </row>
    <row r="73" spans="1:8" x14ac:dyDescent="0.25">
      <c r="A73" s="1">
        <v>43393</v>
      </c>
      <c r="B73">
        <v>0</v>
      </c>
      <c r="D73" s="1">
        <v>43386</v>
      </c>
      <c r="E73">
        <v>0</v>
      </c>
      <c r="G73" s="1">
        <v>43393</v>
      </c>
      <c r="H73">
        <f t="shared" si="1"/>
        <v>0</v>
      </c>
    </row>
    <row r="74" spans="1:8" x14ac:dyDescent="0.25">
      <c r="A74" s="1">
        <v>43394</v>
      </c>
      <c r="B74">
        <v>0</v>
      </c>
      <c r="D74" s="1">
        <v>43387</v>
      </c>
      <c r="E74">
        <v>0</v>
      </c>
      <c r="G74" s="1">
        <v>43394</v>
      </c>
      <c r="H74">
        <f t="shared" si="1"/>
        <v>0</v>
      </c>
    </row>
    <row r="75" spans="1:8" x14ac:dyDescent="0.25">
      <c r="A75" s="1">
        <v>43395</v>
      </c>
      <c r="B75">
        <v>0</v>
      </c>
      <c r="D75" s="1">
        <v>43388</v>
      </c>
      <c r="E75">
        <v>0</v>
      </c>
      <c r="G75" s="1">
        <v>43395</v>
      </c>
      <c r="H75">
        <f t="shared" si="1"/>
        <v>0</v>
      </c>
    </row>
    <row r="76" spans="1:8" x14ac:dyDescent="0.25">
      <c r="A76" s="1">
        <v>43396</v>
      </c>
      <c r="B76">
        <v>0</v>
      </c>
      <c r="D76" s="1">
        <v>43389</v>
      </c>
      <c r="E76">
        <v>0</v>
      </c>
      <c r="G76" s="1">
        <v>43396</v>
      </c>
      <c r="H76">
        <f t="shared" si="1"/>
        <v>0</v>
      </c>
    </row>
    <row r="77" spans="1:8" x14ac:dyDescent="0.25">
      <c r="A77" s="1">
        <v>43397</v>
      </c>
      <c r="B77">
        <v>0</v>
      </c>
      <c r="D77" s="1">
        <v>43390</v>
      </c>
      <c r="E77">
        <v>0</v>
      </c>
      <c r="G77" s="1">
        <v>43397</v>
      </c>
      <c r="H77">
        <f t="shared" si="1"/>
        <v>0</v>
      </c>
    </row>
    <row r="78" spans="1:8" x14ac:dyDescent="0.25">
      <c r="A78" s="1">
        <v>43398</v>
      </c>
      <c r="B78">
        <v>0</v>
      </c>
      <c r="D78" s="1">
        <v>43391</v>
      </c>
      <c r="E78">
        <v>0</v>
      </c>
      <c r="G78" s="1">
        <v>43398</v>
      </c>
      <c r="H78">
        <f t="shared" si="1"/>
        <v>0</v>
      </c>
    </row>
    <row r="79" spans="1:8" x14ac:dyDescent="0.25">
      <c r="A79" s="1">
        <v>43399</v>
      </c>
      <c r="B79">
        <v>0</v>
      </c>
      <c r="D79" s="1">
        <v>43392</v>
      </c>
      <c r="E79">
        <v>0</v>
      </c>
      <c r="G79" s="1">
        <v>43399</v>
      </c>
      <c r="H79">
        <f t="shared" si="1"/>
        <v>0</v>
      </c>
    </row>
    <row r="80" spans="1:8" x14ac:dyDescent="0.25">
      <c r="A80" s="1">
        <v>43400</v>
      </c>
      <c r="B80">
        <v>0</v>
      </c>
      <c r="D80" s="1">
        <v>43393</v>
      </c>
      <c r="E80">
        <v>0</v>
      </c>
      <c r="G80" s="1">
        <v>43400</v>
      </c>
      <c r="H80">
        <f t="shared" si="1"/>
        <v>0</v>
      </c>
    </row>
    <row r="81" spans="1:8" x14ac:dyDescent="0.25">
      <c r="A81" s="1">
        <v>43401</v>
      </c>
      <c r="B81">
        <v>0</v>
      </c>
      <c r="D81" s="1">
        <v>43394</v>
      </c>
      <c r="E81">
        <v>0</v>
      </c>
      <c r="G81" s="1">
        <v>43401</v>
      </c>
      <c r="H81">
        <f t="shared" si="1"/>
        <v>0</v>
      </c>
    </row>
    <row r="82" spans="1:8" x14ac:dyDescent="0.25">
      <c r="A82" s="1">
        <v>43402</v>
      </c>
      <c r="B82">
        <v>0</v>
      </c>
      <c r="D82" s="1">
        <v>43395</v>
      </c>
      <c r="E82">
        <v>0</v>
      </c>
      <c r="G82" s="1">
        <v>43402</v>
      </c>
      <c r="H82">
        <f t="shared" si="1"/>
        <v>0</v>
      </c>
    </row>
    <row r="83" spans="1:8" x14ac:dyDescent="0.25">
      <c r="A83" s="1">
        <v>43403</v>
      </c>
      <c r="B83">
        <v>-0.16666666666666699</v>
      </c>
      <c r="D83" s="1">
        <v>43396</v>
      </c>
      <c r="E83">
        <v>0</v>
      </c>
      <c r="G83" s="1">
        <v>43403</v>
      </c>
      <c r="H83">
        <f t="shared" si="1"/>
        <v>-8.3333333333333495E-2</v>
      </c>
    </row>
    <row r="84" spans="1:8" x14ac:dyDescent="0.25">
      <c r="A84" s="1">
        <v>43404</v>
      </c>
      <c r="B84">
        <v>-0.8</v>
      </c>
      <c r="D84" s="1">
        <v>43397</v>
      </c>
      <c r="E84">
        <v>0</v>
      </c>
      <c r="G84" s="1">
        <v>43404</v>
      </c>
      <c r="H84">
        <f t="shared" si="1"/>
        <v>-0.4</v>
      </c>
    </row>
    <row r="85" spans="1:8" x14ac:dyDescent="0.25">
      <c r="A85" s="1">
        <v>43405</v>
      </c>
      <c r="B85">
        <v>-1</v>
      </c>
      <c r="D85" s="1">
        <v>43398</v>
      </c>
      <c r="E85">
        <v>0</v>
      </c>
      <c r="G85" s="1">
        <v>43405</v>
      </c>
      <c r="H85">
        <f t="shared" si="1"/>
        <v>-0.5</v>
      </c>
    </row>
    <row r="86" spans="1:8" x14ac:dyDescent="0.25">
      <c r="A86" s="1">
        <v>43406</v>
      </c>
      <c r="B86">
        <v>-1</v>
      </c>
      <c r="D86" s="1">
        <v>43399</v>
      </c>
      <c r="E86">
        <v>0</v>
      </c>
      <c r="G86" s="1">
        <v>43406</v>
      </c>
      <c r="H86">
        <f t="shared" si="1"/>
        <v>-0.5</v>
      </c>
    </row>
    <row r="87" spans="1:8" x14ac:dyDescent="0.25">
      <c r="A87" s="1">
        <v>43407</v>
      </c>
      <c r="B87">
        <v>-1</v>
      </c>
      <c r="D87" s="1">
        <v>43400</v>
      </c>
      <c r="E87">
        <v>0</v>
      </c>
      <c r="G87" s="1">
        <v>43407</v>
      </c>
      <c r="H87">
        <f t="shared" si="1"/>
        <v>-0.5</v>
      </c>
    </row>
    <row r="88" spans="1:8" x14ac:dyDescent="0.25">
      <c r="A88" s="1">
        <v>43408</v>
      </c>
      <c r="B88">
        <v>-1</v>
      </c>
      <c r="D88" s="1">
        <v>43401</v>
      </c>
      <c r="E88">
        <v>0</v>
      </c>
      <c r="G88" s="1">
        <v>43408</v>
      </c>
      <c r="H88">
        <f t="shared" si="1"/>
        <v>-0.5</v>
      </c>
    </row>
    <row r="89" spans="1:8" x14ac:dyDescent="0.25">
      <c r="A89" s="1">
        <v>43409</v>
      </c>
      <c r="B89">
        <v>-1</v>
      </c>
      <c r="D89" s="1">
        <v>43402</v>
      </c>
      <c r="E89">
        <v>0</v>
      </c>
      <c r="G89" s="1">
        <v>43409</v>
      </c>
      <c r="H89">
        <f t="shared" si="1"/>
        <v>-0.5</v>
      </c>
    </row>
    <row r="90" spans="1:8" x14ac:dyDescent="0.25">
      <c r="A90" s="1">
        <v>43410</v>
      </c>
      <c r="B90">
        <v>-1</v>
      </c>
      <c r="D90" s="1">
        <v>43403</v>
      </c>
      <c r="E90">
        <v>0</v>
      </c>
      <c r="G90" s="1">
        <v>43410</v>
      </c>
      <c r="H90">
        <f t="shared" si="1"/>
        <v>-0.5</v>
      </c>
    </row>
    <row r="91" spans="1:8" x14ac:dyDescent="0.25">
      <c r="A91" s="1">
        <v>43411</v>
      </c>
      <c r="B91">
        <v>-1</v>
      </c>
      <c r="D91" s="1">
        <v>43404</v>
      </c>
      <c r="E91">
        <v>0</v>
      </c>
      <c r="G91" s="1">
        <v>43411</v>
      </c>
      <c r="H91">
        <f t="shared" si="1"/>
        <v>-0.5</v>
      </c>
    </row>
    <row r="92" spans="1:8" x14ac:dyDescent="0.25">
      <c r="A92" s="1">
        <v>43412</v>
      </c>
      <c r="B92">
        <v>-1</v>
      </c>
      <c r="D92" s="1">
        <v>43405</v>
      </c>
      <c r="E92">
        <v>0</v>
      </c>
      <c r="G92" s="1">
        <v>43412</v>
      </c>
      <c r="H92">
        <f t="shared" si="1"/>
        <v>-0.5</v>
      </c>
    </row>
    <row r="93" spans="1:8" x14ac:dyDescent="0.25">
      <c r="A93" s="1">
        <v>43413</v>
      </c>
      <c r="B93">
        <v>-1</v>
      </c>
      <c r="D93" s="1">
        <v>43406</v>
      </c>
      <c r="E93">
        <v>0</v>
      </c>
      <c r="G93" s="1">
        <v>43413</v>
      </c>
      <c r="H93">
        <f t="shared" si="1"/>
        <v>-0.5</v>
      </c>
    </row>
    <row r="94" spans="1:8" x14ac:dyDescent="0.25">
      <c r="A94" s="1">
        <v>43414</v>
      </c>
      <c r="B94">
        <v>-1</v>
      </c>
      <c r="D94" s="1">
        <v>43407</v>
      </c>
      <c r="E94">
        <v>0</v>
      </c>
      <c r="G94" s="1">
        <v>43414</v>
      </c>
      <c r="H94">
        <f t="shared" si="1"/>
        <v>-0.5</v>
      </c>
    </row>
    <row r="95" spans="1:8" x14ac:dyDescent="0.25">
      <c r="A95" s="1">
        <v>43415</v>
      </c>
      <c r="B95">
        <v>-1</v>
      </c>
      <c r="D95" s="1">
        <v>43408</v>
      </c>
      <c r="E95">
        <v>0</v>
      </c>
      <c r="G95" s="1">
        <v>43415</v>
      </c>
      <c r="H95">
        <f t="shared" si="1"/>
        <v>-0.5</v>
      </c>
    </row>
    <row r="96" spans="1:8" x14ac:dyDescent="0.25">
      <c r="A96" s="1">
        <v>43416</v>
      </c>
      <c r="B96">
        <v>-1</v>
      </c>
      <c r="D96" s="1">
        <v>43409</v>
      </c>
      <c r="E96">
        <v>0</v>
      </c>
      <c r="G96" s="1">
        <v>43416</v>
      </c>
      <c r="H96">
        <f t="shared" si="1"/>
        <v>-0.5</v>
      </c>
    </row>
    <row r="97" spans="1:8" x14ac:dyDescent="0.25">
      <c r="A97" s="1">
        <v>43417</v>
      </c>
      <c r="B97">
        <v>-1</v>
      </c>
      <c r="D97" s="1">
        <v>43410</v>
      </c>
      <c r="E97">
        <v>0</v>
      </c>
      <c r="G97" s="1">
        <v>43417</v>
      </c>
      <c r="H97">
        <f t="shared" si="1"/>
        <v>-0.5</v>
      </c>
    </row>
    <row r="98" spans="1:8" x14ac:dyDescent="0.25">
      <c r="A98" s="1">
        <v>43418</v>
      </c>
      <c r="B98">
        <v>-1.6</v>
      </c>
      <c r="D98" s="1">
        <v>43411</v>
      </c>
      <c r="E98">
        <v>0</v>
      </c>
      <c r="G98" s="1">
        <v>43418</v>
      </c>
      <c r="H98">
        <f t="shared" si="1"/>
        <v>-0.8</v>
      </c>
    </row>
    <row r="99" spans="1:8" x14ac:dyDescent="0.25">
      <c r="A99" s="1">
        <v>43419</v>
      </c>
      <c r="B99">
        <v>-2</v>
      </c>
      <c r="D99" s="1">
        <v>43412</v>
      </c>
      <c r="E99">
        <v>0</v>
      </c>
      <c r="G99" s="1">
        <v>43419</v>
      </c>
      <c r="H99">
        <f t="shared" si="1"/>
        <v>-1</v>
      </c>
    </row>
    <row r="100" spans="1:8" x14ac:dyDescent="0.25">
      <c r="A100" s="1">
        <v>43420</v>
      </c>
      <c r="B100">
        <v>-2</v>
      </c>
      <c r="D100" s="1">
        <v>43413</v>
      </c>
      <c r="E100">
        <v>0</v>
      </c>
      <c r="G100" s="1">
        <v>43420</v>
      </c>
      <c r="H100">
        <f t="shared" si="1"/>
        <v>-1</v>
      </c>
    </row>
    <row r="101" spans="1:8" x14ac:dyDescent="0.25">
      <c r="A101" s="1">
        <v>43421</v>
      </c>
      <c r="B101">
        <v>-2.8</v>
      </c>
      <c r="D101" s="1">
        <v>43414</v>
      </c>
      <c r="E101">
        <v>0</v>
      </c>
      <c r="G101" s="1">
        <v>43421</v>
      </c>
      <c r="H101">
        <f t="shared" si="1"/>
        <v>-1.4</v>
      </c>
    </row>
    <row r="102" spans="1:8" x14ac:dyDescent="0.25">
      <c r="A102" s="1">
        <v>43422</v>
      </c>
      <c r="B102">
        <v>-2.3333333333333299</v>
      </c>
      <c r="D102" s="1">
        <v>43415</v>
      </c>
      <c r="E102">
        <v>0</v>
      </c>
      <c r="G102" s="1">
        <v>43422</v>
      </c>
      <c r="H102">
        <f t="shared" si="1"/>
        <v>-1.166666666666665</v>
      </c>
    </row>
    <row r="103" spans="1:8" x14ac:dyDescent="0.25">
      <c r="A103" s="1">
        <v>43423</v>
      </c>
      <c r="B103">
        <v>-2</v>
      </c>
      <c r="D103" s="1">
        <v>43416</v>
      </c>
      <c r="E103">
        <v>0</v>
      </c>
      <c r="G103" s="1">
        <v>43423</v>
      </c>
      <c r="H103">
        <f t="shared" si="1"/>
        <v>-1</v>
      </c>
    </row>
    <row r="104" spans="1:8" x14ac:dyDescent="0.25">
      <c r="A104" s="1">
        <v>43424</v>
      </c>
      <c r="B104">
        <v>-2</v>
      </c>
      <c r="D104" s="1">
        <v>43417</v>
      </c>
      <c r="E104">
        <v>0</v>
      </c>
      <c r="G104" s="1">
        <v>43424</v>
      </c>
      <c r="H104">
        <f t="shared" si="1"/>
        <v>-1</v>
      </c>
    </row>
    <row r="105" spans="1:8" x14ac:dyDescent="0.25">
      <c r="A105" s="1">
        <v>43425</v>
      </c>
      <c r="B105">
        <v>-1.8333333333333299</v>
      </c>
      <c r="D105" s="1">
        <v>43418</v>
      </c>
      <c r="E105">
        <v>0</v>
      </c>
      <c r="G105" s="1">
        <v>43425</v>
      </c>
      <c r="H105">
        <f t="shared" si="1"/>
        <v>-0.91666666666666496</v>
      </c>
    </row>
    <row r="106" spans="1:8" x14ac:dyDescent="0.25">
      <c r="A106" s="1">
        <v>43426</v>
      </c>
      <c r="B106">
        <v>-1</v>
      </c>
      <c r="D106" s="1">
        <v>43419</v>
      </c>
      <c r="E106">
        <v>0</v>
      </c>
      <c r="G106" s="1">
        <v>43426</v>
      </c>
      <c r="H106">
        <f t="shared" si="1"/>
        <v>-0.5</v>
      </c>
    </row>
    <row r="107" spans="1:8" x14ac:dyDescent="0.25">
      <c r="A107" s="1">
        <v>43427</v>
      </c>
      <c r="B107">
        <v>-1.6</v>
      </c>
      <c r="D107" s="1">
        <v>43420</v>
      </c>
      <c r="E107">
        <v>0</v>
      </c>
      <c r="G107" s="1">
        <v>43427</v>
      </c>
      <c r="H107">
        <f t="shared" si="1"/>
        <v>-0.8</v>
      </c>
    </row>
    <row r="108" spans="1:8" x14ac:dyDescent="0.25">
      <c r="A108" s="1">
        <v>43428</v>
      </c>
      <c r="B108">
        <v>-2</v>
      </c>
      <c r="D108" s="1">
        <v>43421</v>
      </c>
      <c r="E108">
        <v>0</v>
      </c>
      <c r="G108" s="1">
        <v>43428</v>
      </c>
      <c r="H108">
        <f t="shared" si="1"/>
        <v>-1</v>
      </c>
    </row>
    <row r="109" spans="1:8" x14ac:dyDescent="0.25">
      <c r="A109" s="1">
        <v>43429</v>
      </c>
      <c r="B109">
        <v>-2</v>
      </c>
      <c r="D109" s="1">
        <v>43422</v>
      </c>
      <c r="E109">
        <v>0</v>
      </c>
      <c r="G109" s="1">
        <v>43429</v>
      </c>
      <c r="H109">
        <f t="shared" si="1"/>
        <v>-1</v>
      </c>
    </row>
    <row r="110" spans="1:8" x14ac:dyDescent="0.25">
      <c r="A110" s="1">
        <v>43430</v>
      </c>
      <c r="B110">
        <v>-3</v>
      </c>
      <c r="D110" s="1">
        <v>43423</v>
      </c>
      <c r="E110">
        <v>0</v>
      </c>
      <c r="G110" s="1">
        <v>43430</v>
      </c>
      <c r="H110">
        <f t="shared" si="1"/>
        <v>-1.5</v>
      </c>
    </row>
    <row r="111" spans="1:8" x14ac:dyDescent="0.25">
      <c r="A111" s="1">
        <v>43431</v>
      </c>
      <c r="B111">
        <v>-2.8333333333333299</v>
      </c>
      <c r="D111" s="1">
        <v>43424</v>
      </c>
      <c r="E111">
        <v>0</v>
      </c>
      <c r="G111" s="1">
        <v>43431</v>
      </c>
      <c r="H111">
        <f t="shared" si="1"/>
        <v>-1.416666666666665</v>
      </c>
    </row>
    <row r="112" spans="1:8" x14ac:dyDescent="0.25">
      <c r="A112" s="1">
        <v>43432</v>
      </c>
      <c r="B112">
        <v>-2</v>
      </c>
      <c r="D112" s="1">
        <v>43425</v>
      </c>
      <c r="E112">
        <v>0</v>
      </c>
      <c r="G112" s="1">
        <v>43432</v>
      </c>
      <c r="H112">
        <f t="shared" si="1"/>
        <v>-1.5</v>
      </c>
    </row>
    <row r="113" spans="1:8" x14ac:dyDescent="0.25">
      <c r="A113" s="1">
        <v>43433</v>
      </c>
      <c r="B113">
        <v>-2</v>
      </c>
      <c r="D113" s="1">
        <v>43426</v>
      </c>
      <c r="E113">
        <v>0</v>
      </c>
      <c r="G113" s="1">
        <v>43433</v>
      </c>
      <c r="H113">
        <f t="shared" si="1"/>
        <v>-1</v>
      </c>
    </row>
    <row r="114" spans="1:8" x14ac:dyDescent="0.25">
      <c r="A114" s="1">
        <v>43434</v>
      </c>
      <c r="B114">
        <v>-2</v>
      </c>
      <c r="D114" s="1">
        <v>43427</v>
      </c>
      <c r="E114">
        <v>0</v>
      </c>
      <c r="G114" s="1">
        <v>43434</v>
      </c>
      <c r="H114">
        <f t="shared" si="1"/>
        <v>-1.5</v>
      </c>
    </row>
    <row r="115" spans="1:8" x14ac:dyDescent="0.25">
      <c r="A115" s="1">
        <v>43435</v>
      </c>
      <c r="B115">
        <v>-2</v>
      </c>
      <c r="D115" s="1">
        <v>43428</v>
      </c>
      <c r="E115">
        <v>0</v>
      </c>
      <c r="G115" s="1">
        <v>43435</v>
      </c>
      <c r="H115">
        <f t="shared" si="1"/>
        <v>-1.5</v>
      </c>
    </row>
    <row r="116" spans="1:8" x14ac:dyDescent="0.25">
      <c r="A116" s="1">
        <v>43436</v>
      </c>
      <c r="B116">
        <v>-2</v>
      </c>
      <c r="D116" s="1">
        <v>43429</v>
      </c>
      <c r="E116">
        <v>0</v>
      </c>
      <c r="G116" s="1">
        <v>43436</v>
      </c>
      <c r="H116">
        <f t="shared" si="1"/>
        <v>-1.5</v>
      </c>
    </row>
    <row r="117" spans="1:8" x14ac:dyDescent="0.25">
      <c r="A117" s="1">
        <v>43437</v>
      </c>
      <c r="B117">
        <v>-2</v>
      </c>
      <c r="D117" s="1">
        <v>43430</v>
      </c>
      <c r="E117">
        <v>0</v>
      </c>
      <c r="G117" s="1">
        <v>43437</v>
      </c>
      <c r="H117">
        <f t="shared" si="1"/>
        <v>-1.5</v>
      </c>
    </row>
    <row r="118" spans="1:8" x14ac:dyDescent="0.25">
      <c r="A118" s="1">
        <v>43438</v>
      </c>
      <c r="B118">
        <v>-2</v>
      </c>
      <c r="D118" s="1">
        <v>43431</v>
      </c>
      <c r="E118">
        <v>0</v>
      </c>
      <c r="G118" s="1">
        <v>43438</v>
      </c>
      <c r="H118">
        <f t="shared" si="1"/>
        <v>-1.1000000000000001</v>
      </c>
    </row>
    <row r="119" spans="1:8" x14ac:dyDescent="0.25">
      <c r="A119" s="1">
        <v>43439</v>
      </c>
      <c r="B119">
        <v>-2</v>
      </c>
      <c r="D119" s="1">
        <v>43432</v>
      </c>
      <c r="E119">
        <v>-1</v>
      </c>
      <c r="G119" s="1">
        <v>43439</v>
      </c>
      <c r="H119">
        <f t="shared" si="1"/>
        <v>-1</v>
      </c>
    </row>
    <row r="120" spans="1:8" x14ac:dyDescent="0.25">
      <c r="A120" s="1">
        <v>43440</v>
      </c>
      <c r="B120">
        <v>-2</v>
      </c>
      <c r="D120" s="1">
        <v>43433</v>
      </c>
      <c r="E120">
        <v>0</v>
      </c>
      <c r="G120" s="1">
        <v>43440</v>
      </c>
      <c r="H120">
        <f t="shared" si="1"/>
        <v>-1</v>
      </c>
    </row>
    <row r="121" spans="1:8" x14ac:dyDescent="0.25">
      <c r="A121" s="1">
        <v>43441</v>
      </c>
      <c r="B121">
        <v>-2</v>
      </c>
      <c r="D121" s="1">
        <v>43434</v>
      </c>
      <c r="E121">
        <v>-1</v>
      </c>
      <c r="G121" s="1">
        <v>43441</v>
      </c>
      <c r="H121">
        <f t="shared" si="1"/>
        <v>-1</v>
      </c>
    </row>
    <row r="122" spans="1:8" x14ac:dyDescent="0.25">
      <c r="A122" s="1">
        <v>43442</v>
      </c>
      <c r="B122">
        <v>-2</v>
      </c>
      <c r="D122" s="1">
        <v>43435</v>
      </c>
      <c r="E122">
        <v>-1</v>
      </c>
      <c r="G122" s="1">
        <v>43442</v>
      </c>
      <c r="H122">
        <f t="shared" si="1"/>
        <v>-1</v>
      </c>
    </row>
    <row r="123" spans="1:8" x14ac:dyDescent="0.25">
      <c r="A123" s="1">
        <v>43443</v>
      </c>
      <c r="B123">
        <v>-2.1666666666666701</v>
      </c>
      <c r="D123" s="1">
        <v>43436</v>
      </c>
      <c r="E123">
        <v>-1</v>
      </c>
      <c r="G123" s="1">
        <v>43443</v>
      </c>
      <c r="H123">
        <f t="shared" si="1"/>
        <v>-1.333333333333335</v>
      </c>
    </row>
    <row r="124" spans="1:8" x14ac:dyDescent="0.25">
      <c r="A124" s="1">
        <v>43444</v>
      </c>
      <c r="B124">
        <v>-3</v>
      </c>
      <c r="D124" s="1">
        <v>43437</v>
      </c>
      <c r="E124">
        <v>-1</v>
      </c>
      <c r="G124" s="1">
        <v>43444</v>
      </c>
      <c r="H124">
        <f t="shared" si="1"/>
        <v>-2</v>
      </c>
    </row>
    <row r="125" spans="1:8" x14ac:dyDescent="0.25">
      <c r="A125" s="1">
        <v>43445</v>
      </c>
      <c r="B125">
        <v>-3.3333333333333299</v>
      </c>
      <c r="D125" s="1">
        <v>43438</v>
      </c>
      <c r="E125">
        <v>-0.2</v>
      </c>
      <c r="G125" s="1">
        <v>43445</v>
      </c>
      <c r="H125">
        <f t="shared" si="1"/>
        <v>-1.916666666666665</v>
      </c>
    </row>
    <row r="126" spans="1:8" x14ac:dyDescent="0.25">
      <c r="A126" s="1">
        <v>43446</v>
      </c>
      <c r="B126">
        <v>-4</v>
      </c>
      <c r="D126" s="1">
        <v>43439</v>
      </c>
      <c r="E126">
        <v>0</v>
      </c>
      <c r="G126" s="1">
        <v>43446</v>
      </c>
      <c r="H126">
        <f t="shared" si="1"/>
        <v>-2.5</v>
      </c>
    </row>
    <row r="127" spans="1:8" x14ac:dyDescent="0.25">
      <c r="A127" s="1">
        <v>43447</v>
      </c>
      <c r="B127">
        <v>-4</v>
      </c>
      <c r="D127" s="1">
        <v>43440</v>
      </c>
      <c r="E127">
        <v>0</v>
      </c>
      <c r="G127" s="1">
        <v>43447</v>
      </c>
      <c r="H127">
        <f t="shared" si="1"/>
        <v>-2.5</v>
      </c>
    </row>
    <row r="128" spans="1:8" x14ac:dyDescent="0.25">
      <c r="A128" s="1">
        <v>43448</v>
      </c>
      <c r="B128">
        <v>-4.3333333333333304</v>
      </c>
      <c r="D128" s="1">
        <v>43441</v>
      </c>
      <c r="E128">
        <v>0</v>
      </c>
      <c r="G128" s="1">
        <v>43448</v>
      </c>
      <c r="H128">
        <f t="shared" si="1"/>
        <v>-2.6666666666666652</v>
      </c>
    </row>
    <row r="129" spans="1:8" x14ac:dyDescent="0.25">
      <c r="A129" s="1">
        <v>43449</v>
      </c>
      <c r="B129">
        <v>-5</v>
      </c>
      <c r="D129" s="1">
        <v>43442</v>
      </c>
      <c r="E129">
        <v>0</v>
      </c>
      <c r="G129" s="1">
        <v>43449</v>
      </c>
      <c r="H129">
        <f t="shared" si="1"/>
        <v>-3.1666666666666652</v>
      </c>
    </row>
    <row r="130" spans="1:8" x14ac:dyDescent="0.25">
      <c r="A130" s="1">
        <v>43450</v>
      </c>
      <c r="B130">
        <v>-5</v>
      </c>
      <c r="D130" s="1">
        <v>43443</v>
      </c>
      <c r="E130">
        <v>-0.5</v>
      </c>
      <c r="G130" s="1">
        <v>43450</v>
      </c>
      <c r="H130">
        <f t="shared" si="1"/>
        <v>-3.5</v>
      </c>
    </row>
    <row r="131" spans="1:8" x14ac:dyDescent="0.25">
      <c r="A131" s="1">
        <v>43451</v>
      </c>
      <c r="B131">
        <v>-5</v>
      </c>
      <c r="D131" s="1">
        <v>43444</v>
      </c>
      <c r="E131">
        <v>-1</v>
      </c>
      <c r="G131" s="1">
        <v>43451</v>
      </c>
      <c r="H131">
        <f t="shared" ref="H131:H194" si="2">AVERAGE(B131,E138)</f>
        <v>-3.5</v>
      </c>
    </row>
    <row r="132" spans="1:8" x14ac:dyDescent="0.25">
      <c r="A132" s="1">
        <v>43452</v>
      </c>
      <c r="B132">
        <v>-4.5999999999999996</v>
      </c>
      <c r="D132" s="1">
        <v>43445</v>
      </c>
      <c r="E132">
        <v>-0.5</v>
      </c>
      <c r="G132" s="1">
        <v>43452</v>
      </c>
      <c r="H132">
        <f t="shared" si="2"/>
        <v>-3.3</v>
      </c>
    </row>
    <row r="133" spans="1:8" x14ac:dyDescent="0.25">
      <c r="A133" s="1">
        <v>43453</v>
      </c>
      <c r="B133">
        <v>-4</v>
      </c>
      <c r="D133" s="1">
        <v>43446</v>
      </c>
      <c r="E133">
        <v>-1</v>
      </c>
      <c r="G133" s="1">
        <v>43453</v>
      </c>
      <c r="H133">
        <f t="shared" si="2"/>
        <v>-3</v>
      </c>
    </row>
    <row r="134" spans="1:8" x14ac:dyDescent="0.25">
      <c r="A134" s="1">
        <v>43454</v>
      </c>
      <c r="B134">
        <v>-4</v>
      </c>
      <c r="D134" s="1">
        <v>43447</v>
      </c>
      <c r="E134">
        <v>-1</v>
      </c>
      <c r="G134" s="1">
        <v>43454</v>
      </c>
      <c r="H134">
        <f t="shared" si="2"/>
        <v>-3</v>
      </c>
    </row>
    <row r="135" spans="1:8" x14ac:dyDescent="0.25">
      <c r="A135" s="1">
        <v>43455</v>
      </c>
      <c r="B135">
        <v>-5</v>
      </c>
      <c r="D135" s="1">
        <v>43448</v>
      </c>
      <c r="E135">
        <v>-1</v>
      </c>
      <c r="G135" s="1">
        <v>43455</v>
      </c>
      <c r="H135">
        <f t="shared" si="2"/>
        <v>-3.5</v>
      </c>
    </row>
    <row r="136" spans="1:8" x14ac:dyDescent="0.25">
      <c r="A136" s="1">
        <v>43456</v>
      </c>
      <c r="B136">
        <v>-5.5</v>
      </c>
      <c r="D136" s="1">
        <v>43449</v>
      </c>
      <c r="E136">
        <v>-1.3333333333333299</v>
      </c>
      <c r="G136" s="1">
        <v>43456</v>
      </c>
      <c r="H136">
        <f t="shared" si="2"/>
        <v>-3.75</v>
      </c>
    </row>
    <row r="137" spans="1:8" x14ac:dyDescent="0.25">
      <c r="A137" s="1">
        <v>43457</v>
      </c>
      <c r="B137">
        <v>-5.6666666666666696</v>
      </c>
      <c r="D137" s="1">
        <v>43450</v>
      </c>
      <c r="E137">
        <v>-2</v>
      </c>
      <c r="G137" s="1">
        <v>43457</v>
      </c>
      <c r="H137">
        <f t="shared" si="2"/>
        <v>-3.8333333333333348</v>
      </c>
    </row>
    <row r="138" spans="1:8" x14ac:dyDescent="0.25">
      <c r="A138" s="1">
        <v>43458</v>
      </c>
      <c r="B138">
        <v>-6</v>
      </c>
      <c r="D138" s="1">
        <v>43451</v>
      </c>
      <c r="E138">
        <v>-2</v>
      </c>
      <c r="G138" s="1">
        <v>43458</v>
      </c>
      <c r="H138">
        <f t="shared" si="2"/>
        <v>-4</v>
      </c>
    </row>
    <row r="139" spans="1:8" x14ac:dyDescent="0.25">
      <c r="A139" s="1">
        <v>43459</v>
      </c>
      <c r="B139">
        <v>-6.3333333333333304</v>
      </c>
      <c r="D139" s="1">
        <v>43452</v>
      </c>
      <c r="E139">
        <v>-2</v>
      </c>
      <c r="G139" s="1">
        <v>43459</v>
      </c>
      <c r="H139">
        <f t="shared" si="2"/>
        <v>-4.1666666666666652</v>
      </c>
    </row>
    <row r="140" spans="1:8" x14ac:dyDescent="0.25">
      <c r="A140" s="1">
        <v>43460</v>
      </c>
      <c r="B140">
        <v>-7.6666666666666696</v>
      </c>
      <c r="D140" s="1">
        <v>43453</v>
      </c>
      <c r="E140">
        <v>-2</v>
      </c>
      <c r="G140" s="1">
        <v>43460</v>
      </c>
      <c r="H140">
        <f t="shared" si="2"/>
        <v>-5.3333333333333348</v>
      </c>
    </row>
    <row r="141" spans="1:8" x14ac:dyDescent="0.25">
      <c r="A141" s="1">
        <v>43461</v>
      </c>
      <c r="B141">
        <v>-8</v>
      </c>
      <c r="D141" s="1">
        <v>43454</v>
      </c>
      <c r="E141">
        <v>-2</v>
      </c>
      <c r="G141" s="1">
        <v>43461</v>
      </c>
      <c r="H141">
        <f t="shared" si="2"/>
        <v>-5.5</v>
      </c>
    </row>
    <row r="142" spans="1:8" x14ac:dyDescent="0.25">
      <c r="A142" s="1">
        <v>43462</v>
      </c>
      <c r="B142">
        <v>-8</v>
      </c>
      <c r="D142" s="1">
        <v>43455</v>
      </c>
      <c r="E142">
        <v>-2</v>
      </c>
      <c r="G142" s="1">
        <v>43462</v>
      </c>
      <c r="H142">
        <f t="shared" si="2"/>
        <v>-5.5</v>
      </c>
    </row>
    <row r="143" spans="1:8" x14ac:dyDescent="0.25">
      <c r="A143" s="1">
        <v>43463</v>
      </c>
      <c r="B143">
        <v>-8</v>
      </c>
      <c r="D143" s="1">
        <v>43456</v>
      </c>
      <c r="E143">
        <v>-2</v>
      </c>
      <c r="G143" s="1">
        <v>43463</v>
      </c>
      <c r="H143">
        <f t="shared" si="2"/>
        <v>-5.5</v>
      </c>
    </row>
    <row r="144" spans="1:8" x14ac:dyDescent="0.25">
      <c r="A144" s="1">
        <v>43464</v>
      </c>
      <c r="B144">
        <v>-7.8</v>
      </c>
      <c r="D144" s="1">
        <v>43457</v>
      </c>
      <c r="E144">
        <v>-2</v>
      </c>
      <c r="G144" s="1">
        <v>43464</v>
      </c>
      <c r="H144">
        <f t="shared" si="2"/>
        <v>-5.4</v>
      </c>
    </row>
    <row r="145" spans="1:8" x14ac:dyDescent="0.25">
      <c r="A145" s="1">
        <v>43465</v>
      </c>
      <c r="B145">
        <v>-6.8333333333333304</v>
      </c>
      <c r="D145" s="1">
        <v>43458</v>
      </c>
      <c r="E145">
        <v>-2</v>
      </c>
      <c r="G145" s="1">
        <v>43465</v>
      </c>
      <c r="H145">
        <f t="shared" si="2"/>
        <v>-4.9166666666666652</v>
      </c>
    </row>
    <row r="146" spans="1:8" x14ac:dyDescent="0.25">
      <c r="A146" s="1">
        <v>43466</v>
      </c>
      <c r="B146">
        <v>-6</v>
      </c>
      <c r="D146" s="1">
        <v>43459</v>
      </c>
      <c r="E146">
        <v>-2</v>
      </c>
      <c r="G146" s="1">
        <v>43466</v>
      </c>
      <c r="H146">
        <f t="shared" si="2"/>
        <v>-4.5</v>
      </c>
    </row>
    <row r="147" spans="1:8" x14ac:dyDescent="0.25">
      <c r="A147" s="1">
        <v>43467</v>
      </c>
      <c r="B147">
        <v>-5.3333333333333304</v>
      </c>
      <c r="D147" s="1">
        <v>43460</v>
      </c>
      <c r="E147">
        <v>-3</v>
      </c>
      <c r="G147" s="1">
        <v>43467</v>
      </c>
      <c r="H147">
        <f t="shared" si="2"/>
        <v>-3.8666666666666654</v>
      </c>
    </row>
    <row r="148" spans="1:8" x14ac:dyDescent="0.25">
      <c r="A148" s="1">
        <v>43468</v>
      </c>
      <c r="B148">
        <v>-5</v>
      </c>
      <c r="D148" s="1">
        <v>43461</v>
      </c>
      <c r="E148">
        <v>-3</v>
      </c>
      <c r="G148" s="1">
        <v>43468</v>
      </c>
      <c r="H148">
        <f t="shared" si="2"/>
        <v>-3.5</v>
      </c>
    </row>
    <row r="149" spans="1:8" x14ac:dyDescent="0.25">
      <c r="A149" s="1">
        <v>43469</v>
      </c>
      <c r="B149">
        <v>-5</v>
      </c>
      <c r="D149" s="1">
        <v>43462</v>
      </c>
      <c r="E149">
        <v>-3</v>
      </c>
      <c r="G149" s="1">
        <v>43469</v>
      </c>
      <c r="H149">
        <f t="shared" si="2"/>
        <v>-3.5</v>
      </c>
    </row>
    <row r="150" spans="1:8" x14ac:dyDescent="0.25">
      <c r="A150" s="1">
        <v>43470</v>
      </c>
      <c r="B150">
        <v>-5.1666666666666696</v>
      </c>
      <c r="D150" s="1">
        <v>43463</v>
      </c>
      <c r="E150">
        <v>-3</v>
      </c>
      <c r="G150" s="1">
        <v>43470</v>
      </c>
      <c r="H150">
        <f t="shared" si="2"/>
        <v>-3.5833333333333348</v>
      </c>
    </row>
    <row r="151" spans="1:8" x14ac:dyDescent="0.25">
      <c r="A151" s="1">
        <v>43471</v>
      </c>
      <c r="B151">
        <v>-6</v>
      </c>
      <c r="D151" s="1">
        <v>43464</v>
      </c>
      <c r="E151">
        <v>-3</v>
      </c>
      <c r="G151" s="1">
        <v>43471</v>
      </c>
      <c r="H151">
        <f t="shared" si="2"/>
        <v>-4.1666666666666652</v>
      </c>
    </row>
    <row r="152" spans="1:8" x14ac:dyDescent="0.25">
      <c r="A152" s="1">
        <v>43472</v>
      </c>
      <c r="B152">
        <v>-6.4</v>
      </c>
      <c r="D152" s="1">
        <v>43465</v>
      </c>
      <c r="E152">
        <v>-3</v>
      </c>
      <c r="G152" s="1">
        <v>43472</v>
      </c>
      <c r="H152">
        <f t="shared" si="2"/>
        <v>-4.7</v>
      </c>
    </row>
    <row r="153" spans="1:8" x14ac:dyDescent="0.25">
      <c r="A153" s="1">
        <v>43473</v>
      </c>
      <c r="B153">
        <v>-7.6666666666666696</v>
      </c>
      <c r="D153" s="1">
        <v>43466</v>
      </c>
      <c r="E153">
        <v>-3</v>
      </c>
      <c r="G153" s="1">
        <v>43473</v>
      </c>
      <c r="H153">
        <f t="shared" si="2"/>
        <v>-5.5</v>
      </c>
    </row>
    <row r="154" spans="1:8" x14ac:dyDescent="0.25">
      <c r="A154" s="1">
        <v>43474</v>
      </c>
      <c r="B154">
        <v>-9.3333333333333304</v>
      </c>
      <c r="D154" s="1">
        <v>43467</v>
      </c>
      <c r="E154">
        <v>-2.4</v>
      </c>
      <c r="G154" s="1">
        <v>43474</v>
      </c>
      <c r="H154">
        <f t="shared" si="2"/>
        <v>-6.6666666666666652</v>
      </c>
    </row>
    <row r="155" spans="1:8" x14ac:dyDescent="0.25">
      <c r="A155" s="1">
        <v>43475</v>
      </c>
      <c r="B155">
        <v>-10.6</v>
      </c>
      <c r="D155" s="1">
        <v>43468</v>
      </c>
      <c r="E155">
        <v>-2</v>
      </c>
      <c r="G155" s="1">
        <v>43475</v>
      </c>
      <c r="H155">
        <f t="shared" si="2"/>
        <v>-7.4</v>
      </c>
    </row>
    <row r="156" spans="1:8" x14ac:dyDescent="0.25">
      <c r="A156" s="1">
        <v>43476</v>
      </c>
      <c r="B156">
        <v>-10.1666666666667</v>
      </c>
      <c r="D156" s="1">
        <v>43469</v>
      </c>
      <c r="E156">
        <v>-2</v>
      </c>
      <c r="G156" s="1">
        <v>43476</v>
      </c>
      <c r="H156">
        <f t="shared" si="2"/>
        <v>-7.5833333333333499</v>
      </c>
    </row>
    <row r="157" spans="1:8" x14ac:dyDescent="0.25">
      <c r="A157" s="1">
        <v>43477</v>
      </c>
      <c r="B157">
        <v>-10</v>
      </c>
      <c r="D157" s="1">
        <v>43470</v>
      </c>
      <c r="E157">
        <v>-2</v>
      </c>
      <c r="G157" s="1">
        <v>43477</v>
      </c>
      <c r="H157">
        <f t="shared" si="2"/>
        <v>-7.5</v>
      </c>
    </row>
    <row r="158" spans="1:8" x14ac:dyDescent="0.25">
      <c r="A158" s="1">
        <v>43478</v>
      </c>
      <c r="B158">
        <v>-10.8</v>
      </c>
      <c r="D158" s="1">
        <v>43471</v>
      </c>
      <c r="E158">
        <v>-2.3333333333333299</v>
      </c>
      <c r="G158" s="1">
        <v>43478</v>
      </c>
      <c r="H158">
        <f t="shared" si="2"/>
        <v>-7.9</v>
      </c>
    </row>
    <row r="159" spans="1:8" x14ac:dyDescent="0.25">
      <c r="A159" s="1">
        <v>43479</v>
      </c>
      <c r="B159">
        <v>-11</v>
      </c>
      <c r="D159" s="1">
        <v>43472</v>
      </c>
      <c r="E159">
        <v>-3</v>
      </c>
      <c r="G159" s="1">
        <v>43479</v>
      </c>
      <c r="H159">
        <f t="shared" si="2"/>
        <v>-8</v>
      </c>
    </row>
    <row r="160" spans="1:8" x14ac:dyDescent="0.25">
      <c r="A160" s="1">
        <v>43480</v>
      </c>
      <c r="B160">
        <v>-10.5</v>
      </c>
      <c r="D160" s="1">
        <v>43473</v>
      </c>
      <c r="E160">
        <v>-3.3333333333333299</v>
      </c>
      <c r="G160" s="1">
        <v>43480</v>
      </c>
      <c r="H160">
        <f t="shared" si="2"/>
        <v>-7.75</v>
      </c>
    </row>
    <row r="161" spans="1:8" x14ac:dyDescent="0.25">
      <c r="A161" s="1">
        <v>43481</v>
      </c>
      <c r="B161">
        <v>-10</v>
      </c>
      <c r="D161" s="1">
        <v>43474</v>
      </c>
      <c r="E161">
        <v>-4</v>
      </c>
      <c r="G161" s="1">
        <v>43481</v>
      </c>
      <c r="H161">
        <f t="shared" si="2"/>
        <v>-7.5</v>
      </c>
    </row>
    <row r="162" spans="1:8" x14ac:dyDescent="0.25">
      <c r="A162" s="1">
        <v>43482</v>
      </c>
      <c r="B162">
        <v>-10</v>
      </c>
      <c r="D162" s="1">
        <v>43475</v>
      </c>
      <c r="E162">
        <v>-4.2</v>
      </c>
      <c r="G162" s="1">
        <v>43482</v>
      </c>
      <c r="H162">
        <f t="shared" si="2"/>
        <v>-7.5</v>
      </c>
    </row>
    <row r="163" spans="1:8" x14ac:dyDescent="0.25">
      <c r="A163" s="1">
        <v>43483</v>
      </c>
      <c r="B163">
        <v>-10</v>
      </c>
      <c r="D163" s="1">
        <v>43476</v>
      </c>
      <c r="E163">
        <v>-5</v>
      </c>
      <c r="G163" s="1">
        <v>43483</v>
      </c>
      <c r="H163">
        <f t="shared" si="2"/>
        <v>-7.5</v>
      </c>
    </row>
    <row r="164" spans="1:8" x14ac:dyDescent="0.25">
      <c r="A164" s="1">
        <v>43484</v>
      </c>
      <c r="B164">
        <v>-9.3333333333333304</v>
      </c>
      <c r="D164" s="1">
        <v>43477</v>
      </c>
      <c r="E164">
        <v>-5</v>
      </c>
      <c r="G164" s="1">
        <v>43484</v>
      </c>
      <c r="H164">
        <f t="shared" si="2"/>
        <v>-7.1666666666666652</v>
      </c>
    </row>
    <row r="165" spans="1:8" x14ac:dyDescent="0.25">
      <c r="A165" s="1">
        <v>43485</v>
      </c>
      <c r="B165">
        <v>-9.1666666666666696</v>
      </c>
      <c r="D165" s="1">
        <v>43478</v>
      </c>
      <c r="E165">
        <v>-5</v>
      </c>
      <c r="G165" s="1">
        <v>43485</v>
      </c>
      <c r="H165">
        <f t="shared" si="2"/>
        <v>-7.0833333333333348</v>
      </c>
    </row>
    <row r="166" spans="1:8" x14ac:dyDescent="0.25">
      <c r="A166" s="1">
        <v>43486</v>
      </c>
      <c r="B166">
        <v>-10</v>
      </c>
      <c r="D166" s="1">
        <v>43479</v>
      </c>
      <c r="E166">
        <v>-5</v>
      </c>
      <c r="G166" s="1">
        <v>43486</v>
      </c>
      <c r="H166">
        <f t="shared" si="2"/>
        <v>-7.5</v>
      </c>
    </row>
    <row r="167" spans="1:8" x14ac:dyDescent="0.25">
      <c r="A167" s="1">
        <v>43487</v>
      </c>
      <c r="B167">
        <v>-9.8333333333333304</v>
      </c>
      <c r="D167" s="1">
        <v>43480</v>
      </c>
      <c r="E167">
        <v>-5</v>
      </c>
      <c r="G167" s="1">
        <v>43487</v>
      </c>
      <c r="H167">
        <f t="shared" si="2"/>
        <v>-7.4166666666666652</v>
      </c>
    </row>
    <row r="168" spans="1:8" x14ac:dyDescent="0.25">
      <c r="A168" s="1">
        <v>43488</v>
      </c>
      <c r="B168">
        <v>-9</v>
      </c>
      <c r="D168" s="1">
        <v>43481</v>
      </c>
      <c r="E168">
        <v>-5</v>
      </c>
      <c r="G168" s="1">
        <v>43488</v>
      </c>
      <c r="H168">
        <f t="shared" si="2"/>
        <v>-7.4166666666666652</v>
      </c>
    </row>
    <row r="169" spans="1:8" x14ac:dyDescent="0.25">
      <c r="A169" s="1">
        <v>43489</v>
      </c>
      <c r="B169">
        <v>-9</v>
      </c>
      <c r="D169" s="1">
        <v>43482</v>
      </c>
      <c r="E169">
        <v>-5</v>
      </c>
      <c r="G169" s="1">
        <v>43489</v>
      </c>
      <c r="H169">
        <f t="shared" si="2"/>
        <v>-7.5</v>
      </c>
    </row>
    <row r="170" spans="1:8" x14ac:dyDescent="0.25">
      <c r="A170" s="1">
        <v>43490</v>
      </c>
      <c r="B170">
        <v>-9</v>
      </c>
      <c r="D170" s="1">
        <v>43483</v>
      </c>
      <c r="E170">
        <v>-5</v>
      </c>
      <c r="G170" s="1">
        <v>43490</v>
      </c>
      <c r="H170">
        <f t="shared" si="2"/>
        <v>-7.1666666666666652</v>
      </c>
    </row>
    <row r="171" spans="1:8" x14ac:dyDescent="0.25">
      <c r="A171" s="1">
        <v>43491</v>
      </c>
      <c r="B171">
        <v>-8.3333333333333304</v>
      </c>
      <c r="D171" s="1">
        <v>43484</v>
      </c>
      <c r="E171">
        <v>-5</v>
      </c>
      <c r="G171" s="1">
        <v>43491</v>
      </c>
      <c r="H171">
        <f t="shared" si="2"/>
        <v>-6.6666666666666652</v>
      </c>
    </row>
    <row r="172" spans="1:8" x14ac:dyDescent="0.25">
      <c r="A172" s="1">
        <v>43492</v>
      </c>
      <c r="B172">
        <v>-8</v>
      </c>
      <c r="D172" s="1">
        <v>43485</v>
      </c>
      <c r="E172">
        <v>-5</v>
      </c>
      <c r="G172" s="1">
        <v>43492</v>
      </c>
      <c r="H172">
        <f t="shared" si="2"/>
        <v>-6.3</v>
      </c>
    </row>
    <row r="173" spans="1:8" x14ac:dyDescent="0.25">
      <c r="A173" s="1">
        <v>43493</v>
      </c>
      <c r="B173">
        <v>-7.5</v>
      </c>
      <c r="D173" s="1">
        <v>43486</v>
      </c>
      <c r="E173">
        <v>-5</v>
      </c>
      <c r="G173" s="1">
        <v>43493</v>
      </c>
      <c r="H173">
        <f t="shared" si="2"/>
        <v>-5.75</v>
      </c>
    </row>
    <row r="174" spans="1:8" x14ac:dyDescent="0.25">
      <c r="A174" s="1">
        <v>43494</v>
      </c>
      <c r="B174">
        <v>-7</v>
      </c>
      <c r="D174" s="1">
        <v>43487</v>
      </c>
      <c r="E174">
        <v>-5</v>
      </c>
      <c r="G174" s="1">
        <v>43494</v>
      </c>
      <c r="H174">
        <f t="shared" si="2"/>
        <v>-5.5</v>
      </c>
    </row>
    <row r="175" spans="1:8" x14ac:dyDescent="0.25">
      <c r="A175" s="1">
        <v>43495</v>
      </c>
      <c r="B175">
        <v>-7</v>
      </c>
      <c r="D175" s="1">
        <v>43488</v>
      </c>
      <c r="E175">
        <v>-5.8333333333333304</v>
      </c>
      <c r="G175" s="1">
        <v>43495</v>
      </c>
      <c r="H175">
        <f t="shared" si="2"/>
        <v>-5.5</v>
      </c>
    </row>
    <row r="176" spans="1:8" x14ac:dyDescent="0.25">
      <c r="A176" s="1">
        <v>43496</v>
      </c>
      <c r="B176">
        <v>-7</v>
      </c>
      <c r="D176" s="1">
        <v>43489</v>
      </c>
      <c r="E176">
        <v>-6</v>
      </c>
      <c r="G176" s="1">
        <v>43496</v>
      </c>
      <c r="H176">
        <f t="shared" si="2"/>
        <v>-5.5</v>
      </c>
    </row>
    <row r="177" spans="1:8" x14ac:dyDescent="0.25">
      <c r="A177" s="1">
        <v>43497</v>
      </c>
      <c r="B177">
        <v>-7</v>
      </c>
      <c r="D177" s="1">
        <v>43490</v>
      </c>
      <c r="E177">
        <v>-5.3333333333333304</v>
      </c>
      <c r="G177" s="1">
        <v>43497</v>
      </c>
      <c r="H177">
        <f t="shared" si="2"/>
        <v>-5.9166666666666652</v>
      </c>
    </row>
    <row r="178" spans="1:8" x14ac:dyDescent="0.25">
      <c r="A178" s="1">
        <v>43498</v>
      </c>
      <c r="B178">
        <v>-6.4</v>
      </c>
      <c r="D178" s="1">
        <v>43491</v>
      </c>
      <c r="E178">
        <v>-5</v>
      </c>
      <c r="G178" s="1">
        <v>43498</v>
      </c>
      <c r="H178">
        <f t="shared" si="2"/>
        <v>-5.8000000000000007</v>
      </c>
    </row>
    <row r="179" spans="1:8" x14ac:dyDescent="0.25">
      <c r="A179" s="1">
        <v>43499</v>
      </c>
      <c r="B179">
        <v>-6</v>
      </c>
      <c r="D179" s="1">
        <v>43492</v>
      </c>
      <c r="E179">
        <v>-4.5999999999999996</v>
      </c>
      <c r="G179" s="1">
        <v>43499</v>
      </c>
      <c r="H179">
        <f t="shared" si="2"/>
        <v>-6</v>
      </c>
    </row>
    <row r="180" spans="1:8" x14ac:dyDescent="0.25">
      <c r="A180" s="1">
        <v>43500</v>
      </c>
      <c r="B180">
        <v>-6</v>
      </c>
      <c r="D180" s="1">
        <v>43493</v>
      </c>
      <c r="E180">
        <v>-4</v>
      </c>
      <c r="G180" s="1">
        <v>43500</v>
      </c>
      <c r="H180">
        <f t="shared" si="2"/>
        <v>-6</v>
      </c>
    </row>
    <row r="181" spans="1:8" x14ac:dyDescent="0.25">
      <c r="A181" s="1">
        <v>43501</v>
      </c>
      <c r="B181">
        <v>-6</v>
      </c>
      <c r="D181" s="1">
        <v>43494</v>
      </c>
      <c r="E181">
        <v>-4</v>
      </c>
      <c r="G181" s="1">
        <v>43501</v>
      </c>
      <c r="H181">
        <f t="shared" si="2"/>
        <v>-5.6</v>
      </c>
    </row>
    <row r="182" spans="1:8" x14ac:dyDescent="0.25">
      <c r="A182" s="1">
        <v>43502</v>
      </c>
      <c r="B182">
        <v>-6.1666666666666696</v>
      </c>
      <c r="D182" s="1">
        <v>43495</v>
      </c>
      <c r="E182">
        <v>-4</v>
      </c>
      <c r="G182" s="1">
        <v>43502</v>
      </c>
      <c r="H182">
        <f t="shared" si="2"/>
        <v>-5.5833333333333348</v>
      </c>
    </row>
    <row r="183" spans="1:8" x14ac:dyDescent="0.25">
      <c r="A183" s="1">
        <v>43503</v>
      </c>
      <c r="B183">
        <v>-6</v>
      </c>
      <c r="D183" s="1">
        <v>43496</v>
      </c>
      <c r="E183">
        <v>-4</v>
      </c>
      <c r="G183" s="1">
        <v>43503</v>
      </c>
      <c r="H183">
        <f t="shared" si="2"/>
        <v>-5.5</v>
      </c>
    </row>
    <row r="184" spans="1:8" x14ac:dyDescent="0.25">
      <c r="A184" s="1">
        <v>43504</v>
      </c>
      <c r="B184">
        <v>-7</v>
      </c>
      <c r="D184" s="1">
        <v>43497</v>
      </c>
      <c r="E184">
        <v>-4.8333333333333304</v>
      </c>
      <c r="G184" s="1">
        <v>43504</v>
      </c>
      <c r="H184">
        <f t="shared" si="2"/>
        <v>-6</v>
      </c>
    </row>
    <row r="185" spans="1:8" x14ac:dyDescent="0.25">
      <c r="A185" s="1">
        <v>43505</v>
      </c>
      <c r="B185">
        <v>-7</v>
      </c>
      <c r="D185" s="1">
        <v>43498</v>
      </c>
      <c r="E185">
        <v>-5.2</v>
      </c>
      <c r="G185" s="1">
        <v>43505</v>
      </c>
      <c r="H185">
        <f t="shared" si="2"/>
        <v>-6</v>
      </c>
    </row>
    <row r="186" spans="1:8" x14ac:dyDescent="0.25">
      <c r="A186" s="1">
        <v>43506</v>
      </c>
      <c r="B186">
        <v>-7</v>
      </c>
      <c r="D186" s="1">
        <v>43499</v>
      </c>
      <c r="E186">
        <v>-6</v>
      </c>
      <c r="G186" s="1">
        <v>43506</v>
      </c>
      <c r="H186">
        <f t="shared" si="2"/>
        <v>-5.8</v>
      </c>
    </row>
    <row r="187" spans="1:8" x14ac:dyDescent="0.25">
      <c r="A187" s="1">
        <v>43507</v>
      </c>
      <c r="B187">
        <v>-6</v>
      </c>
      <c r="D187" s="1">
        <v>43500</v>
      </c>
      <c r="E187">
        <v>-6</v>
      </c>
      <c r="G187" s="1">
        <v>43507</v>
      </c>
      <c r="H187">
        <f t="shared" si="2"/>
        <v>-5</v>
      </c>
    </row>
    <row r="188" spans="1:8" x14ac:dyDescent="0.25">
      <c r="A188" s="1">
        <v>43508</v>
      </c>
      <c r="B188">
        <v>-6</v>
      </c>
      <c r="D188" s="1">
        <v>43501</v>
      </c>
      <c r="E188">
        <v>-5.2</v>
      </c>
      <c r="G188" s="1">
        <v>43508</v>
      </c>
      <c r="H188">
        <f t="shared" si="2"/>
        <v>-5</v>
      </c>
    </row>
    <row r="189" spans="1:8" x14ac:dyDescent="0.25">
      <c r="A189" s="1">
        <v>43509</v>
      </c>
      <c r="B189">
        <v>-6</v>
      </c>
      <c r="D189" s="1">
        <v>43502</v>
      </c>
      <c r="E189">
        <v>-5</v>
      </c>
      <c r="G189" s="1">
        <v>43509</v>
      </c>
      <c r="H189">
        <f t="shared" si="2"/>
        <v>-5</v>
      </c>
    </row>
    <row r="190" spans="1:8" x14ac:dyDescent="0.25">
      <c r="A190" s="1">
        <v>43510</v>
      </c>
      <c r="B190">
        <v>-6</v>
      </c>
      <c r="D190" s="1">
        <v>43503</v>
      </c>
      <c r="E190">
        <v>-5</v>
      </c>
      <c r="G190" s="1">
        <v>43510</v>
      </c>
      <c r="H190">
        <f t="shared" si="2"/>
        <v>-5.0833333333333348</v>
      </c>
    </row>
    <row r="191" spans="1:8" x14ac:dyDescent="0.25">
      <c r="A191" s="1">
        <v>43511</v>
      </c>
      <c r="B191">
        <v>-6</v>
      </c>
      <c r="D191" s="1">
        <v>43504</v>
      </c>
      <c r="E191">
        <v>-5</v>
      </c>
      <c r="G191" s="1">
        <v>43511</v>
      </c>
      <c r="H191">
        <f t="shared" si="2"/>
        <v>-5.5</v>
      </c>
    </row>
    <row r="192" spans="1:8" x14ac:dyDescent="0.25">
      <c r="A192" s="1">
        <v>43512</v>
      </c>
      <c r="B192">
        <v>-6</v>
      </c>
      <c r="D192" s="1">
        <v>43505</v>
      </c>
      <c r="E192">
        <v>-5</v>
      </c>
      <c r="G192" s="1">
        <v>43512</v>
      </c>
      <c r="H192">
        <f t="shared" si="2"/>
        <v>-5.9</v>
      </c>
    </row>
    <row r="193" spans="1:8" x14ac:dyDescent="0.25">
      <c r="A193" s="1">
        <v>43513</v>
      </c>
      <c r="B193">
        <v>-6</v>
      </c>
      <c r="D193" s="1">
        <v>43506</v>
      </c>
      <c r="E193">
        <v>-4.5999999999999996</v>
      </c>
      <c r="G193" s="1">
        <v>43513</v>
      </c>
      <c r="H193">
        <f t="shared" si="2"/>
        <v>-6</v>
      </c>
    </row>
    <row r="194" spans="1:8" x14ac:dyDescent="0.25">
      <c r="A194" s="1">
        <v>43514</v>
      </c>
      <c r="B194">
        <v>-6</v>
      </c>
      <c r="D194" s="1">
        <v>43507</v>
      </c>
      <c r="E194">
        <v>-4</v>
      </c>
      <c r="G194" s="1">
        <v>43514</v>
      </c>
      <c r="H194">
        <f t="shared" si="2"/>
        <v>-6</v>
      </c>
    </row>
    <row r="195" spans="1:8" x14ac:dyDescent="0.25">
      <c r="A195" s="1">
        <v>43515</v>
      </c>
      <c r="B195">
        <v>-6.6</v>
      </c>
      <c r="D195" s="1">
        <v>43508</v>
      </c>
      <c r="E195">
        <v>-4</v>
      </c>
      <c r="G195" s="1">
        <v>43515</v>
      </c>
      <c r="H195">
        <f t="shared" ref="H195:H258" si="3">AVERAGE(B195,E202)</f>
        <v>-5.9</v>
      </c>
    </row>
    <row r="196" spans="1:8" x14ac:dyDescent="0.25">
      <c r="A196" s="1">
        <v>43516</v>
      </c>
      <c r="B196">
        <v>-7</v>
      </c>
      <c r="D196" s="1">
        <v>43509</v>
      </c>
      <c r="E196">
        <v>-4</v>
      </c>
      <c r="G196" s="1">
        <v>43516</v>
      </c>
      <c r="H196">
        <f t="shared" si="3"/>
        <v>-6</v>
      </c>
    </row>
    <row r="197" spans="1:8" x14ac:dyDescent="0.25">
      <c r="A197" s="1">
        <v>43517</v>
      </c>
      <c r="B197">
        <v>-7</v>
      </c>
      <c r="D197" s="1">
        <v>43510</v>
      </c>
      <c r="E197">
        <v>-4.1666666666666696</v>
      </c>
      <c r="G197" s="1">
        <v>43517</v>
      </c>
      <c r="H197">
        <f t="shared" si="3"/>
        <v>-6</v>
      </c>
    </row>
    <row r="198" spans="1:8" x14ac:dyDescent="0.25">
      <c r="A198" s="1">
        <v>43518</v>
      </c>
      <c r="B198">
        <v>-7</v>
      </c>
      <c r="D198" s="1">
        <v>43511</v>
      </c>
      <c r="E198">
        <v>-5</v>
      </c>
      <c r="G198" s="1">
        <v>43518</v>
      </c>
      <c r="H198">
        <f t="shared" si="3"/>
        <v>-6</v>
      </c>
    </row>
    <row r="199" spans="1:8" x14ac:dyDescent="0.25">
      <c r="A199" s="1">
        <v>43519</v>
      </c>
      <c r="B199">
        <v>-7</v>
      </c>
      <c r="D199" s="1">
        <v>43512</v>
      </c>
      <c r="E199">
        <v>-5.8</v>
      </c>
      <c r="G199" s="1">
        <v>43519</v>
      </c>
      <c r="H199">
        <f t="shared" si="3"/>
        <v>-6</v>
      </c>
    </row>
    <row r="200" spans="1:8" x14ac:dyDescent="0.25">
      <c r="A200" s="1">
        <v>43520</v>
      </c>
      <c r="B200">
        <v>-7</v>
      </c>
      <c r="D200" s="1">
        <v>43513</v>
      </c>
      <c r="E200">
        <v>-6</v>
      </c>
      <c r="G200" s="1">
        <v>43520</v>
      </c>
      <c r="H200">
        <f t="shared" si="3"/>
        <v>-6</v>
      </c>
    </row>
    <row r="201" spans="1:8" x14ac:dyDescent="0.25">
      <c r="A201" s="1">
        <v>43521</v>
      </c>
      <c r="B201">
        <v>-7</v>
      </c>
      <c r="D201" s="1">
        <v>43514</v>
      </c>
      <c r="E201">
        <v>-6</v>
      </c>
      <c r="G201" s="1">
        <v>43521</v>
      </c>
      <c r="H201">
        <f t="shared" si="3"/>
        <v>-6</v>
      </c>
    </row>
    <row r="202" spans="1:8" x14ac:dyDescent="0.25">
      <c r="A202" s="1">
        <v>43522</v>
      </c>
      <c r="B202">
        <v>-7</v>
      </c>
      <c r="D202" s="1">
        <v>43515</v>
      </c>
      <c r="E202">
        <v>-5.2</v>
      </c>
      <c r="G202" s="1">
        <v>43522</v>
      </c>
      <c r="H202">
        <f t="shared" si="3"/>
        <v>-6</v>
      </c>
    </row>
    <row r="203" spans="1:8" x14ac:dyDescent="0.25">
      <c r="A203" s="1">
        <v>43523</v>
      </c>
      <c r="B203">
        <v>-7</v>
      </c>
      <c r="D203" s="1">
        <v>43516</v>
      </c>
      <c r="E203">
        <v>-5</v>
      </c>
      <c r="G203" s="1">
        <v>43523</v>
      </c>
      <c r="H203">
        <f t="shared" si="3"/>
        <v>-6</v>
      </c>
    </row>
    <row r="204" spans="1:8" x14ac:dyDescent="0.25">
      <c r="A204" s="1">
        <v>43524</v>
      </c>
      <c r="B204">
        <v>-7</v>
      </c>
      <c r="D204" s="1">
        <v>43517</v>
      </c>
      <c r="E204">
        <v>-5</v>
      </c>
      <c r="G204" s="1">
        <v>43524</v>
      </c>
      <c r="H204">
        <f t="shared" si="3"/>
        <v>-6</v>
      </c>
    </row>
    <row r="205" spans="1:8" x14ac:dyDescent="0.25">
      <c r="A205" s="1">
        <v>43525</v>
      </c>
      <c r="B205">
        <v>-7</v>
      </c>
      <c r="D205" s="1">
        <v>43518</v>
      </c>
      <c r="E205">
        <v>-5</v>
      </c>
      <c r="G205" s="1">
        <v>43525</v>
      </c>
      <c r="H205">
        <f t="shared" si="3"/>
        <v>-6</v>
      </c>
    </row>
    <row r="206" spans="1:8" x14ac:dyDescent="0.25">
      <c r="A206" s="1">
        <v>43526</v>
      </c>
      <c r="B206">
        <v>-7</v>
      </c>
      <c r="D206" s="1">
        <v>43519</v>
      </c>
      <c r="E206">
        <v>-5</v>
      </c>
      <c r="G206" s="1">
        <v>43526</v>
      </c>
      <c r="H206">
        <f t="shared" si="3"/>
        <v>-6</v>
      </c>
    </row>
    <row r="207" spans="1:8" x14ac:dyDescent="0.25">
      <c r="A207" s="1">
        <v>43527</v>
      </c>
      <c r="B207">
        <v>-7</v>
      </c>
      <c r="D207" s="1">
        <v>43520</v>
      </c>
      <c r="E207">
        <v>-5</v>
      </c>
      <c r="G207" s="1">
        <v>43527</v>
      </c>
      <c r="H207">
        <f t="shared" si="3"/>
        <v>-6</v>
      </c>
    </row>
    <row r="208" spans="1:8" x14ac:dyDescent="0.25">
      <c r="A208" s="1">
        <v>43528</v>
      </c>
      <c r="B208">
        <v>-7</v>
      </c>
      <c r="D208" s="1">
        <v>43521</v>
      </c>
      <c r="E208">
        <v>-5</v>
      </c>
      <c r="G208" s="1">
        <v>43528</v>
      </c>
      <c r="H208">
        <f t="shared" si="3"/>
        <v>-6</v>
      </c>
    </row>
    <row r="209" spans="1:8" x14ac:dyDescent="0.25">
      <c r="A209" s="1">
        <v>43529</v>
      </c>
      <c r="B209">
        <v>-7</v>
      </c>
      <c r="D209" s="1">
        <v>43522</v>
      </c>
      <c r="E209">
        <v>-5</v>
      </c>
      <c r="G209" s="1">
        <v>43529</v>
      </c>
      <c r="H209">
        <f t="shared" si="3"/>
        <v>-6</v>
      </c>
    </row>
    <row r="210" spans="1:8" x14ac:dyDescent="0.25">
      <c r="A210" s="1">
        <v>43530</v>
      </c>
      <c r="B210">
        <v>-7</v>
      </c>
      <c r="D210" s="1">
        <v>43523</v>
      </c>
      <c r="E210">
        <v>-5</v>
      </c>
      <c r="G210" s="1">
        <v>43530</v>
      </c>
      <c r="H210">
        <f t="shared" si="3"/>
        <v>-6</v>
      </c>
    </row>
    <row r="211" spans="1:8" x14ac:dyDescent="0.25">
      <c r="A211" s="1">
        <v>43531</v>
      </c>
      <c r="B211">
        <v>-7</v>
      </c>
      <c r="D211" s="1">
        <v>43524</v>
      </c>
      <c r="E211">
        <v>-5</v>
      </c>
      <c r="G211" s="1">
        <v>43531</v>
      </c>
      <c r="H211">
        <f t="shared" si="3"/>
        <v>-6</v>
      </c>
    </row>
    <row r="212" spans="1:8" x14ac:dyDescent="0.25">
      <c r="A212" s="1">
        <v>43532</v>
      </c>
      <c r="B212">
        <v>-7</v>
      </c>
      <c r="D212" s="1">
        <v>43525</v>
      </c>
      <c r="E212">
        <v>-5</v>
      </c>
      <c r="G212" s="1">
        <v>43532</v>
      </c>
      <c r="H212">
        <f t="shared" si="3"/>
        <v>-6</v>
      </c>
    </row>
    <row r="213" spans="1:8" x14ac:dyDescent="0.25">
      <c r="A213" s="1">
        <v>43533</v>
      </c>
      <c r="B213">
        <v>-7</v>
      </c>
      <c r="D213" s="1">
        <v>43526</v>
      </c>
      <c r="E213">
        <v>-5</v>
      </c>
      <c r="G213" s="1">
        <v>43533</v>
      </c>
      <c r="H213">
        <f t="shared" si="3"/>
        <v>-6</v>
      </c>
    </row>
    <row r="214" spans="1:8" x14ac:dyDescent="0.25">
      <c r="A214" s="1">
        <v>43534</v>
      </c>
      <c r="B214">
        <v>-6.2</v>
      </c>
      <c r="D214" s="1">
        <v>43527</v>
      </c>
      <c r="E214">
        <v>-5</v>
      </c>
      <c r="G214" s="1">
        <v>43534</v>
      </c>
      <c r="H214">
        <f t="shared" si="3"/>
        <v>-5.6</v>
      </c>
    </row>
    <row r="215" spans="1:8" x14ac:dyDescent="0.25">
      <c r="A215" s="1">
        <v>43535</v>
      </c>
      <c r="B215">
        <v>-6</v>
      </c>
      <c r="D215" s="1">
        <v>43528</v>
      </c>
      <c r="E215">
        <v>-5</v>
      </c>
      <c r="G215" s="1">
        <v>43535</v>
      </c>
      <c r="H215">
        <f t="shared" si="3"/>
        <v>-5.0999999999999996</v>
      </c>
    </row>
    <row r="216" spans="1:8" x14ac:dyDescent="0.25">
      <c r="A216" s="1">
        <v>43536</v>
      </c>
      <c r="B216">
        <v>-6</v>
      </c>
      <c r="D216" s="1">
        <v>43529</v>
      </c>
      <c r="E216">
        <v>-5</v>
      </c>
      <c r="G216" s="1">
        <v>43536</v>
      </c>
      <c r="H216">
        <f t="shared" si="3"/>
        <v>-5</v>
      </c>
    </row>
    <row r="217" spans="1:8" x14ac:dyDescent="0.25">
      <c r="A217" s="1">
        <v>43537</v>
      </c>
      <c r="B217">
        <v>-6</v>
      </c>
      <c r="D217" s="1">
        <v>43530</v>
      </c>
      <c r="E217">
        <v>-5</v>
      </c>
      <c r="G217" s="1">
        <v>43537</v>
      </c>
      <c r="H217">
        <f t="shared" si="3"/>
        <v>-5</v>
      </c>
    </row>
    <row r="218" spans="1:8" x14ac:dyDescent="0.25">
      <c r="A218" s="1">
        <v>43538</v>
      </c>
      <c r="B218">
        <v>-6</v>
      </c>
      <c r="D218" s="1">
        <v>43531</v>
      </c>
      <c r="E218">
        <v>-5</v>
      </c>
      <c r="G218" s="1">
        <v>43538</v>
      </c>
      <c r="H218">
        <f t="shared" si="3"/>
        <v>-5.5</v>
      </c>
    </row>
    <row r="219" spans="1:8" x14ac:dyDescent="0.25">
      <c r="A219" s="1">
        <v>43539</v>
      </c>
      <c r="B219">
        <v>-6</v>
      </c>
      <c r="D219" s="1">
        <v>43532</v>
      </c>
      <c r="E219">
        <v>-5</v>
      </c>
      <c r="G219" s="1">
        <v>43539</v>
      </c>
      <c r="H219">
        <f t="shared" si="3"/>
        <v>-5.5</v>
      </c>
    </row>
    <row r="220" spans="1:8" x14ac:dyDescent="0.25">
      <c r="A220" s="1">
        <v>43540</v>
      </c>
      <c r="B220">
        <v>-6</v>
      </c>
      <c r="D220" s="1">
        <v>43533</v>
      </c>
      <c r="E220">
        <v>-5</v>
      </c>
      <c r="G220" s="1">
        <v>43540</v>
      </c>
      <c r="H220">
        <f t="shared" si="3"/>
        <v>-5.5</v>
      </c>
    </row>
    <row r="221" spans="1:8" x14ac:dyDescent="0.25">
      <c r="A221" s="1">
        <v>43541</v>
      </c>
      <c r="B221">
        <v>-6</v>
      </c>
      <c r="D221" s="1">
        <v>43534</v>
      </c>
      <c r="E221">
        <v>-5</v>
      </c>
      <c r="G221" s="1">
        <v>43541</v>
      </c>
      <c r="H221">
        <f t="shared" si="3"/>
        <v>-5.5</v>
      </c>
    </row>
    <row r="222" spans="1:8" x14ac:dyDescent="0.25">
      <c r="A222" s="1">
        <v>43542</v>
      </c>
      <c r="B222">
        <v>-6</v>
      </c>
      <c r="D222" s="1">
        <v>43535</v>
      </c>
      <c r="E222">
        <v>-4.2</v>
      </c>
      <c r="G222" s="1">
        <v>43542</v>
      </c>
      <c r="H222">
        <f t="shared" si="3"/>
        <v>-5.4166666666666652</v>
      </c>
    </row>
    <row r="223" spans="1:8" x14ac:dyDescent="0.25">
      <c r="A223" s="1">
        <v>43543</v>
      </c>
      <c r="B223">
        <v>-6</v>
      </c>
      <c r="D223" s="1">
        <v>43536</v>
      </c>
      <c r="E223">
        <v>-4</v>
      </c>
      <c r="G223" s="1">
        <v>43543</v>
      </c>
      <c r="H223">
        <f t="shared" si="3"/>
        <v>-5</v>
      </c>
    </row>
    <row r="224" spans="1:8" x14ac:dyDescent="0.25">
      <c r="A224" s="1">
        <v>43544</v>
      </c>
      <c r="B224">
        <v>-6</v>
      </c>
      <c r="D224" s="1">
        <v>43537</v>
      </c>
      <c r="E224">
        <v>-4</v>
      </c>
      <c r="G224" s="1">
        <v>43544</v>
      </c>
      <c r="H224">
        <f t="shared" si="3"/>
        <v>-4.75</v>
      </c>
    </row>
    <row r="225" spans="1:8" x14ac:dyDescent="0.25">
      <c r="A225" s="1">
        <v>43545</v>
      </c>
      <c r="B225">
        <v>-6</v>
      </c>
      <c r="D225" s="1">
        <v>43538</v>
      </c>
      <c r="E225">
        <v>-5</v>
      </c>
      <c r="G225" s="1">
        <v>43545</v>
      </c>
      <c r="H225">
        <f t="shared" si="3"/>
        <v>-4.5</v>
      </c>
    </row>
    <row r="226" spans="1:8" x14ac:dyDescent="0.25">
      <c r="A226" s="1">
        <v>43546</v>
      </c>
      <c r="B226">
        <v>-6</v>
      </c>
      <c r="D226" s="1">
        <v>43539</v>
      </c>
      <c r="E226">
        <v>-5</v>
      </c>
      <c r="G226" s="1">
        <v>43546</v>
      </c>
      <c r="H226">
        <f t="shared" si="3"/>
        <v>-4.5</v>
      </c>
    </row>
    <row r="227" spans="1:8" x14ac:dyDescent="0.25">
      <c r="A227" s="1">
        <v>43547</v>
      </c>
      <c r="B227">
        <v>-6</v>
      </c>
      <c r="D227" s="1">
        <v>43540</v>
      </c>
      <c r="E227">
        <v>-5</v>
      </c>
      <c r="G227" s="1">
        <v>43547</v>
      </c>
      <c r="H227">
        <f t="shared" si="3"/>
        <v>-4.8333333333333348</v>
      </c>
    </row>
    <row r="228" spans="1:8" x14ac:dyDescent="0.25">
      <c r="A228" s="1">
        <v>43548</v>
      </c>
      <c r="B228">
        <v>-6</v>
      </c>
      <c r="D228" s="1">
        <v>43541</v>
      </c>
      <c r="E228">
        <v>-5</v>
      </c>
      <c r="G228" s="1">
        <v>43548</v>
      </c>
      <c r="H228">
        <f t="shared" si="3"/>
        <v>-5</v>
      </c>
    </row>
    <row r="229" spans="1:8" x14ac:dyDescent="0.25">
      <c r="A229" s="1">
        <v>43549</v>
      </c>
      <c r="B229">
        <v>-6</v>
      </c>
      <c r="D229" s="1">
        <v>43542</v>
      </c>
      <c r="E229">
        <v>-4.8333333333333304</v>
      </c>
      <c r="G229" s="1">
        <v>43549</v>
      </c>
      <c r="H229">
        <f t="shared" si="3"/>
        <v>-5</v>
      </c>
    </row>
    <row r="230" spans="1:8" x14ac:dyDescent="0.25">
      <c r="A230" s="1">
        <v>43550</v>
      </c>
      <c r="B230">
        <v>-6</v>
      </c>
      <c r="D230" s="1">
        <v>43543</v>
      </c>
      <c r="E230">
        <v>-4</v>
      </c>
      <c r="G230" s="1">
        <v>43550</v>
      </c>
      <c r="H230">
        <f t="shared" si="3"/>
        <v>-4.5</v>
      </c>
    </row>
    <row r="231" spans="1:8" x14ac:dyDescent="0.25">
      <c r="A231" s="1">
        <v>43551</v>
      </c>
      <c r="B231">
        <v>-6</v>
      </c>
      <c r="D231" s="1">
        <v>43544</v>
      </c>
      <c r="E231">
        <v>-3.5</v>
      </c>
      <c r="G231" s="1">
        <v>43551</v>
      </c>
      <c r="H231">
        <f t="shared" si="3"/>
        <v>-4.5</v>
      </c>
    </row>
    <row r="232" spans="1:8" x14ac:dyDescent="0.25">
      <c r="A232" s="1">
        <v>43552</v>
      </c>
      <c r="B232">
        <v>-6</v>
      </c>
      <c r="D232" s="1">
        <v>43545</v>
      </c>
      <c r="E232">
        <v>-3</v>
      </c>
      <c r="G232" s="1">
        <v>43552</v>
      </c>
      <c r="H232">
        <f t="shared" si="3"/>
        <v>-4.5</v>
      </c>
    </row>
    <row r="233" spans="1:8" x14ac:dyDescent="0.25">
      <c r="A233" s="1">
        <v>43553</v>
      </c>
      <c r="B233">
        <v>-6</v>
      </c>
      <c r="D233" s="1">
        <v>43546</v>
      </c>
      <c r="E233">
        <v>-3</v>
      </c>
      <c r="G233" s="1">
        <v>43553</v>
      </c>
      <c r="H233">
        <f t="shared" si="3"/>
        <v>-4.5</v>
      </c>
    </row>
    <row r="234" spans="1:8" x14ac:dyDescent="0.25">
      <c r="A234" s="1">
        <v>43554</v>
      </c>
      <c r="B234">
        <v>-6</v>
      </c>
      <c r="D234" s="1">
        <v>43547</v>
      </c>
      <c r="E234">
        <v>-3.6666666666666701</v>
      </c>
      <c r="G234" s="1">
        <v>43554</v>
      </c>
      <c r="H234">
        <f t="shared" si="3"/>
        <v>-4.5</v>
      </c>
    </row>
    <row r="235" spans="1:8" x14ac:dyDescent="0.25">
      <c r="A235" s="1">
        <v>43555</v>
      </c>
      <c r="B235">
        <v>-5</v>
      </c>
      <c r="D235" s="1">
        <v>43548</v>
      </c>
      <c r="E235">
        <v>-4</v>
      </c>
      <c r="G235" s="1">
        <v>43555</v>
      </c>
      <c r="H235">
        <f t="shared" si="3"/>
        <v>-4</v>
      </c>
    </row>
    <row r="236" spans="1:8" x14ac:dyDescent="0.25">
      <c r="A236" s="1">
        <v>43556</v>
      </c>
      <c r="B236">
        <v>-5</v>
      </c>
      <c r="D236" s="1">
        <v>43549</v>
      </c>
      <c r="E236">
        <v>-4</v>
      </c>
      <c r="G236" s="1">
        <v>43556</v>
      </c>
      <c r="H236">
        <f t="shared" si="3"/>
        <v>-4</v>
      </c>
    </row>
    <row r="237" spans="1:8" x14ac:dyDescent="0.25">
      <c r="A237" s="1">
        <v>43557</v>
      </c>
      <c r="B237">
        <v>-5</v>
      </c>
      <c r="D237" s="1">
        <v>43550</v>
      </c>
      <c r="E237">
        <v>-3</v>
      </c>
      <c r="G237" s="1">
        <v>43557</v>
      </c>
      <c r="H237">
        <f t="shared" si="3"/>
        <v>-3.5</v>
      </c>
    </row>
    <row r="238" spans="1:8" x14ac:dyDescent="0.25">
      <c r="A238" s="1">
        <v>43558</v>
      </c>
      <c r="B238">
        <v>-5</v>
      </c>
      <c r="D238" s="1">
        <v>43551</v>
      </c>
      <c r="E238">
        <v>-3</v>
      </c>
      <c r="G238" s="1">
        <v>43558</v>
      </c>
      <c r="H238">
        <f t="shared" si="3"/>
        <v>-4</v>
      </c>
    </row>
    <row r="239" spans="1:8" x14ac:dyDescent="0.25">
      <c r="A239" s="1">
        <v>43559</v>
      </c>
      <c r="B239">
        <v>-5</v>
      </c>
      <c r="D239" s="1">
        <v>43552</v>
      </c>
      <c r="E239">
        <v>-3</v>
      </c>
      <c r="G239" s="1">
        <v>43559</v>
      </c>
      <c r="H239">
        <f t="shared" si="3"/>
        <v>-4.4000000000000004</v>
      </c>
    </row>
    <row r="240" spans="1:8" x14ac:dyDescent="0.25">
      <c r="A240" s="1">
        <v>43560</v>
      </c>
      <c r="B240">
        <v>-5.3333333333333304</v>
      </c>
      <c r="D240" s="1">
        <v>43553</v>
      </c>
      <c r="E240">
        <v>-3</v>
      </c>
      <c r="G240" s="1">
        <v>43560</v>
      </c>
      <c r="H240">
        <f t="shared" si="3"/>
        <v>-4.6666666666666652</v>
      </c>
    </row>
    <row r="241" spans="1:8" x14ac:dyDescent="0.25">
      <c r="A241" s="1">
        <v>43561</v>
      </c>
      <c r="B241">
        <v>-6</v>
      </c>
      <c r="D241" s="1">
        <v>43554</v>
      </c>
      <c r="E241">
        <v>-3</v>
      </c>
      <c r="G241" s="1">
        <v>43561</v>
      </c>
      <c r="H241">
        <f t="shared" si="3"/>
        <v>-5</v>
      </c>
    </row>
    <row r="242" spans="1:8" x14ac:dyDescent="0.25">
      <c r="A242" s="1">
        <v>43562</v>
      </c>
      <c r="B242">
        <v>-6</v>
      </c>
      <c r="D242" s="1">
        <v>43555</v>
      </c>
      <c r="E242">
        <v>-3</v>
      </c>
      <c r="G242" s="1">
        <v>43562</v>
      </c>
      <c r="H242">
        <f t="shared" si="3"/>
        <v>-5</v>
      </c>
    </row>
    <row r="243" spans="1:8" x14ac:dyDescent="0.25">
      <c r="A243" s="1">
        <v>43563</v>
      </c>
      <c r="B243">
        <v>-6</v>
      </c>
      <c r="D243" s="1">
        <v>43556</v>
      </c>
      <c r="E243">
        <v>-3</v>
      </c>
      <c r="G243" s="1">
        <v>43563</v>
      </c>
      <c r="H243">
        <f t="shared" si="3"/>
        <v>-5</v>
      </c>
    </row>
    <row r="244" spans="1:8" x14ac:dyDescent="0.25">
      <c r="A244" s="1">
        <v>43564</v>
      </c>
      <c r="B244">
        <v>-6</v>
      </c>
      <c r="D244" s="1">
        <v>43557</v>
      </c>
      <c r="E244">
        <v>-2</v>
      </c>
      <c r="G244" s="1">
        <v>43564</v>
      </c>
      <c r="H244">
        <f t="shared" si="3"/>
        <v>-5</v>
      </c>
    </row>
    <row r="245" spans="1:8" x14ac:dyDescent="0.25">
      <c r="A245" s="1">
        <v>43565</v>
      </c>
      <c r="B245">
        <v>-6</v>
      </c>
      <c r="D245" s="1">
        <v>43558</v>
      </c>
      <c r="E245">
        <v>-3</v>
      </c>
      <c r="G245" s="1">
        <v>43565</v>
      </c>
      <c r="H245">
        <f t="shared" si="3"/>
        <v>-5</v>
      </c>
    </row>
    <row r="246" spans="1:8" x14ac:dyDescent="0.25">
      <c r="A246" s="1">
        <v>43566</v>
      </c>
      <c r="B246">
        <v>-6</v>
      </c>
      <c r="D246" s="1">
        <v>43559</v>
      </c>
      <c r="E246">
        <v>-3.8</v>
      </c>
      <c r="G246" s="1">
        <v>43566</v>
      </c>
      <c r="H246">
        <f t="shared" si="3"/>
        <v>-5</v>
      </c>
    </row>
    <row r="247" spans="1:8" x14ac:dyDescent="0.25">
      <c r="A247" s="1">
        <v>43567</v>
      </c>
      <c r="B247">
        <v>-6</v>
      </c>
      <c r="D247" s="1">
        <v>43560</v>
      </c>
      <c r="E247">
        <v>-4</v>
      </c>
      <c r="G247" s="1">
        <v>43567</v>
      </c>
      <c r="H247">
        <f t="shared" si="3"/>
        <v>-5</v>
      </c>
    </row>
    <row r="248" spans="1:8" x14ac:dyDescent="0.25">
      <c r="A248" s="1">
        <v>43568</v>
      </c>
      <c r="B248">
        <v>-6</v>
      </c>
      <c r="D248" s="1">
        <v>43561</v>
      </c>
      <c r="E248">
        <v>-4</v>
      </c>
      <c r="G248" s="1">
        <v>43568</v>
      </c>
      <c r="H248">
        <f t="shared" si="3"/>
        <v>-5</v>
      </c>
    </row>
    <row r="249" spans="1:8" x14ac:dyDescent="0.25">
      <c r="A249" s="1">
        <v>43569</v>
      </c>
      <c r="B249">
        <v>-6</v>
      </c>
      <c r="D249" s="1">
        <v>43562</v>
      </c>
      <c r="E249">
        <v>-4</v>
      </c>
      <c r="G249" s="1">
        <v>43569</v>
      </c>
      <c r="H249">
        <f t="shared" si="3"/>
        <v>-5</v>
      </c>
    </row>
    <row r="250" spans="1:8" x14ac:dyDescent="0.25">
      <c r="A250" s="1">
        <v>43570</v>
      </c>
      <c r="B250">
        <v>-6</v>
      </c>
      <c r="D250" s="1">
        <v>43563</v>
      </c>
      <c r="E250">
        <v>-4</v>
      </c>
      <c r="G250" s="1">
        <v>43570</v>
      </c>
      <c r="H250">
        <f t="shared" si="3"/>
        <v>-5</v>
      </c>
    </row>
    <row r="251" spans="1:8" x14ac:dyDescent="0.25">
      <c r="A251" s="1">
        <v>43571</v>
      </c>
      <c r="B251">
        <v>-6</v>
      </c>
      <c r="D251" s="1">
        <v>43564</v>
      </c>
      <c r="E251">
        <v>-4</v>
      </c>
      <c r="G251" s="1">
        <v>43571</v>
      </c>
      <c r="H251">
        <f t="shared" si="3"/>
        <v>-5</v>
      </c>
    </row>
    <row r="252" spans="1:8" x14ac:dyDescent="0.25">
      <c r="A252" s="1">
        <v>43572</v>
      </c>
      <c r="B252">
        <v>-6</v>
      </c>
      <c r="D252" s="1">
        <v>43565</v>
      </c>
      <c r="E252">
        <v>-4</v>
      </c>
      <c r="G252" s="1">
        <v>43572</v>
      </c>
      <c r="H252">
        <f t="shared" si="3"/>
        <v>-5</v>
      </c>
    </row>
    <row r="253" spans="1:8" x14ac:dyDescent="0.25">
      <c r="A253" s="1">
        <v>43573</v>
      </c>
      <c r="B253">
        <v>-6</v>
      </c>
      <c r="D253" s="1">
        <v>43566</v>
      </c>
      <c r="E253">
        <v>-4</v>
      </c>
      <c r="G253" s="1">
        <v>43573</v>
      </c>
      <c r="H253">
        <f t="shared" si="3"/>
        <v>-4.6666666666666652</v>
      </c>
    </row>
    <row r="254" spans="1:8" x14ac:dyDescent="0.25">
      <c r="A254" s="1">
        <v>43574</v>
      </c>
      <c r="B254">
        <v>-6</v>
      </c>
      <c r="D254" s="1">
        <v>43567</v>
      </c>
      <c r="E254">
        <v>-4</v>
      </c>
      <c r="G254" s="1">
        <v>43574</v>
      </c>
      <c r="H254">
        <f t="shared" si="3"/>
        <v>-4.5</v>
      </c>
    </row>
    <row r="255" spans="1:8" x14ac:dyDescent="0.25">
      <c r="A255" s="1">
        <v>43575</v>
      </c>
      <c r="B255">
        <v>-6</v>
      </c>
      <c r="D255" s="1">
        <v>43568</v>
      </c>
      <c r="E255">
        <v>-4</v>
      </c>
      <c r="G255" s="1">
        <v>43575</v>
      </c>
      <c r="H255">
        <f t="shared" si="3"/>
        <v>-4.5</v>
      </c>
    </row>
    <row r="256" spans="1:8" x14ac:dyDescent="0.25">
      <c r="A256" s="1">
        <v>43576</v>
      </c>
      <c r="B256">
        <v>-5.6</v>
      </c>
      <c r="D256" s="1">
        <v>43569</v>
      </c>
      <c r="E256">
        <v>-4</v>
      </c>
      <c r="G256" s="1">
        <v>43576</v>
      </c>
      <c r="H256">
        <f t="shared" si="3"/>
        <v>-4.3</v>
      </c>
    </row>
    <row r="257" spans="1:8" x14ac:dyDescent="0.25">
      <c r="A257" s="1">
        <v>43577</v>
      </c>
      <c r="B257">
        <v>-5</v>
      </c>
      <c r="D257" s="1">
        <v>43570</v>
      </c>
      <c r="E257">
        <v>-4</v>
      </c>
      <c r="G257" s="1">
        <v>43577</v>
      </c>
      <c r="H257">
        <f t="shared" si="3"/>
        <v>-3.75</v>
      </c>
    </row>
    <row r="258" spans="1:8" x14ac:dyDescent="0.25">
      <c r="A258" s="1">
        <v>43578</v>
      </c>
      <c r="B258">
        <v>-5</v>
      </c>
      <c r="D258" s="1">
        <v>43571</v>
      </c>
      <c r="E258">
        <v>-4</v>
      </c>
      <c r="G258" s="1">
        <v>43578</v>
      </c>
      <c r="H258">
        <f t="shared" si="3"/>
        <v>-3.5</v>
      </c>
    </row>
    <row r="259" spans="1:8" x14ac:dyDescent="0.25">
      <c r="A259" s="1">
        <v>43579</v>
      </c>
      <c r="B259">
        <v>-5</v>
      </c>
      <c r="D259" s="1">
        <v>43572</v>
      </c>
      <c r="E259">
        <v>-4</v>
      </c>
      <c r="G259" s="1">
        <v>43579</v>
      </c>
      <c r="H259">
        <f t="shared" ref="H259:H322" si="4">AVERAGE(B259,E266)</f>
        <v>-3.5</v>
      </c>
    </row>
    <row r="260" spans="1:8" x14ac:dyDescent="0.25">
      <c r="A260" s="1">
        <v>43580</v>
      </c>
      <c r="B260">
        <v>-5.1666666666666696</v>
      </c>
      <c r="D260" s="1">
        <v>43573</v>
      </c>
      <c r="E260">
        <v>-3.3333333333333299</v>
      </c>
      <c r="G260" s="1">
        <v>43580</v>
      </c>
      <c r="H260">
        <f t="shared" si="4"/>
        <v>-3.5833333333333348</v>
      </c>
    </row>
    <row r="261" spans="1:8" x14ac:dyDescent="0.25">
      <c r="A261" s="1">
        <v>43581</v>
      </c>
      <c r="B261">
        <v>-6</v>
      </c>
      <c r="D261" s="1">
        <v>43574</v>
      </c>
      <c r="E261">
        <v>-3</v>
      </c>
      <c r="G261" s="1">
        <v>43581</v>
      </c>
      <c r="H261">
        <f t="shared" si="4"/>
        <v>-4.25</v>
      </c>
    </row>
    <row r="262" spans="1:8" x14ac:dyDescent="0.25">
      <c r="A262" s="1">
        <v>43582</v>
      </c>
      <c r="B262">
        <v>-6</v>
      </c>
      <c r="D262" s="1">
        <v>43575</v>
      </c>
      <c r="E262">
        <v>-3</v>
      </c>
      <c r="G262" s="1">
        <v>43582</v>
      </c>
      <c r="H262">
        <f t="shared" si="4"/>
        <v>-4.5</v>
      </c>
    </row>
    <row r="263" spans="1:8" x14ac:dyDescent="0.25">
      <c r="A263" s="1">
        <v>43583</v>
      </c>
      <c r="B263">
        <v>-6</v>
      </c>
      <c r="D263" s="1">
        <v>43576</v>
      </c>
      <c r="E263">
        <v>-3</v>
      </c>
      <c r="G263" s="1">
        <v>43583</v>
      </c>
      <c r="H263">
        <f t="shared" si="4"/>
        <v>-4.5</v>
      </c>
    </row>
    <row r="264" spans="1:8" x14ac:dyDescent="0.25">
      <c r="A264" s="1">
        <v>43584</v>
      </c>
      <c r="B264">
        <v>-5.1666666666666696</v>
      </c>
      <c r="D264" s="1">
        <v>43577</v>
      </c>
      <c r="E264">
        <v>-2.5</v>
      </c>
      <c r="G264" s="1">
        <v>43584</v>
      </c>
      <c r="H264">
        <f t="shared" si="4"/>
        <v>-4.0833333333333348</v>
      </c>
    </row>
    <row r="265" spans="1:8" x14ac:dyDescent="0.25">
      <c r="A265" s="1">
        <v>43585</v>
      </c>
      <c r="B265">
        <v>-5</v>
      </c>
      <c r="D265" s="1">
        <v>43578</v>
      </c>
      <c r="E265">
        <v>-2</v>
      </c>
      <c r="G265" s="1">
        <v>43585</v>
      </c>
      <c r="H265">
        <f t="shared" si="4"/>
        <v>-3.5</v>
      </c>
    </row>
    <row r="266" spans="1:8" x14ac:dyDescent="0.25">
      <c r="A266" s="1">
        <v>43586</v>
      </c>
      <c r="B266">
        <v>-4.3333333333333304</v>
      </c>
      <c r="D266" s="1">
        <v>43579</v>
      </c>
      <c r="E266">
        <v>-2</v>
      </c>
      <c r="G266" s="1">
        <v>43586</v>
      </c>
      <c r="H266">
        <f t="shared" si="4"/>
        <v>-2.3333333333333317</v>
      </c>
    </row>
    <row r="267" spans="1:8" x14ac:dyDescent="0.25">
      <c r="A267" s="1">
        <v>43587</v>
      </c>
      <c r="B267">
        <v>-4.1666666666666696</v>
      </c>
      <c r="D267" s="1">
        <v>43580</v>
      </c>
      <c r="E267">
        <v>-2</v>
      </c>
      <c r="G267" s="1">
        <v>43587</v>
      </c>
      <c r="H267">
        <f t="shared" si="4"/>
        <v>-2.0833333333333348</v>
      </c>
    </row>
    <row r="268" spans="1:8" x14ac:dyDescent="0.25">
      <c r="A268" s="1">
        <v>43588</v>
      </c>
      <c r="B268">
        <v>-5</v>
      </c>
      <c r="D268" s="1">
        <v>43581</v>
      </c>
      <c r="E268">
        <v>-2.5</v>
      </c>
      <c r="G268" s="1">
        <v>43588</v>
      </c>
      <c r="H268">
        <f t="shared" si="4"/>
        <v>-2.5</v>
      </c>
    </row>
    <row r="269" spans="1:8" x14ac:dyDescent="0.25">
      <c r="A269" s="1">
        <v>43589</v>
      </c>
      <c r="B269">
        <v>-5</v>
      </c>
      <c r="D269" s="1">
        <v>43582</v>
      </c>
      <c r="E269">
        <v>-3</v>
      </c>
      <c r="G269" s="1">
        <v>43589</v>
      </c>
      <c r="H269">
        <f t="shared" si="4"/>
        <v>-2.5</v>
      </c>
    </row>
    <row r="270" spans="1:8" x14ac:dyDescent="0.25">
      <c r="A270" s="1">
        <v>43590</v>
      </c>
      <c r="B270">
        <v>-5</v>
      </c>
      <c r="D270" s="1">
        <v>43583</v>
      </c>
      <c r="E270">
        <v>-3</v>
      </c>
      <c r="G270" s="1">
        <v>43590</v>
      </c>
      <c r="H270">
        <f t="shared" si="4"/>
        <v>-2.5</v>
      </c>
    </row>
    <row r="271" spans="1:8" x14ac:dyDescent="0.25">
      <c r="A271" s="1">
        <v>43591</v>
      </c>
      <c r="B271">
        <v>-4.5</v>
      </c>
      <c r="D271" s="1">
        <v>43584</v>
      </c>
      <c r="E271">
        <v>-3</v>
      </c>
      <c r="G271" s="1">
        <v>43591</v>
      </c>
      <c r="H271">
        <f t="shared" si="4"/>
        <v>-2.75</v>
      </c>
    </row>
    <row r="272" spans="1:8" x14ac:dyDescent="0.25">
      <c r="A272" s="1">
        <v>43592</v>
      </c>
      <c r="B272">
        <v>-4</v>
      </c>
      <c r="D272" s="1">
        <v>43585</v>
      </c>
      <c r="E272">
        <v>-2</v>
      </c>
      <c r="G272" s="1">
        <v>43592</v>
      </c>
      <c r="H272">
        <f t="shared" si="4"/>
        <v>-2.0833333333333335</v>
      </c>
    </row>
    <row r="273" spans="1:8" x14ac:dyDescent="0.25">
      <c r="A273" s="1">
        <v>43593</v>
      </c>
      <c r="B273">
        <v>-4</v>
      </c>
      <c r="D273" s="1">
        <v>43586</v>
      </c>
      <c r="E273">
        <v>-0.33333333333333298</v>
      </c>
      <c r="G273" s="1">
        <v>43593</v>
      </c>
      <c r="H273">
        <f t="shared" si="4"/>
        <v>-2</v>
      </c>
    </row>
    <row r="274" spans="1:8" x14ac:dyDescent="0.25">
      <c r="A274" s="1">
        <v>43594</v>
      </c>
      <c r="B274">
        <v>-4</v>
      </c>
      <c r="D274" s="1">
        <v>43587</v>
      </c>
      <c r="E274">
        <v>0</v>
      </c>
      <c r="G274" s="1">
        <v>43594</v>
      </c>
      <c r="H274">
        <f t="shared" si="4"/>
        <v>-2</v>
      </c>
    </row>
    <row r="275" spans="1:8" x14ac:dyDescent="0.25">
      <c r="A275" s="1">
        <v>43595</v>
      </c>
      <c r="B275">
        <v>-3</v>
      </c>
      <c r="D275" s="1">
        <v>43588</v>
      </c>
      <c r="E275">
        <v>0</v>
      </c>
      <c r="G275" s="1">
        <v>43595</v>
      </c>
      <c r="H275">
        <f t="shared" si="4"/>
        <v>-1.5</v>
      </c>
    </row>
    <row r="276" spans="1:8" x14ac:dyDescent="0.25">
      <c r="A276" s="1">
        <v>43596</v>
      </c>
      <c r="B276">
        <v>-2.2000000000000002</v>
      </c>
      <c r="D276" s="1">
        <v>43589</v>
      </c>
      <c r="E276">
        <v>0</v>
      </c>
      <c r="G276" s="1">
        <v>43596</v>
      </c>
      <c r="H276">
        <f t="shared" si="4"/>
        <v>-1.1000000000000001</v>
      </c>
    </row>
    <row r="277" spans="1:8" x14ac:dyDescent="0.25">
      <c r="A277" s="1">
        <v>43597</v>
      </c>
      <c r="B277">
        <v>-1.1666666666666701</v>
      </c>
      <c r="D277" s="1">
        <v>43590</v>
      </c>
      <c r="E277">
        <v>0</v>
      </c>
      <c r="G277" s="1">
        <v>43597</v>
      </c>
      <c r="H277">
        <f t="shared" si="4"/>
        <v>-0.58333333333333504</v>
      </c>
    </row>
    <row r="278" spans="1:8" x14ac:dyDescent="0.25">
      <c r="A278" s="1">
        <v>43598</v>
      </c>
      <c r="B278">
        <v>-1</v>
      </c>
      <c r="D278" s="1">
        <v>43591</v>
      </c>
      <c r="E278">
        <v>-1</v>
      </c>
      <c r="G278" s="1">
        <v>43598</v>
      </c>
      <c r="H278">
        <f t="shared" si="4"/>
        <v>-0.5</v>
      </c>
    </row>
    <row r="279" spans="1:8" x14ac:dyDescent="0.25">
      <c r="A279" s="1">
        <v>43599</v>
      </c>
      <c r="B279">
        <v>0</v>
      </c>
      <c r="D279" s="1">
        <v>43592</v>
      </c>
      <c r="E279">
        <v>-0.16666666666666699</v>
      </c>
      <c r="G279" s="1">
        <v>43599</v>
      </c>
      <c r="H279">
        <f t="shared" si="4"/>
        <v>0</v>
      </c>
    </row>
    <row r="280" spans="1:8" x14ac:dyDescent="0.25">
      <c r="A280" s="1">
        <v>43600</v>
      </c>
      <c r="B280">
        <v>0</v>
      </c>
      <c r="D280" s="1">
        <v>43593</v>
      </c>
      <c r="E280">
        <v>0</v>
      </c>
      <c r="G280" s="1">
        <v>43600</v>
      </c>
      <c r="H280">
        <f t="shared" si="4"/>
        <v>0</v>
      </c>
    </row>
    <row r="281" spans="1:8" x14ac:dyDescent="0.25">
      <c r="A281" s="1">
        <v>43601</v>
      </c>
      <c r="B281">
        <v>0</v>
      </c>
      <c r="D281" s="1">
        <v>43594</v>
      </c>
      <c r="E281">
        <v>0</v>
      </c>
      <c r="G281" s="1">
        <v>43601</v>
      </c>
      <c r="H281">
        <f t="shared" si="4"/>
        <v>0</v>
      </c>
    </row>
    <row r="282" spans="1:8" x14ac:dyDescent="0.25">
      <c r="A282" s="1">
        <v>43602</v>
      </c>
      <c r="B282">
        <v>0</v>
      </c>
      <c r="D282" s="1">
        <v>43595</v>
      </c>
      <c r="E282">
        <v>0</v>
      </c>
      <c r="G282" s="1">
        <v>43602</v>
      </c>
      <c r="H282">
        <f t="shared" si="4"/>
        <v>0</v>
      </c>
    </row>
    <row r="283" spans="1:8" x14ac:dyDescent="0.25">
      <c r="A283" s="1">
        <v>43603</v>
      </c>
      <c r="B283">
        <v>0</v>
      </c>
      <c r="D283" s="1">
        <v>43596</v>
      </c>
      <c r="E283">
        <v>0</v>
      </c>
      <c r="G283" s="1">
        <v>43603</v>
      </c>
      <c r="H283">
        <f t="shared" si="4"/>
        <v>0</v>
      </c>
    </row>
    <row r="284" spans="1:8" x14ac:dyDescent="0.25">
      <c r="A284" s="1">
        <v>43604</v>
      </c>
      <c r="B284">
        <v>0</v>
      </c>
      <c r="D284" s="1">
        <v>43597</v>
      </c>
      <c r="E284">
        <v>0</v>
      </c>
      <c r="G284" s="1">
        <v>43604</v>
      </c>
      <c r="H284">
        <f t="shared" si="4"/>
        <v>0</v>
      </c>
    </row>
    <row r="285" spans="1:8" x14ac:dyDescent="0.25">
      <c r="A285" s="1">
        <v>43605</v>
      </c>
      <c r="B285">
        <v>0</v>
      </c>
      <c r="D285" s="1">
        <v>43598</v>
      </c>
      <c r="E285">
        <v>0</v>
      </c>
      <c r="G285" s="1">
        <v>43605</v>
      </c>
      <c r="H285">
        <f t="shared" si="4"/>
        <v>0</v>
      </c>
    </row>
    <row r="286" spans="1:8" x14ac:dyDescent="0.25">
      <c r="A286" s="1">
        <v>43606</v>
      </c>
      <c r="B286">
        <v>0</v>
      </c>
      <c r="D286" s="1">
        <v>43599</v>
      </c>
      <c r="E286">
        <v>0</v>
      </c>
      <c r="G286" s="1">
        <v>43606</v>
      </c>
      <c r="H286">
        <f t="shared" si="4"/>
        <v>0</v>
      </c>
    </row>
    <row r="287" spans="1:8" x14ac:dyDescent="0.25">
      <c r="A287" s="1">
        <v>43607</v>
      </c>
      <c r="B287">
        <v>0</v>
      </c>
      <c r="D287" s="1">
        <v>43600</v>
      </c>
      <c r="E287">
        <v>0</v>
      </c>
      <c r="G287" s="1">
        <v>43607</v>
      </c>
      <c r="H287">
        <f t="shared" si="4"/>
        <v>0</v>
      </c>
    </row>
    <row r="288" spans="1:8" x14ac:dyDescent="0.25">
      <c r="A288" s="1">
        <v>43608</v>
      </c>
      <c r="B288">
        <v>0</v>
      </c>
      <c r="D288" s="1">
        <v>43601</v>
      </c>
      <c r="E288">
        <v>0</v>
      </c>
      <c r="G288" s="1">
        <v>43608</v>
      </c>
      <c r="H288">
        <f t="shared" si="4"/>
        <v>0</v>
      </c>
    </row>
    <row r="289" spans="1:8" x14ac:dyDescent="0.25">
      <c r="A289" s="1">
        <v>43609</v>
      </c>
      <c r="B289">
        <v>0</v>
      </c>
      <c r="D289" s="1">
        <v>43602</v>
      </c>
      <c r="E289">
        <v>0</v>
      </c>
      <c r="G289" s="1">
        <v>43609</v>
      </c>
      <c r="H289">
        <f t="shared" si="4"/>
        <v>0</v>
      </c>
    </row>
    <row r="290" spans="1:8" x14ac:dyDescent="0.25">
      <c r="A290" s="1">
        <v>43610</v>
      </c>
      <c r="B290">
        <v>0</v>
      </c>
      <c r="D290" s="1">
        <v>43603</v>
      </c>
      <c r="E290">
        <v>0</v>
      </c>
      <c r="G290" s="1">
        <v>43610</v>
      </c>
      <c r="H290">
        <f t="shared" si="4"/>
        <v>0</v>
      </c>
    </row>
    <row r="291" spans="1:8" x14ac:dyDescent="0.25">
      <c r="A291" s="1">
        <v>43611</v>
      </c>
      <c r="B291">
        <v>0</v>
      </c>
      <c r="D291" s="1">
        <v>43604</v>
      </c>
      <c r="E291">
        <v>0</v>
      </c>
      <c r="G291" s="1">
        <v>43611</v>
      </c>
      <c r="H291">
        <f t="shared" si="4"/>
        <v>0</v>
      </c>
    </row>
    <row r="292" spans="1:8" x14ac:dyDescent="0.25">
      <c r="A292" s="1">
        <v>43612</v>
      </c>
      <c r="B292">
        <v>0.33333333333333298</v>
      </c>
      <c r="D292" s="1">
        <v>43605</v>
      </c>
      <c r="E292">
        <v>0</v>
      </c>
      <c r="G292" s="1">
        <v>43612</v>
      </c>
      <c r="H292">
        <f t="shared" si="4"/>
        <v>0.16666666666666649</v>
      </c>
    </row>
    <row r="293" spans="1:8" x14ac:dyDescent="0.25">
      <c r="A293" s="1">
        <v>43613</v>
      </c>
      <c r="B293">
        <v>0.6</v>
      </c>
      <c r="D293" s="1">
        <v>43606</v>
      </c>
      <c r="E293">
        <v>0</v>
      </c>
      <c r="G293" s="1">
        <v>43613</v>
      </c>
      <c r="H293">
        <f t="shared" si="4"/>
        <v>0.3</v>
      </c>
    </row>
    <row r="294" spans="1:8" x14ac:dyDescent="0.25">
      <c r="A294" s="1">
        <v>43614</v>
      </c>
      <c r="B294">
        <v>0.33333333333333298</v>
      </c>
      <c r="D294" s="1">
        <v>43607</v>
      </c>
      <c r="E294">
        <v>0</v>
      </c>
      <c r="G294" s="1">
        <v>43614</v>
      </c>
      <c r="H294">
        <f t="shared" si="4"/>
        <v>0.16666666666666649</v>
      </c>
    </row>
    <row r="295" spans="1:8" x14ac:dyDescent="0.25">
      <c r="A295" s="1">
        <v>43615</v>
      </c>
      <c r="B295">
        <v>0.33333333333333298</v>
      </c>
      <c r="D295" s="1">
        <v>43608</v>
      </c>
      <c r="E295">
        <v>0</v>
      </c>
      <c r="G295" s="1">
        <v>43615</v>
      </c>
      <c r="H295">
        <f t="shared" si="4"/>
        <v>0.16666666666666649</v>
      </c>
    </row>
    <row r="296" spans="1:8" x14ac:dyDescent="0.25">
      <c r="A296" s="1">
        <v>43616</v>
      </c>
      <c r="B296">
        <v>0.4</v>
      </c>
      <c r="D296" s="1">
        <v>43609</v>
      </c>
      <c r="E296">
        <v>0</v>
      </c>
      <c r="G296" s="1">
        <v>43616</v>
      </c>
      <c r="H296">
        <f t="shared" si="4"/>
        <v>0.2</v>
      </c>
    </row>
    <row r="297" spans="1:8" x14ac:dyDescent="0.25">
      <c r="A297" s="1">
        <v>43617</v>
      </c>
      <c r="B297">
        <v>0.83333333333333304</v>
      </c>
      <c r="D297" s="1">
        <v>43610</v>
      </c>
      <c r="E297">
        <v>0</v>
      </c>
      <c r="G297" s="1">
        <v>43617</v>
      </c>
      <c r="H297">
        <f t="shared" si="4"/>
        <v>0.41666666666666652</v>
      </c>
    </row>
    <row r="298" spans="1:8" x14ac:dyDescent="0.25">
      <c r="A298" s="1">
        <v>43618</v>
      </c>
      <c r="B298">
        <v>1</v>
      </c>
      <c r="D298" s="1">
        <v>43611</v>
      </c>
      <c r="E298">
        <v>0</v>
      </c>
      <c r="G298" s="1">
        <v>43618</v>
      </c>
      <c r="H298">
        <f t="shared" si="4"/>
        <v>0.5</v>
      </c>
    </row>
    <row r="299" spans="1:8" x14ac:dyDescent="0.25">
      <c r="A299" s="1">
        <v>43619</v>
      </c>
      <c r="B299">
        <v>1</v>
      </c>
      <c r="D299" s="1">
        <v>43612</v>
      </c>
      <c r="E299">
        <v>0</v>
      </c>
      <c r="G299" s="1">
        <v>43619</v>
      </c>
      <c r="H299">
        <f t="shared" si="4"/>
        <v>0.5</v>
      </c>
    </row>
    <row r="300" spans="1:8" x14ac:dyDescent="0.25">
      <c r="A300" s="1">
        <v>43620</v>
      </c>
      <c r="B300">
        <v>0.83333333333333304</v>
      </c>
      <c r="D300" s="1">
        <v>43613</v>
      </c>
      <c r="E300">
        <v>0</v>
      </c>
      <c r="G300" s="1">
        <v>43620</v>
      </c>
      <c r="H300">
        <f t="shared" si="4"/>
        <v>0.41666666666666652</v>
      </c>
    </row>
    <row r="301" spans="1:8" x14ac:dyDescent="0.25">
      <c r="A301" s="1">
        <v>43621</v>
      </c>
      <c r="B301">
        <v>1.8333333333333299</v>
      </c>
      <c r="D301" s="1">
        <v>43614</v>
      </c>
      <c r="E301">
        <v>0</v>
      </c>
      <c r="G301" s="1">
        <v>43621</v>
      </c>
      <c r="H301">
        <f t="shared" si="4"/>
        <v>0.91666666666666496</v>
      </c>
    </row>
    <row r="302" spans="1:8" x14ac:dyDescent="0.25">
      <c r="A302" s="1">
        <v>43622</v>
      </c>
      <c r="B302">
        <v>1.4</v>
      </c>
      <c r="D302" s="1">
        <v>43615</v>
      </c>
      <c r="E302">
        <v>0</v>
      </c>
      <c r="G302" s="1">
        <v>43622</v>
      </c>
      <c r="H302">
        <f t="shared" si="4"/>
        <v>0.7</v>
      </c>
    </row>
    <row r="303" spans="1:8" x14ac:dyDescent="0.25">
      <c r="A303" s="1">
        <v>43623</v>
      </c>
      <c r="B303">
        <v>1.5</v>
      </c>
      <c r="D303" s="1">
        <v>43616</v>
      </c>
      <c r="E303">
        <v>0</v>
      </c>
      <c r="G303" s="1">
        <v>43623</v>
      </c>
      <c r="H303">
        <f t="shared" si="4"/>
        <v>0.75</v>
      </c>
    </row>
    <row r="304" spans="1:8" x14ac:dyDescent="0.25">
      <c r="A304" s="1">
        <v>43624</v>
      </c>
      <c r="B304">
        <v>1.6</v>
      </c>
      <c r="D304" s="1">
        <v>43617</v>
      </c>
      <c r="E304">
        <v>0</v>
      </c>
      <c r="G304" s="1">
        <v>43624</v>
      </c>
      <c r="H304">
        <f t="shared" si="4"/>
        <v>0.8</v>
      </c>
    </row>
    <row r="305" spans="1:8" x14ac:dyDescent="0.25">
      <c r="A305" s="1">
        <v>43625</v>
      </c>
      <c r="B305">
        <v>2.3333333333333299</v>
      </c>
      <c r="D305" s="1">
        <v>43618</v>
      </c>
      <c r="E305">
        <v>0</v>
      </c>
      <c r="G305" s="1">
        <v>43625</v>
      </c>
      <c r="H305">
        <f t="shared" si="4"/>
        <v>1.166666666666665</v>
      </c>
    </row>
    <row r="306" spans="1:8" x14ac:dyDescent="0.25">
      <c r="A306" s="1">
        <v>43626</v>
      </c>
      <c r="B306">
        <v>2</v>
      </c>
      <c r="D306" s="1">
        <v>43619</v>
      </c>
      <c r="E306">
        <v>0</v>
      </c>
      <c r="G306" s="1">
        <v>43626</v>
      </c>
      <c r="H306">
        <f t="shared" si="4"/>
        <v>1</v>
      </c>
    </row>
    <row r="307" spans="1:8" x14ac:dyDescent="0.25">
      <c r="A307" s="1">
        <v>43627</v>
      </c>
      <c r="B307">
        <v>2.2000000000000002</v>
      </c>
      <c r="D307" s="1">
        <v>43620</v>
      </c>
      <c r="E307">
        <v>0</v>
      </c>
      <c r="G307" s="1">
        <v>43627</v>
      </c>
      <c r="H307">
        <f t="shared" si="4"/>
        <v>1.1000000000000001</v>
      </c>
    </row>
    <row r="308" spans="1:8" x14ac:dyDescent="0.25">
      <c r="A308" s="1">
        <v>43628</v>
      </c>
      <c r="B308">
        <v>1.8333333333333299</v>
      </c>
      <c r="D308" s="1">
        <v>43621</v>
      </c>
      <c r="E308">
        <v>0</v>
      </c>
      <c r="G308" s="1">
        <v>43628</v>
      </c>
      <c r="H308">
        <f t="shared" si="4"/>
        <v>0.91666666666666496</v>
      </c>
    </row>
    <row r="309" spans="1:8" x14ac:dyDescent="0.25">
      <c r="A309" s="1">
        <v>43629</v>
      </c>
      <c r="B309">
        <v>0.66666666666666696</v>
      </c>
      <c r="D309" s="1">
        <v>43622</v>
      </c>
      <c r="E309">
        <v>0</v>
      </c>
      <c r="G309" s="1">
        <v>43629</v>
      </c>
      <c r="H309">
        <f t="shared" si="4"/>
        <v>0.33333333333333348</v>
      </c>
    </row>
    <row r="310" spans="1:8" x14ac:dyDescent="0.25">
      <c r="A310" s="1">
        <v>43630</v>
      </c>
      <c r="B310">
        <v>2</v>
      </c>
      <c r="D310" s="1">
        <v>43623</v>
      </c>
      <c r="E310">
        <v>0</v>
      </c>
      <c r="G310" s="1">
        <v>43630</v>
      </c>
      <c r="H310">
        <f t="shared" si="4"/>
        <v>1</v>
      </c>
    </row>
    <row r="311" spans="1:8" x14ac:dyDescent="0.25">
      <c r="A311" s="1">
        <v>43631</v>
      </c>
      <c r="B311">
        <v>1.6666666666666701</v>
      </c>
      <c r="D311" s="1">
        <v>43624</v>
      </c>
      <c r="E311">
        <v>0</v>
      </c>
      <c r="G311" s="1">
        <v>43631</v>
      </c>
      <c r="H311">
        <f t="shared" si="4"/>
        <v>1.0000000000000016</v>
      </c>
    </row>
    <row r="312" spans="1:8" x14ac:dyDescent="0.25">
      <c r="A312" s="1">
        <v>43632</v>
      </c>
      <c r="B312">
        <v>1.3333333333333299</v>
      </c>
      <c r="D312" s="1">
        <v>43625</v>
      </c>
      <c r="E312">
        <v>0</v>
      </c>
      <c r="G312" s="1">
        <v>43632</v>
      </c>
      <c r="H312">
        <f t="shared" si="4"/>
        <v>0.66666666666666496</v>
      </c>
    </row>
    <row r="313" spans="1:8" x14ac:dyDescent="0.25">
      <c r="A313" s="1">
        <v>43633</v>
      </c>
      <c r="B313">
        <v>2.2000000000000002</v>
      </c>
      <c r="D313" s="1">
        <v>43626</v>
      </c>
      <c r="E313">
        <v>0</v>
      </c>
      <c r="G313" s="1">
        <v>43633</v>
      </c>
      <c r="H313">
        <f t="shared" si="4"/>
        <v>1.1000000000000001</v>
      </c>
    </row>
    <row r="314" spans="1:8" x14ac:dyDescent="0.25">
      <c r="A314" s="1">
        <v>43634</v>
      </c>
      <c r="B314">
        <v>1.6666666666666701</v>
      </c>
      <c r="D314" s="1">
        <v>43627</v>
      </c>
      <c r="E314">
        <v>0</v>
      </c>
      <c r="G314" s="1">
        <v>43634</v>
      </c>
      <c r="H314">
        <f t="shared" si="4"/>
        <v>0.83333333333333504</v>
      </c>
    </row>
    <row r="315" spans="1:8" x14ac:dyDescent="0.25">
      <c r="A315" s="1">
        <v>43635</v>
      </c>
      <c r="B315">
        <v>2.3333333333333299</v>
      </c>
      <c r="D315" s="1">
        <v>43628</v>
      </c>
      <c r="E315">
        <v>0</v>
      </c>
      <c r="G315" s="1">
        <v>43635</v>
      </c>
      <c r="H315">
        <f t="shared" si="4"/>
        <v>1.3333333333333315</v>
      </c>
    </row>
    <row r="316" spans="1:8" x14ac:dyDescent="0.25">
      <c r="A316" s="1">
        <v>43636</v>
      </c>
      <c r="B316">
        <v>3</v>
      </c>
      <c r="D316" s="1">
        <v>43629</v>
      </c>
      <c r="E316">
        <v>0</v>
      </c>
      <c r="G316" s="1">
        <v>43636</v>
      </c>
      <c r="H316">
        <f t="shared" si="4"/>
        <v>1.8</v>
      </c>
    </row>
    <row r="317" spans="1:8" x14ac:dyDescent="0.25">
      <c r="A317" s="1">
        <v>43637</v>
      </c>
      <c r="B317">
        <v>3.3333333333333299</v>
      </c>
      <c r="D317" s="1">
        <v>43630</v>
      </c>
      <c r="E317">
        <v>0</v>
      </c>
      <c r="G317" s="1">
        <v>43637</v>
      </c>
      <c r="H317">
        <f t="shared" si="4"/>
        <v>2.0833333333333313</v>
      </c>
    </row>
    <row r="318" spans="1:8" x14ac:dyDescent="0.25">
      <c r="A318" s="1">
        <v>43638</v>
      </c>
      <c r="B318">
        <v>3.3333333333333299</v>
      </c>
      <c r="D318" s="1">
        <v>43631</v>
      </c>
      <c r="E318">
        <v>0.33333333333333298</v>
      </c>
      <c r="G318" s="1">
        <v>43638</v>
      </c>
      <c r="H318">
        <f t="shared" si="4"/>
        <v>2.1666666666666652</v>
      </c>
    </row>
    <row r="319" spans="1:8" x14ac:dyDescent="0.25">
      <c r="A319" s="1">
        <v>43639</v>
      </c>
      <c r="B319">
        <v>3.6</v>
      </c>
      <c r="D319" s="1">
        <v>43632</v>
      </c>
      <c r="E319">
        <v>0</v>
      </c>
      <c r="G319" s="1">
        <v>43639</v>
      </c>
      <c r="H319">
        <f t="shared" si="4"/>
        <v>2.2000000000000002</v>
      </c>
    </row>
    <row r="320" spans="1:8" x14ac:dyDescent="0.25">
      <c r="A320" s="1">
        <v>43640</v>
      </c>
      <c r="B320">
        <v>3.5</v>
      </c>
      <c r="D320" s="1">
        <v>43633</v>
      </c>
      <c r="E320">
        <v>0</v>
      </c>
      <c r="G320" s="1">
        <v>43640</v>
      </c>
      <c r="H320">
        <f t="shared" si="4"/>
        <v>2.25</v>
      </c>
    </row>
    <row r="321" spans="1:8" x14ac:dyDescent="0.25">
      <c r="A321" s="1">
        <v>43641</v>
      </c>
      <c r="B321">
        <v>2</v>
      </c>
      <c r="D321" s="1">
        <v>43634</v>
      </c>
      <c r="E321">
        <v>0</v>
      </c>
      <c r="G321" s="1">
        <v>43641</v>
      </c>
      <c r="H321">
        <f t="shared" si="4"/>
        <v>1.5</v>
      </c>
    </row>
    <row r="322" spans="1:8" x14ac:dyDescent="0.25">
      <c r="A322" s="1">
        <v>43642</v>
      </c>
      <c r="B322">
        <v>2</v>
      </c>
      <c r="D322" s="1">
        <v>43635</v>
      </c>
      <c r="E322">
        <v>0.33333333333333298</v>
      </c>
      <c r="G322" s="1">
        <v>43642</v>
      </c>
      <c r="H322">
        <f t="shared" si="4"/>
        <v>1.3</v>
      </c>
    </row>
    <row r="323" spans="1:8" x14ac:dyDescent="0.25">
      <c r="A323" s="1">
        <v>43643</v>
      </c>
      <c r="B323">
        <v>2.3333333333333299</v>
      </c>
      <c r="D323" s="1">
        <v>43636</v>
      </c>
      <c r="E323">
        <v>0.6</v>
      </c>
      <c r="G323" s="1">
        <v>43643</v>
      </c>
      <c r="H323">
        <f t="shared" ref="H323:H354" si="5">AVERAGE(B323,E330)</f>
        <v>1.4999999999999984</v>
      </c>
    </row>
    <row r="324" spans="1:8" x14ac:dyDescent="0.25">
      <c r="A324" s="1">
        <v>43644</v>
      </c>
      <c r="B324">
        <v>3.2</v>
      </c>
      <c r="D324" s="1">
        <v>43637</v>
      </c>
      <c r="E324">
        <v>0.83333333333333304</v>
      </c>
      <c r="G324" s="1">
        <v>43644</v>
      </c>
      <c r="H324">
        <f t="shared" si="5"/>
        <v>2.1</v>
      </c>
    </row>
    <row r="325" spans="1:8" x14ac:dyDescent="0.25">
      <c r="A325" s="1">
        <v>43645</v>
      </c>
      <c r="B325">
        <v>3.1666666666666701</v>
      </c>
      <c r="D325" s="1">
        <v>43638</v>
      </c>
      <c r="E325">
        <v>1</v>
      </c>
      <c r="G325" s="1">
        <v>43645</v>
      </c>
      <c r="H325">
        <f t="shared" si="5"/>
        <v>2.1666666666666701</v>
      </c>
    </row>
    <row r="326" spans="1:8" x14ac:dyDescent="0.25">
      <c r="A326" s="1">
        <v>43646</v>
      </c>
      <c r="B326">
        <v>2.5</v>
      </c>
      <c r="D326" s="1">
        <v>43639</v>
      </c>
      <c r="E326">
        <v>0.8</v>
      </c>
      <c r="G326" s="1">
        <v>43646</v>
      </c>
      <c r="H326">
        <f t="shared" si="5"/>
        <v>2.3333333333333348</v>
      </c>
    </row>
    <row r="327" spans="1:8" x14ac:dyDescent="0.25">
      <c r="A327" s="1">
        <v>43647</v>
      </c>
      <c r="B327">
        <v>2.8</v>
      </c>
      <c r="D327" s="1">
        <v>43640</v>
      </c>
      <c r="E327">
        <v>1</v>
      </c>
      <c r="G327" s="1">
        <v>43647</v>
      </c>
      <c r="H327">
        <f t="shared" si="5"/>
        <v>1.9</v>
      </c>
    </row>
    <row r="328" spans="1:8" x14ac:dyDescent="0.25">
      <c r="A328" s="1">
        <v>43648</v>
      </c>
      <c r="B328">
        <v>2.6666666666666701</v>
      </c>
      <c r="D328" s="1">
        <v>43641</v>
      </c>
      <c r="E328">
        <v>1</v>
      </c>
      <c r="G328" s="1">
        <v>43648</v>
      </c>
      <c r="H328">
        <f t="shared" si="5"/>
        <v>1.833333333333335</v>
      </c>
    </row>
    <row r="329" spans="1:8" x14ac:dyDescent="0.25">
      <c r="A329" s="1">
        <v>43649</v>
      </c>
      <c r="B329">
        <v>3.5</v>
      </c>
      <c r="D329" s="1">
        <v>43642</v>
      </c>
      <c r="E329">
        <v>0.6</v>
      </c>
      <c r="G329" s="1">
        <v>43649</v>
      </c>
      <c r="H329">
        <f t="shared" si="5"/>
        <v>2.4166666666666652</v>
      </c>
    </row>
    <row r="330" spans="1:8" x14ac:dyDescent="0.25">
      <c r="A330" s="1">
        <v>43650</v>
      </c>
      <c r="B330">
        <v>5</v>
      </c>
      <c r="D330" s="1">
        <v>43643</v>
      </c>
      <c r="E330">
        <v>0.66666666666666696</v>
      </c>
      <c r="G330" s="1">
        <v>43650</v>
      </c>
      <c r="H330">
        <f t="shared" si="5"/>
        <v>3.2</v>
      </c>
    </row>
    <row r="331" spans="1:8" x14ac:dyDescent="0.25">
      <c r="A331" s="1">
        <v>43651</v>
      </c>
      <c r="B331">
        <v>4</v>
      </c>
      <c r="D331" s="1">
        <v>43644</v>
      </c>
      <c r="E331">
        <v>1</v>
      </c>
      <c r="G331" s="1">
        <v>43651</v>
      </c>
      <c r="H331">
        <f t="shared" si="5"/>
        <v>2.75</v>
      </c>
    </row>
    <row r="332" spans="1:8" x14ac:dyDescent="0.25">
      <c r="A332" s="1">
        <v>43652</v>
      </c>
      <c r="B332">
        <v>4.5</v>
      </c>
      <c r="D332" s="1">
        <v>43645</v>
      </c>
      <c r="E332">
        <v>1.1666666666666701</v>
      </c>
      <c r="G332" s="1">
        <v>43652</v>
      </c>
      <c r="H332">
        <f t="shared" si="5"/>
        <v>3</v>
      </c>
    </row>
    <row r="333" spans="1:8" x14ac:dyDescent="0.25">
      <c r="A333" s="1">
        <v>43653</v>
      </c>
      <c r="B333">
        <v>4</v>
      </c>
      <c r="D333" s="1">
        <v>43646</v>
      </c>
      <c r="E333">
        <v>2.1666666666666701</v>
      </c>
      <c r="G333" s="1">
        <v>43653</v>
      </c>
      <c r="H333">
        <f t="shared" si="5"/>
        <v>2.8</v>
      </c>
    </row>
    <row r="334" spans="1:8" x14ac:dyDescent="0.25">
      <c r="A334" s="1">
        <v>43654</v>
      </c>
      <c r="B334">
        <v>3.6666666666666701</v>
      </c>
      <c r="D334" s="1">
        <v>43647</v>
      </c>
      <c r="E334">
        <v>1</v>
      </c>
      <c r="G334" s="1">
        <v>43654</v>
      </c>
      <c r="H334">
        <f t="shared" si="5"/>
        <v>2.4166666666666701</v>
      </c>
    </row>
    <row r="335" spans="1:8" x14ac:dyDescent="0.25">
      <c r="A335" s="1">
        <v>43655</v>
      </c>
      <c r="B335">
        <v>4.1666666666666696</v>
      </c>
      <c r="D335" s="1">
        <v>43648</v>
      </c>
      <c r="E335">
        <v>1</v>
      </c>
      <c r="G335" s="1">
        <v>43655</v>
      </c>
      <c r="H335">
        <f t="shared" si="5"/>
        <v>2.75</v>
      </c>
    </row>
    <row r="336" spans="1:8" x14ac:dyDescent="0.25">
      <c r="A336" s="1">
        <v>43656</v>
      </c>
      <c r="B336">
        <v>5</v>
      </c>
      <c r="D336" s="1">
        <v>43649</v>
      </c>
      <c r="E336">
        <v>1.3333333333333299</v>
      </c>
      <c r="G336" s="1">
        <v>43656</v>
      </c>
      <c r="H336">
        <f t="shared" si="5"/>
        <v>3.3</v>
      </c>
    </row>
    <row r="337" spans="1:8" x14ac:dyDescent="0.25">
      <c r="A337" s="1">
        <v>43657</v>
      </c>
      <c r="B337">
        <v>3.8333333333333299</v>
      </c>
      <c r="D337" s="1">
        <v>43650</v>
      </c>
      <c r="E337">
        <v>1.4</v>
      </c>
      <c r="G337" s="1">
        <v>43657</v>
      </c>
      <c r="H337">
        <f t="shared" si="5"/>
        <v>2.6666666666666652</v>
      </c>
    </row>
    <row r="338" spans="1:8" x14ac:dyDescent="0.25">
      <c r="A338" s="1">
        <v>43658</v>
      </c>
      <c r="B338">
        <v>3</v>
      </c>
      <c r="D338" s="1">
        <v>43651</v>
      </c>
      <c r="E338">
        <v>1.5</v>
      </c>
      <c r="G338" s="1">
        <v>43658</v>
      </c>
      <c r="H338">
        <f t="shared" si="5"/>
        <v>2</v>
      </c>
    </row>
    <row r="339" spans="1:8" x14ac:dyDescent="0.25">
      <c r="A339" s="1">
        <v>43659</v>
      </c>
      <c r="B339">
        <v>3.1666666666666701</v>
      </c>
      <c r="D339" s="1">
        <v>43652</v>
      </c>
      <c r="E339">
        <v>1.5</v>
      </c>
      <c r="G339" s="1">
        <v>43659</v>
      </c>
      <c r="H339">
        <f t="shared" si="5"/>
        <v>2.1833333333333349</v>
      </c>
    </row>
    <row r="340" spans="1:8" x14ac:dyDescent="0.25">
      <c r="A340" s="1">
        <v>43660</v>
      </c>
      <c r="B340">
        <v>4.5</v>
      </c>
      <c r="D340" s="1">
        <v>43653</v>
      </c>
      <c r="E340">
        <v>1.6</v>
      </c>
      <c r="G340" s="1">
        <v>43660</v>
      </c>
      <c r="H340">
        <f t="shared" si="5"/>
        <v>3</v>
      </c>
    </row>
    <row r="341" spans="1:8" x14ac:dyDescent="0.25">
      <c r="A341" s="1">
        <v>43661</v>
      </c>
      <c r="B341">
        <v>5.8</v>
      </c>
      <c r="D341" s="1">
        <v>43654</v>
      </c>
      <c r="E341">
        <v>1.1666666666666701</v>
      </c>
      <c r="G341" s="1">
        <v>43661</v>
      </c>
      <c r="H341">
        <f t="shared" si="5"/>
        <v>3.7</v>
      </c>
    </row>
    <row r="342" spans="1:8" x14ac:dyDescent="0.25">
      <c r="A342" s="1">
        <v>43662</v>
      </c>
      <c r="B342">
        <v>6</v>
      </c>
      <c r="D342" s="1">
        <v>43655</v>
      </c>
      <c r="E342">
        <v>1.3333333333333299</v>
      </c>
      <c r="G342" s="1">
        <v>43662</v>
      </c>
      <c r="H342">
        <f t="shared" si="5"/>
        <v>3.8333333333333348</v>
      </c>
    </row>
    <row r="343" spans="1:8" x14ac:dyDescent="0.25">
      <c r="A343" s="1">
        <v>43663</v>
      </c>
      <c r="B343">
        <v>5.8333333333333304</v>
      </c>
      <c r="D343" s="1">
        <v>43656</v>
      </c>
      <c r="E343">
        <v>1.6</v>
      </c>
      <c r="G343" s="1">
        <v>43663</v>
      </c>
      <c r="H343">
        <f t="shared" si="5"/>
        <v>3.75</v>
      </c>
    </row>
    <row r="344" spans="1:8" x14ac:dyDescent="0.25">
      <c r="A344" s="1">
        <v>43664</v>
      </c>
      <c r="B344">
        <v>7</v>
      </c>
      <c r="D344" s="1">
        <v>43657</v>
      </c>
      <c r="E344">
        <v>1.5</v>
      </c>
      <c r="G344" s="1">
        <v>43664</v>
      </c>
      <c r="H344">
        <f t="shared" si="5"/>
        <v>4.4000000000000004</v>
      </c>
    </row>
    <row r="345" spans="1:8" x14ac:dyDescent="0.25">
      <c r="A345" s="1">
        <v>43665</v>
      </c>
      <c r="B345">
        <v>6.3333333333333304</v>
      </c>
      <c r="D345" s="1">
        <v>43658</v>
      </c>
      <c r="E345">
        <v>1</v>
      </c>
      <c r="G345" s="1">
        <v>43665</v>
      </c>
      <c r="H345">
        <f t="shared" si="5"/>
        <v>4.25</v>
      </c>
    </row>
    <row r="346" spans="1:8" x14ac:dyDescent="0.25">
      <c r="A346" s="1">
        <v>43666</v>
      </c>
      <c r="B346">
        <v>5.8333333333333304</v>
      </c>
      <c r="D346" s="1">
        <v>43659</v>
      </c>
      <c r="E346">
        <v>1.2</v>
      </c>
      <c r="G346" s="1">
        <v>43666</v>
      </c>
      <c r="H346">
        <f t="shared" si="5"/>
        <v>3.8333333333333304</v>
      </c>
    </row>
    <row r="347" spans="1:8" x14ac:dyDescent="0.25">
      <c r="A347" s="1">
        <v>43667</v>
      </c>
      <c r="B347">
        <v>5.4</v>
      </c>
      <c r="D347" s="1">
        <v>43660</v>
      </c>
      <c r="E347">
        <v>1.5</v>
      </c>
      <c r="G347" s="1">
        <v>43667</v>
      </c>
      <c r="H347">
        <f t="shared" si="5"/>
        <v>3.6</v>
      </c>
    </row>
    <row r="348" spans="1:8" x14ac:dyDescent="0.25">
      <c r="A348" s="1">
        <v>43668</v>
      </c>
      <c r="B348">
        <v>4.6666666666666696</v>
      </c>
      <c r="D348" s="1">
        <v>43661</v>
      </c>
      <c r="E348">
        <v>1.6</v>
      </c>
      <c r="G348" s="1">
        <v>43668</v>
      </c>
      <c r="H348">
        <f t="shared" si="5"/>
        <v>3.1666666666666696</v>
      </c>
    </row>
    <row r="349" spans="1:8" x14ac:dyDescent="0.25">
      <c r="A349" s="1">
        <v>43669</v>
      </c>
      <c r="B349">
        <v>5.6666666666666696</v>
      </c>
      <c r="D349" s="1">
        <v>43662</v>
      </c>
      <c r="E349">
        <v>1.6666666666666701</v>
      </c>
      <c r="G349" s="1">
        <v>43669</v>
      </c>
      <c r="H349">
        <f t="shared" si="5"/>
        <v>3.75</v>
      </c>
    </row>
    <row r="350" spans="1:8" x14ac:dyDescent="0.25">
      <c r="A350" s="1">
        <v>43670</v>
      </c>
      <c r="B350">
        <v>6</v>
      </c>
      <c r="D350" s="1">
        <v>43663</v>
      </c>
      <c r="E350">
        <v>1.6666666666666701</v>
      </c>
      <c r="G350" s="1">
        <v>43670</v>
      </c>
      <c r="H350">
        <f t="shared" si="5"/>
        <v>4.0999999999999996</v>
      </c>
    </row>
    <row r="351" spans="1:8" x14ac:dyDescent="0.25">
      <c r="A351" s="1">
        <v>43671</v>
      </c>
      <c r="B351">
        <v>6.1666666666666696</v>
      </c>
      <c r="D351" s="1">
        <v>43664</v>
      </c>
      <c r="E351">
        <v>1.8</v>
      </c>
      <c r="G351" s="1">
        <v>43671</v>
      </c>
      <c r="H351">
        <f t="shared" si="5"/>
        <v>4.0833333333333348</v>
      </c>
    </row>
    <row r="352" spans="1:8" x14ac:dyDescent="0.25">
      <c r="A352" s="1">
        <v>43672</v>
      </c>
      <c r="B352">
        <v>5</v>
      </c>
      <c r="D352" s="1">
        <v>43665</v>
      </c>
      <c r="E352">
        <v>2.1666666666666701</v>
      </c>
      <c r="G352" s="1">
        <v>43672</v>
      </c>
      <c r="H352">
        <f t="shared" si="5"/>
        <v>3.4166666666666652</v>
      </c>
    </row>
    <row r="353" spans="1:8" x14ac:dyDescent="0.25">
      <c r="A353" s="1">
        <v>43673</v>
      </c>
      <c r="B353">
        <v>4.4000000000000004</v>
      </c>
      <c r="D353" s="1">
        <v>43666</v>
      </c>
      <c r="E353">
        <v>1.8333333333333299</v>
      </c>
      <c r="G353" s="1">
        <v>43673</v>
      </c>
      <c r="H353">
        <f t="shared" si="5"/>
        <v>3</v>
      </c>
    </row>
    <row r="354" spans="1:8" x14ac:dyDescent="0.25">
      <c r="A354" s="1">
        <v>43674</v>
      </c>
      <c r="B354">
        <v>3.5</v>
      </c>
      <c r="D354" s="1">
        <v>43667</v>
      </c>
      <c r="E354">
        <v>1.8</v>
      </c>
      <c r="G354" s="1">
        <v>43674</v>
      </c>
      <c r="H354">
        <f t="shared" si="5"/>
        <v>2.4166666666666652</v>
      </c>
    </row>
    <row r="355" spans="1:8" x14ac:dyDescent="0.25">
      <c r="D355" s="1">
        <v>43668</v>
      </c>
      <c r="E355">
        <v>1.6666666666666701</v>
      </c>
    </row>
    <row r="356" spans="1:8" x14ac:dyDescent="0.25">
      <c r="D356" s="1">
        <v>43669</v>
      </c>
      <c r="E356">
        <v>1.8333333333333299</v>
      </c>
    </row>
    <row r="357" spans="1:8" x14ac:dyDescent="0.25">
      <c r="D357" s="1">
        <v>43670</v>
      </c>
      <c r="E357">
        <v>2.2000000000000002</v>
      </c>
    </row>
    <row r="358" spans="1:8" x14ac:dyDescent="0.25">
      <c r="D358" s="1">
        <v>43671</v>
      </c>
      <c r="E358">
        <v>2</v>
      </c>
    </row>
    <row r="359" spans="1:8" x14ac:dyDescent="0.25">
      <c r="D359" s="1">
        <v>43672</v>
      </c>
      <c r="E359">
        <v>1.8333333333333299</v>
      </c>
    </row>
    <row r="360" spans="1:8" x14ac:dyDescent="0.25">
      <c r="D360" s="1">
        <v>43673</v>
      </c>
      <c r="E360">
        <v>1.6</v>
      </c>
    </row>
    <row r="361" spans="1:8" x14ac:dyDescent="0.25">
      <c r="D361" s="1">
        <v>43674</v>
      </c>
      <c r="E361">
        <v>1.3333333333333299</v>
      </c>
    </row>
  </sheetData>
  <sortState ref="D2:E361">
    <sortCondition ref="D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workbookViewId="0">
      <selection activeCell="P27" sqref="P27"/>
    </sheetView>
  </sheetViews>
  <sheetFormatPr defaultRowHeight="15" x14ac:dyDescent="0.25"/>
  <cols>
    <col min="1" max="1" width="11.140625" customWidth="1"/>
    <col min="2" max="2" width="18.7109375" customWidth="1"/>
    <col min="4" max="4" width="12.85546875" customWidth="1"/>
    <col min="5" max="5" width="19.5703125" customWidth="1"/>
    <col min="7" max="7" width="17" customWidth="1"/>
    <col min="8" max="8" width="25.7109375" customWidth="1"/>
  </cols>
  <sheetData>
    <row r="1" spans="1:8" x14ac:dyDescent="0.25">
      <c r="A1" t="s">
        <v>0</v>
      </c>
      <c r="B1" t="s">
        <v>4</v>
      </c>
      <c r="D1" t="s">
        <v>0</v>
      </c>
      <c r="E1" t="s">
        <v>5</v>
      </c>
      <c r="G1" s="2" t="s">
        <v>0</v>
      </c>
      <c r="H1" s="2" t="s">
        <v>7</v>
      </c>
    </row>
    <row r="2" spans="1:8" x14ac:dyDescent="0.25">
      <c r="A2" s="1">
        <v>43322</v>
      </c>
      <c r="B2">
        <v>1</v>
      </c>
      <c r="D2" s="1">
        <v>43315</v>
      </c>
      <c r="E2">
        <v>0</v>
      </c>
      <c r="G2" s="1">
        <v>43322</v>
      </c>
      <c r="H2">
        <f>AVERAGE(B2,E2)</f>
        <v>0.5</v>
      </c>
    </row>
    <row r="3" spans="1:8" x14ac:dyDescent="0.25">
      <c r="A3" s="1">
        <v>43323</v>
      </c>
      <c r="B3">
        <v>1</v>
      </c>
      <c r="D3" s="1">
        <v>43316</v>
      </c>
      <c r="E3">
        <v>0</v>
      </c>
      <c r="G3" s="1">
        <v>43323</v>
      </c>
      <c r="H3">
        <f t="shared" ref="H3:H66" si="0">AVERAGE(B3,E3)</f>
        <v>0.5</v>
      </c>
    </row>
    <row r="4" spans="1:8" x14ac:dyDescent="0.25">
      <c r="A4" s="1">
        <v>43324</v>
      </c>
      <c r="B4">
        <v>1</v>
      </c>
      <c r="D4" s="1">
        <v>43317</v>
      </c>
      <c r="E4">
        <v>0</v>
      </c>
      <c r="G4" s="1">
        <v>43324</v>
      </c>
      <c r="H4">
        <f t="shared" si="0"/>
        <v>0.5</v>
      </c>
    </row>
    <row r="5" spans="1:8" x14ac:dyDescent="0.25">
      <c r="A5" s="1">
        <v>43325</v>
      </c>
      <c r="B5">
        <v>1</v>
      </c>
      <c r="D5" s="1">
        <v>43318</v>
      </c>
      <c r="E5">
        <v>0</v>
      </c>
      <c r="G5" s="1">
        <v>43325</v>
      </c>
      <c r="H5">
        <f t="shared" si="0"/>
        <v>0.5</v>
      </c>
    </row>
    <row r="6" spans="1:8" x14ac:dyDescent="0.25">
      <c r="A6" s="1">
        <v>43326</v>
      </c>
      <c r="B6">
        <v>1</v>
      </c>
      <c r="D6" s="1">
        <v>43319</v>
      </c>
      <c r="E6">
        <v>0</v>
      </c>
      <c r="G6" s="1">
        <v>43326</v>
      </c>
      <c r="H6">
        <f t="shared" si="0"/>
        <v>0.5</v>
      </c>
    </row>
    <row r="7" spans="1:8" x14ac:dyDescent="0.25">
      <c r="A7" s="1">
        <v>43327</v>
      </c>
      <c r="B7">
        <v>1</v>
      </c>
      <c r="D7" s="1">
        <v>43320</v>
      </c>
      <c r="E7">
        <v>0</v>
      </c>
      <c r="G7" s="1">
        <v>43327</v>
      </c>
      <c r="H7">
        <f t="shared" si="0"/>
        <v>0.5</v>
      </c>
    </row>
    <row r="8" spans="1:8" x14ac:dyDescent="0.25">
      <c r="A8" s="1">
        <v>43328</v>
      </c>
      <c r="B8">
        <v>0.66666666666666696</v>
      </c>
      <c r="D8" s="1">
        <v>43321</v>
      </c>
      <c r="E8">
        <v>0</v>
      </c>
      <c r="G8" s="1">
        <v>43328</v>
      </c>
      <c r="H8">
        <f t="shared" si="0"/>
        <v>0.33333333333333348</v>
      </c>
    </row>
    <row r="9" spans="1:8" x14ac:dyDescent="0.25">
      <c r="A9" s="1">
        <v>43329</v>
      </c>
      <c r="B9">
        <v>1</v>
      </c>
      <c r="D9" s="1">
        <v>43322</v>
      </c>
      <c r="E9">
        <v>0</v>
      </c>
      <c r="G9" s="1">
        <v>43329</v>
      </c>
      <c r="H9">
        <f t="shared" si="0"/>
        <v>0.5</v>
      </c>
    </row>
    <row r="10" spans="1:8" x14ac:dyDescent="0.25">
      <c r="A10" s="1">
        <v>43330</v>
      </c>
      <c r="B10">
        <v>1</v>
      </c>
      <c r="D10" s="1">
        <v>43323</v>
      </c>
      <c r="E10">
        <v>0</v>
      </c>
      <c r="G10" s="1">
        <v>43330</v>
      </c>
      <c r="H10">
        <f t="shared" si="0"/>
        <v>0.5</v>
      </c>
    </row>
    <row r="11" spans="1:8" x14ac:dyDescent="0.25">
      <c r="A11" s="1">
        <v>43331</v>
      </c>
      <c r="B11">
        <v>1</v>
      </c>
      <c r="D11" s="1">
        <v>43324</v>
      </c>
      <c r="E11">
        <v>0</v>
      </c>
      <c r="G11" s="1">
        <v>43331</v>
      </c>
      <c r="H11">
        <f t="shared" si="0"/>
        <v>0.5</v>
      </c>
    </row>
    <row r="12" spans="1:8" x14ac:dyDescent="0.25">
      <c r="A12" s="1">
        <v>43332</v>
      </c>
      <c r="B12">
        <v>1</v>
      </c>
      <c r="D12" s="1">
        <v>43325</v>
      </c>
      <c r="E12">
        <v>0</v>
      </c>
      <c r="G12" s="1">
        <v>43332</v>
      </c>
      <c r="H12">
        <f t="shared" si="0"/>
        <v>0.5</v>
      </c>
    </row>
    <row r="13" spans="1:8" x14ac:dyDescent="0.25">
      <c r="A13" s="1">
        <v>43333</v>
      </c>
      <c r="B13">
        <v>1</v>
      </c>
      <c r="D13" s="1">
        <v>43326</v>
      </c>
      <c r="E13">
        <v>0</v>
      </c>
      <c r="G13" s="1">
        <v>43333</v>
      </c>
      <c r="H13">
        <f t="shared" si="0"/>
        <v>0.5</v>
      </c>
    </row>
    <row r="14" spans="1:8" x14ac:dyDescent="0.25">
      <c r="A14" s="1">
        <v>43334</v>
      </c>
      <c r="B14">
        <v>1</v>
      </c>
      <c r="D14" s="1">
        <v>43327</v>
      </c>
      <c r="E14">
        <v>0</v>
      </c>
      <c r="G14" s="1">
        <v>43334</v>
      </c>
      <c r="H14">
        <f t="shared" si="0"/>
        <v>0.5</v>
      </c>
    </row>
    <row r="15" spans="1:8" x14ac:dyDescent="0.25">
      <c r="A15" s="1">
        <v>43335</v>
      </c>
      <c r="B15">
        <v>1</v>
      </c>
      <c r="D15" s="1">
        <v>43328</v>
      </c>
      <c r="E15">
        <v>0</v>
      </c>
      <c r="G15" s="1">
        <v>43335</v>
      </c>
      <c r="H15">
        <f t="shared" si="0"/>
        <v>0.5</v>
      </c>
    </row>
    <row r="16" spans="1:8" x14ac:dyDescent="0.25">
      <c r="A16" s="1">
        <v>43336</v>
      </c>
      <c r="B16">
        <v>0</v>
      </c>
      <c r="D16" s="1">
        <v>43329</v>
      </c>
      <c r="E16">
        <v>0</v>
      </c>
      <c r="G16" s="1">
        <v>43336</v>
      </c>
      <c r="H16">
        <f t="shared" si="0"/>
        <v>0</v>
      </c>
    </row>
    <row r="17" spans="1:8" x14ac:dyDescent="0.25">
      <c r="A17" s="1">
        <v>43337</v>
      </c>
      <c r="B17">
        <v>0</v>
      </c>
      <c r="D17" s="1">
        <v>43330</v>
      </c>
      <c r="E17">
        <v>0</v>
      </c>
      <c r="G17" s="1">
        <v>43337</v>
      </c>
      <c r="H17">
        <f t="shared" si="0"/>
        <v>0</v>
      </c>
    </row>
    <row r="18" spans="1:8" x14ac:dyDescent="0.25">
      <c r="A18" s="1">
        <v>43338</v>
      </c>
      <c r="B18">
        <v>1</v>
      </c>
      <c r="D18" s="1">
        <v>43331</v>
      </c>
      <c r="E18">
        <v>0</v>
      </c>
      <c r="G18" s="1">
        <v>43338</v>
      </c>
      <c r="H18">
        <f t="shared" si="0"/>
        <v>0.5</v>
      </c>
    </row>
    <row r="19" spans="1:8" x14ac:dyDescent="0.25">
      <c r="A19" s="1">
        <v>43339</v>
      </c>
      <c r="B19">
        <v>1</v>
      </c>
      <c r="D19" s="1">
        <v>43332</v>
      </c>
      <c r="E19">
        <v>0</v>
      </c>
      <c r="G19" s="1">
        <v>43339</v>
      </c>
      <c r="H19">
        <f t="shared" si="0"/>
        <v>0.5</v>
      </c>
    </row>
    <row r="20" spans="1:8" x14ac:dyDescent="0.25">
      <c r="A20" s="1">
        <v>43340</v>
      </c>
      <c r="B20">
        <v>1</v>
      </c>
      <c r="D20" s="1">
        <v>43333</v>
      </c>
      <c r="E20">
        <v>0</v>
      </c>
      <c r="G20" s="1">
        <v>43340</v>
      </c>
      <c r="H20">
        <f t="shared" si="0"/>
        <v>0.5</v>
      </c>
    </row>
    <row r="21" spans="1:8" x14ac:dyDescent="0.25">
      <c r="A21" s="1">
        <v>43341</v>
      </c>
      <c r="B21">
        <v>1</v>
      </c>
      <c r="D21" s="1">
        <v>43334</v>
      </c>
      <c r="E21">
        <v>0</v>
      </c>
      <c r="G21" s="1">
        <v>43341</v>
      </c>
      <c r="H21">
        <f t="shared" si="0"/>
        <v>0.5</v>
      </c>
    </row>
    <row r="22" spans="1:8" x14ac:dyDescent="0.25">
      <c r="A22" s="1">
        <v>43342</v>
      </c>
      <c r="B22">
        <v>0.83333333333333304</v>
      </c>
      <c r="D22" s="1">
        <v>43335</v>
      </c>
      <c r="E22">
        <v>0</v>
      </c>
      <c r="G22" s="1">
        <v>43342</v>
      </c>
      <c r="H22">
        <f t="shared" si="0"/>
        <v>0.41666666666666652</v>
      </c>
    </row>
    <row r="23" spans="1:8" x14ac:dyDescent="0.25">
      <c r="A23" s="1">
        <v>43343</v>
      </c>
      <c r="B23">
        <v>0.5</v>
      </c>
      <c r="D23" s="1">
        <v>43336</v>
      </c>
      <c r="E23">
        <v>0</v>
      </c>
      <c r="G23" s="1">
        <v>43343</v>
      </c>
      <c r="H23">
        <f t="shared" si="0"/>
        <v>0.25</v>
      </c>
    </row>
    <row r="24" spans="1:8" x14ac:dyDescent="0.25">
      <c r="A24" s="1">
        <v>43344</v>
      </c>
      <c r="B24">
        <v>0</v>
      </c>
      <c r="D24" s="1">
        <v>43337</v>
      </c>
      <c r="E24">
        <v>0</v>
      </c>
      <c r="G24" s="1">
        <v>43344</v>
      </c>
      <c r="H24">
        <f t="shared" si="0"/>
        <v>0</v>
      </c>
    </row>
    <row r="25" spans="1:8" x14ac:dyDescent="0.25">
      <c r="A25" s="1">
        <v>43345</v>
      </c>
      <c r="B25">
        <v>0</v>
      </c>
      <c r="D25" s="1">
        <v>43338</v>
      </c>
      <c r="E25">
        <v>0</v>
      </c>
      <c r="G25" s="1">
        <v>43345</v>
      </c>
      <c r="H25">
        <f t="shared" si="0"/>
        <v>0</v>
      </c>
    </row>
    <row r="26" spans="1:8" x14ac:dyDescent="0.25">
      <c r="A26" s="1">
        <v>43346</v>
      </c>
      <c r="B26">
        <v>0</v>
      </c>
      <c r="D26" s="1">
        <v>43339</v>
      </c>
      <c r="E26">
        <v>0</v>
      </c>
      <c r="G26" s="1">
        <v>43346</v>
      </c>
      <c r="H26">
        <f t="shared" si="0"/>
        <v>0</v>
      </c>
    </row>
    <row r="27" spans="1:8" x14ac:dyDescent="0.25">
      <c r="A27" s="1">
        <v>43347</v>
      </c>
      <c r="B27">
        <v>0</v>
      </c>
      <c r="D27" s="1">
        <v>43340</v>
      </c>
      <c r="E27">
        <v>0</v>
      </c>
      <c r="G27" s="1">
        <v>43347</v>
      </c>
      <c r="H27">
        <f t="shared" si="0"/>
        <v>0</v>
      </c>
    </row>
    <row r="28" spans="1:8" x14ac:dyDescent="0.25">
      <c r="A28" s="1">
        <v>43348</v>
      </c>
      <c r="B28">
        <v>0</v>
      </c>
      <c r="D28" s="1">
        <v>43341</v>
      </c>
      <c r="E28">
        <v>0</v>
      </c>
      <c r="G28" s="1">
        <v>43348</v>
      </c>
      <c r="H28">
        <f t="shared" si="0"/>
        <v>0</v>
      </c>
    </row>
    <row r="29" spans="1:8" x14ac:dyDescent="0.25">
      <c r="A29" s="1">
        <v>43349</v>
      </c>
      <c r="B29">
        <v>0</v>
      </c>
      <c r="D29" s="1">
        <v>43342</v>
      </c>
      <c r="E29">
        <v>0</v>
      </c>
      <c r="G29" s="1">
        <v>43349</v>
      </c>
      <c r="H29">
        <f t="shared" si="0"/>
        <v>0</v>
      </c>
    </row>
    <row r="30" spans="1:8" x14ac:dyDescent="0.25">
      <c r="A30" s="1">
        <v>43350</v>
      </c>
      <c r="B30">
        <v>0.4</v>
      </c>
      <c r="D30" s="1">
        <v>43343</v>
      </c>
      <c r="E30">
        <v>0</v>
      </c>
      <c r="G30" s="1">
        <v>43350</v>
      </c>
      <c r="H30">
        <f t="shared" si="0"/>
        <v>0.2</v>
      </c>
    </row>
    <row r="31" spans="1:8" x14ac:dyDescent="0.25">
      <c r="A31" s="1">
        <v>43351</v>
      </c>
      <c r="B31">
        <v>0</v>
      </c>
      <c r="D31" s="1">
        <v>43344</v>
      </c>
      <c r="E31">
        <v>0</v>
      </c>
      <c r="G31" s="1">
        <v>43351</v>
      </c>
      <c r="H31">
        <f t="shared" si="0"/>
        <v>0</v>
      </c>
    </row>
    <row r="32" spans="1:8" x14ac:dyDescent="0.25">
      <c r="A32" s="1">
        <v>43352</v>
      </c>
      <c r="B32">
        <v>0</v>
      </c>
      <c r="D32" s="1">
        <v>43345</v>
      </c>
      <c r="E32">
        <v>0</v>
      </c>
      <c r="G32" s="1">
        <v>43352</v>
      </c>
      <c r="H32">
        <f t="shared" si="0"/>
        <v>0</v>
      </c>
    </row>
    <row r="33" spans="1:8" x14ac:dyDescent="0.25">
      <c r="A33" s="1">
        <v>43353</v>
      </c>
      <c r="B33">
        <v>0</v>
      </c>
      <c r="D33" s="1">
        <v>43346</v>
      </c>
      <c r="E33">
        <v>0</v>
      </c>
      <c r="G33" s="1">
        <v>43353</v>
      </c>
      <c r="H33">
        <f t="shared" si="0"/>
        <v>0</v>
      </c>
    </row>
    <row r="34" spans="1:8" x14ac:dyDescent="0.25">
      <c r="A34" s="1">
        <v>43354</v>
      </c>
      <c r="B34">
        <v>0</v>
      </c>
      <c r="D34" s="1">
        <v>43347</v>
      </c>
      <c r="E34">
        <v>0</v>
      </c>
      <c r="G34" s="1">
        <v>43354</v>
      </c>
      <c r="H34">
        <f t="shared" si="0"/>
        <v>0</v>
      </c>
    </row>
    <row r="35" spans="1:8" x14ac:dyDescent="0.25">
      <c r="A35" s="1">
        <v>43355</v>
      </c>
      <c r="B35">
        <v>0</v>
      </c>
      <c r="D35" s="1">
        <v>43348</v>
      </c>
      <c r="E35">
        <v>0</v>
      </c>
      <c r="G35" s="1">
        <v>43355</v>
      </c>
      <c r="H35">
        <f t="shared" si="0"/>
        <v>0</v>
      </c>
    </row>
    <row r="36" spans="1:8" x14ac:dyDescent="0.25">
      <c r="A36" s="1">
        <v>43356</v>
      </c>
      <c r="B36">
        <v>0</v>
      </c>
      <c r="D36" s="1">
        <v>43349</v>
      </c>
      <c r="E36">
        <v>0</v>
      </c>
      <c r="G36" s="1">
        <v>43356</v>
      </c>
      <c r="H36">
        <f t="shared" si="0"/>
        <v>0</v>
      </c>
    </row>
    <row r="37" spans="1:8" x14ac:dyDescent="0.25">
      <c r="A37" s="1">
        <v>43357</v>
      </c>
      <c r="B37">
        <v>0</v>
      </c>
      <c r="D37" s="1">
        <v>43350</v>
      </c>
      <c r="E37">
        <v>0</v>
      </c>
      <c r="G37" s="1">
        <v>43357</v>
      </c>
      <c r="H37">
        <f t="shared" si="0"/>
        <v>0</v>
      </c>
    </row>
    <row r="38" spans="1:8" x14ac:dyDescent="0.25">
      <c r="A38" s="1">
        <v>43358</v>
      </c>
      <c r="B38">
        <v>0</v>
      </c>
      <c r="D38" s="1">
        <v>43351</v>
      </c>
      <c r="E38">
        <v>0</v>
      </c>
      <c r="G38" s="1">
        <v>43358</v>
      </c>
      <c r="H38">
        <f t="shared" si="0"/>
        <v>0</v>
      </c>
    </row>
    <row r="39" spans="1:8" x14ac:dyDescent="0.25">
      <c r="A39" s="1">
        <v>43359</v>
      </c>
      <c r="B39">
        <v>0</v>
      </c>
      <c r="D39" s="1">
        <v>43352</v>
      </c>
      <c r="E39">
        <v>0</v>
      </c>
      <c r="G39" s="1">
        <v>43359</v>
      </c>
      <c r="H39">
        <f t="shared" si="0"/>
        <v>0</v>
      </c>
    </row>
    <row r="40" spans="1:8" x14ac:dyDescent="0.25">
      <c r="A40" s="1">
        <v>43360</v>
      </c>
      <c r="B40">
        <v>0</v>
      </c>
      <c r="D40" s="1">
        <v>43353</v>
      </c>
      <c r="E40">
        <v>0</v>
      </c>
      <c r="G40" s="1">
        <v>43360</v>
      </c>
      <c r="H40">
        <f t="shared" si="0"/>
        <v>0</v>
      </c>
    </row>
    <row r="41" spans="1:8" x14ac:dyDescent="0.25">
      <c r="A41" s="1">
        <v>43361</v>
      </c>
      <c r="B41">
        <v>0</v>
      </c>
      <c r="D41" s="1">
        <v>43354</v>
      </c>
      <c r="E41">
        <v>0</v>
      </c>
      <c r="G41" s="1">
        <v>43361</v>
      </c>
      <c r="H41">
        <f t="shared" si="0"/>
        <v>0</v>
      </c>
    </row>
    <row r="42" spans="1:8" x14ac:dyDescent="0.25">
      <c r="A42" s="1">
        <v>43362</v>
      </c>
      <c r="B42">
        <v>0</v>
      </c>
      <c r="D42" s="1">
        <v>43355</v>
      </c>
      <c r="E42">
        <v>0</v>
      </c>
      <c r="G42" s="1">
        <v>43362</v>
      </c>
      <c r="H42">
        <f t="shared" si="0"/>
        <v>0</v>
      </c>
    </row>
    <row r="43" spans="1:8" x14ac:dyDescent="0.25">
      <c r="A43" s="1">
        <v>43363</v>
      </c>
      <c r="B43">
        <v>0</v>
      </c>
      <c r="D43" s="1">
        <v>43356</v>
      </c>
      <c r="E43">
        <v>0</v>
      </c>
      <c r="G43" s="1">
        <v>43363</v>
      </c>
      <c r="H43">
        <f t="shared" si="0"/>
        <v>0</v>
      </c>
    </row>
    <row r="44" spans="1:8" x14ac:dyDescent="0.25">
      <c r="A44" s="1">
        <v>43364</v>
      </c>
      <c r="B44">
        <v>0</v>
      </c>
      <c r="D44" s="1">
        <v>43357</v>
      </c>
      <c r="E44">
        <v>0</v>
      </c>
      <c r="G44" s="1">
        <v>43364</v>
      </c>
      <c r="H44">
        <f t="shared" si="0"/>
        <v>0</v>
      </c>
    </row>
    <row r="45" spans="1:8" x14ac:dyDescent="0.25">
      <c r="A45" s="1">
        <v>43365</v>
      </c>
      <c r="B45">
        <v>0</v>
      </c>
      <c r="D45" s="1">
        <v>43358</v>
      </c>
      <c r="E45">
        <v>0</v>
      </c>
      <c r="G45" s="1">
        <v>43365</v>
      </c>
      <c r="H45">
        <f t="shared" si="0"/>
        <v>0</v>
      </c>
    </row>
    <row r="46" spans="1:8" x14ac:dyDescent="0.25">
      <c r="A46" s="1">
        <v>43366</v>
      </c>
      <c r="B46">
        <v>0</v>
      </c>
      <c r="D46" s="1">
        <v>43359</v>
      </c>
      <c r="E46">
        <v>0</v>
      </c>
      <c r="G46" s="1">
        <v>43366</v>
      </c>
      <c r="H46">
        <f t="shared" si="0"/>
        <v>0</v>
      </c>
    </row>
    <row r="47" spans="1:8" x14ac:dyDescent="0.25">
      <c r="A47" s="1">
        <v>43367</v>
      </c>
      <c r="B47">
        <v>0</v>
      </c>
      <c r="D47" s="1">
        <v>43360</v>
      </c>
      <c r="E47">
        <v>0</v>
      </c>
      <c r="G47" s="1">
        <v>43367</v>
      </c>
      <c r="H47">
        <f t="shared" si="0"/>
        <v>0</v>
      </c>
    </row>
    <row r="48" spans="1:8" x14ac:dyDescent="0.25">
      <c r="A48" s="1">
        <v>43368</v>
      </c>
      <c r="B48">
        <v>0</v>
      </c>
      <c r="D48" s="1">
        <v>43361</v>
      </c>
      <c r="E48">
        <v>0</v>
      </c>
      <c r="G48" s="1">
        <v>43368</v>
      </c>
      <c r="H48">
        <f t="shared" si="0"/>
        <v>0</v>
      </c>
    </row>
    <row r="49" spans="1:8" x14ac:dyDescent="0.25">
      <c r="A49" s="1">
        <v>43369</v>
      </c>
      <c r="B49">
        <v>0</v>
      </c>
      <c r="D49" s="1">
        <v>43362</v>
      </c>
      <c r="E49">
        <v>0</v>
      </c>
      <c r="G49" s="1">
        <v>43369</v>
      </c>
      <c r="H49">
        <f t="shared" si="0"/>
        <v>0</v>
      </c>
    </row>
    <row r="50" spans="1:8" x14ac:dyDescent="0.25">
      <c r="A50" s="1">
        <v>43370</v>
      </c>
      <c r="B50">
        <v>0</v>
      </c>
      <c r="D50" s="1">
        <v>43363</v>
      </c>
      <c r="E50">
        <v>0</v>
      </c>
      <c r="G50" s="1">
        <v>43370</v>
      </c>
      <c r="H50">
        <f t="shared" si="0"/>
        <v>0</v>
      </c>
    </row>
    <row r="51" spans="1:8" x14ac:dyDescent="0.25">
      <c r="A51" s="1">
        <v>43371</v>
      </c>
      <c r="B51">
        <v>0</v>
      </c>
      <c r="D51" s="1">
        <v>43364</v>
      </c>
      <c r="E51">
        <v>0</v>
      </c>
      <c r="G51" s="1">
        <v>43371</v>
      </c>
      <c r="H51">
        <f t="shared" si="0"/>
        <v>0</v>
      </c>
    </row>
    <row r="52" spans="1:8" x14ac:dyDescent="0.25">
      <c r="A52" s="1">
        <v>43372</v>
      </c>
      <c r="B52">
        <v>0</v>
      </c>
      <c r="D52" s="1">
        <v>43365</v>
      </c>
      <c r="E52">
        <v>0</v>
      </c>
      <c r="G52" s="1">
        <v>43372</v>
      </c>
      <c r="H52">
        <f t="shared" si="0"/>
        <v>0</v>
      </c>
    </row>
    <row r="53" spans="1:8" x14ac:dyDescent="0.25">
      <c r="A53" s="1">
        <v>43373</v>
      </c>
      <c r="B53">
        <v>0</v>
      </c>
      <c r="D53" s="1">
        <v>43366</v>
      </c>
      <c r="E53">
        <v>0</v>
      </c>
      <c r="G53" s="1">
        <v>43373</v>
      </c>
      <c r="H53">
        <f t="shared" si="0"/>
        <v>0</v>
      </c>
    </row>
    <row r="54" spans="1:8" x14ac:dyDescent="0.25">
      <c r="A54" s="1">
        <v>43374</v>
      </c>
      <c r="B54">
        <v>0</v>
      </c>
      <c r="D54" s="1">
        <v>43367</v>
      </c>
      <c r="E54">
        <v>0</v>
      </c>
      <c r="G54" s="1">
        <v>43374</v>
      </c>
      <c r="H54">
        <f t="shared" si="0"/>
        <v>0</v>
      </c>
    </row>
    <row r="55" spans="1:8" x14ac:dyDescent="0.25">
      <c r="A55" s="1">
        <v>43375</v>
      </c>
      <c r="B55">
        <v>0</v>
      </c>
      <c r="D55" s="1">
        <v>43368</v>
      </c>
      <c r="E55">
        <v>0</v>
      </c>
      <c r="G55" s="1">
        <v>43375</v>
      </c>
      <c r="H55">
        <f t="shared" si="0"/>
        <v>0</v>
      </c>
    </row>
    <row r="56" spans="1:8" x14ac:dyDescent="0.25">
      <c r="A56" s="1">
        <v>43376</v>
      </c>
      <c r="B56">
        <v>0</v>
      </c>
      <c r="D56" s="1">
        <v>43369</v>
      </c>
      <c r="E56">
        <v>0</v>
      </c>
      <c r="G56" s="1">
        <v>43376</v>
      </c>
      <c r="H56">
        <f t="shared" si="0"/>
        <v>0</v>
      </c>
    </row>
    <row r="57" spans="1:8" x14ac:dyDescent="0.25">
      <c r="A57" s="1">
        <v>43377</v>
      </c>
      <c r="B57">
        <v>0</v>
      </c>
      <c r="D57" s="1">
        <v>43370</v>
      </c>
      <c r="E57">
        <v>0</v>
      </c>
      <c r="G57" s="1">
        <v>43377</v>
      </c>
      <c r="H57">
        <f t="shared" si="0"/>
        <v>0</v>
      </c>
    </row>
    <row r="58" spans="1:8" x14ac:dyDescent="0.25">
      <c r="A58" s="1">
        <v>43378</v>
      </c>
      <c r="B58">
        <v>0</v>
      </c>
      <c r="D58" s="1">
        <v>43371</v>
      </c>
      <c r="E58">
        <v>0</v>
      </c>
      <c r="G58" s="1">
        <v>43378</v>
      </c>
      <c r="H58">
        <f t="shared" si="0"/>
        <v>0</v>
      </c>
    </row>
    <row r="59" spans="1:8" x14ac:dyDescent="0.25">
      <c r="A59" s="1">
        <v>43379</v>
      </c>
      <c r="B59">
        <v>0</v>
      </c>
      <c r="D59" s="1">
        <v>43372</v>
      </c>
      <c r="E59">
        <v>0</v>
      </c>
      <c r="G59" s="1">
        <v>43379</v>
      </c>
      <c r="H59">
        <f t="shared" si="0"/>
        <v>0</v>
      </c>
    </row>
    <row r="60" spans="1:8" x14ac:dyDescent="0.25">
      <c r="A60" s="1">
        <v>43380</v>
      </c>
      <c r="B60">
        <v>0</v>
      </c>
      <c r="D60" s="1">
        <v>43373</v>
      </c>
      <c r="E60">
        <v>0</v>
      </c>
      <c r="G60" s="1">
        <v>43380</v>
      </c>
      <c r="H60">
        <f t="shared" si="0"/>
        <v>0</v>
      </c>
    </row>
    <row r="61" spans="1:8" x14ac:dyDescent="0.25">
      <c r="A61" s="1">
        <v>43381</v>
      </c>
      <c r="B61">
        <v>0</v>
      </c>
      <c r="D61" s="1">
        <v>43374</v>
      </c>
      <c r="E61">
        <v>0</v>
      </c>
      <c r="G61" s="1">
        <v>43381</v>
      </c>
      <c r="H61">
        <f t="shared" si="0"/>
        <v>0</v>
      </c>
    </row>
    <row r="62" spans="1:8" x14ac:dyDescent="0.25">
      <c r="A62" s="1">
        <v>43382</v>
      </c>
      <c r="B62">
        <v>0</v>
      </c>
      <c r="D62" s="1">
        <v>43375</v>
      </c>
      <c r="E62">
        <v>0</v>
      </c>
      <c r="G62" s="1">
        <v>43382</v>
      </c>
      <c r="H62">
        <f t="shared" si="0"/>
        <v>0</v>
      </c>
    </row>
    <row r="63" spans="1:8" x14ac:dyDescent="0.25">
      <c r="A63" s="1">
        <v>43383</v>
      </c>
      <c r="B63">
        <v>0</v>
      </c>
      <c r="D63" s="1">
        <v>43376</v>
      </c>
      <c r="E63">
        <v>0</v>
      </c>
      <c r="G63" s="1">
        <v>43383</v>
      </c>
      <c r="H63">
        <f t="shared" si="0"/>
        <v>0</v>
      </c>
    </row>
    <row r="64" spans="1:8" x14ac:dyDescent="0.25">
      <c r="A64" s="1">
        <v>43384</v>
      </c>
      <c r="B64">
        <v>0</v>
      </c>
      <c r="D64" s="1">
        <v>43377</v>
      </c>
      <c r="E64">
        <v>0</v>
      </c>
      <c r="G64" s="1">
        <v>43384</v>
      </c>
      <c r="H64">
        <f t="shared" si="0"/>
        <v>0</v>
      </c>
    </row>
    <row r="65" spans="1:8" x14ac:dyDescent="0.25">
      <c r="A65" s="1">
        <v>43385</v>
      </c>
      <c r="B65">
        <v>0</v>
      </c>
      <c r="D65" s="1">
        <v>43378</v>
      </c>
      <c r="E65">
        <v>0</v>
      </c>
      <c r="G65" s="1">
        <v>43385</v>
      </c>
      <c r="H65">
        <f t="shared" si="0"/>
        <v>0</v>
      </c>
    </row>
    <row r="66" spans="1:8" x14ac:dyDescent="0.25">
      <c r="A66" s="1">
        <v>43386</v>
      </c>
      <c r="B66">
        <v>0</v>
      </c>
      <c r="D66" s="1">
        <v>43379</v>
      </c>
      <c r="E66">
        <v>0</v>
      </c>
      <c r="G66" s="1">
        <v>43386</v>
      </c>
      <c r="H66">
        <f t="shared" si="0"/>
        <v>0</v>
      </c>
    </row>
    <row r="67" spans="1:8" x14ac:dyDescent="0.25">
      <c r="A67" s="1">
        <v>43387</v>
      </c>
      <c r="B67">
        <v>0</v>
      </c>
      <c r="D67" s="1">
        <v>43380</v>
      </c>
      <c r="E67">
        <v>0</v>
      </c>
      <c r="G67" s="1">
        <v>43387</v>
      </c>
      <c r="H67">
        <f t="shared" ref="H67:H130" si="1">AVERAGE(B67,E67)</f>
        <v>0</v>
      </c>
    </row>
    <row r="68" spans="1:8" x14ac:dyDescent="0.25">
      <c r="A68" s="1">
        <v>43388</v>
      </c>
      <c r="B68">
        <v>0</v>
      </c>
      <c r="D68" s="1">
        <v>43381</v>
      </c>
      <c r="E68">
        <v>0</v>
      </c>
      <c r="G68" s="1">
        <v>43388</v>
      </c>
      <c r="H68">
        <f t="shared" si="1"/>
        <v>0</v>
      </c>
    </row>
    <row r="69" spans="1:8" x14ac:dyDescent="0.25">
      <c r="A69" s="1">
        <v>43389</v>
      </c>
      <c r="B69">
        <v>0</v>
      </c>
      <c r="D69" s="1">
        <v>43382</v>
      </c>
      <c r="E69">
        <v>0</v>
      </c>
      <c r="G69" s="1">
        <v>43389</v>
      </c>
      <c r="H69">
        <f t="shared" si="1"/>
        <v>0</v>
      </c>
    </row>
    <row r="70" spans="1:8" x14ac:dyDescent="0.25">
      <c r="A70" s="1">
        <v>43390</v>
      </c>
      <c r="B70">
        <v>0</v>
      </c>
      <c r="D70" s="1">
        <v>43383</v>
      </c>
      <c r="E70">
        <v>0</v>
      </c>
      <c r="G70" s="1">
        <v>43390</v>
      </c>
      <c r="H70">
        <f t="shared" si="1"/>
        <v>0</v>
      </c>
    </row>
    <row r="71" spans="1:8" x14ac:dyDescent="0.25">
      <c r="A71" s="1">
        <v>43391</v>
      </c>
      <c r="B71">
        <v>0</v>
      </c>
      <c r="D71" s="1">
        <v>43384</v>
      </c>
      <c r="E71">
        <v>0</v>
      </c>
      <c r="G71" s="1">
        <v>43391</v>
      </c>
      <c r="H71">
        <f t="shared" si="1"/>
        <v>0</v>
      </c>
    </row>
    <row r="72" spans="1:8" x14ac:dyDescent="0.25">
      <c r="A72" s="1">
        <v>43392</v>
      </c>
      <c r="B72">
        <v>0</v>
      </c>
      <c r="D72" s="1">
        <v>43385</v>
      </c>
      <c r="E72">
        <v>0</v>
      </c>
      <c r="G72" s="1">
        <v>43392</v>
      </c>
      <c r="H72">
        <f t="shared" si="1"/>
        <v>0</v>
      </c>
    </row>
    <row r="73" spans="1:8" x14ac:dyDescent="0.25">
      <c r="A73" s="1">
        <v>43393</v>
      </c>
      <c r="B73">
        <v>0</v>
      </c>
      <c r="D73" s="1">
        <v>43386</v>
      </c>
      <c r="E73">
        <v>0</v>
      </c>
      <c r="G73" s="1">
        <v>43393</v>
      </c>
      <c r="H73">
        <f t="shared" si="1"/>
        <v>0</v>
      </c>
    </row>
    <row r="74" spans="1:8" x14ac:dyDescent="0.25">
      <c r="A74" s="1">
        <v>43394</v>
      </c>
      <c r="B74">
        <v>0</v>
      </c>
      <c r="D74" s="1">
        <v>43387</v>
      </c>
      <c r="E74">
        <v>0</v>
      </c>
      <c r="G74" s="1">
        <v>43394</v>
      </c>
      <c r="H74">
        <f t="shared" si="1"/>
        <v>0</v>
      </c>
    </row>
    <row r="75" spans="1:8" x14ac:dyDescent="0.25">
      <c r="A75" s="1">
        <v>43395</v>
      </c>
      <c r="B75">
        <v>0</v>
      </c>
      <c r="D75" s="1">
        <v>43388</v>
      </c>
      <c r="E75">
        <v>0</v>
      </c>
      <c r="G75" s="1">
        <v>43395</v>
      </c>
      <c r="H75">
        <f t="shared" si="1"/>
        <v>0</v>
      </c>
    </row>
    <row r="76" spans="1:8" x14ac:dyDescent="0.25">
      <c r="A76" s="1">
        <v>43396</v>
      </c>
      <c r="B76">
        <v>0</v>
      </c>
      <c r="D76" s="1">
        <v>43389</v>
      </c>
      <c r="E76">
        <v>0</v>
      </c>
      <c r="G76" s="1">
        <v>43396</v>
      </c>
      <c r="H76">
        <f t="shared" si="1"/>
        <v>0</v>
      </c>
    </row>
    <row r="77" spans="1:8" x14ac:dyDescent="0.25">
      <c r="A77" s="1">
        <v>43397</v>
      </c>
      <c r="B77">
        <v>0</v>
      </c>
      <c r="D77" s="1">
        <v>43390</v>
      </c>
      <c r="E77">
        <v>0</v>
      </c>
      <c r="G77" s="1">
        <v>43397</v>
      </c>
      <c r="H77">
        <f t="shared" si="1"/>
        <v>0</v>
      </c>
    </row>
    <row r="78" spans="1:8" x14ac:dyDescent="0.25">
      <c r="A78" s="1">
        <v>43398</v>
      </c>
      <c r="B78">
        <v>0</v>
      </c>
      <c r="D78" s="1">
        <v>43391</v>
      </c>
      <c r="E78">
        <v>0</v>
      </c>
      <c r="G78" s="1">
        <v>43398</v>
      </c>
      <c r="H78">
        <f t="shared" si="1"/>
        <v>0</v>
      </c>
    </row>
    <row r="79" spans="1:8" x14ac:dyDescent="0.25">
      <c r="A79" s="1">
        <v>43399</v>
      </c>
      <c r="B79">
        <v>0</v>
      </c>
      <c r="D79" s="1">
        <v>43392</v>
      </c>
      <c r="E79">
        <v>0</v>
      </c>
      <c r="G79" s="1">
        <v>43399</v>
      </c>
      <c r="H79">
        <f t="shared" si="1"/>
        <v>0</v>
      </c>
    </row>
    <row r="80" spans="1:8" x14ac:dyDescent="0.25">
      <c r="A80" s="1">
        <v>43400</v>
      </c>
      <c r="B80">
        <v>0</v>
      </c>
      <c r="D80" s="1">
        <v>43393</v>
      </c>
      <c r="E80">
        <v>0</v>
      </c>
      <c r="G80" s="1">
        <v>43400</v>
      </c>
      <c r="H80">
        <f t="shared" si="1"/>
        <v>0</v>
      </c>
    </row>
    <row r="81" spans="1:8" x14ac:dyDescent="0.25">
      <c r="A81" s="1">
        <v>43401</v>
      </c>
      <c r="B81">
        <v>0</v>
      </c>
      <c r="D81" s="1">
        <v>43394</v>
      </c>
      <c r="E81">
        <v>0</v>
      </c>
      <c r="G81" s="1">
        <v>43401</v>
      </c>
      <c r="H81">
        <f t="shared" si="1"/>
        <v>0</v>
      </c>
    </row>
    <row r="82" spans="1:8" x14ac:dyDescent="0.25">
      <c r="A82" s="1">
        <v>43402</v>
      </c>
      <c r="B82">
        <v>0</v>
      </c>
      <c r="D82" s="1">
        <v>43395</v>
      </c>
      <c r="E82">
        <v>0</v>
      </c>
      <c r="G82" s="1">
        <v>43402</v>
      </c>
      <c r="H82">
        <f t="shared" si="1"/>
        <v>0</v>
      </c>
    </row>
    <row r="83" spans="1:8" x14ac:dyDescent="0.25">
      <c r="A83" s="1">
        <v>43403</v>
      </c>
      <c r="B83">
        <v>0</v>
      </c>
      <c r="D83" s="1">
        <v>43396</v>
      </c>
      <c r="E83">
        <v>0</v>
      </c>
      <c r="G83" s="1">
        <v>43403</v>
      </c>
      <c r="H83">
        <f t="shared" si="1"/>
        <v>0</v>
      </c>
    </row>
    <row r="84" spans="1:8" x14ac:dyDescent="0.25">
      <c r="A84" s="1">
        <v>43404</v>
      </c>
      <c r="B84">
        <v>0</v>
      </c>
      <c r="D84" s="1">
        <v>43397</v>
      </c>
      <c r="E84">
        <v>0</v>
      </c>
      <c r="G84" s="1">
        <v>43404</v>
      </c>
      <c r="H84">
        <f t="shared" si="1"/>
        <v>0</v>
      </c>
    </row>
    <row r="85" spans="1:8" x14ac:dyDescent="0.25">
      <c r="A85" s="1">
        <v>43405</v>
      </c>
      <c r="B85">
        <v>0</v>
      </c>
      <c r="D85" s="1">
        <v>43398</v>
      </c>
      <c r="E85">
        <v>0</v>
      </c>
      <c r="G85" s="1">
        <v>43405</v>
      </c>
      <c r="H85">
        <f t="shared" si="1"/>
        <v>0</v>
      </c>
    </row>
    <row r="86" spans="1:8" x14ac:dyDescent="0.25">
      <c r="A86" s="1">
        <v>43406</v>
      </c>
      <c r="B86">
        <v>0</v>
      </c>
      <c r="D86" s="1">
        <v>43399</v>
      </c>
      <c r="E86">
        <v>0</v>
      </c>
      <c r="G86" s="1">
        <v>43406</v>
      </c>
      <c r="H86">
        <f t="shared" si="1"/>
        <v>0</v>
      </c>
    </row>
    <row r="87" spans="1:8" x14ac:dyDescent="0.25">
      <c r="A87" s="1">
        <v>43407</v>
      </c>
      <c r="B87">
        <v>0</v>
      </c>
      <c r="D87" s="1">
        <v>43400</v>
      </c>
      <c r="E87">
        <v>0</v>
      </c>
      <c r="G87" s="1">
        <v>43407</v>
      </c>
      <c r="H87">
        <f t="shared" si="1"/>
        <v>0</v>
      </c>
    </row>
    <row r="88" spans="1:8" x14ac:dyDescent="0.25">
      <c r="A88" s="1">
        <v>43408</v>
      </c>
      <c r="B88">
        <v>0</v>
      </c>
      <c r="D88" s="1">
        <v>43401</v>
      </c>
      <c r="E88">
        <v>0</v>
      </c>
      <c r="G88" s="1">
        <v>43408</v>
      </c>
      <c r="H88">
        <f t="shared" si="1"/>
        <v>0</v>
      </c>
    </row>
    <row r="89" spans="1:8" x14ac:dyDescent="0.25">
      <c r="A89" s="1">
        <v>43409</v>
      </c>
      <c r="B89">
        <v>0</v>
      </c>
      <c r="D89" s="1">
        <v>43402</v>
      </c>
      <c r="E89">
        <v>0</v>
      </c>
      <c r="G89" s="1">
        <v>43409</v>
      </c>
      <c r="H89">
        <f t="shared" si="1"/>
        <v>0</v>
      </c>
    </row>
    <row r="90" spans="1:8" x14ac:dyDescent="0.25">
      <c r="A90" s="1">
        <v>43410</v>
      </c>
      <c r="B90">
        <v>0</v>
      </c>
      <c r="D90" s="1">
        <v>43403</v>
      </c>
      <c r="E90">
        <v>0</v>
      </c>
      <c r="G90" s="1">
        <v>43410</v>
      </c>
      <c r="H90">
        <f t="shared" si="1"/>
        <v>0</v>
      </c>
    </row>
    <row r="91" spans="1:8" x14ac:dyDescent="0.25">
      <c r="A91" s="1">
        <v>43411</v>
      </c>
      <c r="B91">
        <v>0</v>
      </c>
      <c r="D91" s="1">
        <v>43404</v>
      </c>
      <c r="E91">
        <v>0</v>
      </c>
      <c r="G91" s="1">
        <v>43411</v>
      </c>
      <c r="H91">
        <f t="shared" si="1"/>
        <v>0</v>
      </c>
    </row>
    <row r="92" spans="1:8" x14ac:dyDescent="0.25">
      <c r="A92" s="1">
        <v>43412</v>
      </c>
      <c r="B92">
        <v>0</v>
      </c>
      <c r="D92" s="1">
        <v>43405</v>
      </c>
      <c r="E92">
        <v>0</v>
      </c>
      <c r="G92" s="1">
        <v>43412</v>
      </c>
      <c r="H92">
        <f t="shared" si="1"/>
        <v>0</v>
      </c>
    </row>
    <row r="93" spans="1:8" x14ac:dyDescent="0.25">
      <c r="A93" s="1">
        <v>43413</v>
      </c>
      <c r="B93">
        <v>0</v>
      </c>
      <c r="D93" s="1">
        <v>43406</v>
      </c>
      <c r="E93">
        <v>0</v>
      </c>
      <c r="G93" s="1">
        <v>43413</v>
      </c>
      <c r="H93">
        <f t="shared" si="1"/>
        <v>0</v>
      </c>
    </row>
    <row r="94" spans="1:8" x14ac:dyDescent="0.25">
      <c r="A94" s="1">
        <v>43414</v>
      </c>
      <c r="B94">
        <v>0</v>
      </c>
      <c r="D94" s="1">
        <v>43407</v>
      </c>
      <c r="E94">
        <v>0</v>
      </c>
      <c r="G94" s="1">
        <v>43414</v>
      </c>
      <c r="H94">
        <f t="shared" si="1"/>
        <v>0</v>
      </c>
    </row>
    <row r="95" spans="1:8" x14ac:dyDescent="0.25">
      <c r="A95" s="1">
        <v>43415</v>
      </c>
      <c r="B95">
        <v>0</v>
      </c>
      <c r="D95" s="1">
        <v>43408</v>
      </c>
      <c r="E95">
        <v>0</v>
      </c>
      <c r="G95" s="1">
        <v>43415</v>
      </c>
      <c r="H95">
        <f t="shared" si="1"/>
        <v>0</v>
      </c>
    </row>
    <row r="96" spans="1:8" x14ac:dyDescent="0.25">
      <c r="A96" s="1">
        <v>43416</v>
      </c>
      <c r="B96">
        <v>0</v>
      </c>
      <c r="D96" s="1">
        <v>43409</v>
      </c>
      <c r="E96">
        <v>0</v>
      </c>
      <c r="G96" s="1">
        <v>43416</v>
      </c>
      <c r="H96">
        <f t="shared" si="1"/>
        <v>0</v>
      </c>
    </row>
    <row r="97" spans="1:8" x14ac:dyDescent="0.25">
      <c r="A97" s="1">
        <v>43417</v>
      </c>
      <c r="B97">
        <v>0</v>
      </c>
      <c r="D97" s="1">
        <v>43410</v>
      </c>
      <c r="E97">
        <v>0</v>
      </c>
      <c r="G97" s="1">
        <v>43417</v>
      </c>
      <c r="H97">
        <f t="shared" si="1"/>
        <v>0</v>
      </c>
    </row>
    <row r="98" spans="1:8" x14ac:dyDescent="0.25">
      <c r="A98" s="1">
        <v>43418</v>
      </c>
      <c r="B98">
        <v>0</v>
      </c>
      <c r="D98" s="1">
        <v>43411</v>
      </c>
      <c r="E98">
        <v>0</v>
      </c>
      <c r="G98" s="1">
        <v>43418</v>
      </c>
      <c r="H98">
        <f t="shared" si="1"/>
        <v>0</v>
      </c>
    </row>
    <row r="99" spans="1:8" x14ac:dyDescent="0.25">
      <c r="A99" s="1">
        <v>43419</v>
      </c>
      <c r="B99">
        <v>-0.33333333333333298</v>
      </c>
      <c r="D99" s="1">
        <v>43412</v>
      </c>
      <c r="E99">
        <v>0</v>
      </c>
      <c r="G99" s="1">
        <v>43419</v>
      </c>
      <c r="H99">
        <f t="shared" si="1"/>
        <v>-0.16666666666666649</v>
      </c>
    </row>
    <row r="100" spans="1:8" x14ac:dyDescent="0.25">
      <c r="A100" s="1">
        <v>43420</v>
      </c>
      <c r="B100">
        <v>-1</v>
      </c>
      <c r="D100" s="1">
        <v>43413</v>
      </c>
      <c r="E100">
        <v>0</v>
      </c>
      <c r="G100" s="1">
        <v>43420</v>
      </c>
      <c r="H100">
        <f t="shared" si="1"/>
        <v>-0.5</v>
      </c>
    </row>
    <row r="101" spans="1:8" x14ac:dyDescent="0.25">
      <c r="A101" s="1">
        <v>43421</v>
      </c>
      <c r="B101">
        <v>-1</v>
      </c>
      <c r="D101" s="1">
        <v>43414</v>
      </c>
      <c r="E101">
        <v>0</v>
      </c>
      <c r="G101" s="1">
        <v>43421</v>
      </c>
      <c r="H101">
        <f t="shared" si="1"/>
        <v>-0.5</v>
      </c>
    </row>
    <row r="102" spans="1:8" x14ac:dyDescent="0.25">
      <c r="A102" s="1">
        <v>43422</v>
      </c>
      <c r="B102">
        <v>-1</v>
      </c>
      <c r="D102" s="1">
        <v>43415</v>
      </c>
      <c r="E102">
        <v>0</v>
      </c>
      <c r="G102" s="1">
        <v>43422</v>
      </c>
      <c r="H102">
        <f t="shared" si="1"/>
        <v>-0.5</v>
      </c>
    </row>
    <row r="103" spans="1:8" x14ac:dyDescent="0.25">
      <c r="A103" s="1">
        <v>43423</v>
      </c>
      <c r="B103">
        <v>-1</v>
      </c>
      <c r="D103" s="1">
        <v>43416</v>
      </c>
      <c r="E103">
        <v>0</v>
      </c>
      <c r="G103" s="1">
        <v>43423</v>
      </c>
      <c r="H103">
        <f t="shared" si="1"/>
        <v>-0.5</v>
      </c>
    </row>
    <row r="104" spans="1:8" x14ac:dyDescent="0.25">
      <c r="A104" s="1">
        <v>43424</v>
      </c>
      <c r="B104">
        <v>-1</v>
      </c>
      <c r="D104" s="1">
        <v>43417</v>
      </c>
      <c r="E104">
        <v>0</v>
      </c>
      <c r="G104" s="1">
        <v>43424</v>
      </c>
      <c r="H104">
        <f t="shared" si="1"/>
        <v>-0.5</v>
      </c>
    </row>
    <row r="105" spans="1:8" x14ac:dyDescent="0.25">
      <c r="A105" s="1">
        <v>43425</v>
      </c>
      <c r="B105">
        <v>-1</v>
      </c>
      <c r="D105" s="1">
        <v>43418</v>
      </c>
      <c r="E105">
        <v>0</v>
      </c>
      <c r="G105" s="1">
        <v>43425</v>
      </c>
      <c r="H105">
        <f t="shared" si="1"/>
        <v>-0.5</v>
      </c>
    </row>
    <row r="106" spans="1:8" x14ac:dyDescent="0.25">
      <c r="A106" s="1">
        <v>43426</v>
      </c>
      <c r="B106">
        <v>-1</v>
      </c>
      <c r="D106" s="1">
        <v>43419</v>
      </c>
      <c r="E106">
        <v>0</v>
      </c>
      <c r="G106" s="1">
        <v>43426</v>
      </c>
      <c r="H106">
        <f t="shared" si="1"/>
        <v>-0.5</v>
      </c>
    </row>
    <row r="107" spans="1:8" x14ac:dyDescent="0.25">
      <c r="A107" s="1">
        <v>43427</v>
      </c>
      <c r="B107">
        <v>-1</v>
      </c>
      <c r="D107" s="1">
        <v>43420</v>
      </c>
      <c r="E107">
        <v>0</v>
      </c>
      <c r="G107" s="1">
        <v>43427</v>
      </c>
      <c r="H107">
        <f t="shared" si="1"/>
        <v>-0.5</v>
      </c>
    </row>
    <row r="108" spans="1:8" x14ac:dyDescent="0.25">
      <c r="A108" s="1">
        <v>43428</v>
      </c>
      <c r="B108">
        <v>-1</v>
      </c>
      <c r="D108" s="1">
        <v>43421</v>
      </c>
      <c r="E108">
        <v>0</v>
      </c>
      <c r="G108" s="1">
        <v>43428</v>
      </c>
      <c r="H108">
        <f t="shared" si="1"/>
        <v>-0.5</v>
      </c>
    </row>
    <row r="109" spans="1:8" x14ac:dyDescent="0.25">
      <c r="A109" s="1">
        <v>43429</v>
      </c>
      <c r="B109">
        <v>-1</v>
      </c>
      <c r="D109" s="1">
        <v>43422</v>
      </c>
      <c r="E109">
        <v>0</v>
      </c>
      <c r="G109" s="1">
        <v>43429</v>
      </c>
      <c r="H109">
        <f t="shared" si="1"/>
        <v>-0.5</v>
      </c>
    </row>
    <row r="110" spans="1:8" x14ac:dyDescent="0.25">
      <c r="A110" s="1">
        <v>43430</v>
      </c>
      <c r="B110">
        <v>-1</v>
      </c>
      <c r="D110" s="1">
        <v>43423</v>
      </c>
      <c r="E110">
        <v>0</v>
      </c>
      <c r="G110" s="1">
        <v>43430</v>
      </c>
      <c r="H110">
        <f t="shared" si="1"/>
        <v>-0.5</v>
      </c>
    </row>
    <row r="111" spans="1:8" x14ac:dyDescent="0.25">
      <c r="A111" s="1">
        <v>43431</v>
      </c>
      <c r="B111">
        <v>-2</v>
      </c>
      <c r="D111" s="1">
        <v>43424</v>
      </c>
      <c r="E111">
        <v>0</v>
      </c>
      <c r="G111" s="1">
        <v>43431</v>
      </c>
      <c r="H111">
        <f t="shared" si="1"/>
        <v>-1</v>
      </c>
    </row>
    <row r="112" spans="1:8" x14ac:dyDescent="0.25">
      <c r="A112" s="1">
        <v>43432</v>
      </c>
      <c r="B112">
        <v>-1.8</v>
      </c>
      <c r="D112" s="1">
        <v>43425</v>
      </c>
      <c r="E112">
        <v>0</v>
      </c>
      <c r="G112" s="1">
        <v>43432</v>
      </c>
      <c r="H112">
        <f t="shared" si="1"/>
        <v>-0.9</v>
      </c>
    </row>
    <row r="113" spans="1:8" x14ac:dyDescent="0.25">
      <c r="A113" s="1">
        <v>43433</v>
      </c>
      <c r="B113">
        <v>-1.8333333333333299</v>
      </c>
      <c r="D113" s="1">
        <v>43426</v>
      </c>
      <c r="E113">
        <v>0</v>
      </c>
      <c r="G113" s="1">
        <v>43433</v>
      </c>
      <c r="H113">
        <f t="shared" si="1"/>
        <v>-0.91666666666666496</v>
      </c>
    </row>
    <row r="114" spans="1:8" x14ac:dyDescent="0.25">
      <c r="A114" s="1">
        <v>43434</v>
      </c>
      <c r="B114">
        <v>-1</v>
      </c>
      <c r="D114" s="1">
        <v>43427</v>
      </c>
      <c r="E114">
        <v>0</v>
      </c>
      <c r="G114" s="1">
        <v>43434</v>
      </c>
      <c r="H114">
        <f t="shared" si="1"/>
        <v>-0.5</v>
      </c>
    </row>
    <row r="115" spans="1:8" x14ac:dyDescent="0.25">
      <c r="A115" s="1">
        <v>43435</v>
      </c>
      <c r="B115">
        <v>-1</v>
      </c>
      <c r="D115" s="1">
        <v>43428</v>
      </c>
      <c r="E115">
        <v>0</v>
      </c>
      <c r="G115" s="1">
        <v>43435</v>
      </c>
      <c r="H115">
        <f t="shared" si="1"/>
        <v>-0.5</v>
      </c>
    </row>
    <row r="116" spans="1:8" x14ac:dyDescent="0.25">
      <c r="A116" s="1">
        <v>43436</v>
      </c>
      <c r="B116">
        <v>-1</v>
      </c>
      <c r="D116" s="1">
        <v>43429</v>
      </c>
      <c r="E116">
        <v>0</v>
      </c>
      <c r="G116" s="1">
        <v>43436</v>
      </c>
      <c r="H116">
        <f t="shared" si="1"/>
        <v>-0.5</v>
      </c>
    </row>
    <row r="117" spans="1:8" x14ac:dyDescent="0.25">
      <c r="A117" s="1">
        <v>43437</v>
      </c>
      <c r="B117">
        <v>-1</v>
      </c>
      <c r="D117" s="1">
        <v>43430</v>
      </c>
      <c r="E117">
        <v>0</v>
      </c>
      <c r="G117" s="1">
        <v>43437</v>
      </c>
      <c r="H117">
        <f t="shared" si="1"/>
        <v>-0.5</v>
      </c>
    </row>
    <row r="118" spans="1:8" x14ac:dyDescent="0.25">
      <c r="A118" s="1">
        <v>43438</v>
      </c>
      <c r="B118">
        <v>-1</v>
      </c>
      <c r="D118" s="1">
        <v>43431</v>
      </c>
      <c r="E118">
        <v>0</v>
      </c>
      <c r="G118" s="1">
        <v>43438</v>
      </c>
      <c r="H118">
        <f t="shared" si="1"/>
        <v>-0.5</v>
      </c>
    </row>
    <row r="119" spans="1:8" x14ac:dyDescent="0.25">
      <c r="A119" s="1">
        <v>43439</v>
      </c>
      <c r="B119">
        <v>-1</v>
      </c>
      <c r="D119" s="1">
        <v>43432</v>
      </c>
      <c r="E119">
        <v>0</v>
      </c>
      <c r="G119" s="1">
        <v>43439</v>
      </c>
      <c r="H119">
        <f t="shared" si="1"/>
        <v>-0.5</v>
      </c>
    </row>
    <row r="120" spans="1:8" x14ac:dyDescent="0.25">
      <c r="A120" s="1">
        <v>43440</v>
      </c>
      <c r="B120">
        <v>-1</v>
      </c>
      <c r="D120" s="1">
        <v>43433</v>
      </c>
      <c r="E120">
        <v>0</v>
      </c>
      <c r="G120" s="1">
        <v>43440</v>
      </c>
      <c r="H120">
        <f t="shared" si="1"/>
        <v>-0.5</v>
      </c>
    </row>
    <row r="121" spans="1:8" x14ac:dyDescent="0.25">
      <c r="A121" s="1">
        <v>43441</v>
      </c>
      <c r="B121">
        <v>-1</v>
      </c>
      <c r="D121" s="1">
        <v>43434</v>
      </c>
      <c r="E121">
        <v>0</v>
      </c>
      <c r="G121" s="1">
        <v>43441</v>
      </c>
      <c r="H121">
        <f t="shared" si="1"/>
        <v>-0.5</v>
      </c>
    </row>
    <row r="122" spans="1:8" x14ac:dyDescent="0.25">
      <c r="A122" s="1">
        <v>43442</v>
      </c>
      <c r="B122">
        <v>-1.5</v>
      </c>
      <c r="D122" s="1">
        <v>43435</v>
      </c>
      <c r="E122">
        <v>0</v>
      </c>
      <c r="G122" s="1">
        <v>43442</v>
      </c>
      <c r="H122">
        <f t="shared" si="1"/>
        <v>-0.75</v>
      </c>
    </row>
    <row r="123" spans="1:8" x14ac:dyDescent="0.25">
      <c r="A123" s="1">
        <v>43443</v>
      </c>
      <c r="B123">
        <v>-2</v>
      </c>
      <c r="D123" s="1">
        <v>43436</v>
      </c>
      <c r="E123">
        <v>0</v>
      </c>
      <c r="G123" s="1">
        <v>43443</v>
      </c>
      <c r="H123">
        <f t="shared" si="1"/>
        <v>-1</v>
      </c>
    </row>
    <row r="124" spans="1:8" x14ac:dyDescent="0.25">
      <c r="A124" s="1">
        <v>43444</v>
      </c>
      <c r="B124">
        <v>-2</v>
      </c>
      <c r="D124" s="1">
        <v>43437</v>
      </c>
      <c r="E124">
        <v>0</v>
      </c>
      <c r="G124" s="1">
        <v>43444</v>
      </c>
      <c r="H124">
        <f t="shared" si="1"/>
        <v>-1</v>
      </c>
    </row>
    <row r="125" spans="1:8" x14ac:dyDescent="0.25">
      <c r="A125" s="1">
        <v>43445</v>
      </c>
      <c r="B125">
        <v>-2</v>
      </c>
      <c r="D125" s="1">
        <v>43438</v>
      </c>
      <c r="E125">
        <v>-0.2</v>
      </c>
      <c r="G125" s="1">
        <v>43445</v>
      </c>
      <c r="H125">
        <f t="shared" si="1"/>
        <v>-1.1000000000000001</v>
      </c>
    </row>
    <row r="126" spans="1:8" x14ac:dyDescent="0.25">
      <c r="A126" s="1">
        <v>43446</v>
      </c>
      <c r="B126">
        <v>-2.3333333333333299</v>
      </c>
      <c r="D126" s="1">
        <v>43439</v>
      </c>
      <c r="E126">
        <v>-0.66666666666666696</v>
      </c>
      <c r="G126" s="1">
        <v>43446</v>
      </c>
      <c r="H126">
        <f t="shared" si="1"/>
        <v>-1.4999999999999984</v>
      </c>
    </row>
    <row r="127" spans="1:8" x14ac:dyDescent="0.25">
      <c r="A127" s="1">
        <v>43447</v>
      </c>
      <c r="B127">
        <v>-3</v>
      </c>
      <c r="D127" s="1">
        <v>43440</v>
      </c>
      <c r="E127">
        <v>-1</v>
      </c>
      <c r="G127" s="1">
        <v>43447</v>
      </c>
      <c r="H127">
        <f t="shared" si="1"/>
        <v>-2</v>
      </c>
    </row>
    <row r="128" spans="1:8" x14ac:dyDescent="0.25">
      <c r="A128" s="1">
        <v>43448</v>
      </c>
      <c r="B128">
        <v>-3</v>
      </c>
      <c r="D128" s="1">
        <v>43441</v>
      </c>
      <c r="E128">
        <v>-1</v>
      </c>
      <c r="G128" s="1">
        <v>43448</v>
      </c>
      <c r="H128">
        <f t="shared" si="1"/>
        <v>-2</v>
      </c>
    </row>
    <row r="129" spans="1:8" x14ac:dyDescent="0.25">
      <c r="A129" s="1">
        <v>43449</v>
      </c>
      <c r="B129">
        <v>-3</v>
      </c>
      <c r="D129" s="1">
        <v>43442</v>
      </c>
      <c r="E129">
        <v>-1</v>
      </c>
      <c r="G129" s="1">
        <v>43449</v>
      </c>
      <c r="H129">
        <f t="shared" si="1"/>
        <v>-2</v>
      </c>
    </row>
    <row r="130" spans="1:8" x14ac:dyDescent="0.25">
      <c r="A130" s="1">
        <v>43450</v>
      </c>
      <c r="B130">
        <v>-3</v>
      </c>
      <c r="D130" s="1">
        <v>43443</v>
      </c>
      <c r="E130">
        <v>-1</v>
      </c>
      <c r="G130" s="1">
        <v>43450</v>
      </c>
      <c r="H130">
        <f t="shared" si="1"/>
        <v>-2</v>
      </c>
    </row>
    <row r="131" spans="1:8" x14ac:dyDescent="0.25">
      <c r="A131" s="1">
        <v>43451</v>
      </c>
      <c r="B131">
        <v>-3</v>
      </c>
      <c r="D131" s="1">
        <v>43444</v>
      </c>
      <c r="E131">
        <v>-1</v>
      </c>
      <c r="G131" s="1">
        <v>43451</v>
      </c>
      <c r="H131">
        <f t="shared" ref="H131:H194" si="2">AVERAGE(B131,E131)</f>
        <v>-2</v>
      </c>
    </row>
    <row r="132" spans="1:8" x14ac:dyDescent="0.25">
      <c r="A132" s="1">
        <v>43452</v>
      </c>
      <c r="B132">
        <v>-3</v>
      </c>
      <c r="D132" s="1">
        <v>43445</v>
      </c>
      <c r="E132">
        <v>-1</v>
      </c>
      <c r="G132" s="1">
        <v>43452</v>
      </c>
      <c r="H132">
        <f t="shared" si="2"/>
        <v>-2</v>
      </c>
    </row>
    <row r="133" spans="1:8" x14ac:dyDescent="0.25">
      <c r="A133" s="1">
        <v>43453</v>
      </c>
      <c r="B133">
        <v>-3</v>
      </c>
      <c r="D133" s="1">
        <v>43446</v>
      </c>
      <c r="E133">
        <v>-1</v>
      </c>
      <c r="G133" s="1">
        <v>43453</v>
      </c>
      <c r="H133">
        <f t="shared" si="2"/>
        <v>-2</v>
      </c>
    </row>
    <row r="134" spans="1:8" x14ac:dyDescent="0.25">
      <c r="A134" s="1">
        <v>43454</v>
      </c>
      <c r="B134">
        <v>-3</v>
      </c>
      <c r="D134" s="1">
        <v>43447</v>
      </c>
      <c r="E134">
        <v>-1</v>
      </c>
      <c r="G134" s="1">
        <v>43454</v>
      </c>
      <c r="H134">
        <f t="shared" si="2"/>
        <v>-2</v>
      </c>
    </row>
    <row r="135" spans="1:8" x14ac:dyDescent="0.25">
      <c r="A135" s="1">
        <v>43455</v>
      </c>
      <c r="B135">
        <v>-3.4</v>
      </c>
      <c r="D135" s="1">
        <v>43448</v>
      </c>
      <c r="E135">
        <v>-1</v>
      </c>
      <c r="G135" s="1">
        <v>43455</v>
      </c>
      <c r="H135">
        <f t="shared" si="2"/>
        <v>-2.2000000000000002</v>
      </c>
    </row>
    <row r="136" spans="1:8" x14ac:dyDescent="0.25">
      <c r="A136" s="1">
        <v>43456</v>
      </c>
      <c r="B136">
        <v>-4</v>
      </c>
      <c r="D136" s="1">
        <v>43449</v>
      </c>
      <c r="E136">
        <v>-1</v>
      </c>
      <c r="G136" s="1">
        <v>43456</v>
      </c>
      <c r="H136">
        <f t="shared" si="2"/>
        <v>-2.5</v>
      </c>
    </row>
    <row r="137" spans="1:8" x14ac:dyDescent="0.25">
      <c r="A137" s="1">
        <v>43457</v>
      </c>
      <c r="B137">
        <v>-4</v>
      </c>
      <c r="D137" s="1">
        <v>43450</v>
      </c>
      <c r="E137">
        <v>-1</v>
      </c>
      <c r="G137" s="1">
        <v>43457</v>
      </c>
      <c r="H137">
        <f t="shared" si="2"/>
        <v>-2.5</v>
      </c>
    </row>
    <row r="138" spans="1:8" x14ac:dyDescent="0.25">
      <c r="A138" s="1">
        <v>43458</v>
      </c>
      <c r="B138">
        <v>-4</v>
      </c>
      <c r="D138" s="1">
        <v>43451</v>
      </c>
      <c r="E138">
        <v>-1</v>
      </c>
      <c r="G138" s="1">
        <v>43458</v>
      </c>
      <c r="H138">
        <f t="shared" si="2"/>
        <v>-2.5</v>
      </c>
    </row>
    <row r="139" spans="1:8" x14ac:dyDescent="0.25">
      <c r="A139" s="1">
        <v>43459</v>
      </c>
      <c r="B139">
        <v>-4.6666666666666696</v>
      </c>
      <c r="D139" s="1">
        <v>43452</v>
      </c>
      <c r="E139">
        <v>-1</v>
      </c>
      <c r="G139" s="1">
        <v>43459</v>
      </c>
      <c r="H139">
        <f t="shared" si="2"/>
        <v>-2.8333333333333348</v>
      </c>
    </row>
    <row r="140" spans="1:8" x14ac:dyDescent="0.25">
      <c r="A140" s="1">
        <v>43460</v>
      </c>
      <c r="B140">
        <v>-5.3333333333333304</v>
      </c>
      <c r="D140" s="1">
        <v>43453</v>
      </c>
      <c r="E140">
        <v>-1.3333333333333299</v>
      </c>
      <c r="G140" s="1">
        <v>43460</v>
      </c>
      <c r="H140">
        <f t="shared" si="2"/>
        <v>-3.3333333333333304</v>
      </c>
    </row>
    <row r="141" spans="1:8" x14ac:dyDescent="0.25">
      <c r="A141" s="1">
        <v>43461</v>
      </c>
      <c r="B141">
        <v>-6</v>
      </c>
      <c r="D141" s="1">
        <v>43454</v>
      </c>
      <c r="E141">
        <v>-2</v>
      </c>
      <c r="G141" s="1">
        <v>43461</v>
      </c>
      <c r="H141">
        <f t="shared" si="2"/>
        <v>-4</v>
      </c>
    </row>
    <row r="142" spans="1:8" x14ac:dyDescent="0.25">
      <c r="A142" s="1">
        <v>43462</v>
      </c>
      <c r="B142">
        <v>-6</v>
      </c>
      <c r="D142" s="1">
        <v>43455</v>
      </c>
      <c r="E142">
        <v>-2</v>
      </c>
      <c r="G142" s="1">
        <v>43462</v>
      </c>
      <c r="H142">
        <f t="shared" si="2"/>
        <v>-4</v>
      </c>
    </row>
    <row r="143" spans="1:8" x14ac:dyDescent="0.25">
      <c r="A143" s="1">
        <v>43463</v>
      </c>
      <c r="B143">
        <v>-6</v>
      </c>
      <c r="D143" s="1">
        <v>43456</v>
      </c>
      <c r="E143">
        <v>-2</v>
      </c>
      <c r="G143" s="1">
        <v>43463</v>
      </c>
      <c r="H143">
        <f t="shared" si="2"/>
        <v>-4</v>
      </c>
    </row>
    <row r="144" spans="1:8" x14ac:dyDescent="0.25">
      <c r="A144" s="1">
        <v>43464</v>
      </c>
      <c r="B144">
        <v>-6</v>
      </c>
      <c r="D144" s="1">
        <v>43457</v>
      </c>
      <c r="E144">
        <v>-2</v>
      </c>
      <c r="G144" s="1">
        <v>43464</v>
      </c>
      <c r="H144">
        <f t="shared" si="2"/>
        <v>-4</v>
      </c>
    </row>
    <row r="145" spans="1:8" x14ac:dyDescent="0.25">
      <c r="A145" s="1">
        <v>43465</v>
      </c>
      <c r="B145">
        <v>-5.8333333333333304</v>
      </c>
      <c r="D145" s="1">
        <v>43458</v>
      </c>
      <c r="E145">
        <v>-2</v>
      </c>
      <c r="G145" s="1">
        <v>43465</v>
      </c>
      <c r="H145">
        <f t="shared" si="2"/>
        <v>-3.9166666666666652</v>
      </c>
    </row>
    <row r="146" spans="1:8" x14ac:dyDescent="0.25">
      <c r="A146" s="1">
        <v>43466</v>
      </c>
      <c r="B146">
        <v>-5</v>
      </c>
      <c r="D146" s="1">
        <v>43459</v>
      </c>
      <c r="E146">
        <v>-2</v>
      </c>
      <c r="G146" s="1">
        <v>43466</v>
      </c>
      <c r="H146">
        <f t="shared" si="2"/>
        <v>-3.5</v>
      </c>
    </row>
    <row r="147" spans="1:8" x14ac:dyDescent="0.25">
      <c r="A147" s="1">
        <v>43467</v>
      </c>
      <c r="B147">
        <v>-5</v>
      </c>
      <c r="D147" s="1">
        <v>43460</v>
      </c>
      <c r="E147">
        <v>-2</v>
      </c>
      <c r="G147" s="1">
        <v>43467</v>
      </c>
      <c r="H147">
        <f t="shared" si="2"/>
        <v>-3.5</v>
      </c>
    </row>
    <row r="148" spans="1:8" x14ac:dyDescent="0.25">
      <c r="A148" s="1">
        <v>43468</v>
      </c>
      <c r="B148">
        <v>-4.6666666666666696</v>
      </c>
      <c r="D148" s="1">
        <v>43461</v>
      </c>
      <c r="E148">
        <v>-2.6</v>
      </c>
      <c r="G148" s="1">
        <v>43468</v>
      </c>
      <c r="H148">
        <f t="shared" si="2"/>
        <v>-3.6333333333333346</v>
      </c>
    </row>
    <row r="149" spans="1:8" x14ac:dyDescent="0.25">
      <c r="A149" s="1">
        <v>43469</v>
      </c>
      <c r="B149">
        <v>-4</v>
      </c>
      <c r="D149" s="1">
        <v>43462</v>
      </c>
      <c r="E149">
        <v>-3</v>
      </c>
      <c r="G149" s="1">
        <v>43469</v>
      </c>
      <c r="H149">
        <f t="shared" si="2"/>
        <v>-3.5</v>
      </c>
    </row>
    <row r="150" spans="1:8" x14ac:dyDescent="0.25">
      <c r="A150" s="1">
        <v>43470</v>
      </c>
      <c r="B150">
        <v>-4.6666666666666696</v>
      </c>
      <c r="D150" s="1">
        <v>43463</v>
      </c>
      <c r="E150">
        <v>-3</v>
      </c>
      <c r="G150" s="1">
        <v>43470</v>
      </c>
      <c r="H150">
        <f t="shared" si="2"/>
        <v>-3.8333333333333348</v>
      </c>
    </row>
    <row r="151" spans="1:8" x14ac:dyDescent="0.25">
      <c r="A151" s="1">
        <v>43471</v>
      </c>
      <c r="B151">
        <v>-5</v>
      </c>
      <c r="D151" s="1">
        <v>43464</v>
      </c>
      <c r="E151">
        <v>-3</v>
      </c>
      <c r="G151" s="1">
        <v>43471</v>
      </c>
      <c r="H151">
        <f t="shared" si="2"/>
        <v>-4</v>
      </c>
    </row>
    <row r="152" spans="1:8" x14ac:dyDescent="0.25">
      <c r="A152" s="1">
        <v>43472</v>
      </c>
      <c r="B152">
        <v>-5</v>
      </c>
      <c r="D152" s="1">
        <v>43465</v>
      </c>
      <c r="E152">
        <v>-3</v>
      </c>
      <c r="G152" s="1">
        <v>43472</v>
      </c>
      <c r="H152">
        <f t="shared" si="2"/>
        <v>-4</v>
      </c>
    </row>
    <row r="153" spans="1:8" x14ac:dyDescent="0.25">
      <c r="A153" s="1">
        <v>43473</v>
      </c>
      <c r="B153">
        <v>-5.8333333333333304</v>
      </c>
      <c r="D153" s="1">
        <v>43466</v>
      </c>
      <c r="E153">
        <v>-3</v>
      </c>
      <c r="G153" s="1">
        <v>43473</v>
      </c>
      <c r="H153">
        <f t="shared" si="2"/>
        <v>-4.4166666666666652</v>
      </c>
    </row>
    <row r="154" spans="1:8" x14ac:dyDescent="0.25">
      <c r="A154" s="1">
        <v>43474</v>
      </c>
      <c r="B154">
        <v>-6.8333333333333304</v>
      </c>
      <c r="D154" s="1">
        <v>43467</v>
      </c>
      <c r="E154">
        <v>-2.6</v>
      </c>
      <c r="G154" s="1">
        <v>43474</v>
      </c>
      <c r="H154">
        <f t="shared" si="2"/>
        <v>-4.716666666666665</v>
      </c>
    </row>
    <row r="155" spans="1:8" x14ac:dyDescent="0.25">
      <c r="A155" s="1">
        <v>43475</v>
      </c>
      <c r="B155">
        <v>-7.8</v>
      </c>
      <c r="D155" s="1">
        <v>43468</v>
      </c>
      <c r="E155">
        <v>-2</v>
      </c>
      <c r="G155" s="1">
        <v>43475</v>
      </c>
      <c r="H155">
        <f t="shared" si="2"/>
        <v>-4.9000000000000004</v>
      </c>
    </row>
    <row r="156" spans="1:8" x14ac:dyDescent="0.25">
      <c r="A156" s="1">
        <v>43476</v>
      </c>
      <c r="B156">
        <v>-8</v>
      </c>
      <c r="D156" s="1">
        <v>43469</v>
      </c>
      <c r="E156">
        <v>-2</v>
      </c>
      <c r="G156" s="1">
        <v>43476</v>
      </c>
      <c r="H156">
        <f t="shared" si="2"/>
        <v>-5</v>
      </c>
    </row>
    <row r="157" spans="1:8" x14ac:dyDescent="0.25">
      <c r="A157" s="1">
        <v>43477</v>
      </c>
      <c r="B157">
        <v>-8</v>
      </c>
      <c r="D157" s="1">
        <v>43470</v>
      </c>
      <c r="E157">
        <v>-2</v>
      </c>
      <c r="G157" s="1">
        <v>43477</v>
      </c>
      <c r="H157">
        <f t="shared" si="2"/>
        <v>-5</v>
      </c>
    </row>
    <row r="158" spans="1:8" x14ac:dyDescent="0.25">
      <c r="A158" s="1">
        <v>43478</v>
      </c>
      <c r="B158">
        <v>-8</v>
      </c>
      <c r="D158" s="1">
        <v>43471</v>
      </c>
      <c r="E158">
        <v>-2</v>
      </c>
      <c r="G158" s="1">
        <v>43478</v>
      </c>
      <c r="H158">
        <f t="shared" si="2"/>
        <v>-5</v>
      </c>
    </row>
    <row r="159" spans="1:8" x14ac:dyDescent="0.25">
      <c r="A159" s="1">
        <v>43479</v>
      </c>
      <c r="B159">
        <v>-8</v>
      </c>
      <c r="D159" s="1">
        <v>43472</v>
      </c>
      <c r="E159">
        <v>-2.6</v>
      </c>
      <c r="G159" s="1">
        <v>43479</v>
      </c>
      <c r="H159">
        <f t="shared" si="2"/>
        <v>-5.3</v>
      </c>
    </row>
    <row r="160" spans="1:8" x14ac:dyDescent="0.25">
      <c r="A160" s="1">
        <v>43480</v>
      </c>
      <c r="B160">
        <v>-8</v>
      </c>
      <c r="D160" s="1">
        <v>43473</v>
      </c>
      <c r="E160">
        <v>-3</v>
      </c>
      <c r="G160" s="1">
        <v>43480</v>
      </c>
      <c r="H160">
        <f t="shared" si="2"/>
        <v>-5.5</v>
      </c>
    </row>
    <row r="161" spans="1:8" x14ac:dyDescent="0.25">
      <c r="A161" s="1">
        <v>43481</v>
      </c>
      <c r="B161">
        <v>-8</v>
      </c>
      <c r="D161" s="1">
        <v>43474</v>
      </c>
      <c r="E161">
        <v>-3</v>
      </c>
      <c r="G161" s="1">
        <v>43481</v>
      </c>
      <c r="H161">
        <f t="shared" si="2"/>
        <v>-5.5</v>
      </c>
    </row>
    <row r="162" spans="1:8" x14ac:dyDescent="0.25">
      <c r="A162" s="1">
        <v>43482</v>
      </c>
      <c r="B162">
        <v>-8</v>
      </c>
      <c r="D162" s="1">
        <v>43475</v>
      </c>
      <c r="E162">
        <v>-4</v>
      </c>
      <c r="G162" s="1">
        <v>43482</v>
      </c>
      <c r="H162">
        <f t="shared" si="2"/>
        <v>-6</v>
      </c>
    </row>
    <row r="163" spans="1:8" x14ac:dyDescent="0.25">
      <c r="A163" s="1">
        <v>43483</v>
      </c>
      <c r="B163">
        <v>-8</v>
      </c>
      <c r="D163" s="1">
        <v>43476</v>
      </c>
      <c r="E163">
        <v>-4</v>
      </c>
      <c r="G163" s="1">
        <v>43483</v>
      </c>
      <c r="H163">
        <f t="shared" si="2"/>
        <v>-6</v>
      </c>
    </row>
    <row r="164" spans="1:8" x14ac:dyDescent="0.25">
      <c r="A164" s="1">
        <v>43484</v>
      </c>
      <c r="B164">
        <v>-8</v>
      </c>
      <c r="D164" s="1">
        <v>43477</v>
      </c>
      <c r="E164">
        <v>-4</v>
      </c>
      <c r="G164" s="1">
        <v>43484</v>
      </c>
      <c r="H164">
        <f t="shared" si="2"/>
        <v>-6</v>
      </c>
    </row>
    <row r="165" spans="1:8" x14ac:dyDescent="0.25">
      <c r="A165" s="1">
        <v>43485</v>
      </c>
      <c r="B165">
        <v>-8</v>
      </c>
      <c r="D165" s="1">
        <v>43478</v>
      </c>
      <c r="E165">
        <v>-4.2</v>
      </c>
      <c r="G165" s="1">
        <v>43485</v>
      </c>
      <c r="H165">
        <f t="shared" si="2"/>
        <v>-6.1</v>
      </c>
    </row>
    <row r="166" spans="1:8" x14ac:dyDescent="0.25">
      <c r="A166" s="1">
        <v>43486</v>
      </c>
      <c r="B166">
        <v>-8</v>
      </c>
      <c r="D166" s="1">
        <v>43479</v>
      </c>
      <c r="E166">
        <v>-5</v>
      </c>
      <c r="G166" s="1">
        <v>43486</v>
      </c>
      <c r="H166">
        <f t="shared" si="2"/>
        <v>-6.5</v>
      </c>
    </row>
    <row r="167" spans="1:8" x14ac:dyDescent="0.25">
      <c r="A167" s="1">
        <v>43487</v>
      </c>
      <c r="B167">
        <v>-8</v>
      </c>
      <c r="D167" s="1">
        <v>43480</v>
      </c>
      <c r="E167">
        <v>-5</v>
      </c>
      <c r="G167" s="1">
        <v>43487</v>
      </c>
      <c r="H167">
        <f t="shared" si="2"/>
        <v>-6.5</v>
      </c>
    </row>
    <row r="168" spans="1:8" x14ac:dyDescent="0.25">
      <c r="A168" s="1">
        <v>43488</v>
      </c>
      <c r="B168">
        <v>-8</v>
      </c>
      <c r="D168" s="1">
        <v>43481</v>
      </c>
      <c r="E168">
        <v>-5</v>
      </c>
      <c r="G168" s="1">
        <v>43488</v>
      </c>
      <c r="H168">
        <f t="shared" si="2"/>
        <v>-6.5</v>
      </c>
    </row>
    <row r="169" spans="1:8" x14ac:dyDescent="0.25">
      <c r="A169" s="1">
        <v>43489</v>
      </c>
      <c r="B169">
        <v>-8</v>
      </c>
      <c r="D169" s="1">
        <v>43482</v>
      </c>
      <c r="E169">
        <v>-5</v>
      </c>
      <c r="G169" s="1">
        <v>43489</v>
      </c>
      <c r="H169">
        <f t="shared" si="2"/>
        <v>-6.5</v>
      </c>
    </row>
    <row r="170" spans="1:8" x14ac:dyDescent="0.25">
      <c r="A170" s="1">
        <v>43490</v>
      </c>
      <c r="B170">
        <v>-8</v>
      </c>
      <c r="D170" s="1">
        <v>43483</v>
      </c>
      <c r="E170">
        <v>-5</v>
      </c>
      <c r="G170" s="1">
        <v>43490</v>
      </c>
      <c r="H170">
        <f t="shared" si="2"/>
        <v>-6.5</v>
      </c>
    </row>
    <row r="171" spans="1:8" x14ac:dyDescent="0.25">
      <c r="A171" s="1">
        <v>43491</v>
      </c>
      <c r="B171">
        <v>-7.5</v>
      </c>
      <c r="D171" s="1">
        <v>43484</v>
      </c>
      <c r="E171">
        <v>-5</v>
      </c>
      <c r="G171" s="1">
        <v>43491</v>
      </c>
      <c r="H171">
        <f t="shared" si="2"/>
        <v>-6.25</v>
      </c>
    </row>
    <row r="172" spans="1:8" x14ac:dyDescent="0.25">
      <c r="A172" s="1">
        <v>43492</v>
      </c>
      <c r="B172">
        <v>-7</v>
      </c>
      <c r="D172" s="1">
        <v>43485</v>
      </c>
      <c r="E172">
        <v>-5</v>
      </c>
      <c r="G172" s="1">
        <v>43492</v>
      </c>
      <c r="H172">
        <f t="shared" si="2"/>
        <v>-6</v>
      </c>
    </row>
    <row r="173" spans="1:8" x14ac:dyDescent="0.25">
      <c r="A173" s="1">
        <v>43493</v>
      </c>
      <c r="B173">
        <v>-7</v>
      </c>
      <c r="D173" s="1">
        <v>43486</v>
      </c>
      <c r="E173">
        <v>-5</v>
      </c>
      <c r="G173" s="1">
        <v>43493</v>
      </c>
      <c r="H173">
        <f t="shared" si="2"/>
        <v>-6</v>
      </c>
    </row>
    <row r="174" spans="1:8" x14ac:dyDescent="0.25">
      <c r="A174" s="1">
        <v>43494</v>
      </c>
      <c r="B174">
        <v>-7</v>
      </c>
      <c r="D174" s="1">
        <v>43487</v>
      </c>
      <c r="E174">
        <v>-5</v>
      </c>
      <c r="G174" s="1">
        <v>43494</v>
      </c>
      <c r="H174">
        <f t="shared" si="2"/>
        <v>-6</v>
      </c>
    </row>
    <row r="175" spans="1:8" x14ac:dyDescent="0.25">
      <c r="A175" s="1">
        <v>43495</v>
      </c>
      <c r="B175">
        <v>-6</v>
      </c>
      <c r="D175" s="1">
        <v>43488</v>
      </c>
      <c r="E175">
        <v>-5</v>
      </c>
      <c r="G175" s="1">
        <v>43495</v>
      </c>
      <c r="H175">
        <f t="shared" si="2"/>
        <v>-5.5</v>
      </c>
    </row>
    <row r="176" spans="1:8" x14ac:dyDescent="0.25">
      <c r="A176" s="1">
        <v>43496</v>
      </c>
      <c r="B176">
        <v>-6</v>
      </c>
      <c r="D176" s="1">
        <v>43489</v>
      </c>
      <c r="E176">
        <v>-5</v>
      </c>
      <c r="G176" s="1">
        <v>43496</v>
      </c>
      <c r="H176">
        <f t="shared" si="2"/>
        <v>-5.5</v>
      </c>
    </row>
    <row r="177" spans="1:8" x14ac:dyDescent="0.25">
      <c r="A177" s="1">
        <v>43497</v>
      </c>
      <c r="B177">
        <v>-6</v>
      </c>
      <c r="D177" s="1">
        <v>43490</v>
      </c>
      <c r="E177">
        <v>-5</v>
      </c>
      <c r="G177" s="1">
        <v>43497</v>
      </c>
      <c r="H177">
        <f t="shared" si="2"/>
        <v>-5.5</v>
      </c>
    </row>
    <row r="178" spans="1:8" x14ac:dyDescent="0.25">
      <c r="A178" s="1">
        <v>43498</v>
      </c>
      <c r="B178">
        <v>-6</v>
      </c>
      <c r="D178" s="1">
        <v>43491</v>
      </c>
      <c r="E178">
        <v>-5</v>
      </c>
      <c r="G178" s="1">
        <v>43498</v>
      </c>
      <c r="H178">
        <f t="shared" si="2"/>
        <v>-5.5</v>
      </c>
    </row>
    <row r="179" spans="1:8" x14ac:dyDescent="0.25">
      <c r="A179" s="1">
        <v>43499</v>
      </c>
      <c r="B179">
        <v>-6</v>
      </c>
      <c r="D179" s="1">
        <v>43492</v>
      </c>
      <c r="E179">
        <v>-4.5999999999999996</v>
      </c>
      <c r="G179" s="1">
        <v>43499</v>
      </c>
      <c r="H179">
        <f t="shared" si="2"/>
        <v>-5.3</v>
      </c>
    </row>
    <row r="180" spans="1:8" x14ac:dyDescent="0.25">
      <c r="A180" s="1">
        <v>43500</v>
      </c>
      <c r="B180">
        <v>-6</v>
      </c>
      <c r="D180" s="1">
        <v>43493</v>
      </c>
      <c r="E180">
        <v>-4</v>
      </c>
      <c r="G180" s="1">
        <v>43500</v>
      </c>
      <c r="H180">
        <f t="shared" si="2"/>
        <v>-5</v>
      </c>
    </row>
    <row r="181" spans="1:8" x14ac:dyDescent="0.25">
      <c r="A181" s="1">
        <v>43501</v>
      </c>
      <c r="B181">
        <v>-6</v>
      </c>
      <c r="D181" s="1">
        <v>43494</v>
      </c>
      <c r="E181">
        <v>-4</v>
      </c>
      <c r="G181" s="1">
        <v>43501</v>
      </c>
      <c r="H181">
        <f t="shared" si="2"/>
        <v>-5</v>
      </c>
    </row>
    <row r="182" spans="1:8" x14ac:dyDescent="0.25">
      <c r="A182" s="1">
        <v>43502</v>
      </c>
      <c r="B182">
        <v>-6</v>
      </c>
      <c r="D182" s="1">
        <v>43495</v>
      </c>
      <c r="E182">
        <v>-4</v>
      </c>
      <c r="G182" s="1">
        <v>43502</v>
      </c>
      <c r="H182">
        <f t="shared" si="2"/>
        <v>-5</v>
      </c>
    </row>
    <row r="183" spans="1:8" x14ac:dyDescent="0.25">
      <c r="A183" s="1">
        <v>43503</v>
      </c>
      <c r="B183">
        <v>-6</v>
      </c>
      <c r="D183" s="1">
        <v>43496</v>
      </c>
      <c r="E183">
        <v>-4</v>
      </c>
      <c r="G183" s="1">
        <v>43503</v>
      </c>
      <c r="H183">
        <f t="shared" si="2"/>
        <v>-5</v>
      </c>
    </row>
    <row r="184" spans="1:8" x14ac:dyDescent="0.25">
      <c r="A184" s="1">
        <v>43504</v>
      </c>
      <c r="B184">
        <v>-6</v>
      </c>
      <c r="D184" s="1">
        <v>43497</v>
      </c>
      <c r="E184">
        <v>-4.1666666666666696</v>
      </c>
      <c r="G184" s="1">
        <v>43504</v>
      </c>
      <c r="H184">
        <f t="shared" si="2"/>
        <v>-5.0833333333333348</v>
      </c>
    </row>
    <row r="185" spans="1:8" x14ac:dyDescent="0.25">
      <c r="A185" s="1">
        <v>43505</v>
      </c>
      <c r="B185">
        <v>-6</v>
      </c>
      <c r="D185" s="1">
        <v>43498</v>
      </c>
      <c r="E185">
        <v>-5</v>
      </c>
      <c r="G185" s="1">
        <v>43505</v>
      </c>
      <c r="H185">
        <f t="shared" si="2"/>
        <v>-5.5</v>
      </c>
    </row>
    <row r="186" spans="1:8" x14ac:dyDescent="0.25">
      <c r="A186" s="1">
        <v>43506</v>
      </c>
      <c r="B186">
        <v>-6</v>
      </c>
      <c r="D186" s="1">
        <v>43499</v>
      </c>
      <c r="E186">
        <v>-5</v>
      </c>
      <c r="G186" s="1">
        <v>43506</v>
      </c>
      <c r="H186">
        <f t="shared" si="2"/>
        <v>-5.5</v>
      </c>
    </row>
    <row r="187" spans="1:8" x14ac:dyDescent="0.25">
      <c r="A187" s="1">
        <v>43507</v>
      </c>
      <c r="B187">
        <v>-6</v>
      </c>
      <c r="D187" s="1">
        <v>43500</v>
      </c>
      <c r="E187">
        <v>-5</v>
      </c>
      <c r="G187" s="1">
        <v>43507</v>
      </c>
      <c r="H187">
        <f t="shared" si="2"/>
        <v>-5.5</v>
      </c>
    </row>
    <row r="188" spans="1:8" x14ac:dyDescent="0.25">
      <c r="A188" s="1">
        <v>43508</v>
      </c>
      <c r="B188">
        <v>-6</v>
      </c>
      <c r="D188" s="1">
        <v>43501</v>
      </c>
      <c r="E188">
        <v>-5</v>
      </c>
      <c r="G188" s="1">
        <v>43508</v>
      </c>
      <c r="H188">
        <f t="shared" si="2"/>
        <v>-5.5</v>
      </c>
    </row>
    <row r="189" spans="1:8" x14ac:dyDescent="0.25">
      <c r="A189" s="1">
        <v>43509</v>
      </c>
      <c r="B189">
        <v>-6</v>
      </c>
      <c r="D189" s="1">
        <v>43502</v>
      </c>
      <c r="E189">
        <v>-5</v>
      </c>
      <c r="G189" s="1">
        <v>43509</v>
      </c>
      <c r="H189">
        <f t="shared" si="2"/>
        <v>-5.5</v>
      </c>
    </row>
    <row r="190" spans="1:8" x14ac:dyDescent="0.25">
      <c r="A190" s="1">
        <v>43510</v>
      </c>
      <c r="B190">
        <v>-6</v>
      </c>
      <c r="D190" s="1">
        <v>43503</v>
      </c>
      <c r="E190">
        <v>-5</v>
      </c>
      <c r="G190" s="1">
        <v>43510</v>
      </c>
      <c r="H190">
        <f t="shared" si="2"/>
        <v>-5.5</v>
      </c>
    </row>
    <row r="191" spans="1:8" x14ac:dyDescent="0.25">
      <c r="A191" s="1">
        <v>43511</v>
      </c>
      <c r="B191">
        <v>-6</v>
      </c>
      <c r="D191" s="1">
        <v>43504</v>
      </c>
      <c r="E191">
        <v>-5</v>
      </c>
      <c r="G191" s="1">
        <v>43511</v>
      </c>
      <c r="H191">
        <f t="shared" si="2"/>
        <v>-5.5</v>
      </c>
    </row>
    <row r="192" spans="1:8" x14ac:dyDescent="0.25">
      <c r="A192" s="1">
        <v>43512</v>
      </c>
      <c r="B192">
        <v>-6</v>
      </c>
      <c r="D192" s="1">
        <v>43505</v>
      </c>
      <c r="E192">
        <v>-5</v>
      </c>
      <c r="G192" s="1">
        <v>43512</v>
      </c>
      <c r="H192">
        <f t="shared" si="2"/>
        <v>-5.5</v>
      </c>
    </row>
    <row r="193" spans="1:8" x14ac:dyDescent="0.25">
      <c r="A193" s="1">
        <v>43513</v>
      </c>
      <c r="B193">
        <v>-6</v>
      </c>
      <c r="D193" s="1">
        <v>43506</v>
      </c>
      <c r="E193">
        <v>-5</v>
      </c>
      <c r="G193" s="1">
        <v>43513</v>
      </c>
      <c r="H193">
        <f t="shared" si="2"/>
        <v>-5.5</v>
      </c>
    </row>
    <row r="194" spans="1:8" x14ac:dyDescent="0.25">
      <c r="A194" s="1">
        <v>43514</v>
      </c>
      <c r="B194">
        <v>-6</v>
      </c>
      <c r="D194" s="1">
        <v>43507</v>
      </c>
      <c r="E194">
        <v>-5</v>
      </c>
      <c r="G194" s="1">
        <v>43514</v>
      </c>
      <c r="H194">
        <f t="shared" si="2"/>
        <v>-5.5</v>
      </c>
    </row>
    <row r="195" spans="1:8" x14ac:dyDescent="0.25">
      <c r="A195" s="1">
        <v>43515</v>
      </c>
      <c r="B195">
        <v>-6</v>
      </c>
      <c r="D195" s="1">
        <v>43508</v>
      </c>
      <c r="E195">
        <v>-4.1666666666666696</v>
      </c>
      <c r="G195" s="1">
        <v>43515</v>
      </c>
      <c r="H195">
        <f t="shared" ref="H195:H258" si="3">AVERAGE(B195,E195)</f>
        <v>-5.0833333333333348</v>
      </c>
    </row>
    <row r="196" spans="1:8" x14ac:dyDescent="0.25">
      <c r="A196" s="1">
        <v>43516</v>
      </c>
      <c r="B196">
        <v>-6</v>
      </c>
      <c r="D196" s="1">
        <v>43509</v>
      </c>
      <c r="E196">
        <v>-4</v>
      </c>
      <c r="G196" s="1">
        <v>43516</v>
      </c>
      <c r="H196">
        <f t="shared" si="3"/>
        <v>-5</v>
      </c>
    </row>
    <row r="197" spans="1:8" x14ac:dyDescent="0.25">
      <c r="A197" s="1">
        <v>43517</v>
      </c>
      <c r="B197">
        <v>-6</v>
      </c>
      <c r="D197" s="1">
        <v>43510</v>
      </c>
      <c r="E197">
        <v>-4</v>
      </c>
      <c r="G197" s="1">
        <v>43517</v>
      </c>
      <c r="H197">
        <f t="shared" si="3"/>
        <v>-5</v>
      </c>
    </row>
    <row r="198" spans="1:8" x14ac:dyDescent="0.25">
      <c r="A198" s="1">
        <v>43518</v>
      </c>
      <c r="B198">
        <v>-6</v>
      </c>
      <c r="D198" s="1">
        <v>43511</v>
      </c>
      <c r="E198">
        <v>-4.8333333333333304</v>
      </c>
      <c r="G198" s="1">
        <v>43518</v>
      </c>
      <c r="H198">
        <f t="shared" si="3"/>
        <v>-5.4166666666666652</v>
      </c>
    </row>
    <row r="199" spans="1:8" x14ac:dyDescent="0.25">
      <c r="A199" s="1">
        <v>43519</v>
      </c>
      <c r="B199">
        <v>-6</v>
      </c>
      <c r="D199" s="1">
        <v>43512</v>
      </c>
      <c r="E199">
        <v>-5</v>
      </c>
      <c r="G199" s="1">
        <v>43519</v>
      </c>
      <c r="H199">
        <f t="shared" si="3"/>
        <v>-5.5</v>
      </c>
    </row>
    <row r="200" spans="1:8" x14ac:dyDescent="0.25">
      <c r="A200" s="1">
        <v>43520</v>
      </c>
      <c r="B200">
        <v>-6</v>
      </c>
      <c r="D200" s="1">
        <v>43513</v>
      </c>
      <c r="E200">
        <v>-5</v>
      </c>
      <c r="G200" s="1">
        <v>43520</v>
      </c>
      <c r="H200">
        <f t="shared" si="3"/>
        <v>-5.5</v>
      </c>
    </row>
    <row r="201" spans="1:8" x14ac:dyDescent="0.25">
      <c r="A201" s="1">
        <v>43521</v>
      </c>
      <c r="B201">
        <v>-6</v>
      </c>
      <c r="D201" s="1">
        <v>43514</v>
      </c>
      <c r="E201">
        <v>-5</v>
      </c>
      <c r="G201" s="1">
        <v>43521</v>
      </c>
      <c r="H201">
        <f t="shared" si="3"/>
        <v>-5.5</v>
      </c>
    </row>
    <row r="202" spans="1:8" x14ac:dyDescent="0.25">
      <c r="A202" s="1">
        <v>43522</v>
      </c>
      <c r="B202">
        <v>-6</v>
      </c>
      <c r="D202" s="1">
        <v>43515</v>
      </c>
      <c r="E202">
        <v>-5</v>
      </c>
      <c r="G202" s="1">
        <v>43522</v>
      </c>
      <c r="H202">
        <f t="shared" si="3"/>
        <v>-5.5</v>
      </c>
    </row>
    <row r="203" spans="1:8" x14ac:dyDescent="0.25">
      <c r="A203" s="1">
        <v>43523</v>
      </c>
      <c r="B203">
        <v>-6</v>
      </c>
      <c r="D203" s="1">
        <v>43516</v>
      </c>
      <c r="E203">
        <v>-5</v>
      </c>
      <c r="G203" s="1">
        <v>43523</v>
      </c>
      <c r="H203">
        <f t="shared" si="3"/>
        <v>-5.5</v>
      </c>
    </row>
    <row r="204" spans="1:8" x14ac:dyDescent="0.25">
      <c r="A204" s="1">
        <v>43524</v>
      </c>
      <c r="B204">
        <v>-6</v>
      </c>
      <c r="D204" s="1">
        <v>43517</v>
      </c>
      <c r="E204">
        <v>-5</v>
      </c>
      <c r="G204" s="1">
        <v>43524</v>
      </c>
      <c r="H204">
        <f t="shared" si="3"/>
        <v>-5.5</v>
      </c>
    </row>
    <row r="205" spans="1:8" x14ac:dyDescent="0.25">
      <c r="A205" s="1">
        <v>43525</v>
      </c>
      <c r="B205">
        <v>-6</v>
      </c>
      <c r="D205" s="1">
        <v>43518</v>
      </c>
      <c r="E205">
        <v>-5</v>
      </c>
      <c r="G205" s="1">
        <v>43525</v>
      </c>
      <c r="H205">
        <f t="shared" si="3"/>
        <v>-5.5</v>
      </c>
    </row>
    <row r="206" spans="1:8" x14ac:dyDescent="0.25">
      <c r="A206" s="1">
        <v>43526</v>
      </c>
      <c r="B206">
        <v>-6</v>
      </c>
      <c r="D206" s="1">
        <v>43519</v>
      </c>
      <c r="E206">
        <v>-5</v>
      </c>
      <c r="G206" s="1">
        <v>43526</v>
      </c>
      <c r="H206">
        <f t="shared" si="3"/>
        <v>-5.5</v>
      </c>
    </row>
    <row r="207" spans="1:8" x14ac:dyDescent="0.25">
      <c r="A207" s="1">
        <v>43527</v>
      </c>
      <c r="B207">
        <v>-6</v>
      </c>
      <c r="D207" s="1">
        <v>43520</v>
      </c>
      <c r="E207">
        <v>-5</v>
      </c>
      <c r="G207" s="1">
        <v>43527</v>
      </c>
      <c r="H207">
        <f t="shared" si="3"/>
        <v>-5.5</v>
      </c>
    </row>
    <row r="208" spans="1:8" x14ac:dyDescent="0.25">
      <c r="A208" s="1">
        <v>43528</v>
      </c>
      <c r="B208">
        <v>-6</v>
      </c>
      <c r="D208" s="1">
        <v>43521</v>
      </c>
      <c r="E208">
        <v>-5</v>
      </c>
      <c r="G208" s="1">
        <v>43528</v>
      </c>
      <c r="H208">
        <f t="shared" si="3"/>
        <v>-5.5</v>
      </c>
    </row>
    <row r="209" spans="1:8" x14ac:dyDescent="0.25">
      <c r="A209" s="1">
        <v>43529</v>
      </c>
      <c r="B209">
        <v>-6</v>
      </c>
      <c r="D209" s="1">
        <v>43522</v>
      </c>
      <c r="E209">
        <v>-5</v>
      </c>
      <c r="G209" s="1">
        <v>43529</v>
      </c>
      <c r="H209">
        <f t="shared" si="3"/>
        <v>-5.5</v>
      </c>
    </row>
    <row r="210" spans="1:8" x14ac:dyDescent="0.25">
      <c r="A210" s="1">
        <v>43530</v>
      </c>
      <c r="B210">
        <v>-6</v>
      </c>
      <c r="D210" s="1">
        <v>43523</v>
      </c>
      <c r="E210">
        <v>-5</v>
      </c>
      <c r="G210" s="1">
        <v>43530</v>
      </c>
      <c r="H210">
        <f t="shared" si="3"/>
        <v>-5.5</v>
      </c>
    </row>
    <row r="211" spans="1:8" x14ac:dyDescent="0.25">
      <c r="A211" s="1">
        <v>43531</v>
      </c>
      <c r="B211">
        <v>-6</v>
      </c>
      <c r="D211" s="1">
        <v>43524</v>
      </c>
      <c r="E211">
        <v>-5</v>
      </c>
      <c r="G211" s="1">
        <v>43531</v>
      </c>
      <c r="H211">
        <f t="shared" si="3"/>
        <v>-5.5</v>
      </c>
    </row>
    <row r="212" spans="1:8" x14ac:dyDescent="0.25">
      <c r="A212" s="1">
        <v>43532</v>
      </c>
      <c r="B212">
        <v>-6</v>
      </c>
      <c r="D212" s="1">
        <v>43525</v>
      </c>
      <c r="E212">
        <v>-5</v>
      </c>
      <c r="G212" s="1">
        <v>43532</v>
      </c>
      <c r="H212">
        <f t="shared" si="3"/>
        <v>-5.5</v>
      </c>
    </row>
    <row r="213" spans="1:8" x14ac:dyDescent="0.25">
      <c r="A213" s="1">
        <v>43533</v>
      </c>
      <c r="B213">
        <v>-6</v>
      </c>
      <c r="D213" s="1">
        <v>43526</v>
      </c>
      <c r="E213">
        <v>-5</v>
      </c>
      <c r="G213" s="1">
        <v>43533</v>
      </c>
      <c r="H213">
        <f t="shared" si="3"/>
        <v>-5.5</v>
      </c>
    </row>
    <row r="214" spans="1:8" x14ac:dyDescent="0.25">
      <c r="A214" s="1">
        <v>43534</v>
      </c>
      <c r="B214">
        <v>-6</v>
      </c>
      <c r="D214" s="1">
        <v>43527</v>
      </c>
      <c r="E214">
        <v>-5</v>
      </c>
      <c r="G214" s="1">
        <v>43534</v>
      </c>
      <c r="H214">
        <f t="shared" si="3"/>
        <v>-5.5</v>
      </c>
    </row>
    <row r="215" spans="1:8" x14ac:dyDescent="0.25">
      <c r="A215" s="1">
        <v>43535</v>
      </c>
      <c r="B215">
        <v>-6</v>
      </c>
      <c r="D215" s="1">
        <v>43528</v>
      </c>
      <c r="E215">
        <v>-5</v>
      </c>
      <c r="G215" s="1">
        <v>43535</v>
      </c>
      <c r="H215">
        <f t="shared" si="3"/>
        <v>-5.5</v>
      </c>
    </row>
    <row r="216" spans="1:8" x14ac:dyDescent="0.25">
      <c r="A216" s="1">
        <v>43536</v>
      </c>
      <c r="B216">
        <v>-6</v>
      </c>
      <c r="D216" s="1">
        <v>43529</v>
      </c>
      <c r="E216">
        <v>-5</v>
      </c>
      <c r="G216" s="1">
        <v>43536</v>
      </c>
      <c r="H216">
        <f t="shared" si="3"/>
        <v>-5.5</v>
      </c>
    </row>
    <row r="217" spans="1:8" x14ac:dyDescent="0.25">
      <c r="A217" s="1">
        <v>43537</v>
      </c>
      <c r="B217">
        <v>-6</v>
      </c>
      <c r="D217" s="1">
        <v>43530</v>
      </c>
      <c r="E217">
        <v>-5</v>
      </c>
      <c r="G217" s="1">
        <v>43537</v>
      </c>
      <c r="H217">
        <f t="shared" si="3"/>
        <v>-5.5</v>
      </c>
    </row>
    <row r="218" spans="1:8" x14ac:dyDescent="0.25">
      <c r="A218" s="1">
        <v>43538</v>
      </c>
      <c r="B218">
        <v>-6</v>
      </c>
      <c r="D218" s="1">
        <v>43531</v>
      </c>
      <c r="E218">
        <v>-5</v>
      </c>
      <c r="G218" s="1">
        <v>43538</v>
      </c>
      <c r="H218">
        <f t="shared" si="3"/>
        <v>-5.5</v>
      </c>
    </row>
    <row r="219" spans="1:8" x14ac:dyDescent="0.25">
      <c r="A219" s="1">
        <v>43539</v>
      </c>
      <c r="B219">
        <v>-6</v>
      </c>
      <c r="D219" s="1">
        <v>43532</v>
      </c>
      <c r="E219">
        <v>-5</v>
      </c>
      <c r="G219" s="1">
        <v>43539</v>
      </c>
      <c r="H219">
        <f t="shared" si="3"/>
        <v>-5.5</v>
      </c>
    </row>
    <row r="220" spans="1:8" x14ac:dyDescent="0.25">
      <c r="A220" s="1">
        <v>43540</v>
      </c>
      <c r="B220">
        <v>-6</v>
      </c>
      <c r="D220" s="1">
        <v>43533</v>
      </c>
      <c r="E220">
        <v>-5</v>
      </c>
      <c r="G220" s="1">
        <v>43540</v>
      </c>
      <c r="H220">
        <f t="shared" si="3"/>
        <v>-5.5</v>
      </c>
    </row>
    <row r="221" spans="1:8" x14ac:dyDescent="0.25">
      <c r="A221" s="1">
        <v>43541</v>
      </c>
      <c r="B221">
        <v>-6</v>
      </c>
      <c r="D221" s="1">
        <v>43534</v>
      </c>
      <c r="E221">
        <v>-5</v>
      </c>
      <c r="G221" s="1">
        <v>43541</v>
      </c>
      <c r="H221">
        <f t="shared" si="3"/>
        <v>-5.5</v>
      </c>
    </row>
    <row r="222" spans="1:8" x14ac:dyDescent="0.25">
      <c r="A222" s="1">
        <v>43542</v>
      </c>
      <c r="B222">
        <v>-6</v>
      </c>
      <c r="D222" s="1">
        <v>43535</v>
      </c>
      <c r="E222">
        <v>-5</v>
      </c>
      <c r="G222" s="1">
        <v>43542</v>
      </c>
      <c r="H222">
        <f t="shared" si="3"/>
        <v>-5.5</v>
      </c>
    </row>
    <row r="223" spans="1:8" x14ac:dyDescent="0.25">
      <c r="A223" s="1">
        <v>43543</v>
      </c>
      <c r="B223">
        <v>-6</v>
      </c>
      <c r="D223" s="1">
        <v>43536</v>
      </c>
      <c r="E223">
        <v>-5</v>
      </c>
      <c r="G223" s="1">
        <v>43543</v>
      </c>
      <c r="H223">
        <f t="shared" si="3"/>
        <v>-5.5</v>
      </c>
    </row>
    <row r="224" spans="1:8" x14ac:dyDescent="0.25">
      <c r="A224" s="1">
        <v>43544</v>
      </c>
      <c r="B224">
        <v>-6</v>
      </c>
      <c r="D224" s="1">
        <v>43537</v>
      </c>
      <c r="E224">
        <v>-5</v>
      </c>
      <c r="G224" s="1">
        <v>43544</v>
      </c>
      <c r="H224">
        <f t="shared" si="3"/>
        <v>-5.5</v>
      </c>
    </row>
    <row r="225" spans="1:8" x14ac:dyDescent="0.25">
      <c r="A225" s="1">
        <v>43545</v>
      </c>
      <c r="B225">
        <v>-6</v>
      </c>
      <c r="D225" s="1">
        <v>43538</v>
      </c>
      <c r="E225">
        <v>-5</v>
      </c>
      <c r="G225" s="1">
        <v>43545</v>
      </c>
      <c r="H225">
        <f t="shared" si="3"/>
        <v>-5.5</v>
      </c>
    </row>
    <row r="226" spans="1:8" x14ac:dyDescent="0.25">
      <c r="A226" s="1">
        <v>43546</v>
      </c>
      <c r="B226">
        <v>-6</v>
      </c>
      <c r="D226" s="1">
        <v>43539</v>
      </c>
      <c r="E226">
        <v>-5</v>
      </c>
      <c r="G226" s="1">
        <v>43546</v>
      </c>
      <c r="H226">
        <f t="shared" si="3"/>
        <v>-5.5</v>
      </c>
    </row>
    <row r="227" spans="1:8" x14ac:dyDescent="0.25">
      <c r="A227" s="1">
        <v>43547</v>
      </c>
      <c r="B227">
        <v>-6</v>
      </c>
      <c r="D227" s="1">
        <v>43540</v>
      </c>
      <c r="E227">
        <v>-5</v>
      </c>
      <c r="G227" s="1">
        <v>43547</v>
      </c>
      <c r="H227">
        <f t="shared" si="3"/>
        <v>-5.5</v>
      </c>
    </row>
    <row r="228" spans="1:8" x14ac:dyDescent="0.25">
      <c r="A228" s="1">
        <v>43548</v>
      </c>
      <c r="B228">
        <v>-6</v>
      </c>
      <c r="D228" s="1">
        <v>43541</v>
      </c>
      <c r="E228">
        <v>-5</v>
      </c>
      <c r="G228" s="1">
        <v>43548</v>
      </c>
      <c r="H228">
        <f t="shared" si="3"/>
        <v>-5.5</v>
      </c>
    </row>
    <row r="229" spans="1:8" x14ac:dyDescent="0.25">
      <c r="A229" s="1">
        <v>43549</v>
      </c>
      <c r="B229">
        <v>-6</v>
      </c>
      <c r="D229" s="1">
        <v>43542</v>
      </c>
      <c r="E229">
        <v>-5</v>
      </c>
      <c r="G229" s="1">
        <v>43549</v>
      </c>
      <c r="H229">
        <f t="shared" si="3"/>
        <v>-5.5</v>
      </c>
    </row>
    <row r="230" spans="1:8" x14ac:dyDescent="0.25">
      <c r="A230" s="1">
        <v>43550</v>
      </c>
      <c r="B230">
        <v>-6</v>
      </c>
      <c r="D230" s="1">
        <v>43543</v>
      </c>
      <c r="E230">
        <v>-4.5999999999999996</v>
      </c>
      <c r="G230" s="1">
        <v>43550</v>
      </c>
      <c r="H230">
        <f t="shared" si="3"/>
        <v>-5.3</v>
      </c>
    </row>
    <row r="231" spans="1:8" x14ac:dyDescent="0.25">
      <c r="A231" s="1">
        <v>43551</v>
      </c>
      <c r="B231">
        <v>-6</v>
      </c>
      <c r="D231" s="1">
        <v>43544</v>
      </c>
      <c r="E231">
        <v>-4</v>
      </c>
      <c r="G231" s="1">
        <v>43551</v>
      </c>
      <c r="H231">
        <f t="shared" si="3"/>
        <v>-5</v>
      </c>
    </row>
    <row r="232" spans="1:8" x14ac:dyDescent="0.25">
      <c r="A232" s="1">
        <v>43552</v>
      </c>
      <c r="B232">
        <v>-6</v>
      </c>
      <c r="D232" s="1">
        <v>43545</v>
      </c>
      <c r="E232">
        <v>-4</v>
      </c>
      <c r="G232" s="1">
        <v>43552</v>
      </c>
      <c r="H232">
        <f t="shared" si="3"/>
        <v>-5</v>
      </c>
    </row>
    <row r="233" spans="1:8" x14ac:dyDescent="0.25">
      <c r="A233" s="1">
        <v>43553</v>
      </c>
      <c r="B233">
        <v>-5.5</v>
      </c>
      <c r="D233" s="1">
        <v>43546</v>
      </c>
      <c r="E233">
        <v>-4</v>
      </c>
      <c r="G233" s="1">
        <v>43553</v>
      </c>
      <c r="H233">
        <f t="shared" si="3"/>
        <v>-4.75</v>
      </c>
    </row>
    <row r="234" spans="1:8" x14ac:dyDescent="0.25">
      <c r="A234" s="1">
        <v>43554</v>
      </c>
      <c r="B234">
        <v>-5</v>
      </c>
      <c r="D234" s="1">
        <v>43547</v>
      </c>
      <c r="E234">
        <v>-4</v>
      </c>
      <c r="G234" s="1">
        <v>43554</v>
      </c>
      <c r="H234">
        <f t="shared" si="3"/>
        <v>-4.5</v>
      </c>
    </row>
    <row r="235" spans="1:8" x14ac:dyDescent="0.25">
      <c r="A235" s="1">
        <v>43555</v>
      </c>
      <c r="B235">
        <v>-5</v>
      </c>
      <c r="D235" s="1">
        <v>43548</v>
      </c>
      <c r="E235">
        <v>-4</v>
      </c>
      <c r="G235" s="1">
        <v>43555</v>
      </c>
      <c r="H235">
        <f t="shared" si="3"/>
        <v>-4.5</v>
      </c>
    </row>
    <row r="236" spans="1:8" x14ac:dyDescent="0.25">
      <c r="A236" s="1">
        <v>43556</v>
      </c>
      <c r="B236">
        <v>-5</v>
      </c>
      <c r="D236" s="1">
        <v>43549</v>
      </c>
      <c r="E236">
        <v>-4</v>
      </c>
      <c r="G236" s="1">
        <v>43556</v>
      </c>
      <c r="H236">
        <f t="shared" si="3"/>
        <v>-4.5</v>
      </c>
    </row>
    <row r="237" spans="1:8" x14ac:dyDescent="0.25">
      <c r="A237" s="1">
        <v>43557</v>
      </c>
      <c r="B237">
        <v>-5</v>
      </c>
      <c r="D237" s="1">
        <v>43550</v>
      </c>
      <c r="E237">
        <v>-4</v>
      </c>
      <c r="G237" s="1">
        <v>43557</v>
      </c>
      <c r="H237">
        <f t="shared" si="3"/>
        <v>-4.5</v>
      </c>
    </row>
    <row r="238" spans="1:8" x14ac:dyDescent="0.25">
      <c r="A238" s="1">
        <v>43558</v>
      </c>
      <c r="B238">
        <v>-5</v>
      </c>
      <c r="D238" s="1">
        <v>43551</v>
      </c>
      <c r="E238">
        <v>-4</v>
      </c>
      <c r="G238" s="1">
        <v>43558</v>
      </c>
      <c r="H238">
        <f t="shared" si="3"/>
        <v>-4.5</v>
      </c>
    </row>
    <row r="239" spans="1:8" x14ac:dyDescent="0.25">
      <c r="A239" s="1">
        <v>43559</v>
      </c>
      <c r="B239">
        <v>-5</v>
      </c>
      <c r="D239" s="1">
        <v>43552</v>
      </c>
      <c r="E239">
        <v>-3.2</v>
      </c>
      <c r="G239" s="1">
        <v>43559</v>
      </c>
      <c r="H239">
        <f t="shared" si="3"/>
        <v>-4.0999999999999996</v>
      </c>
    </row>
    <row r="240" spans="1:8" x14ac:dyDescent="0.25">
      <c r="A240" s="1">
        <v>43560</v>
      </c>
      <c r="B240">
        <v>-5</v>
      </c>
      <c r="D240" s="1">
        <v>43553</v>
      </c>
      <c r="E240">
        <v>-3</v>
      </c>
      <c r="G240" s="1">
        <v>43560</v>
      </c>
      <c r="H240">
        <f t="shared" si="3"/>
        <v>-4</v>
      </c>
    </row>
    <row r="241" spans="1:8" x14ac:dyDescent="0.25">
      <c r="A241" s="1">
        <v>43561</v>
      </c>
      <c r="B241">
        <v>-5</v>
      </c>
      <c r="D241" s="1">
        <v>43554</v>
      </c>
      <c r="E241">
        <v>-3</v>
      </c>
      <c r="G241" s="1">
        <v>43561</v>
      </c>
      <c r="H241">
        <f t="shared" si="3"/>
        <v>-4</v>
      </c>
    </row>
    <row r="242" spans="1:8" x14ac:dyDescent="0.25">
      <c r="A242" s="1">
        <v>43562</v>
      </c>
      <c r="B242">
        <v>-5</v>
      </c>
      <c r="D242" s="1">
        <v>43555</v>
      </c>
      <c r="E242">
        <v>-3</v>
      </c>
      <c r="G242" s="1">
        <v>43562</v>
      </c>
      <c r="H242">
        <f t="shared" si="3"/>
        <v>-4</v>
      </c>
    </row>
    <row r="243" spans="1:8" x14ac:dyDescent="0.25">
      <c r="A243" s="1">
        <v>43563</v>
      </c>
      <c r="B243">
        <v>-5</v>
      </c>
      <c r="D243" s="1">
        <v>43556</v>
      </c>
      <c r="E243">
        <v>-3</v>
      </c>
      <c r="G243" s="1">
        <v>43563</v>
      </c>
      <c r="H243">
        <f t="shared" si="3"/>
        <v>-4</v>
      </c>
    </row>
    <row r="244" spans="1:8" x14ac:dyDescent="0.25">
      <c r="A244" s="1">
        <v>43564</v>
      </c>
      <c r="B244">
        <v>-6</v>
      </c>
      <c r="D244" s="1">
        <v>43557</v>
      </c>
      <c r="E244">
        <v>-3</v>
      </c>
      <c r="G244" s="1">
        <v>43564</v>
      </c>
      <c r="H244">
        <f t="shared" si="3"/>
        <v>-4.5</v>
      </c>
    </row>
    <row r="245" spans="1:8" x14ac:dyDescent="0.25">
      <c r="A245" s="1">
        <v>43565</v>
      </c>
      <c r="B245">
        <v>-6</v>
      </c>
      <c r="D245" s="1">
        <v>43558</v>
      </c>
      <c r="E245">
        <v>-3</v>
      </c>
      <c r="G245" s="1">
        <v>43565</v>
      </c>
      <c r="H245">
        <f t="shared" si="3"/>
        <v>-4.5</v>
      </c>
    </row>
    <row r="246" spans="1:8" x14ac:dyDescent="0.25">
      <c r="A246" s="1">
        <v>43566</v>
      </c>
      <c r="B246">
        <v>-6</v>
      </c>
      <c r="D246" s="1">
        <v>43559</v>
      </c>
      <c r="E246">
        <v>-3.4</v>
      </c>
      <c r="G246" s="1">
        <v>43566</v>
      </c>
      <c r="H246">
        <f t="shared" si="3"/>
        <v>-4.7</v>
      </c>
    </row>
    <row r="247" spans="1:8" x14ac:dyDescent="0.25">
      <c r="A247" s="1">
        <v>43567</v>
      </c>
      <c r="B247">
        <v>-6</v>
      </c>
      <c r="D247" s="1">
        <v>43560</v>
      </c>
      <c r="E247">
        <v>-4</v>
      </c>
      <c r="G247" s="1">
        <v>43567</v>
      </c>
      <c r="H247">
        <f t="shared" si="3"/>
        <v>-5</v>
      </c>
    </row>
    <row r="248" spans="1:8" x14ac:dyDescent="0.25">
      <c r="A248" s="1">
        <v>43568</v>
      </c>
      <c r="B248">
        <v>-6</v>
      </c>
      <c r="D248" s="1">
        <v>43561</v>
      </c>
      <c r="E248">
        <v>-4</v>
      </c>
      <c r="G248" s="1">
        <v>43568</v>
      </c>
      <c r="H248">
        <f t="shared" si="3"/>
        <v>-5</v>
      </c>
    </row>
    <row r="249" spans="1:8" x14ac:dyDescent="0.25">
      <c r="A249" s="1">
        <v>43569</v>
      </c>
      <c r="B249">
        <v>-6</v>
      </c>
      <c r="D249" s="1">
        <v>43562</v>
      </c>
      <c r="E249">
        <v>-4</v>
      </c>
      <c r="G249" s="1">
        <v>43569</v>
      </c>
      <c r="H249">
        <f t="shared" si="3"/>
        <v>-5</v>
      </c>
    </row>
    <row r="250" spans="1:8" x14ac:dyDescent="0.25">
      <c r="A250" s="1">
        <v>43570</v>
      </c>
      <c r="B250">
        <v>-5.1666666666666696</v>
      </c>
      <c r="D250" s="1">
        <v>43563</v>
      </c>
      <c r="E250">
        <v>-4</v>
      </c>
      <c r="G250" s="1">
        <v>43570</v>
      </c>
      <c r="H250">
        <f t="shared" si="3"/>
        <v>-4.5833333333333348</v>
      </c>
    </row>
    <row r="251" spans="1:8" x14ac:dyDescent="0.25">
      <c r="A251" s="1">
        <v>43571</v>
      </c>
      <c r="B251">
        <v>-5</v>
      </c>
      <c r="D251" s="1">
        <v>43564</v>
      </c>
      <c r="E251">
        <v>-4</v>
      </c>
      <c r="G251" s="1">
        <v>43571</v>
      </c>
      <c r="H251">
        <f t="shared" si="3"/>
        <v>-4.5</v>
      </c>
    </row>
    <row r="252" spans="1:8" x14ac:dyDescent="0.25">
      <c r="A252" s="1">
        <v>43572</v>
      </c>
      <c r="B252">
        <v>-5</v>
      </c>
      <c r="D252" s="1">
        <v>43565</v>
      </c>
      <c r="E252">
        <v>-4</v>
      </c>
      <c r="G252" s="1">
        <v>43572</v>
      </c>
      <c r="H252">
        <f t="shared" si="3"/>
        <v>-4.5</v>
      </c>
    </row>
    <row r="253" spans="1:8" x14ac:dyDescent="0.25">
      <c r="A253" s="1">
        <v>43573</v>
      </c>
      <c r="B253">
        <v>-5</v>
      </c>
      <c r="D253" s="1">
        <v>43566</v>
      </c>
      <c r="E253">
        <v>-4</v>
      </c>
      <c r="G253" s="1">
        <v>43573</v>
      </c>
      <c r="H253">
        <f t="shared" si="3"/>
        <v>-4.5</v>
      </c>
    </row>
    <row r="254" spans="1:8" x14ac:dyDescent="0.25">
      <c r="A254" s="1">
        <v>43574</v>
      </c>
      <c r="B254">
        <v>-5</v>
      </c>
      <c r="D254" s="1">
        <v>43567</v>
      </c>
      <c r="E254">
        <v>-4</v>
      </c>
      <c r="G254" s="1">
        <v>43574</v>
      </c>
      <c r="H254">
        <f t="shared" si="3"/>
        <v>-4.5</v>
      </c>
    </row>
    <row r="255" spans="1:8" x14ac:dyDescent="0.25">
      <c r="A255" s="1">
        <v>43575</v>
      </c>
      <c r="B255">
        <v>-5</v>
      </c>
      <c r="D255" s="1">
        <v>43568</v>
      </c>
      <c r="E255">
        <v>-4</v>
      </c>
      <c r="G255" s="1">
        <v>43575</v>
      </c>
      <c r="H255">
        <f t="shared" si="3"/>
        <v>-4.5</v>
      </c>
    </row>
    <row r="256" spans="1:8" x14ac:dyDescent="0.25">
      <c r="A256" s="1">
        <v>43576</v>
      </c>
      <c r="B256">
        <v>-5</v>
      </c>
      <c r="D256" s="1">
        <v>43569</v>
      </c>
      <c r="E256">
        <v>-4</v>
      </c>
      <c r="G256" s="1">
        <v>43576</v>
      </c>
      <c r="H256">
        <f t="shared" si="3"/>
        <v>-4.5</v>
      </c>
    </row>
    <row r="257" spans="1:8" x14ac:dyDescent="0.25">
      <c r="A257" s="1">
        <v>43577</v>
      </c>
      <c r="B257">
        <v>-5</v>
      </c>
      <c r="D257" s="1">
        <v>43570</v>
      </c>
      <c r="E257">
        <v>-4</v>
      </c>
      <c r="G257" s="1">
        <v>43577</v>
      </c>
      <c r="H257">
        <f t="shared" si="3"/>
        <v>-4.5</v>
      </c>
    </row>
    <row r="258" spans="1:8" x14ac:dyDescent="0.25">
      <c r="A258" s="1">
        <v>43578</v>
      </c>
      <c r="B258">
        <v>-5</v>
      </c>
      <c r="D258" s="1">
        <v>43571</v>
      </c>
      <c r="E258">
        <v>-4</v>
      </c>
      <c r="G258" s="1">
        <v>43578</v>
      </c>
      <c r="H258">
        <f t="shared" si="3"/>
        <v>-4.5</v>
      </c>
    </row>
    <row r="259" spans="1:8" x14ac:dyDescent="0.25">
      <c r="A259" s="1">
        <v>43579</v>
      </c>
      <c r="B259">
        <v>-5</v>
      </c>
      <c r="D259" s="1">
        <v>43572</v>
      </c>
      <c r="E259">
        <v>-4</v>
      </c>
      <c r="G259" s="1">
        <v>43579</v>
      </c>
      <c r="H259">
        <f t="shared" ref="H259:H322" si="4">AVERAGE(B259,E259)</f>
        <v>-4.5</v>
      </c>
    </row>
    <row r="260" spans="1:8" x14ac:dyDescent="0.25">
      <c r="A260" s="1">
        <v>43580</v>
      </c>
      <c r="B260">
        <v>-5</v>
      </c>
      <c r="D260" s="1">
        <v>43573</v>
      </c>
      <c r="E260">
        <v>-4</v>
      </c>
      <c r="G260" s="1">
        <v>43580</v>
      </c>
      <c r="H260">
        <f t="shared" si="4"/>
        <v>-4.5</v>
      </c>
    </row>
    <row r="261" spans="1:8" x14ac:dyDescent="0.25">
      <c r="A261" s="1">
        <v>43581</v>
      </c>
      <c r="B261">
        <v>-5</v>
      </c>
      <c r="D261" s="1">
        <v>43574</v>
      </c>
      <c r="E261">
        <v>-4</v>
      </c>
      <c r="G261" s="1">
        <v>43581</v>
      </c>
      <c r="H261">
        <f t="shared" si="4"/>
        <v>-4.5</v>
      </c>
    </row>
    <row r="262" spans="1:8" x14ac:dyDescent="0.25">
      <c r="A262" s="1">
        <v>43582</v>
      </c>
      <c r="B262">
        <v>-5</v>
      </c>
      <c r="D262" s="1">
        <v>43575</v>
      </c>
      <c r="E262">
        <v>-4</v>
      </c>
      <c r="G262" s="1">
        <v>43582</v>
      </c>
      <c r="H262">
        <f t="shared" si="4"/>
        <v>-4.5</v>
      </c>
    </row>
    <row r="263" spans="1:8" x14ac:dyDescent="0.25">
      <c r="A263" s="1">
        <v>43583</v>
      </c>
      <c r="B263">
        <v>-5</v>
      </c>
      <c r="D263" s="1">
        <v>43576</v>
      </c>
      <c r="E263">
        <v>-3.6</v>
      </c>
      <c r="G263" s="1">
        <v>43583</v>
      </c>
      <c r="H263">
        <f t="shared" si="4"/>
        <v>-4.3</v>
      </c>
    </row>
    <row r="264" spans="1:8" x14ac:dyDescent="0.25">
      <c r="A264" s="1">
        <v>43584</v>
      </c>
      <c r="B264">
        <v>-5</v>
      </c>
      <c r="D264" s="1">
        <v>43577</v>
      </c>
      <c r="E264">
        <v>-3</v>
      </c>
      <c r="G264" s="1">
        <v>43584</v>
      </c>
      <c r="H264">
        <f t="shared" si="4"/>
        <v>-4</v>
      </c>
    </row>
    <row r="265" spans="1:8" x14ac:dyDescent="0.25">
      <c r="A265" s="1">
        <v>43585</v>
      </c>
      <c r="B265">
        <v>-5</v>
      </c>
      <c r="D265" s="1">
        <v>43578</v>
      </c>
      <c r="E265">
        <v>-3</v>
      </c>
      <c r="G265" s="1">
        <v>43585</v>
      </c>
      <c r="H265">
        <f t="shared" si="4"/>
        <v>-4</v>
      </c>
    </row>
    <row r="266" spans="1:8" x14ac:dyDescent="0.25">
      <c r="A266" s="1">
        <v>43586</v>
      </c>
      <c r="B266">
        <v>-4.5</v>
      </c>
      <c r="D266" s="1">
        <v>43579</v>
      </c>
      <c r="E266">
        <v>-3</v>
      </c>
      <c r="G266" s="1">
        <v>43586</v>
      </c>
      <c r="H266">
        <f t="shared" si="4"/>
        <v>-3.75</v>
      </c>
    </row>
    <row r="267" spans="1:8" x14ac:dyDescent="0.25">
      <c r="A267" s="1">
        <v>43587</v>
      </c>
      <c r="B267">
        <v>-4</v>
      </c>
      <c r="D267" s="1">
        <v>43580</v>
      </c>
      <c r="E267">
        <v>-3</v>
      </c>
      <c r="G267" s="1">
        <v>43587</v>
      </c>
      <c r="H267">
        <f t="shared" si="4"/>
        <v>-3.5</v>
      </c>
    </row>
    <row r="268" spans="1:8" x14ac:dyDescent="0.25">
      <c r="A268" s="1">
        <v>43588</v>
      </c>
      <c r="B268">
        <v>-4</v>
      </c>
      <c r="D268" s="1">
        <v>43581</v>
      </c>
      <c r="E268">
        <v>-3</v>
      </c>
      <c r="G268" s="1">
        <v>43588</v>
      </c>
      <c r="H268">
        <f t="shared" si="4"/>
        <v>-3.5</v>
      </c>
    </row>
    <row r="269" spans="1:8" x14ac:dyDescent="0.25">
      <c r="A269" s="1">
        <v>43589</v>
      </c>
      <c r="B269">
        <v>-4.1666666666666696</v>
      </c>
      <c r="D269" s="1">
        <v>43582</v>
      </c>
      <c r="E269">
        <v>-3</v>
      </c>
      <c r="G269" s="1">
        <v>43589</v>
      </c>
      <c r="H269">
        <f t="shared" si="4"/>
        <v>-3.5833333333333348</v>
      </c>
    </row>
    <row r="270" spans="1:8" x14ac:dyDescent="0.25">
      <c r="A270" s="1">
        <v>43590</v>
      </c>
      <c r="B270">
        <v>-4.2</v>
      </c>
      <c r="D270" s="1">
        <v>43583</v>
      </c>
      <c r="E270">
        <v>-3</v>
      </c>
      <c r="G270" s="1">
        <v>43590</v>
      </c>
      <c r="H270">
        <f t="shared" si="4"/>
        <v>-3.6</v>
      </c>
    </row>
    <row r="271" spans="1:8" x14ac:dyDescent="0.25">
      <c r="A271" s="1">
        <v>43591</v>
      </c>
      <c r="B271">
        <v>-4</v>
      </c>
      <c r="D271" s="1">
        <v>43584</v>
      </c>
      <c r="E271">
        <v>-3</v>
      </c>
      <c r="G271" s="1">
        <v>43591</v>
      </c>
      <c r="H271">
        <f t="shared" si="4"/>
        <v>-3.5</v>
      </c>
    </row>
    <row r="272" spans="1:8" x14ac:dyDescent="0.25">
      <c r="A272" s="1">
        <v>43592</v>
      </c>
      <c r="B272">
        <v>-4</v>
      </c>
      <c r="D272" s="1">
        <v>43585</v>
      </c>
      <c r="E272">
        <v>-3</v>
      </c>
      <c r="G272" s="1">
        <v>43592</v>
      </c>
      <c r="H272">
        <f t="shared" si="4"/>
        <v>-3.5</v>
      </c>
    </row>
    <row r="273" spans="1:8" x14ac:dyDescent="0.25">
      <c r="A273" s="1">
        <v>43593</v>
      </c>
      <c r="B273">
        <v>-4</v>
      </c>
      <c r="D273" s="1">
        <v>43586</v>
      </c>
      <c r="E273">
        <v>-2.1666666666666701</v>
      </c>
      <c r="G273" s="1">
        <v>43593</v>
      </c>
      <c r="H273">
        <f t="shared" si="4"/>
        <v>-3.0833333333333348</v>
      </c>
    </row>
    <row r="274" spans="1:8" x14ac:dyDescent="0.25">
      <c r="A274" s="1">
        <v>43594</v>
      </c>
      <c r="B274">
        <v>-4</v>
      </c>
      <c r="D274" s="1">
        <v>43587</v>
      </c>
      <c r="E274">
        <v>-1.1666666666666701</v>
      </c>
      <c r="G274" s="1">
        <v>43594</v>
      </c>
      <c r="H274">
        <f t="shared" si="4"/>
        <v>-2.5833333333333348</v>
      </c>
    </row>
    <row r="275" spans="1:8" x14ac:dyDescent="0.25">
      <c r="A275" s="1">
        <v>43595</v>
      </c>
      <c r="B275">
        <v>-3.8333333333333299</v>
      </c>
      <c r="D275" s="1">
        <v>43588</v>
      </c>
      <c r="E275">
        <v>-1</v>
      </c>
      <c r="G275" s="1">
        <v>43595</v>
      </c>
      <c r="H275">
        <f t="shared" si="4"/>
        <v>-2.4166666666666652</v>
      </c>
    </row>
    <row r="276" spans="1:8" x14ac:dyDescent="0.25">
      <c r="A276" s="1">
        <v>43596</v>
      </c>
      <c r="B276">
        <v>-3</v>
      </c>
      <c r="D276" s="1">
        <v>43589</v>
      </c>
      <c r="E276">
        <v>-1</v>
      </c>
      <c r="G276" s="1">
        <v>43596</v>
      </c>
      <c r="H276">
        <f t="shared" si="4"/>
        <v>-2</v>
      </c>
    </row>
    <row r="277" spans="1:8" x14ac:dyDescent="0.25">
      <c r="A277" s="1">
        <v>43597</v>
      </c>
      <c r="B277">
        <v>-2</v>
      </c>
      <c r="D277" s="1">
        <v>43590</v>
      </c>
      <c r="E277">
        <v>-1</v>
      </c>
      <c r="G277" s="1">
        <v>43597</v>
      </c>
      <c r="H277">
        <f t="shared" si="4"/>
        <v>-1.5</v>
      </c>
    </row>
    <row r="278" spans="1:8" x14ac:dyDescent="0.25">
      <c r="A278" s="1">
        <v>43598</v>
      </c>
      <c r="B278">
        <v>-1.1666666666666701</v>
      </c>
      <c r="D278" s="1">
        <v>43591</v>
      </c>
      <c r="E278">
        <v>-1</v>
      </c>
      <c r="G278" s="1">
        <v>43598</v>
      </c>
      <c r="H278">
        <f t="shared" si="4"/>
        <v>-1.083333333333335</v>
      </c>
    </row>
    <row r="279" spans="1:8" x14ac:dyDescent="0.25">
      <c r="A279" s="1">
        <v>43599</v>
      </c>
      <c r="B279">
        <v>-1</v>
      </c>
      <c r="D279" s="1">
        <v>43592</v>
      </c>
      <c r="E279">
        <v>-1</v>
      </c>
      <c r="G279" s="1">
        <v>43599</v>
      </c>
      <c r="H279">
        <f t="shared" si="4"/>
        <v>-1</v>
      </c>
    </row>
    <row r="280" spans="1:8" x14ac:dyDescent="0.25">
      <c r="A280" s="1">
        <v>43600</v>
      </c>
      <c r="B280">
        <v>-1</v>
      </c>
      <c r="D280" s="1">
        <v>43593</v>
      </c>
      <c r="E280">
        <v>-1</v>
      </c>
      <c r="G280" s="1">
        <v>43600</v>
      </c>
      <c r="H280">
        <f t="shared" si="4"/>
        <v>-1</v>
      </c>
    </row>
    <row r="281" spans="1:8" x14ac:dyDescent="0.25">
      <c r="A281" s="1">
        <v>43601</v>
      </c>
      <c r="B281">
        <v>-1</v>
      </c>
      <c r="D281" s="1">
        <v>43594</v>
      </c>
      <c r="E281">
        <v>-1</v>
      </c>
      <c r="G281" s="1">
        <v>43601</v>
      </c>
      <c r="H281">
        <f t="shared" si="4"/>
        <v>-1</v>
      </c>
    </row>
    <row r="282" spans="1:8" x14ac:dyDescent="0.25">
      <c r="A282" s="1">
        <v>43602</v>
      </c>
      <c r="B282">
        <v>-1</v>
      </c>
      <c r="D282" s="1">
        <v>43595</v>
      </c>
      <c r="E282">
        <v>-1</v>
      </c>
      <c r="G282" s="1">
        <v>43602</v>
      </c>
      <c r="H282">
        <f t="shared" si="4"/>
        <v>-1</v>
      </c>
    </row>
    <row r="283" spans="1:8" x14ac:dyDescent="0.25">
      <c r="A283" s="1">
        <v>43603</v>
      </c>
      <c r="B283">
        <v>-1</v>
      </c>
      <c r="D283" s="1">
        <v>43596</v>
      </c>
      <c r="E283">
        <v>-1</v>
      </c>
      <c r="G283" s="1">
        <v>43603</v>
      </c>
      <c r="H283">
        <f t="shared" si="4"/>
        <v>-1</v>
      </c>
    </row>
    <row r="284" spans="1:8" x14ac:dyDescent="0.25">
      <c r="A284" s="1">
        <v>43604</v>
      </c>
      <c r="B284">
        <v>-1</v>
      </c>
      <c r="D284" s="1">
        <v>43597</v>
      </c>
      <c r="E284">
        <v>-1</v>
      </c>
      <c r="G284" s="1">
        <v>43604</v>
      </c>
      <c r="H284">
        <f t="shared" si="4"/>
        <v>-1</v>
      </c>
    </row>
    <row r="285" spans="1:8" x14ac:dyDescent="0.25">
      <c r="A285" s="1">
        <v>43605</v>
      </c>
      <c r="B285">
        <v>-1</v>
      </c>
      <c r="D285" s="1">
        <v>43598</v>
      </c>
      <c r="E285">
        <v>-1</v>
      </c>
      <c r="G285" s="1">
        <v>43605</v>
      </c>
      <c r="H285">
        <f t="shared" si="4"/>
        <v>-1</v>
      </c>
    </row>
    <row r="286" spans="1:8" x14ac:dyDescent="0.25">
      <c r="A286" s="1">
        <v>43606</v>
      </c>
      <c r="B286">
        <v>-1</v>
      </c>
      <c r="D286" s="1">
        <v>43599</v>
      </c>
      <c r="E286">
        <v>-1</v>
      </c>
      <c r="G286" s="1">
        <v>43606</v>
      </c>
      <c r="H286">
        <f t="shared" si="4"/>
        <v>-1</v>
      </c>
    </row>
    <row r="287" spans="1:8" x14ac:dyDescent="0.25">
      <c r="A287" s="1">
        <v>43607</v>
      </c>
      <c r="B287">
        <v>-1</v>
      </c>
      <c r="D287" s="1">
        <v>43600</v>
      </c>
      <c r="E287">
        <v>-1</v>
      </c>
      <c r="G287" s="1">
        <v>43607</v>
      </c>
      <c r="H287">
        <f t="shared" si="4"/>
        <v>-1</v>
      </c>
    </row>
    <row r="288" spans="1:8" x14ac:dyDescent="0.25">
      <c r="A288" s="1">
        <v>43608</v>
      </c>
      <c r="B288">
        <v>-1</v>
      </c>
      <c r="D288" s="1">
        <v>43601</v>
      </c>
      <c r="E288">
        <v>-1</v>
      </c>
      <c r="G288" s="1">
        <v>43608</v>
      </c>
      <c r="H288">
        <f t="shared" si="4"/>
        <v>-1</v>
      </c>
    </row>
    <row r="289" spans="1:8" x14ac:dyDescent="0.25">
      <c r="A289" s="1">
        <v>43609</v>
      </c>
      <c r="B289">
        <v>-1</v>
      </c>
      <c r="D289" s="1">
        <v>43602</v>
      </c>
      <c r="E289">
        <v>-1</v>
      </c>
      <c r="G289" s="1">
        <v>43609</v>
      </c>
      <c r="H289">
        <f t="shared" si="4"/>
        <v>-1</v>
      </c>
    </row>
    <row r="290" spans="1:8" x14ac:dyDescent="0.25">
      <c r="A290" s="1">
        <v>43610</v>
      </c>
      <c r="B290">
        <v>-1</v>
      </c>
      <c r="D290" s="1">
        <v>43603</v>
      </c>
      <c r="E290">
        <v>-1</v>
      </c>
      <c r="G290" s="1">
        <v>43610</v>
      </c>
      <c r="H290">
        <f t="shared" si="4"/>
        <v>-1</v>
      </c>
    </row>
    <row r="291" spans="1:8" x14ac:dyDescent="0.25">
      <c r="A291" s="1">
        <v>43611</v>
      </c>
      <c r="B291">
        <v>-0.33333333333333298</v>
      </c>
      <c r="D291" s="1">
        <v>43604</v>
      </c>
      <c r="E291">
        <v>-1</v>
      </c>
      <c r="G291" s="1">
        <v>43611</v>
      </c>
      <c r="H291">
        <f t="shared" si="4"/>
        <v>-0.66666666666666652</v>
      </c>
    </row>
    <row r="292" spans="1:8" x14ac:dyDescent="0.25">
      <c r="A292" s="1">
        <v>43612</v>
      </c>
      <c r="B292">
        <v>0</v>
      </c>
      <c r="D292" s="1">
        <v>43605</v>
      </c>
      <c r="E292">
        <v>-1</v>
      </c>
      <c r="G292" s="1">
        <v>43612</v>
      </c>
      <c r="H292">
        <f t="shared" si="4"/>
        <v>-0.5</v>
      </c>
    </row>
    <row r="293" spans="1:8" x14ac:dyDescent="0.25">
      <c r="A293" s="1">
        <v>43613</v>
      </c>
      <c r="B293">
        <v>0</v>
      </c>
      <c r="D293" s="1">
        <v>43606</v>
      </c>
      <c r="E293">
        <v>-0.66666666666666696</v>
      </c>
      <c r="G293" s="1">
        <v>43613</v>
      </c>
      <c r="H293">
        <f t="shared" si="4"/>
        <v>-0.33333333333333348</v>
      </c>
    </row>
    <row r="294" spans="1:8" x14ac:dyDescent="0.25">
      <c r="A294" s="1">
        <v>43614</v>
      </c>
      <c r="B294">
        <v>0</v>
      </c>
      <c r="D294" s="1">
        <v>43607</v>
      </c>
      <c r="E294">
        <v>-0.5</v>
      </c>
      <c r="G294" s="1">
        <v>43614</v>
      </c>
      <c r="H294">
        <f t="shared" si="4"/>
        <v>-0.25</v>
      </c>
    </row>
    <row r="295" spans="1:8" x14ac:dyDescent="0.25">
      <c r="A295" s="1">
        <v>43615</v>
      </c>
      <c r="B295">
        <v>0</v>
      </c>
      <c r="D295" s="1">
        <v>43608</v>
      </c>
      <c r="E295">
        <v>0</v>
      </c>
      <c r="G295" s="1">
        <v>43615</v>
      </c>
      <c r="H295">
        <f t="shared" si="4"/>
        <v>0</v>
      </c>
    </row>
    <row r="296" spans="1:8" x14ac:dyDescent="0.25">
      <c r="A296" s="1">
        <v>43616</v>
      </c>
      <c r="B296">
        <v>0</v>
      </c>
      <c r="D296" s="1">
        <v>43609</v>
      </c>
      <c r="E296">
        <v>0</v>
      </c>
      <c r="G296" s="1">
        <v>43616</v>
      </c>
      <c r="H296">
        <f t="shared" si="4"/>
        <v>0</v>
      </c>
    </row>
    <row r="297" spans="1:8" x14ac:dyDescent="0.25">
      <c r="A297" s="1">
        <v>43617</v>
      </c>
      <c r="B297">
        <v>0</v>
      </c>
      <c r="D297" s="1">
        <v>43610</v>
      </c>
      <c r="E297">
        <v>0</v>
      </c>
      <c r="G297" s="1">
        <v>43617</v>
      </c>
      <c r="H297">
        <f t="shared" si="4"/>
        <v>0</v>
      </c>
    </row>
    <row r="298" spans="1:8" x14ac:dyDescent="0.25">
      <c r="A298" s="1">
        <v>43618</v>
      </c>
      <c r="B298">
        <v>0</v>
      </c>
      <c r="D298" s="1">
        <v>43611</v>
      </c>
      <c r="E298">
        <v>0</v>
      </c>
      <c r="G298" s="1">
        <v>43618</v>
      </c>
      <c r="H298">
        <f t="shared" si="4"/>
        <v>0</v>
      </c>
    </row>
    <row r="299" spans="1:8" x14ac:dyDescent="0.25">
      <c r="A299" s="1">
        <v>43619</v>
      </c>
      <c r="B299">
        <v>0</v>
      </c>
      <c r="D299" s="1">
        <v>43612</v>
      </c>
      <c r="E299">
        <v>0</v>
      </c>
      <c r="G299" s="1">
        <v>43619</v>
      </c>
      <c r="H299">
        <f t="shared" si="4"/>
        <v>0</v>
      </c>
    </row>
    <row r="300" spans="1:8" x14ac:dyDescent="0.25">
      <c r="A300" s="1">
        <v>43620</v>
      </c>
      <c r="B300">
        <v>0</v>
      </c>
      <c r="D300" s="1">
        <v>43613</v>
      </c>
      <c r="E300">
        <v>0</v>
      </c>
      <c r="G300" s="1">
        <v>43620</v>
      </c>
      <c r="H300">
        <f t="shared" si="4"/>
        <v>0</v>
      </c>
    </row>
    <row r="301" spans="1:8" x14ac:dyDescent="0.25">
      <c r="A301" s="1">
        <v>43621</v>
      </c>
      <c r="B301">
        <v>0</v>
      </c>
      <c r="D301" s="1">
        <v>43614</v>
      </c>
      <c r="E301">
        <v>0</v>
      </c>
      <c r="G301" s="1">
        <v>43621</v>
      </c>
      <c r="H301">
        <f t="shared" si="4"/>
        <v>0</v>
      </c>
    </row>
    <row r="302" spans="1:8" x14ac:dyDescent="0.25">
      <c r="A302" s="1">
        <v>43622</v>
      </c>
      <c r="B302">
        <v>0</v>
      </c>
      <c r="D302" s="1">
        <v>43615</v>
      </c>
      <c r="E302">
        <v>0</v>
      </c>
      <c r="G302" s="1">
        <v>43622</v>
      </c>
      <c r="H302">
        <f t="shared" si="4"/>
        <v>0</v>
      </c>
    </row>
    <row r="303" spans="1:8" x14ac:dyDescent="0.25">
      <c r="A303" s="1">
        <v>43623</v>
      </c>
      <c r="B303">
        <v>0</v>
      </c>
      <c r="D303" s="1">
        <v>43616</v>
      </c>
      <c r="E303">
        <v>0</v>
      </c>
      <c r="G303" s="1">
        <v>43623</v>
      </c>
      <c r="H303">
        <f t="shared" si="4"/>
        <v>0</v>
      </c>
    </row>
    <row r="304" spans="1:8" x14ac:dyDescent="0.25">
      <c r="A304" s="1">
        <v>43624</v>
      </c>
      <c r="B304">
        <v>0</v>
      </c>
      <c r="D304" s="1">
        <v>43617</v>
      </c>
      <c r="E304">
        <v>0</v>
      </c>
      <c r="G304" s="1">
        <v>43624</v>
      </c>
      <c r="H304">
        <f t="shared" si="4"/>
        <v>0</v>
      </c>
    </row>
    <row r="305" spans="1:8" x14ac:dyDescent="0.25">
      <c r="A305" s="1">
        <v>43625</v>
      </c>
      <c r="B305">
        <v>0</v>
      </c>
      <c r="D305" s="1">
        <v>43618</v>
      </c>
      <c r="E305">
        <v>0</v>
      </c>
      <c r="G305" s="1">
        <v>43625</v>
      </c>
      <c r="H305">
        <f t="shared" si="4"/>
        <v>0</v>
      </c>
    </row>
    <row r="306" spans="1:8" x14ac:dyDescent="0.25">
      <c r="A306" s="1">
        <v>43626</v>
      </c>
      <c r="B306">
        <v>0</v>
      </c>
      <c r="D306" s="1">
        <v>43619</v>
      </c>
      <c r="E306">
        <v>0</v>
      </c>
      <c r="G306" s="1">
        <v>43626</v>
      </c>
      <c r="H306">
        <f t="shared" si="4"/>
        <v>0</v>
      </c>
    </row>
    <row r="307" spans="1:8" x14ac:dyDescent="0.25">
      <c r="A307" s="1">
        <v>43627</v>
      </c>
      <c r="B307">
        <v>0</v>
      </c>
      <c r="D307" s="1">
        <v>43620</v>
      </c>
      <c r="E307">
        <v>0</v>
      </c>
      <c r="G307" s="1">
        <v>43627</v>
      </c>
      <c r="H307">
        <f t="shared" si="4"/>
        <v>0</v>
      </c>
    </row>
    <row r="308" spans="1:8" x14ac:dyDescent="0.25">
      <c r="A308" s="1">
        <v>43628</v>
      </c>
      <c r="B308">
        <v>0</v>
      </c>
      <c r="D308" s="1">
        <v>43621</v>
      </c>
      <c r="E308">
        <v>0</v>
      </c>
      <c r="G308" s="1">
        <v>43628</v>
      </c>
      <c r="H308">
        <f t="shared" si="4"/>
        <v>0</v>
      </c>
    </row>
    <row r="309" spans="1:8" x14ac:dyDescent="0.25">
      <c r="A309" s="1">
        <v>43629</v>
      </c>
      <c r="B309">
        <v>0</v>
      </c>
      <c r="D309" s="1">
        <v>43622</v>
      </c>
      <c r="E309">
        <v>0</v>
      </c>
      <c r="G309" s="1">
        <v>43629</v>
      </c>
      <c r="H309">
        <f t="shared" si="4"/>
        <v>0</v>
      </c>
    </row>
    <row r="310" spans="1:8" x14ac:dyDescent="0.25">
      <c r="A310" s="1">
        <v>43630</v>
      </c>
      <c r="B310">
        <v>0</v>
      </c>
      <c r="D310" s="1">
        <v>43623</v>
      </c>
      <c r="E310">
        <v>0</v>
      </c>
      <c r="G310" s="1">
        <v>43630</v>
      </c>
      <c r="H310">
        <f t="shared" si="4"/>
        <v>0</v>
      </c>
    </row>
    <row r="311" spans="1:8" x14ac:dyDescent="0.25">
      <c r="A311" s="1">
        <v>43631</v>
      </c>
      <c r="B311">
        <v>0</v>
      </c>
      <c r="D311" s="1">
        <v>43624</v>
      </c>
      <c r="E311">
        <v>0</v>
      </c>
      <c r="G311" s="1">
        <v>43631</v>
      </c>
      <c r="H311">
        <f t="shared" si="4"/>
        <v>0</v>
      </c>
    </row>
    <row r="312" spans="1:8" x14ac:dyDescent="0.25">
      <c r="A312" s="1">
        <v>43632</v>
      </c>
      <c r="B312">
        <v>0</v>
      </c>
      <c r="D312" s="1">
        <v>43625</v>
      </c>
      <c r="E312">
        <v>0</v>
      </c>
      <c r="G312" s="1">
        <v>43632</v>
      </c>
      <c r="H312">
        <f t="shared" si="4"/>
        <v>0</v>
      </c>
    </row>
    <row r="313" spans="1:8" x14ac:dyDescent="0.25">
      <c r="A313" s="1">
        <v>43633</v>
      </c>
      <c r="B313">
        <v>0</v>
      </c>
      <c r="D313" s="1">
        <v>43626</v>
      </c>
      <c r="E313">
        <v>0</v>
      </c>
      <c r="G313" s="1">
        <v>43633</v>
      </c>
      <c r="H313">
        <f t="shared" si="4"/>
        <v>0</v>
      </c>
    </row>
    <row r="314" spans="1:8" x14ac:dyDescent="0.25">
      <c r="A314" s="1">
        <v>43634</v>
      </c>
      <c r="B314">
        <v>0</v>
      </c>
      <c r="D314" s="1">
        <v>43627</v>
      </c>
      <c r="E314">
        <v>0</v>
      </c>
      <c r="G314" s="1">
        <v>43634</v>
      </c>
      <c r="H314">
        <f t="shared" si="4"/>
        <v>0</v>
      </c>
    </row>
    <row r="315" spans="1:8" x14ac:dyDescent="0.25">
      <c r="A315" s="1">
        <v>43635</v>
      </c>
      <c r="B315">
        <v>0</v>
      </c>
      <c r="D315" s="1">
        <v>43628</v>
      </c>
      <c r="E315">
        <v>0</v>
      </c>
      <c r="G315" s="1">
        <v>43635</v>
      </c>
      <c r="H315">
        <f t="shared" si="4"/>
        <v>0</v>
      </c>
    </row>
    <row r="316" spans="1:8" x14ac:dyDescent="0.25">
      <c r="A316" s="1">
        <v>43636</v>
      </c>
      <c r="B316">
        <v>0</v>
      </c>
      <c r="D316" s="1">
        <v>43629</v>
      </c>
      <c r="E316">
        <v>0</v>
      </c>
      <c r="G316" s="1">
        <v>43636</v>
      </c>
      <c r="H316">
        <f t="shared" si="4"/>
        <v>0</v>
      </c>
    </row>
    <row r="317" spans="1:8" x14ac:dyDescent="0.25">
      <c r="A317" s="1">
        <v>43637</v>
      </c>
      <c r="B317">
        <v>0</v>
      </c>
      <c r="D317" s="1">
        <v>43630</v>
      </c>
      <c r="E317">
        <v>0</v>
      </c>
      <c r="G317" s="1">
        <v>43637</v>
      </c>
      <c r="H317">
        <f t="shared" si="4"/>
        <v>0</v>
      </c>
    </row>
    <row r="318" spans="1:8" x14ac:dyDescent="0.25">
      <c r="A318" s="1">
        <v>43638</v>
      </c>
      <c r="B318">
        <v>0</v>
      </c>
      <c r="D318" s="1">
        <v>43631</v>
      </c>
      <c r="E318">
        <v>0</v>
      </c>
      <c r="G318" s="1">
        <v>43638</v>
      </c>
      <c r="H318">
        <f t="shared" si="4"/>
        <v>0</v>
      </c>
    </row>
    <row r="319" spans="1:8" x14ac:dyDescent="0.25">
      <c r="A319" s="1">
        <v>43639</v>
      </c>
      <c r="B319">
        <v>0</v>
      </c>
      <c r="D319" s="1">
        <v>43632</v>
      </c>
      <c r="E319">
        <v>0</v>
      </c>
      <c r="G319" s="1">
        <v>43639</v>
      </c>
      <c r="H319">
        <f t="shared" si="4"/>
        <v>0</v>
      </c>
    </row>
    <row r="320" spans="1:8" x14ac:dyDescent="0.25">
      <c r="A320" s="1">
        <v>43640</v>
      </c>
      <c r="B320">
        <v>0</v>
      </c>
      <c r="D320" s="1">
        <v>43633</v>
      </c>
      <c r="E320">
        <v>0</v>
      </c>
      <c r="G320" s="1">
        <v>43640</v>
      </c>
      <c r="H320">
        <f t="shared" si="4"/>
        <v>0</v>
      </c>
    </row>
    <row r="321" spans="1:8" x14ac:dyDescent="0.25">
      <c r="A321" s="1">
        <v>43641</v>
      </c>
      <c r="B321">
        <v>0</v>
      </c>
      <c r="D321" s="1">
        <v>43634</v>
      </c>
      <c r="E321">
        <v>0</v>
      </c>
      <c r="G321" s="1">
        <v>43641</v>
      </c>
      <c r="H321">
        <f t="shared" si="4"/>
        <v>0</v>
      </c>
    </row>
    <row r="322" spans="1:8" x14ac:dyDescent="0.25">
      <c r="A322" s="1">
        <v>43642</v>
      </c>
      <c r="B322">
        <v>0</v>
      </c>
      <c r="D322" s="1">
        <v>43635</v>
      </c>
      <c r="E322">
        <v>0</v>
      </c>
      <c r="G322" s="1">
        <v>43642</v>
      </c>
      <c r="H322">
        <f t="shared" si="4"/>
        <v>0</v>
      </c>
    </row>
    <row r="323" spans="1:8" x14ac:dyDescent="0.25">
      <c r="A323" s="1">
        <v>43643</v>
      </c>
      <c r="B323">
        <v>0</v>
      </c>
      <c r="D323" s="1">
        <v>43636</v>
      </c>
      <c r="E323">
        <v>0</v>
      </c>
      <c r="G323" s="1">
        <v>43643</v>
      </c>
      <c r="H323">
        <f t="shared" ref="H323:H354" si="5">AVERAGE(B323,E323)</f>
        <v>0</v>
      </c>
    </row>
    <row r="324" spans="1:8" x14ac:dyDescent="0.25">
      <c r="A324" s="1">
        <v>43644</v>
      </c>
      <c r="B324">
        <v>0</v>
      </c>
      <c r="D324" s="1">
        <v>43637</v>
      </c>
      <c r="E324">
        <v>0</v>
      </c>
      <c r="G324" s="1">
        <v>43644</v>
      </c>
      <c r="H324">
        <f t="shared" si="5"/>
        <v>0</v>
      </c>
    </row>
    <row r="325" spans="1:8" x14ac:dyDescent="0.25">
      <c r="A325" s="1">
        <v>43645</v>
      </c>
      <c r="B325">
        <v>0</v>
      </c>
      <c r="D325" s="1">
        <v>43638</v>
      </c>
      <c r="E325">
        <v>0</v>
      </c>
      <c r="G325" s="1">
        <v>43645</v>
      </c>
      <c r="H325">
        <f t="shared" si="5"/>
        <v>0</v>
      </c>
    </row>
    <row r="326" spans="1:8" x14ac:dyDescent="0.25">
      <c r="A326" s="1">
        <v>43646</v>
      </c>
      <c r="B326">
        <v>0</v>
      </c>
      <c r="D326" s="1">
        <v>43639</v>
      </c>
      <c r="E326">
        <v>0</v>
      </c>
      <c r="G326" s="1">
        <v>43646</v>
      </c>
      <c r="H326">
        <f t="shared" si="5"/>
        <v>0</v>
      </c>
    </row>
    <row r="327" spans="1:8" x14ac:dyDescent="0.25">
      <c r="A327" s="1">
        <v>43647</v>
      </c>
      <c r="B327">
        <v>0</v>
      </c>
      <c r="D327" s="1">
        <v>43640</v>
      </c>
      <c r="E327">
        <v>0</v>
      </c>
      <c r="G327" s="1">
        <v>43647</v>
      </c>
      <c r="H327">
        <f t="shared" si="5"/>
        <v>0</v>
      </c>
    </row>
    <row r="328" spans="1:8" x14ac:dyDescent="0.25">
      <c r="A328" s="1">
        <v>43648</v>
      </c>
      <c r="B328">
        <v>0</v>
      </c>
      <c r="D328" s="1">
        <v>43641</v>
      </c>
      <c r="E328">
        <v>0</v>
      </c>
      <c r="G328" s="1">
        <v>43648</v>
      </c>
      <c r="H328">
        <f t="shared" si="5"/>
        <v>0</v>
      </c>
    </row>
    <row r="329" spans="1:8" x14ac:dyDescent="0.25">
      <c r="A329" s="1">
        <v>43649</v>
      </c>
      <c r="B329">
        <v>0</v>
      </c>
      <c r="D329" s="1">
        <v>43642</v>
      </c>
      <c r="E329">
        <v>0</v>
      </c>
      <c r="G329" s="1">
        <v>43649</v>
      </c>
      <c r="H329">
        <f t="shared" si="5"/>
        <v>0</v>
      </c>
    </row>
    <row r="330" spans="1:8" x14ac:dyDescent="0.25">
      <c r="A330" s="1">
        <v>43650</v>
      </c>
      <c r="B330">
        <v>0</v>
      </c>
      <c r="D330" s="1">
        <v>43643</v>
      </c>
      <c r="E330">
        <v>0</v>
      </c>
      <c r="G330" s="1">
        <v>43650</v>
      </c>
      <c r="H330">
        <f t="shared" si="5"/>
        <v>0</v>
      </c>
    </row>
    <row r="331" spans="1:8" x14ac:dyDescent="0.25">
      <c r="A331" s="1">
        <v>43651</v>
      </c>
      <c r="B331">
        <v>0</v>
      </c>
      <c r="D331" s="1">
        <v>43644</v>
      </c>
      <c r="E331">
        <v>0</v>
      </c>
      <c r="G331" s="1">
        <v>43651</v>
      </c>
      <c r="H331">
        <f t="shared" si="5"/>
        <v>0</v>
      </c>
    </row>
    <row r="332" spans="1:8" x14ac:dyDescent="0.25">
      <c r="A332" s="1">
        <v>43652</v>
      </c>
      <c r="B332">
        <v>0.33333333333333298</v>
      </c>
      <c r="D332" s="1">
        <v>43645</v>
      </c>
      <c r="E332">
        <v>0</v>
      </c>
      <c r="G332" s="1">
        <v>43652</v>
      </c>
      <c r="H332">
        <f t="shared" si="5"/>
        <v>0.16666666666666649</v>
      </c>
    </row>
    <row r="333" spans="1:8" x14ac:dyDescent="0.25">
      <c r="A333" s="1">
        <v>43653</v>
      </c>
      <c r="B333">
        <v>0.4</v>
      </c>
      <c r="D333" s="1">
        <v>43646</v>
      </c>
      <c r="E333">
        <v>0</v>
      </c>
      <c r="G333" s="1">
        <v>43653</v>
      </c>
      <c r="H333">
        <f t="shared" si="5"/>
        <v>0.2</v>
      </c>
    </row>
    <row r="334" spans="1:8" x14ac:dyDescent="0.25">
      <c r="A334" s="1">
        <v>43654</v>
      </c>
      <c r="B334">
        <v>0.16666666666666699</v>
      </c>
      <c r="D334" s="1">
        <v>43647</v>
      </c>
      <c r="E334">
        <v>0</v>
      </c>
      <c r="G334" s="1">
        <v>43654</v>
      </c>
      <c r="H334">
        <f t="shared" si="5"/>
        <v>8.3333333333333495E-2</v>
      </c>
    </row>
    <row r="335" spans="1:8" x14ac:dyDescent="0.25">
      <c r="A335" s="1">
        <v>43655</v>
      </c>
      <c r="B335">
        <v>0.66666666666666696</v>
      </c>
      <c r="D335" s="1">
        <v>43648</v>
      </c>
      <c r="E335">
        <v>0</v>
      </c>
      <c r="G335" s="1">
        <v>43655</v>
      </c>
      <c r="H335">
        <f t="shared" si="5"/>
        <v>0.33333333333333348</v>
      </c>
    </row>
    <row r="336" spans="1:8" x14ac:dyDescent="0.25">
      <c r="A336" s="1">
        <v>43656</v>
      </c>
      <c r="B336">
        <v>1</v>
      </c>
      <c r="D336" s="1">
        <v>43649</v>
      </c>
      <c r="E336">
        <v>0</v>
      </c>
      <c r="G336" s="1">
        <v>43656</v>
      </c>
      <c r="H336">
        <f t="shared" si="5"/>
        <v>0.5</v>
      </c>
    </row>
    <row r="337" spans="1:8" x14ac:dyDescent="0.25">
      <c r="A337" s="1">
        <v>43657</v>
      </c>
      <c r="B337">
        <v>1</v>
      </c>
      <c r="D337" s="1">
        <v>43650</v>
      </c>
      <c r="E337">
        <v>0</v>
      </c>
      <c r="G337" s="1">
        <v>43657</v>
      </c>
      <c r="H337">
        <f t="shared" si="5"/>
        <v>0.5</v>
      </c>
    </row>
    <row r="338" spans="1:8" x14ac:dyDescent="0.25">
      <c r="A338" s="1">
        <v>43658</v>
      </c>
      <c r="B338">
        <v>1</v>
      </c>
      <c r="D338" s="1">
        <v>43651</v>
      </c>
      <c r="E338">
        <v>0</v>
      </c>
      <c r="G338" s="1">
        <v>43658</v>
      </c>
      <c r="H338">
        <f t="shared" si="5"/>
        <v>0.5</v>
      </c>
    </row>
    <row r="339" spans="1:8" x14ac:dyDescent="0.25">
      <c r="A339" s="1">
        <v>43659</v>
      </c>
      <c r="B339">
        <v>0.66666666666666696</v>
      </c>
      <c r="D339" s="1">
        <v>43652</v>
      </c>
      <c r="E339">
        <v>0</v>
      </c>
      <c r="G339" s="1">
        <v>43659</v>
      </c>
      <c r="H339">
        <f t="shared" si="5"/>
        <v>0.33333333333333348</v>
      </c>
    </row>
    <row r="340" spans="1:8" x14ac:dyDescent="0.25">
      <c r="A340" s="1">
        <v>43660</v>
      </c>
      <c r="B340">
        <v>0.83333333333333304</v>
      </c>
      <c r="D340" s="1">
        <v>43653</v>
      </c>
      <c r="E340">
        <v>0</v>
      </c>
      <c r="G340" s="1">
        <v>43660</v>
      </c>
      <c r="H340">
        <f t="shared" si="5"/>
        <v>0.41666666666666652</v>
      </c>
    </row>
    <row r="341" spans="1:8" x14ac:dyDescent="0.25">
      <c r="A341" s="1">
        <v>43661</v>
      </c>
      <c r="B341">
        <v>1</v>
      </c>
      <c r="D341" s="1">
        <v>43654</v>
      </c>
      <c r="E341">
        <v>0</v>
      </c>
      <c r="G341" s="1">
        <v>43661</v>
      </c>
      <c r="H341">
        <f t="shared" si="5"/>
        <v>0.5</v>
      </c>
    </row>
    <row r="342" spans="1:8" x14ac:dyDescent="0.25">
      <c r="A342" s="1">
        <v>43662</v>
      </c>
      <c r="B342">
        <v>1.5</v>
      </c>
      <c r="D342" s="1">
        <v>43655</v>
      </c>
      <c r="E342">
        <v>0</v>
      </c>
      <c r="G342" s="1">
        <v>43662</v>
      </c>
      <c r="H342">
        <f t="shared" si="5"/>
        <v>0.75</v>
      </c>
    </row>
    <row r="343" spans="1:8" x14ac:dyDescent="0.25">
      <c r="A343" s="1">
        <v>43663</v>
      </c>
      <c r="B343">
        <v>1.5</v>
      </c>
      <c r="D343" s="1">
        <v>43656</v>
      </c>
      <c r="E343">
        <v>0</v>
      </c>
      <c r="G343" s="1">
        <v>43663</v>
      </c>
      <c r="H343">
        <f t="shared" si="5"/>
        <v>0.75</v>
      </c>
    </row>
    <row r="344" spans="1:8" x14ac:dyDescent="0.25">
      <c r="A344" s="1">
        <v>43664</v>
      </c>
      <c r="B344">
        <v>2.4</v>
      </c>
      <c r="D344" s="1">
        <v>43657</v>
      </c>
      <c r="E344">
        <v>0</v>
      </c>
      <c r="G344" s="1">
        <v>43664</v>
      </c>
      <c r="H344">
        <f t="shared" si="5"/>
        <v>1.2</v>
      </c>
    </row>
    <row r="345" spans="1:8" x14ac:dyDescent="0.25">
      <c r="A345" s="1">
        <v>43665</v>
      </c>
      <c r="B345">
        <v>2</v>
      </c>
      <c r="D345" s="1">
        <v>43658</v>
      </c>
      <c r="E345">
        <v>0</v>
      </c>
      <c r="G345" s="1">
        <v>43665</v>
      </c>
      <c r="H345">
        <f t="shared" si="5"/>
        <v>1</v>
      </c>
    </row>
    <row r="346" spans="1:8" x14ac:dyDescent="0.25">
      <c r="A346" s="1">
        <v>43666</v>
      </c>
      <c r="B346">
        <v>2</v>
      </c>
      <c r="D346" s="1">
        <v>43659</v>
      </c>
      <c r="E346">
        <v>0</v>
      </c>
      <c r="G346" s="1">
        <v>43666</v>
      </c>
      <c r="H346">
        <f t="shared" si="5"/>
        <v>1</v>
      </c>
    </row>
    <row r="347" spans="1:8" x14ac:dyDescent="0.25">
      <c r="A347" s="1">
        <v>43667</v>
      </c>
      <c r="B347">
        <v>2</v>
      </c>
      <c r="D347" s="1">
        <v>43660</v>
      </c>
      <c r="E347">
        <v>0</v>
      </c>
      <c r="G347" s="1">
        <v>43667</v>
      </c>
      <c r="H347">
        <f t="shared" si="5"/>
        <v>1</v>
      </c>
    </row>
    <row r="348" spans="1:8" x14ac:dyDescent="0.25">
      <c r="A348" s="1">
        <v>43668</v>
      </c>
      <c r="B348">
        <v>2</v>
      </c>
      <c r="D348" s="1">
        <v>43661</v>
      </c>
      <c r="E348">
        <v>0</v>
      </c>
      <c r="G348" s="1">
        <v>43668</v>
      </c>
      <c r="H348">
        <f t="shared" si="5"/>
        <v>1</v>
      </c>
    </row>
    <row r="349" spans="1:8" x14ac:dyDescent="0.25">
      <c r="A349" s="1">
        <v>43669</v>
      </c>
      <c r="B349">
        <v>2</v>
      </c>
      <c r="D349" s="1">
        <v>43662</v>
      </c>
      <c r="E349">
        <v>0</v>
      </c>
      <c r="G349" s="1">
        <v>43669</v>
      </c>
      <c r="H349">
        <f t="shared" si="5"/>
        <v>1</v>
      </c>
    </row>
    <row r="350" spans="1:8" x14ac:dyDescent="0.25">
      <c r="A350" s="1">
        <v>43670</v>
      </c>
      <c r="B350">
        <v>2</v>
      </c>
      <c r="D350" s="1">
        <v>43663</v>
      </c>
      <c r="E350">
        <v>0</v>
      </c>
      <c r="G350" s="1">
        <v>43670</v>
      </c>
      <c r="H350">
        <f t="shared" si="5"/>
        <v>1</v>
      </c>
    </row>
    <row r="351" spans="1:8" x14ac:dyDescent="0.25">
      <c r="A351" s="1">
        <v>43671</v>
      </c>
      <c r="B351">
        <v>2</v>
      </c>
      <c r="D351" s="1">
        <v>43664</v>
      </c>
      <c r="E351">
        <v>0</v>
      </c>
      <c r="G351" s="1">
        <v>43671</v>
      </c>
      <c r="H351">
        <f t="shared" si="5"/>
        <v>1</v>
      </c>
    </row>
    <row r="352" spans="1:8" x14ac:dyDescent="0.25">
      <c r="A352" s="1">
        <v>43672</v>
      </c>
      <c r="B352">
        <v>2</v>
      </c>
      <c r="D352" s="1">
        <v>43665</v>
      </c>
      <c r="E352">
        <v>0</v>
      </c>
      <c r="G352" s="1">
        <v>43672</v>
      </c>
      <c r="H352">
        <f t="shared" si="5"/>
        <v>1</v>
      </c>
    </row>
    <row r="353" spans="1:8" x14ac:dyDescent="0.25">
      <c r="A353" s="1">
        <v>43673</v>
      </c>
      <c r="B353">
        <v>1.8</v>
      </c>
      <c r="D353" s="1">
        <v>43666</v>
      </c>
      <c r="E353">
        <v>0</v>
      </c>
      <c r="G353" s="1">
        <v>43673</v>
      </c>
      <c r="H353">
        <f t="shared" si="5"/>
        <v>0.9</v>
      </c>
    </row>
    <row r="354" spans="1:8" x14ac:dyDescent="0.25">
      <c r="A354" s="1">
        <v>43674</v>
      </c>
      <c r="B354">
        <v>1.1666666666666701</v>
      </c>
      <c r="D354" s="1">
        <v>43667</v>
      </c>
      <c r="E354">
        <v>0</v>
      </c>
      <c r="G354" s="1">
        <v>43674</v>
      </c>
      <c r="H354">
        <f t="shared" si="5"/>
        <v>0.58333333333333504</v>
      </c>
    </row>
    <row r="355" spans="1:8" x14ac:dyDescent="0.25">
      <c r="D355" s="1">
        <v>43668</v>
      </c>
      <c r="E355">
        <v>0</v>
      </c>
    </row>
    <row r="356" spans="1:8" x14ac:dyDescent="0.25">
      <c r="D356" s="1">
        <v>43669</v>
      </c>
      <c r="E356">
        <v>0</v>
      </c>
    </row>
    <row r="357" spans="1:8" x14ac:dyDescent="0.25">
      <c r="D357" s="1">
        <v>43670</v>
      </c>
      <c r="E357">
        <v>0</v>
      </c>
    </row>
    <row r="358" spans="1:8" x14ac:dyDescent="0.25">
      <c r="D358" s="1">
        <v>43671</v>
      </c>
      <c r="E358">
        <v>0</v>
      </c>
    </row>
    <row r="359" spans="1:8" x14ac:dyDescent="0.25">
      <c r="D359" s="1">
        <v>43672</v>
      </c>
      <c r="E359">
        <v>0</v>
      </c>
    </row>
    <row r="360" spans="1:8" x14ac:dyDescent="0.25">
      <c r="D360" s="1">
        <v>43673</v>
      </c>
      <c r="E360">
        <v>0</v>
      </c>
    </row>
    <row r="361" spans="1:8" x14ac:dyDescent="0.25">
      <c r="D361" s="1">
        <v>43674</v>
      </c>
      <c r="E361">
        <v>0</v>
      </c>
    </row>
  </sheetData>
  <sortState ref="D2:F361">
    <sortCondition ref="D1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4"/>
  <sheetViews>
    <sheetView tabSelected="1" workbookViewId="0">
      <selection activeCell="L32" sqref="L32"/>
    </sheetView>
  </sheetViews>
  <sheetFormatPr defaultRowHeight="15" x14ac:dyDescent="0.25"/>
  <cols>
    <col min="1" max="1" width="11.140625" customWidth="1"/>
    <col min="30" max="30" width="14.85546875" customWidth="1"/>
    <col min="34" max="34" width="15.85546875" customWidth="1"/>
  </cols>
  <sheetData>
    <row r="1" spans="1:34" x14ac:dyDescent="0.25">
      <c r="A1" t="s">
        <v>0</v>
      </c>
      <c r="B1" t="s">
        <v>18</v>
      </c>
      <c r="C1" t="s">
        <v>19</v>
      </c>
      <c r="D1" t="s">
        <v>20</v>
      </c>
      <c r="Q1" t="s">
        <v>0</v>
      </c>
      <c r="R1" t="s">
        <v>13</v>
      </c>
      <c r="S1" t="s">
        <v>14</v>
      </c>
      <c r="T1" t="s">
        <v>15</v>
      </c>
      <c r="AD1" t="s">
        <v>16</v>
      </c>
      <c r="AE1" t="s">
        <v>10</v>
      </c>
      <c r="AF1" t="s">
        <v>11</v>
      </c>
      <c r="AG1" t="s">
        <v>12</v>
      </c>
      <c r="AH1" t="s">
        <v>17</v>
      </c>
    </row>
    <row r="2" spans="1:34" x14ac:dyDescent="0.25">
      <c r="A2" s="1">
        <v>43322</v>
      </c>
      <c r="B2" s="3">
        <f>'daily averages 5 cm'!H2</f>
        <v>6.0833333333333348</v>
      </c>
      <c r="C2" s="3">
        <f>'daily averages 10 cm'!H2</f>
        <v>1.666666666666665</v>
      </c>
      <c r="D2" s="3">
        <f>'daily averages 30 cm'!H2</f>
        <v>0.5</v>
      </c>
      <c r="Q2" s="1">
        <f>A2</f>
        <v>43322</v>
      </c>
      <c r="R2" s="3">
        <f>B2</f>
        <v>6.0833333333333348</v>
      </c>
      <c r="S2" s="3">
        <f t="shared" ref="S2:T2" si="0">C2</f>
        <v>1.666666666666665</v>
      </c>
      <c r="T2" s="3">
        <f t="shared" si="0"/>
        <v>0.5</v>
      </c>
    </row>
    <row r="3" spans="1:34" x14ac:dyDescent="0.25">
      <c r="A3" s="1">
        <v>43323</v>
      </c>
      <c r="B3" s="3">
        <f>'daily averages 5 cm'!H3</f>
        <v>6.3333333333333304</v>
      </c>
      <c r="C3" s="3">
        <f>'daily averages 10 cm'!H3</f>
        <v>1.75</v>
      </c>
      <c r="D3" s="3">
        <f>'daily averages 30 cm'!H3</f>
        <v>0.5</v>
      </c>
      <c r="Q3" s="1">
        <f t="shared" ref="Q3:Q66" si="1">A3</f>
        <v>43323</v>
      </c>
      <c r="R3" s="3">
        <f>R2+B3</f>
        <v>12.416666666666664</v>
      </c>
      <c r="S3" s="3">
        <f t="shared" ref="S3" si="2">S2+C3</f>
        <v>3.4166666666666652</v>
      </c>
      <c r="T3" s="3">
        <f>T2+D3</f>
        <v>1</v>
      </c>
    </row>
    <row r="4" spans="1:34" x14ac:dyDescent="0.25">
      <c r="A4" s="1">
        <v>43324</v>
      </c>
      <c r="B4" s="3">
        <f>'daily averages 5 cm'!H4</f>
        <v>7.9</v>
      </c>
      <c r="C4" s="3">
        <f>'daily averages 10 cm'!H4</f>
        <v>1.8</v>
      </c>
      <c r="D4" s="3">
        <f>'daily averages 30 cm'!H4</f>
        <v>0.5</v>
      </c>
      <c r="Q4" s="1">
        <f t="shared" si="1"/>
        <v>43324</v>
      </c>
      <c r="R4" s="3">
        <f t="shared" ref="R4:R67" si="3">R3+B4</f>
        <v>20.316666666666663</v>
      </c>
      <c r="S4" s="3">
        <f t="shared" ref="S4:S67" si="4">S3+C4</f>
        <v>5.216666666666665</v>
      </c>
      <c r="T4" s="3">
        <f t="shared" ref="T4:T67" si="5">T3+D4</f>
        <v>1.5</v>
      </c>
    </row>
    <row r="5" spans="1:34" x14ac:dyDescent="0.25">
      <c r="A5" s="1">
        <v>43325</v>
      </c>
      <c r="B5" s="3">
        <f>'daily averages 5 cm'!H5</f>
        <v>8.6666666666666696</v>
      </c>
      <c r="C5" s="3">
        <f>'daily averages 10 cm'!H5</f>
        <v>2.4166666666666652</v>
      </c>
      <c r="D5" s="3">
        <f>'daily averages 30 cm'!H5</f>
        <v>0.5</v>
      </c>
      <c r="Q5" s="1">
        <f t="shared" si="1"/>
        <v>43325</v>
      </c>
      <c r="R5" s="3">
        <f t="shared" si="3"/>
        <v>28.983333333333334</v>
      </c>
      <c r="S5" s="3">
        <f t="shared" si="4"/>
        <v>7.6333333333333302</v>
      </c>
      <c r="T5" s="3">
        <f>T4+D5</f>
        <v>2</v>
      </c>
    </row>
    <row r="6" spans="1:34" x14ac:dyDescent="0.25">
      <c r="A6" s="1">
        <v>43326</v>
      </c>
      <c r="B6" s="3">
        <f>'daily averages 5 cm'!H6</f>
        <v>7.0833333333333348</v>
      </c>
      <c r="C6" s="3">
        <f>'daily averages 10 cm'!H6</f>
        <v>2.0833333333333348</v>
      </c>
      <c r="D6" s="3">
        <f>'daily averages 30 cm'!H6</f>
        <v>0.5</v>
      </c>
      <c r="Q6" s="1">
        <f t="shared" si="1"/>
        <v>43326</v>
      </c>
      <c r="R6" s="3">
        <f t="shared" si="3"/>
        <v>36.06666666666667</v>
      </c>
      <c r="S6" s="3">
        <f t="shared" si="4"/>
        <v>9.716666666666665</v>
      </c>
      <c r="T6" s="3">
        <f t="shared" si="5"/>
        <v>2.5</v>
      </c>
    </row>
    <row r="7" spans="1:34" x14ac:dyDescent="0.25">
      <c r="A7" s="1">
        <v>43327</v>
      </c>
      <c r="B7" s="3">
        <f>'daily averages 5 cm'!H7</f>
        <v>4.2</v>
      </c>
      <c r="C7" s="3">
        <f>'daily averages 10 cm'!H7</f>
        <v>1.3</v>
      </c>
      <c r="D7" s="3">
        <f>'daily averages 30 cm'!H7</f>
        <v>0.5</v>
      </c>
      <c r="Q7" s="1">
        <f t="shared" si="1"/>
        <v>43327</v>
      </c>
      <c r="R7" s="3">
        <f t="shared" si="3"/>
        <v>40.266666666666673</v>
      </c>
      <c r="S7" s="3">
        <f t="shared" si="4"/>
        <v>11.016666666666666</v>
      </c>
      <c r="T7" s="3">
        <f t="shared" si="5"/>
        <v>3</v>
      </c>
    </row>
    <row r="8" spans="1:34" x14ac:dyDescent="0.25">
      <c r="A8" s="1">
        <v>43328</v>
      </c>
      <c r="B8" s="3">
        <f>'daily averages 5 cm'!H8</f>
        <v>5.8333333333333304</v>
      </c>
      <c r="C8" s="3">
        <f>'daily averages 10 cm'!H8</f>
        <v>1.2499999999999984</v>
      </c>
      <c r="D8" s="3">
        <f>'daily averages 30 cm'!H8</f>
        <v>0.33333333333333348</v>
      </c>
      <c r="Q8" s="1">
        <f t="shared" si="1"/>
        <v>43328</v>
      </c>
      <c r="R8" s="3">
        <f t="shared" si="3"/>
        <v>46.1</v>
      </c>
      <c r="S8" s="3">
        <f t="shared" si="4"/>
        <v>12.266666666666664</v>
      </c>
      <c r="T8" s="3">
        <f t="shared" si="5"/>
        <v>3.3333333333333335</v>
      </c>
    </row>
    <row r="9" spans="1:34" x14ac:dyDescent="0.25">
      <c r="A9" s="1">
        <v>43329</v>
      </c>
      <c r="B9" s="3">
        <f>'daily averages 5 cm'!H9</f>
        <v>6.3333333333333304</v>
      </c>
      <c r="C9" s="3">
        <f>'daily averages 10 cm'!H9</f>
        <v>1.75</v>
      </c>
      <c r="D9" s="3">
        <f>'daily averages 30 cm'!H9</f>
        <v>0.5</v>
      </c>
      <c r="Q9" s="1">
        <f t="shared" si="1"/>
        <v>43329</v>
      </c>
      <c r="R9" s="3">
        <f t="shared" si="3"/>
        <v>52.43333333333333</v>
      </c>
      <c r="S9" s="3">
        <f t="shared" si="4"/>
        <v>14.016666666666664</v>
      </c>
      <c r="T9" s="3">
        <f t="shared" si="5"/>
        <v>3.8333333333333335</v>
      </c>
    </row>
    <row r="10" spans="1:34" x14ac:dyDescent="0.25">
      <c r="A10" s="1">
        <v>43330</v>
      </c>
      <c r="B10" s="3">
        <f>'daily averages 5 cm'!H10</f>
        <v>5.4</v>
      </c>
      <c r="C10" s="3">
        <f>'daily averages 10 cm'!H10</f>
        <v>1.7</v>
      </c>
      <c r="D10" s="3">
        <f>'daily averages 30 cm'!H10</f>
        <v>0.5</v>
      </c>
      <c r="Q10" s="1">
        <f t="shared" si="1"/>
        <v>43330</v>
      </c>
      <c r="R10" s="3">
        <f t="shared" si="3"/>
        <v>57.833333333333329</v>
      </c>
      <c r="S10" s="3">
        <f t="shared" si="4"/>
        <v>15.716666666666663</v>
      </c>
      <c r="T10" s="3">
        <f t="shared" si="5"/>
        <v>4.3333333333333339</v>
      </c>
    </row>
    <row r="11" spans="1:34" x14ac:dyDescent="0.25">
      <c r="A11" s="1">
        <v>43331</v>
      </c>
      <c r="B11" s="3">
        <f>'daily averages 5 cm'!H11</f>
        <v>5.8333333333333348</v>
      </c>
      <c r="C11" s="3">
        <f>'daily averages 10 cm'!H11</f>
        <v>1.916666666666665</v>
      </c>
      <c r="D11" s="3">
        <f>'daily averages 30 cm'!H11</f>
        <v>0.5</v>
      </c>
      <c r="Q11" s="1">
        <f t="shared" si="1"/>
        <v>43331</v>
      </c>
      <c r="R11" s="3">
        <f t="shared" si="3"/>
        <v>63.666666666666664</v>
      </c>
      <c r="S11" s="3">
        <f t="shared" si="4"/>
        <v>17.633333333333329</v>
      </c>
      <c r="T11" s="3">
        <f t="shared" si="5"/>
        <v>4.8333333333333339</v>
      </c>
    </row>
    <row r="12" spans="1:34" x14ac:dyDescent="0.25">
      <c r="A12" s="1">
        <v>43332</v>
      </c>
      <c r="B12" s="3">
        <f>'daily averages 5 cm'!H12</f>
        <v>7.8333333333333348</v>
      </c>
      <c r="C12" s="3">
        <f>'daily averages 10 cm'!H12</f>
        <v>2.3333333333333348</v>
      </c>
      <c r="D12" s="3">
        <f>'daily averages 30 cm'!H12</f>
        <v>0.5</v>
      </c>
      <c r="Q12" s="1">
        <f t="shared" si="1"/>
        <v>43332</v>
      </c>
      <c r="R12" s="3">
        <f t="shared" si="3"/>
        <v>71.5</v>
      </c>
      <c r="S12" s="3">
        <f t="shared" si="4"/>
        <v>19.966666666666665</v>
      </c>
      <c r="T12" s="3">
        <f t="shared" si="5"/>
        <v>5.3333333333333339</v>
      </c>
    </row>
    <row r="13" spans="1:34" x14ac:dyDescent="0.25">
      <c r="A13" s="1">
        <v>43333</v>
      </c>
      <c r="B13" s="3">
        <f>'daily averages 5 cm'!H13</f>
        <v>7.5</v>
      </c>
      <c r="C13" s="3">
        <f>'daily averages 10 cm'!H13</f>
        <v>2.5</v>
      </c>
      <c r="D13" s="3">
        <f>'daily averages 30 cm'!H13</f>
        <v>0.5</v>
      </c>
      <c r="Q13" s="1">
        <f t="shared" si="1"/>
        <v>43333</v>
      </c>
      <c r="R13" s="3">
        <f t="shared" si="3"/>
        <v>79</v>
      </c>
      <c r="S13" s="3">
        <f t="shared" si="4"/>
        <v>22.466666666666665</v>
      </c>
      <c r="T13" s="3">
        <f t="shared" si="5"/>
        <v>5.8333333333333339</v>
      </c>
    </row>
    <row r="14" spans="1:34" x14ac:dyDescent="0.25">
      <c r="A14" s="1">
        <v>43334</v>
      </c>
      <c r="B14" s="3">
        <f>'daily averages 5 cm'!H14</f>
        <v>4.6666666666666652</v>
      </c>
      <c r="C14" s="3">
        <f>'daily averages 10 cm'!H14</f>
        <v>1.5</v>
      </c>
      <c r="D14" s="3">
        <f>'daily averages 30 cm'!H14</f>
        <v>0.5</v>
      </c>
      <c r="Q14" s="1">
        <f t="shared" si="1"/>
        <v>43334</v>
      </c>
      <c r="R14" s="3">
        <f t="shared" si="3"/>
        <v>83.666666666666671</v>
      </c>
      <c r="S14" s="3">
        <f t="shared" si="4"/>
        <v>23.966666666666665</v>
      </c>
      <c r="T14" s="3">
        <f t="shared" si="5"/>
        <v>6.3333333333333339</v>
      </c>
    </row>
    <row r="15" spans="1:34" x14ac:dyDescent="0.25">
      <c r="A15" s="1">
        <v>43335</v>
      </c>
      <c r="B15" s="3">
        <f>'daily averages 5 cm'!H15</f>
        <v>2.9</v>
      </c>
      <c r="C15" s="3">
        <f>'daily averages 10 cm'!H15</f>
        <v>0.8</v>
      </c>
      <c r="D15" s="3">
        <f>'daily averages 30 cm'!H15</f>
        <v>0.5</v>
      </c>
      <c r="Q15" s="1">
        <f t="shared" si="1"/>
        <v>43335</v>
      </c>
      <c r="R15" s="3">
        <f t="shared" si="3"/>
        <v>86.566666666666677</v>
      </c>
      <c r="S15" s="3">
        <f t="shared" si="4"/>
        <v>24.766666666666666</v>
      </c>
      <c r="T15" s="3">
        <f t="shared" si="5"/>
        <v>6.8333333333333339</v>
      </c>
    </row>
    <row r="16" spans="1:34" x14ac:dyDescent="0.25">
      <c r="A16" s="1">
        <v>43336</v>
      </c>
      <c r="B16" s="3">
        <f>'daily averages 5 cm'!H16</f>
        <v>3.6666666666666652</v>
      </c>
      <c r="C16" s="3">
        <f>'daily averages 10 cm'!H16</f>
        <v>0.58333333333333504</v>
      </c>
      <c r="D16" s="3">
        <f>'daily averages 30 cm'!H16</f>
        <v>0</v>
      </c>
      <c r="Q16" s="1">
        <f t="shared" si="1"/>
        <v>43336</v>
      </c>
      <c r="R16" s="3">
        <f t="shared" si="3"/>
        <v>90.233333333333348</v>
      </c>
      <c r="S16" s="3">
        <f t="shared" si="4"/>
        <v>25.35</v>
      </c>
      <c r="T16" s="3">
        <f>T15+D16</f>
        <v>6.8333333333333339</v>
      </c>
    </row>
    <row r="17" spans="1:20" x14ac:dyDescent="0.25">
      <c r="A17" s="1">
        <v>43337</v>
      </c>
      <c r="B17" s="3">
        <f>'daily averages 5 cm'!H17</f>
        <v>5.5</v>
      </c>
      <c r="C17" s="3">
        <f>'daily averages 10 cm'!H17</f>
        <v>0.91666666666666496</v>
      </c>
      <c r="D17" s="3">
        <f>'daily averages 30 cm'!H17</f>
        <v>0</v>
      </c>
      <c r="Q17" s="1">
        <f t="shared" si="1"/>
        <v>43337</v>
      </c>
      <c r="R17" s="3">
        <f t="shared" si="3"/>
        <v>95.733333333333348</v>
      </c>
      <c r="S17" s="3">
        <f t="shared" si="4"/>
        <v>26.266666666666666</v>
      </c>
      <c r="T17" s="3">
        <f t="shared" si="5"/>
        <v>6.8333333333333339</v>
      </c>
    </row>
    <row r="18" spans="1:20" x14ac:dyDescent="0.25">
      <c r="A18" s="1">
        <v>43338</v>
      </c>
      <c r="B18" s="3">
        <f>'daily averages 5 cm'!H18</f>
        <v>5.5</v>
      </c>
      <c r="C18" s="3">
        <f>'daily averages 10 cm'!H18</f>
        <v>1.7</v>
      </c>
      <c r="D18" s="3">
        <f>'daily averages 30 cm'!H18</f>
        <v>0.5</v>
      </c>
      <c r="Q18" s="1">
        <f t="shared" si="1"/>
        <v>43338</v>
      </c>
      <c r="R18" s="3">
        <f t="shared" si="3"/>
        <v>101.23333333333335</v>
      </c>
      <c r="S18" s="3">
        <f t="shared" si="4"/>
        <v>27.966666666666665</v>
      </c>
      <c r="T18" s="3">
        <f t="shared" si="5"/>
        <v>7.3333333333333339</v>
      </c>
    </row>
    <row r="19" spans="1:20" x14ac:dyDescent="0.25">
      <c r="A19" s="1">
        <v>43339</v>
      </c>
      <c r="B19" s="3">
        <f>'daily averages 5 cm'!H19</f>
        <v>6.8333333333333304</v>
      </c>
      <c r="C19" s="3">
        <f>'daily averages 10 cm'!H19</f>
        <v>1.583333333333335</v>
      </c>
      <c r="D19" s="3">
        <f>'daily averages 30 cm'!H19</f>
        <v>0.5</v>
      </c>
      <c r="Q19" s="1">
        <f t="shared" si="1"/>
        <v>43339</v>
      </c>
      <c r="R19" s="3">
        <f t="shared" si="3"/>
        <v>108.06666666666668</v>
      </c>
      <c r="S19" s="3">
        <f t="shared" si="4"/>
        <v>29.55</v>
      </c>
      <c r="T19" s="3">
        <f t="shared" si="5"/>
        <v>7.8333333333333339</v>
      </c>
    </row>
    <row r="20" spans="1:20" x14ac:dyDescent="0.25">
      <c r="A20" s="1">
        <v>43340</v>
      </c>
      <c r="B20" s="3">
        <f>'daily averages 5 cm'!H20</f>
        <v>6.3333333333333348</v>
      </c>
      <c r="C20" s="3">
        <f>'daily averages 10 cm'!H20</f>
        <v>1.833333333333335</v>
      </c>
      <c r="D20" s="3">
        <f>'daily averages 30 cm'!H20</f>
        <v>0.5</v>
      </c>
      <c r="Q20" s="1">
        <f t="shared" si="1"/>
        <v>43340</v>
      </c>
      <c r="R20" s="3">
        <f t="shared" si="3"/>
        <v>114.4</v>
      </c>
      <c r="S20" s="3">
        <f t="shared" si="4"/>
        <v>31.383333333333336</v>
      </c>
      <c r="T20" s="3">
        <f t="shared" si="5"/>
        <v>8.3333333333333339</v>
      </c>
    </row>
    <row r="21" spans="1:20" x14ac:dyDescent="0.25">
      <c r="A21" s="1">
        <v>43341</v>
      </c>
      <c r="B21" s="3">
        <f>'daily averages 5 cm'!H21</f>
        <v>5.9</v>
      </c>
      <c r="C21" s="3">
        <f>'daily averages 10 cm'!H21</f>
        <v>1.6</v>
      </c>
      <c r="D21" s="3">
        <f>'daily averages 30 cm'!H21</f>
        <v>0.5</v>
      </c>
      <c r="Q21" s="1">
        <f t="shared" si="1"/>
        <v>43341</v>
      </c>
      <c r="R21" s="3">
        <f t="shared" si="3"/>
        <v>120.30000000000001</v>
      </c>
      <c r="S21" s="3">
        <f t="shared" si="4"/>
        <v>32.983333333333334</v>
      </c>
      <c r="T21" s="3">
        <f t="shared" si="5"/>
        <v>8.8333333333333339</v>
      </c>
    </row>
    <row r="22" spans="1:20" x14ac:dyDescent="0.25">
      <c r="A22" s="1">
        <v>43342</v>
      </c>
      <c r="B22" s="3">
        <f>'daily averages 5 cm'!H22</f>
        <v>5.25</v>
      </c>
      <c r="C22" s="3">
        <f>'daily averages 10 cm'!H22</f>
        <v>1.1666666666666665</v>
      </c>
      <c r="D22" s="3">
        <f>'daily averages 30 cm'!H22</f>
        <v>0.41666666666666652</v>
      </c>
      <c r="Q22" s="1">
        <f t="shared" si="1"/>
        <v>43342</v>
      </c>
      <c r="R22" s="3">
        <f t="shared" si="3"/>
        <v>125.55000000000001</v>
      </c>
      <c r="S22" s="3">
        <f t="shared" si="4"/>
        <v>34.15</v>
      </c>
      <c r="T22" s="3">
        <f t="shared" si="5"/>
        <v>9.25</v>
      </c>
    </row>
    <row r="23" spans="1:20" x14ac:dyDescent="0.25">
      <c r="A23" s="1">
        <v>43343</v>
      </c>
      <c r="B23" s="3">
        <f>'daily averages 5 cm'!H23</f>
        <v>4.9166666666666652</v>
      </c>
      <c r="C23" s="3">
        <f>'daily averages 10 cm'!H23</f>
        <v>1.083333333333335</v>
      </c>
      <c r="D23" s="3">
        <f>'daily averages 30 cm'!H23</f>
        <v>0.25</v>
      </c>
      <c r="Q23" s="1">
        <f t="shared" si="1"/>
        <v>43343</v>
      </c>
      <c r="R23" s="3">
        <f t="shared" si="3"/>
        <v>130.46666666666667</v>
      </c>
      <c r="S23" s="3">
        <f t="shared" si="4"/>
        <v>35.233333333333334</v>
      </c>
      <c r="T23" s="3">
        <f t="shared" si="5"/>
        <v>9.5</v>
      </c>
    </row>
    <row r="24" spans="1:20" x14ac:dyDescent="0.25">
      <c r="A24" s="1">
        <v>43344</v>
      </c>
      <c r="B24" s="3">
        <f>'daily averages 5 cm'!H24</f>
        <v>3.5</v>
      </c>
      <c r="C24" s="3">
        <f>'daily averages 10 cm'!H24</f>
        <v>0.1</v>
      </c>
      <c r="D24" s="3">
        <f>'daily averages 30 cm'!H24</f>
        <v>0</v>
      </c>
      <c r="Q24" s="1">
        <f t="shared" si="1"/>
        <v>43344</v>
      </c>
      <c r="R24" s="3">
        <f t="shared" si="3"/>
        <v>133.96666666666667</v>
      </c>
      <c r="S24" s="3">
        <f t="shared" si="4"/>
        <v>35.333333333333336</v>
      </c>
      <c r="T24" s="3">
        <f t="shared" si="5"/>
        <v>9.5</v>
      </c>
    </row>
    <row r="25" spans="1:20" x14ac:dyDescent="0.25">
      <c r="A25" s="1">
        <v>43345</v>
      </c>
      <c r="B25" s="3">
        <f>'daily averages 5 cm'!H25</f>
        <v>3.5</v>
      </c>
      <c r="C25" s="3">
        <f>'daily averages 10 cm'!H25</f>
        <v>0.16666666666666649</v>
      </c>
      <c r="D25" s="3">
        <f>'daily averages 30 cm'!H25</f>
        <v>0</v>
      </c>
      <c r="Q25" s="1">
        <f t="shared" si="1"/>
        <v>43345</v>
      </c>
      <c r="R25" s="3">
        <f t="shared" si="3"/>
        <v>137.46666666666667</v>
      </c>
      <c r="S25" s="3">
        <f t="shared" si="4"/>
        <v>35.5</v>
      </c>
      <c r="T25" s="3">
        <f t="shared" si="5"/>
        <v>9.5</v>
      </c>
    </row>
    <row r="26" spans="1:20" x14ac:dyDescent="0.25">
      <c r="A26" s="1">
        <v>43346</v>
      </c>
      <c r="B26" s="3">
        <f>'daily averages 5 cm'!H26</f>
        <v>2.8333333333333299</v>
      </c>
      <c r="C26" s="3">
        <f>'daily averages 10 cm'!H26</f>
        <v>0</v>
      </c>
      <c r="D26" s="3">
        <f>'daily averages 30 cm'!H26</f>
        <v>0</v>
      </c>
      <c r="Q26" s="1">
        <f t="shared" si="1"/>
        <v>43346</v>
      </c>
      <c r="R26" s="3">
        <f t="shared" si="3"/>
        <v>140.30000000000001</v>
      </c>
      <c r="S26" s="3">
        <f t="shared" si="4"/>
        <v>35.5</v>
      </c>
      <c r="T26" s="3">
        <f t="shared" si="5"/>
        <v>9.5</v>
      </c>
    </row>
    <row r="27" spans="1:20" x14ac:dyDescent="0.25">
      <c r="A27" s="1">
        <v>43347</v>
      </c>
      <c r="B27" s="3">
        <f>'daily averages 5 cm'!H27</f>
        <v>4</v>
      </c>
      <c r="C27" s="3">
        <f>'daily averages 10 cm'!H27</f>
        <v>0.5</v>
      </c>
      <c r="D27" s="3">
        <f>'daily averages 30 cm'!H27</f>
        <v>0</v>
      </c>
      <c r="Q27" s="1">
        <f t="shared" si="1"/>
        <v>43347</v>
      </c>
      <c r="R27" s="3">
        <f t="shared" si="3"/>
        <v>144.30000000000001</v>
      </c>
      <c r="S27" s="3">
        <f t="shared" si="4"/>
        <v>36</v>
      </c>
      <c r="T27" s="3">
        <f t="shared" si="5"/>
        <v>9.5</v>
      </c>
    </row>
    <row r="28" spans="1:20" x14ac:dyDescent="0.25">
      <c r="A28" s="1">
        <v>43348</v>
      </c>
      <c r="B28" s="3">
        <f>'daily averages 5 cm'!H28</f>
        <v>4.6666666666666652</v>
      </c>
      <c r="C28" s="3">
        <f>'daily averages 10 cm'!H28</f>
        <v>0.66666666666666652</v>
      </c>
      <c r="D28" s="3">
        <f>'daily averages 30 cm'!H28</f>
        <v>0</v>
      </c>
      <c r="Q28" s="1">
        <f t="shared" si="1"/>
        <v>43348</v>
      </c>
      <c r="R28" s="3">
        <f t="shared" si="3"/>
        <v>148.96666666666667</v>
      </c>
      <c r="S28" s="3">
        <f t="shared" si="4"/>
        <v>36.666666666666664</v>
      </c>
      <c r="T28" s="3">
        <f t="shared" si="5"/>
        <v>9.5</v>
      </c>
    </row>
    <row r="29" spans="1:20" x14ac:dyDescent="0.25">
      <c r="A29" s="1">
        <v>43349</v>
      </c>
      <c r="B29" s="3">
        <f>'daily averages 5 cm'!H29</f>
        <v>4.5</v>
      </c>
      <c r="C29" s="3">
        <f>'daily averages 10 cm'!H29</f>
        <v>1.0833333333333335</v>
      </c>
      <c r="D29" s="3">
        <f>'daily averages 30 cm'!H29</f>
        <v>0</v>
      </c>
      <c r="Q29" s="1">
        <f t="shared" si="1"/>
        <v>43349</v>
      </c>
      <c r="R29" s="3">
        <f t="shared" si="3"/>
        <v>153.46666666666667</v>
      </c>
      <c r="S29" s="3">
        <f t="shared" si="4"/>
        <v>37.75</v>
      </c>
      <c r="T29" s="3">
        <f t="shared" si="5"/>
        <v>9.5</v>
      </c>
    </row>
    <row r="30" spans="1:20" x14ac:dyDescent="0.25">
      <c r="A30" s="1">
        <v>43350</v>
      </c>
      <c r="B30" s="3">
        <f>'daily averages 5 cm'!H30</f>
        <v>3.9000000000000004</v>
      </c>
      <c r="C30" s="3">
        <f>'daily averages 10 cm'!H30</f>
        <v>1</v>
      </c>
      <c r="D30" s="3">
        <f>'daily averages 30 cm'!H30</f>
        <v>0.2</v>
      </c>
      <c r="Q30" s="1">
        <f t="shared" si="1"/>
        <v>43350</v>
      </c>
      <c r="R30" s="3">
        <f t="shared" si="3"/>
        <v>157.36666666666667</v>
      </c>
      <c r="S30" s="3">
        <f t="shared" si="4"/>
        <v>38.75</v>
      </c>
      <c r="T30" s="3">
        <f t="shared" si="5"/>
        <v>9.6999999999999993</v>
      </c>
    </row>
    <row r="31" spans="1:20" x14ac:dyDescent="0.25">
      <c r="A31" s="1">
        <v>43351</v>
      </c>
      <c r="B31" s="3">
        <f>'daily averages 5 cm'!H31</f>
        <v>2.4166666666666652</v>
      </c>
      <c r="C31" s="3">
        <f>'daily averages 10 cm'!H31</f>
        <v>0.25</v>
      </c>
      <c r="D31" s="3">
        <f>'daily averages 30 cm'!H31</f>
        <v>0</v>
      </c>
      <c r="Q31" s="1">
        <f t="shared" si="1"/>
        <v>43351</v>
      </c>
      <c r="R31" s="3">
        <f t="shared" si="3"/>
        <v>159.78333333333333</v>
      </c>
      <c r="S31" s="3">
        <f t="shared" si="4"/>
        <v>39</v>
      </c>
      <c r="T31" s="3">
        <f t="shared" si="5"/>
        <v>9.6999999999999993</v>
      </c>
    </row>
    <row r="32" spans="1:20" x14ac:dyDescent="0.25">
      <c r="A32" s="1">
        <v>43352</v>
      </c>
      <c r="B32" s="3">
        <f>'daily averages 5 cm'!H32</f>
        <v>2.2000000000000002</v>
      </c>
      <c r="C32" s="3">
        <f>'daily averages 10 cm'!H32</f>
        <v>0</v>
      </c>
      <c r="D32" s="3">
        <f>'daily averages 30 cm'!H32</f>
        <v>0</v>
      </c>
      <c r="Q32" s="1">
        <f t="shared" si="1"/>
        <v>43352</v>
      </c>
      <c r="R32" s="3">
        <f t="shared" si="3"/>
        <v>161.98333333333332</v>
      </c>
      <c r="S32" s="3">
        <f t="shared" si="4"/>
        <v>39</v>
      </c>
      <c r="T32" s="3">
        <f t="shared" si="5"/>
        <v>9.6999999999999993</v>
      </c>
    </row>
    <row r="33" spans="1:20" x14ac:dyDescent="0.25">
      <c r="A33" s="1">
        <v>43353</v>
      </c>
      <c r="B33" s="3">
        <f>'daily averages 5 cm'!H33</f>
        <v>2.5</v>
      </c>
      <c r="C33" s="3">
        <f>'daily averages 10 cm'!H33</f>
        <v>0.25</v>
      </c>
      <c r="D33" s="3">
        <f>'daily averages 30 cm'!H33</f>
        <v>0</v>
      </c>
      <c r="Q33" s="1">
        <f t="shared" si="1"/>
        <v>43353</v>
      </c>
      <c r="R33" s="3">
        <f t="shared" si="3"/>
        <v>164.48333333333332</v>
      </c>
      <c r="S33" s="3">
        <f t="shared" si="4"/>
        <v>39.25</v>
      </c>
      <c r="T33" s="3">
        <f t="shared" si="5"/>
        <v>9.6999999999999993</v>
      </c>
    </row>
    <row r="34" spans="1:20" x14ac:dyDescent="0.25">
      <c r="A34" s="1">
        <v>43354</v>
      </c>
      <c r="B34" s="3">
        <f>'daily averages 5 cm'!H34</f>
        <v>2.25</v>
      </c>
      <c r="C34" s="3">
        <f>'daily averages 10 cm'!H34</f>
        <v>0.16666666666666649</v>
      </c>
      <c r="D34" s="3">
        <f>'daily averages 30 cm'!H34</f>
        <v>0</v>
      </c>
      <c r="Q34" s="1">
        <f t="shared" si="1"/>
        <v>43354</v>
      </c>
      <c r="R34" s="3">
        <f t="shared" si="3"/>
        <v>166.73333333333332</v>
      </c>
      <c r="S34" s="3">
        <f t="shared" si="4"/>
        <v>39.416666666666664</v>
      </c>
      <c r="T34" s="3">
        <f t="shared" si="5"/>
        <v>9.6999999999999993</v>
      </c>
    </row>
    <row r="35" spans="1:20" x14ac:dyDescent="0.25">
      <c r="A35" s="1">
        <v>43355</v>
      </c>
      <c r="B35" s="3">
        <f>'daily averages 5 cm'!H35</f>
        <v>1.8</v>
      </c>
      <c r="C35" s="3">
        <f>'daily averages 10 cm'!H35</f>
        <v>0</v>
      </c>
      <c r="D35" s="3">
        <f>'daily averages 30 cm'!H35</f>
        <v>0</v>
      </c>
      <c r="Q35" s="1">
        <f t="shared" si="1"/>
        <v>43355</v>
      </c>
      <c r="R35" s="3">
        <f t="shared" si="3"/>
        <v>168.53333333333333</v>
      </c>
      <c r="S35" s="3">
        <f t="shared" si="4"/>
        <v>39.416666666666664</v>
      </c>
      <c r="T35" s="3">
        <f t="shared" si="5"/>
        <v>9.6999999999999993</v>
      </c>
    </row>
    <row r="36" spans="1:20" x14ac:dyDescent="0.25">
      <c r="A36" s="1">
        <v>43356</v>
      </c>
      <c r="B36" s="3">
        <f>'daily averages 5 cm'!H36</f>
        <v>2.1666666666666701</v>
      </c>
      <c r="C36" s="3">
        <f>'daily averages 10 cm'!H36</f>
        <v>0</v>
      </c>
      <c r="D36" s="3">
        <f>'daily averages 30 cm'!H36</f>
        <v>0</v>
      </c>
      <c r="Q36" s="1">
        <f t="shared" si="1"/>
        <v>43356</v>
      </c>
      <c r="R36" s="3">
        <f t="shared" si="3"/>
        <v>170.7</v>
      </c>
      <c r="S36" s="3">
        <f t="shared" si="4"/>
        <v>39.416666666666664</v>
      </c>
      <c r="T36" s="3">
        <f t="shared" si="5"/>
        <v>9.6999999999999993</v>
      </c>
    </row>
    <row r="37" spans="1:20" x14ac:dyDescent="0.25">
      <c r="A37" s="1">
        <v>43357</v>
      </c>
      <c r="B37" s="3">
        <f>'daily averages 5 cm'!H37</f>
        <v>1.6666666666666685</v>
      </c>
      <c r="C37" s="3">
        <f>'daily averages 10 cm'!H37</f>
        <v>0</v>
      </c>
      <c r="D37" s="3">
        <f>'daily averages 30 cm'!H37</f>
        <v>0</v>
      </c>
      <c r="Q37" s="1">
        <f t="shared" si="1"/>
        <v>43357</v>
      </c>
      <c r="R37" s="3">
        <f t="shared" si="3"/>
        <v>172.36666666666665</v>
      </c>
      <c r="S37" s="3">
        <f t="shared" si="4"/>
        <v>39.416666666666664</v>
      </c>
      <c r="T37" s="3">
        <f t="shared" si="5"/>
        <v>9.6999999999999993</v>
      </c>
    </row>
    <row r="38" spans="1:20" x14ac:dyDescent="0.25">
      <c r="A38" s="1">
        <v>43358</v>
      </c>
      <c r="B38" s="3">
        <f>'daily averages 5 cm'!H38</f>
        <v>1.1000000000000001</v>
      </c>
      <c r="C38" s="3">
        <f>'daily averages 10 cm'!H38</f>
        <v>0</v>
      </c>
      <c r="D38" s="3">
        <f>'daily averages 30 cm'!H38</f>
        <v>0</v>
      </c>
      <c r="Q38" s="1">
        <f t="shared" si="1"/>
        <v>43358</v>
      </c>
      <c r="R38" s="3">
        <f t="shared" si="3"/>
        <v>173.46666666666664</v>
      </c>
      <c r="S38" s="3">
        <f t="shared" si="4"/>
        <v>39.416666666666664</v>
      </c>
      <c r="T38" s="3">
        <f t="shared" si="5"/>
        <v>9.6999999999999993</v>
      </c>
    </row>
    <row r="39" spans="1:20" x14ac:dyDescent="0.25">
      <c r="A39" s="1">
        <v>43359</v>
      </c>
      <c r="B39" s="3">
        <f>'daily averages 5 cm'!H39</f>
        <v>0.91666666666666496</v>
      </c>
      <c r="C39" s="3">
        <f>'daily averages 10 cm'!H39</f>
        <v>0</v>
      </c>
      <c r="D39" s="3">
        <f>'daily averages 30 cm'!H39</f>
        <v>0</v>
      </c>
      <c r="Q39" s="1">
        <f t="shared" si="1"/>
        <v>43359</v>
      </c>
      <c r="R39" s="3">
        <f t="shared" si="3"/>
        <v>174.3833333333333</v>
      </c>
      <c r="S39" s="3">
        <f t="shared" si="4"/>
        <v>39.416666666666664</v>
      </c>
      <c r="T39" s="3">
        <f t="shared" si="5"/>
        <v>9.6999999999999993</v>
      </c>
    </row>
    <row r="40" spans="1:20" x14ac:dyDescent="0.25">
      <c r="A40" s="1">
        <v>43360</v>
      </c>
      <c r="B40" s="3">
        <f>'daily averages 5 cm'!H40</f>
        <v>1</v>
      </c>
      <c r="C40" s="3">
        <f>'daily averages 10 cm'!H40</f>
        <v>0</v>
      </c>
      <c r="D40" s="3">
        <f>'daily averages 30 cm'!H40</f>
        <v>0</v>
      </c>
      <c r="Q40" s="1">
        <f t="shared" si="1"/>
        <v>43360</v>
      </c>
      <c r="R40" s="3">
        <f t="shared" si="3"/>
        <v>175.3833333333333</v>
      </c>
      <c r="S40" s="3">
        <f t="shared" si="4"/>
        <v>39.416666666666664</v>
      </c>
      <c r="T40" s="3">
        <f t="shared" si="5"/>
        <v>9.6999999999999993</v>
      </c>
    </row>
    <row r="41" spans="1:20" x14ac:dyDescent="0.25">
      <c r="A41" s="1">
        <v>43361</v>
      </c>
      <c r="B41" s="3">
        <f>'daily averages 5 cm'!H41</f>
        <v>1</v>
      </c>
      <c r="C41" s="3">
        <f>'daily averages 10 cm'!H41</f>
        <v>0</v>
      </c>
      <c r="D41" s="3">
        <f>'daily averages 30 cm'!H41</f>
        <v>0</v>
      </c>
      <c r="Q41" s="1">
        <f t="shared" si="1"/>
        <v>43361</v>
      </c>
      <c r="R41" s="3">
        <f t="shared" si="3"/>
        <v>176.3833333333333</v>
      </c>
      <c r="S41" s="3">
        <f t="shared" si="4"/>
        <v>39.416666666666664</v>
      </c>
      <c r="T41" s="3">
        <f t="shared" si="5"/>
        <v>9.6999999999999993</v>
      </c>
    </row>
    <row r="42" spans="1:20" x14ac:dyDescent="0.25">
      <c r="A42" s="1">
        <v>43362</v>
      </c>
      <c r="B42" s="3">
        <f>'daily averages 5 cm'!H42</f>
        <v>0.75</v>
      </c>
      <c r="C42" s="3">
        <f>'daily averages 10 cm'!H42</f>
        <v>0</v>
      </c>
      <c r="D42" s="3">
        <f>'daily averages 30 cm'!H42</f>
        <v>0</v>
      </c>
      <c r="Q42" s="1">
        <f t="shared" si="1"/>
        <v>43362</v>
      </c>
      <c r="R42" s="3">
        <f t="shared" si="3"/>
        <v>177.1333333333333</v>
      </c>
      <c r="S42" s="3">
        <f t="shared" si="4"/>
        <v>39.416666666666664</v>
      </c>
      <c r="T42" s="3">
        <f t="shared" si="5"/>
        <v>9.6999999999999993</v>
      </c>
    </row>
    <row r="43" spans="1:20" x14ac:dyDescent="0.25">
      <c r="A43" s="1">
        <v>43363</v>
      </c>
      <c r="B43" s="3">
        <f>'daily averages 5 cm'!H43</f>
        <v>0.5</v>
      </c>
      <c r="C43" s="3">
        <f>'daily averages 10 cm'!H43</f>
        <v>0</v>
      </c>
      <c r="D43" s="3">
        <f>'daily averages 30 cm'!H43</f>
        <v>0</v>
      </c>
      <c r="Q43" s="1">
        <f t="shared" si="1"/>
        <v>43363</v>
      </c>
      <c r="R43" s="3">
        <f t="shared" si="3"/>
        <v>177.6333333333333</v>
      </c>
      <c r="S43" s="3">
        <f t="shared" si="4"/>
        <v>39.416666666666664</v>
      </c>
      <c r="T43" s="3">
        <f t="shared" si="5"/>
        <v>9.6999999999999993</v>
      </c>
    </row>
    <row r="44" spans="1:20" x14ac:dyDescent="0.25">
      <c r="A44" s="1">
        <v>43364</v>
      </c>
      <c r="B44" s="3">
        <f>'daily averages 5 cm'!H44</f>
        <v>0.6</v>
      </c>
      <c r="C44" s="3">
        <f>'daily averages 10 cm'!H44</f>
        <v>0</v>
      </c>
      <c r="D44" s="3">
        <f>'daily averages 30 cm'!H44</f>
        <v>0</v>
      </c>
      <c r="Q44" s="1">
        <f t="shared" si="1"/>
        <v>43364</v>
      </c>
      <c r="R44" s="3">
        <f t="shared" si="3"/>
        <v>178.23333333333329</v>
      </c>
      <c r="S44" s="3">
        <f t="shared" si="4"/>
        <v>39.416666666666664</v>
      </c>
      <c r="T44" s="3">
        <f t="shared" si="5"/>
        <v>9.6999999999999993</v>
      </c>
    </row>
    <row r="45" spans="1:20" x14ac:dyDescent="0.25">
      <c r="A45" s="1">
        <v>43365</v>
      </c>
      <c r="B45" s="3">
        <f>'daily averages 5 cm'!H45</f>
        <v>0.75</v>
      </c>
      <c r="C45" s="3">
        <f>'daily averages 10 cm'!H45</f>
        <v>0</v>
      </c>
      <c r="D45" s="3">
        <f>'daily averages 30 cm'!H45</f>
        <v>0</v>
      </c>
      <c r="Q45" s="1">
        <f t="shared" si="1"/>
        <v>43365</v>
      </c>
      <c r="R45" s="3">
        <f t="shared" si="3"/>
        <v>178.98333333333329</v>
      </c>
      <c r="S45" s="3">
        <f t="shared" si="4"/>
        <v>39.416666666666664</v>
      </c>
      <c r="T45" s="3">
        <f t="shared" si="5"/>
        <v>9.6999999999999993</v>
      </c>
    </row>
    <row r="46" spans="1:20" x14ac:dyDescent="0.25">
      <c r="A46" s="1">
        <v>43366</v>
      </c>
      <c r="B46" s="3">
        <f>'daily averages 5 cm'!H46</f>
        <v>0.91666666666666496</v>
      </c>
      <c r="C46" s="3">
        <f>'daily averages 10 cm'!H46</f>
        <v>0</v>
      </c>
      <c r="D46" s="3">
        <f>'daily averages 30 cm'!H46</f>
        <v>0</v>
      </c>
      <c r="Q46" s="1">
        <f t="shared" si="1"/>
        <v>43366</v>
      </c>
      <c r="R46" s="3">
        <f t="shared" si="3"/>
        <v>179.89999999999995</v>
      </c>
      <c r="S46" s="3">
        <f t="shared" si="4"/>
        <v>39.416666666666664</v>
      </c>
      <c r="T46" s="3">
        <f t="shared" si="5"/>
        <v>9.6999999999999993</v>
      </c>
    </row>
    <row r="47" spans="1:20" x14ac:dyDescent="0.25">
      <c r="A47" s="1">
        <v>43367</v>
      </c>
      <c r="B47" s="3">
        <f>'daily averages 5 cm'!H47</f>
        <v>1.3</v>
      </c>
      <c r="C47" s="3">
        <f>'daily averages 10 cm'!H47</f>
        <v>0</v>
      </c>
      <c r="D47" s="3">
        <f>'daily averages 30 cm'!H47</f>
        <v>0</v>
      </c>
      <c r="Q47" s="1">
        <f t="shared" si="1"/>
        <v>43367</v>
      </c>
      <c r="R47" s="3">
        <f t="shared" si="3"/>
        <v>181.19999999999996</v>
      </c>
      <c r="S47" s="3">
        <f t="shared" si="4"/>
        <v>39.416666666666664</v>
      </c>
      <c r="T47" s="3">
        <f t="shared" si="5"/>
        <v>9.6999999999999993</v>
      </c>
    </row>
    <row r="48" spans="1:20" x14ac:dyDescent="0.25">
      <c r="A48" s="1">
        <v>43368</v>
      </c>
      <c r="B48" s="3">
        <f>'daily averages 5 cm'!H48</f>
        <v>1</v>
      </c>
      <c r="C48" s="3">
        <f>'daily averages 10 cm'!H48</f>
        <v>0</v>
      </c>
      <c r="D48" s="3">
        <f>'daily averages 30 cm'!H48</f>
        <v>0</v>
      </c>
      <c r="Q48" s="1">
        <f t="shared" si="1"/>
        <v>43368</v>
      </c>
      <c r="R48" s="3">
        <f t="shared" si="3"/>
        <v>182.19999999999996</v>
      </c>
      <c r="S48" s="3">
        <f t="shared" si="4"/>
        <v>39.416666666666664</v>
      </c>
      <c r="T48" s="3">
        <f t="shared" si="5"/>
        <v>9.6999999999999993</v>
      </c>
    </row>
    <row r="49" spans="1:20" x14ac:dyDescent="0.25">
      <c r="A49" s="1">
        <v>43369</v>
      </c>
      <c r="B49" s="3">
        <f>'daily averages 5 cm'!H49</f>
        <v>0.7</v>
      </c>
      <c r="C49" s="3">
        <f>'daily averages 10 cm'!H49</f>
        <v>0</v>
      </c>
      <c r="D49" s="3">
        <f>'daily averages 30 cm'!H49</f>
        <v>0</v>
      </c>
      <c r="Q49" s="1">
        <f t="shared" si="1"/>
        <v>43369</v>
      </c>
      <c r="R49" s="3">
        <f t="shared" si="3"/>
        <v>182.89999999999995</v>
      </c>
      <c r="S49" s="3">
        <f t="shared" si="4"/>
        <v>39.416666666666664</v>
      </c>
      <c r="T49" s="3">
        <f t="shared" si="5"/>
        <v>9.6999999999999993</v>
      </c>
    </row>
    <row r="50" spans="1:20" x14ac:dyDescent="0.25">
      <c r="A50" s="1">
        <v>43370</v>
      </c>
      <c r="B50" s="3">
        <f>'daily averages 5 cm'!H50</f>
        <v>0.5</v>
      </c>
      <c r="C50" s="3">
        <f>'daily averages 10 cm'!H50</f>
        <v>0</v>
      </c>
      <c r="D50" s="3">
        <f>'daily averages 30 cm'!H50</f>
        <v>0</v>
      </c>
      <c r="Q50" s="1">
        <f t="shared" si="1"/>
        <v>43370</v>
      </c>
      <c r="R50" s="3">
        <f t="shared" si="3"/>
        <v>183.39999999999995</v>
      </c>
      <c r="S50" s="3">
        <f t="shared" si="4"/>
        <v>39.416666666666664</v>
      </c>
      <c r="T50" s="3">
        <f t="shared" si="5"/>
        <v>9.6999999999999993</v>
      </c>
    </row>
    <row r="51" spans="1:20" x14ac:dyDescent="0.25">
      <c r="A51" s="1">
        <v>43371</v>
      </c>
      <c r="B51" s="3">
        <f>'daily averages 5 cm'!H51</f>
        <v>0.5</v>
      </c>
      <c r="C51" s="3">
        <f>'daily averages 10 cm'!H51</f>
        <v>0</v>
      </c>
      <c r="D51" s="3">
        <f>'daily averages 30 cm'!H51</f>
        <v>0</v>
      </c>
      <c r="Q51" s="1">
        <f t="shared" si="1"/>
        <v>43371</v>
      </c>
      <c r="R51" s="3">
        <f t="shared" si="3"/>
        <v>183.89999999999995</v>
      </c>
      <c r="S51" s="3">
        <f t="shared" si="4"/>
        <v>39.416666666666664</v>
      </c>
      <c r="T51" s="3">
        <f t="shared" si="5"/>
        <v>9.6999999999999993</v>
      </c>
    </row>
    <row r="52" spans="1:20" x14ac:dyDescent="0.25">
      <c r="A52" s="1">
        <v>43372</v>
      </c>
      <c r="B52" s="3">
        <f>'daily averages 5 cm'!H52</f>
        <v>0.5</v>
      </c>
      <c r="C52" s="3">
        <f>'daily averages 10 cm'!H52</f>
        <v>0</v>
      </c>
      <c r="D52" s="3">
        <f>'daily averages 30 cm'!H52</f>
        <v>0</v>
      </c>
      <c r="Q52" s="1">
        <f t="shared" si="1"/>
        <v>43372</v>
      </c>
      <c r="R52" s="3">
        <f t="shared" si="3"/>
        <v>184.39999999999995</v>
      </c>
      <c r="S52" s="3">
        <f t="shared" si="4"/>
        <v>39.416666666666664</v>
      </c>
      <c r="T52" s="3">
        <f t="shared" si="5"/>
        <v>9.6999999999999993</v>
      </c>
    </row>
    <row r="53" spans="1:20" x14ac:dyDescent="0.25">
      <c r="A53" s="1">
        <v>43373</v>
      </c>
      <c r="B53" s="3">
        <f>'daily averages 5 cm'!H53</f>
        <v>0.5</v>
      </c>
      <c r="C53" s="3">
        <f>'daily averages 10 cm'!H53</f>
        <v>0</v>
      </c>
      <c r="D53" s="3">
        <f>'daily averages 30 cm'!H53</f>
        <v>0</v>
      </c>
      <c r="Q53" s="1">
        <f t="shared" si="1"/>
        <v>43373</v>
      </c>
      <c r="R53" s="3">
        <f t="shared" si="3"/>
        <v>184.89999999999995</v>
      </c>
      <c r="S53" s="3">
        <f t="shared" si="4"/>
        <v>39.416666666666664</v>
      </c>
      <c r="T53" s="3">
        <f t="shared" si="5"/>
        <v>9.6999999999999993</v>
      </c>
    </row>
    <row r="54" spans="1:20" x14ac:dyDescent="0.25">
      <c r="A54" s="1">
        <v>43374</v>
      </c>
      <c r="B54" s="3">
        <f>'daily averages 5 cm'!H54</f>
        <v>0</v>
      </c>
      <c r="C54" s="3">
        <f>'daily averages 10 cm'!H54</f>
        <v>0</v>
      </c>
      <c r="D54" s="3">
        <f>'daily averages 30 cm'!H54</f>
        <v>0</v>
      </c>
      <c r="Q54" s="1">
        <f t="shared" si="1"/>
        <v>43374</v>
      </c>
      <c r="R54" s="3">
        <f t="shared" si="3"/>
        <v>184.89999999999995</v>
      </c>
      <c r="S54" s="3">
        <f t="shared" si="4"/>
        <v>39.416666666666664</v>
      </c>
      <c r="T54" s="3">
        <f t="shared" si="5"/>
        <v>9.6999999999999993</v>
      </c>
    </row>
    <row r="55" spans="1:20" x14ac:dyDescent="0.25">
      <c r="A55" s="1">
        <v>43375</v>
      </c>
      <c r="B55" s="3">
        <f>'daily averages 5 cm'!H55</f>
        <v>0</v>
      </c>
      <c r="C55" s="3">
        <f>'daily averages 10 cm'!H55</f>
        <v>0</v>
      </c>
      <c r="D55" s="3">
        <f>'daily averages 30 cm'!H55</f>
        <v>0</v>
      </c>
      <c r="Q55" s="1">
        <f t="shared" si="1"/>
        <v>43375</v>
      </c>
      <c r="R55" s="3">
        <f t="shared" si="3"/>
        <v>184.89999999999995</v>
      </c>
      <c r="S55" s="3">
        <f t="shared" si="4"/>
        <v>39.416666666666664</v>
      </c>
      <c r="T55" s="3">
        <f t="shared" si="5"/>
        <v>9.6999999999999993</v>
      </c>
    </row>
    <row r="56" spans="1:20" x14ac:dyDescent="0.25">
      <c r="A56" s="1">
        <v>43376</v>
      </c>
      <c r="B56" s="3">
        <f>'daily averages 5 cm'!H56</f>
        <v>0</v>
      </c>
      <c r="C56" s="3">
        <f>'daily averages 10 cm'!H56</f>
        <v>0</v>
      </c>
      <c r="D56" s="3">
        <f>'daily averages 30 cm'!H56</f>
        <v>0</v>
      </c>
      <c r="Q56" s="1">
        <f t="shared" si="1"/>
        <v>43376</v>
      </c>
      <c r="R56" s="3">
        <f t="shared" si="3"/>
        <v>184.89999999999995</v>
      </c>
      <c r="S56" s="3">
        <f t="shared" si="4"/>
        <v>39.416666666666664</v>
      </c>
      <c r="T56" s="3">
        <f t="shared" si="5"/>
        <v>9.6999999999999993</v>
      </c>
    </row>
    <row r="57" spans="1:20" x14ac:dyDescent="0.25">
      <c r="A57" s="1">
        <v>43377</v>
      </c>
      <c r="B57" s="3">
        <f>'daily averages 5 cm'!H57</f>
        <v>0</v>
      </c>
      <c r="C57" s="3">
        <f>'daily averages 10 cm'!H57</f>
        <v>0</v>
      </c>
      <c r="D57" s="3">
        <f>'daily averages 30 cm'!H57</f>
        <v>0</v>
      </c>
      <c r="Q57" s="1">
        <f t="shared" si="1"/>
        <v>43377</v>
      </c>
      <c r="R57" s="3">
        <f t="shared" si="3"/>
        <v>184.89999999999995</v>
      </c>
      <c r="S57" s="3">
        <f t="shared" si="4"/>
        <v>39.416666666666664</v>
      </c>
      <c r="T57" s="3">
        <f t="shared" si="5"/>
        <v>9.6999999999999993</v>
      </c>
    </row>
    <row r="58" spans="1:20" x14ac:dyDescent="0.25">
      <c r="A58" s="1">
        <v>43378</v>
      </c>
      <c r="B58" s="3">
        <f>'daily averages 5 cm'!H58</f>
        <v>0</v>
      </c>
      <c r="C58" s="3">
        <f>'daily averages 10 cm'!H58</f>
        <v>-0.1</v>
      </c>
      <c r="D58" s="3">
        <f>'daily averages 30 cm'!H58</f>
        <v>0</v>
      </c>
      <c r="Q58" s="1">
        <f t="shared" si="1"/>
        <v>43378</v>
      </c>
      <c r="R58" s="3">
        <f t="shared" si="3"/>
        <v>184.89999999999995</v>
      </c>
      <c r="S58" s="3">
        <f t="shared" si="4"/>
        <v>39.316666666666663</v>
      </c>
      <c r="T58" s="3">
        <f t="shared" si="5"/>
        <v>9.6999999999999993</v>
      </c>
    </row>
    <row r="59" spans="1:20" x14ac:dyDescent="0.25">
      <c r="A59" s="1">
        <v>43379</v>
      </c>
      <c r="B59" s="3">
        <f>'daily averages 5 cm'!H59</f>
        <v>0</v>
      </c>
      <c r="C59" s="3">
        <f>'daily averages 10 cm'!H59</f>
        <v>-8.3333333333333495E-2</v>
      </c>
      <c r="D59" s="3">
        <f>'daily averages 30 cm'!H59</f>
        <v>0</v>
      </c>
      <c r="Q59" s="1">
        <f t="shared" si="1"/>
        <v>43379</v>
      </c>
      <c r="R59" s="3">
        <f t="shared" si="3"/>
        <v>184.89999999999995</v>
      </c>
      <c r="S59" s="3">
        <f t="shared" si="4"/>
        <v>39.233333333333327</v>
      </c>
      <c r="T59" s="3">
        <f t="shared" si="5"/>
        <v>9.6999999999999993</v>
      </c>
    </row>
    <row r="60" spans="1:20" x14ac:dyDescent="0.25">
      <c r="A60" s="1">
        <v>43380</v>
      </c>
      <c r="B60" s="3">
        <f>'daily averages 5 cm'!H60</f>
        <v>0</v>
      </c>
      <c r="C60" s="3">
        <f>'daily averages 10 cm'!H60</f>
        <v>-0.5</v>
      </c>
      <c r="D60" s="3">
        <f>'daily averages 30 cm'!H60</f>
        <v>0</v>
      </c>
      <c r="Q60" s="1">
        <f t="shared" si="1"/>
        <v>43380</v>
      </c>
      <c r="R60" s="3">
        <f t="shared" si="3"/>
        <v>184.89999999999995</v>
      </c>
      <c r="S60" s="3">
        <f t="shared" si="4"/>
        <v>38.733333333333327</v>
      </c>
      <c r="T60" s="3">
        <f t="shared" si="5"/>
        <v>9.6999999999999993</v>
      </c>
    </row>
    <row r="61" spans="1:20" x14ac:dyDescent="0.25">
      <c r="A61" s="1">
        <v>43381</v>
      </c>
      <c r="B61" s="3">
        <f>'daily averages 5 cm'!H61</f>
        <v>0</v>
      </c>
      <c r="C61" s="3">
        <f>'daily averages 10 cm'!H61</f>
        <v>-0.5</v>
      </c>
      <c r="D61" s="3">
        <f>'daily averages 30 cm'!H61</f>
        <v>0</v>
      </c>
      <c r="Q61" s="1">
        <f t="shared" si="1"/>
        <v>43381</v>
      </c>
      <c r="R61" s="3">
        <f t="shared" si="3"/>
        <v>184.89999999999995</v>
      </c>
      <c r="S61" s="3">
        <f t="shared" si="4"/>
        <v>38.233333333333327</v>
      </c>
      <c r="T61" s="3">
        <f t="shared" si="5"/>
        <v>9.6999999999999993</v>
      </c>
    </row>
    <row r="62" spans="1:20" x14ac:dyDescent="0.25">
      <c r="A62" s="1">
        <v>43382</v>
      </c>
      <c r="B62" s="3">
        <f>'daily averages 5 cm'!H62</f>
        <v>0</v>
      </c>
      <c r="C62" s="3">
        <f>'daily averages 10 cm'!H62</f>
        <v>-0.5</v>
      </c>
      <c r="D62" s="3">
        <f>'daily averages 30 cm'!H62</f>
        <v>0</v>
      </c>
      <c r="Q62" s="1">
        <f t="shared" si="1"/>
        <v>43382</v>
      </c>
      <c r="R62" s="3">
        <f t="shared" si="3"/>
        <v>184.89999999999995</v>
      </c>
      <c r="S62" s="3">
        <f t="shared" si="4"/>
        <v>37.733333333333327</v>
      </c>
      <c r="T62" s="3">
        <f t="shared" si="5"/>
        <v>9.6999999999999993</v>
      </c>
    </row>
    <row r="63" spans="1:20" x14ac:dyDescent="0.25">
      <c r="A63" s="1">
        <v>43383</v>
      </c>
      <c r="B63" s="3">
        <f>'daily averages 5 cm'!H63</f>
        <v>0</v>
      </c>
      <c r="C63" s="3">
        <f>'daily averages 10 cm'!H63</f>
        <v>-0.25</v>
      </c>
      <c r="D63" s="3">
        <f>'daily averages 30 cm'!H63</f>
        <v>0</v>
      </c>
      <c r="Q63" s="1">
        <f t="shared" si="1"/>
        <v>43383</v>
      </c>
      <c r="R63" s="3">
        <f t="shared" si="3"/>
        <v>184.89999999999995</v>
      </c>
      <c r="S63" s="3">
        <f t="shared" si="4"/>
        <v>37.483333333333327</v>
      </c>
      <c r="T63" s="3">
        <f t="shared" si="5"/>
        <v>9.6999999999999993</v>
      </c>
    </row>
    <row r="64" spans="1:20" x14ac:dyDescent="0.25">
      <c r="A64" s="1">
        <v>43384</v>
      </c>
      <c r="B64" s="3">
        <f>'daily averages 5 cm'!H64</f>
        <v>0</v>
      </c>
      <c r="C64" s="3">
        <f>'daily averages 10 cm'!H64</f>
        <v>0</v>
      </c>
      <c r="D64" s="3">
        <f>'daily averages 30 cm'!H64</f>
        <v>0</v>
      </c>
      <c r="Q64" s="1">
        <f t="shared" si="1"/>
        <v>43384</v>
      </c>
      <c r="R64" s="3">
        <f t="shared" si="3"/>
        <v>184.89999999999995</v>
      </c>
      <c r="S64" s="3">
        <f t="shared" si="4"/>
        <v>37.483333333333327</v>
      </c>
      <c r="T64" s="3">
        <f t="shared" si="5"/>
        <v>9.6999999999999993</v>
      </c>
    </row>
    <row r="65" spans="1:20" x14ac:dyDescent="0.25">
      <c r="A65" s="1">
        <v>43385</v>
      </c>
      <c r="B65" s="3">
        <f>'daily averages 5 cm'!H65</f>
        <v>0</v>
      </c>
      <c r="C65" s="3">
        <f>'daily averages 10 cm'!H65</f>
        <v>0</v>
      </c>
      <c r="D65" s="3">
        <f>'daily averages 30 cm'!H65</f>
        <v>0</v>
      </c>
      <c r="Q65" s="1">
        <f t="shared" si="1"/>
        <v>43385</v>
      </c>
      <c r="R65" s="3">
        <f t="shared" si="3"/>
        <v>184.89999999999995</v>
      </c>
      <c r="S65" s="3">
        <f t="shared" si="4"/>
        <v>37.483333333333327</v>
      </c>
      <c r="T65" s="3">
        <f t="shared" si="5"/>
        <v>9.6999999999999993</v>
      </c>
    </row>
    <row r="66" spans="1:20" x14ac:dyDescent="0.25">
      <c r="A66" s="1">
        <v>43386</v>
      </c>
      <c r="B66" s="3">
        <f>'daily averages 5 cm'!H66</f>
        <v>0</v>
      </c>
      <c r="C66" s="3">
        <f>'daily averages 10 cm'!H66</f>
        <v>0</v>
      </c>
      <c r="D66" s="3">
        <f>'daily averages 30 cm'!H66</f>
        <v>0</v>
      </c>
      <c r="Q66" s="1">
        <f t="shared" si="1"/>
        <v>43386</v>
      </c>
      <c r="R66" s="3">
        <f t="shared" si="3"/>
        <v>184.89999999999995</v>
      </c>
      <c r="S66" s="3">
        <f t="shared" si="4"/>
        <v>37.483333333333327</v>
      </c>
      <c r="T66" s="3">
        <f t="shared" si="5"/>
        <v>9.6999999999999993</v>
      </c>
    </row>
    <row r="67" spans="1:20" x14ac:dyDescent="0.25">
      <c r="A67" s="1">
        <v>43387</v>
      </c>
      <c r="B67" s="3">
        <f>'daily averages 5 cm'!H67</f>
        <v>0</v>
      </c>
      <c r="C67" s="3">
        <f>'daily averages 10 cm'!H67</f>
        <v>0</v>
      </c>
      <c r="D67" s="3">
        <f>'daily averages 30 cm'!H67</f>
        <v>0</v>
      </c>
      <c r="Q67" s="1">
        <f t="shared" ref="Q67:Q130" si="6">A67</f>
        <v>43387</v>
      </c>
      <c r="R67" s="3">
        <f t="shared" si="3"/>
        <v>184.89999999999995</v>
      </c>
      <c r="S67" s="3">
        <f t="shared" si="4"/>
        <v>37.483333333333327</v>
      </c>
      <c r="T67" s="3">
        <f t="shared" si="5"/>
        <v>9.6999999999999993</v>
      </c>
    </row>
    <row r="68" spans="1:20" x14ac:dyDescent="0.25">
      <c r="A68" s="1">
        <v>43388</v>
      </c>
      <c r="B68" s="3">
        <f>'daily averages 5 cm'!H68</f>
        <v>0</v>
      </c>
      <c r="C68" s="3">
        <f>'daily averages 10 cm'!H68</f>
        <v>0</v>
      </c>
      <c r="D68" s="3">
        <f>'daily averages 30 cm'!H68</f>
        <v>0</v>
      </c>
      <c r="Q68" s="1">
        <f t="shared" si="6"/>
        <v>43388</v>
      </c>
      <c r="R68" s="3">
        <f t="shared" ref="R68:R131" si="7">R67+B68</f>
        <v>184.89999999999995</v>
      </c>
      <c r="S68" s="3">
        <f t="shared" ref="S68:S131" si="8">S67+C68</f>
        <v>37.483333333333327</v>
      </c>
      <c r="T68" s="3">
        <f t="shared" ref="T68:T131" si="9">T67+D68</f>
        <v>9.6999999999999993</v>
      </c>
    </row>
    <row r="69" spans="1:20" x14ac:dyDescent="0.25">
      <c r="A69" s="1">
        <v>43389</v>
      </c>
      <c r="B69" s="3">
        <f>'daily averages 5 cm'!H69</f>
        <v>0</v>
      </c>
      <c r="C69" s="3">
        <f>'daily averages 10 cm'!H69</f>
        <v>0</v>
      </c>
      <c r="D69" s="3">
        <f>'daily averages 30 cm'!H69</f>
        <v>0</v>
      </c>
      <c r="Q69" s="1">
        <f t="shared" si="6"/>
        <v>43389</v>
      </c>
      <c r="R69" s="3">
        <f t="shared" si="7"/>
        <v>184.89999999999995</v>
      </c>
      <c r="S69" s="3">
        <f t="shared" si="8"/>
        <v>37.483333333333327</v>
      </c>
      <c r="T69" s="3">
        <f t="shared" si="9"/>
        <v>9.6999999999999993</v>
      </c>
    </row>
    <row r="70" spans="1:20" x14ac:dyDescent="0.25">
      <c r="A70" s="1">
        <v>43390</v>
      </c>
      <c r="B70" s="3">
        <f>'daily averages 5 cm'!H70</f>
        <v>0</v>
      </c>
      <c r="C70" s="3">
        <f>'daily averages 10 cm'!H70</f>
        <v>0</v>
      </c>
      <c r="D70" s="3">
        <f>'daily averages 30 cm'!H70</f>
        <v>0</v>
      </c>
      <c r="Q70" s="1">
        <f t="shared" si="6"/>
        <v>43390</v>
      </c>
      <c r="R70" s="3">
        <f t="shared" si="7"/>
        <v>184.89999999999995</v>
      </c>
      <c r="S70" s="3">
        <f t="shared" si="8"/>
        <v>37.483333333333327</v>
      </c>
      <c r="T70" s="3">
        <f t="shared" si="9"/>
        <v>9.6999999999999993</v>
      </c>
    </row>
    <row r="71" spans="1:20" x14ac:dyDescent="0.25">
      <c r="A71" s="1">
        <v>43391</v>
      </c>
      <c r="B71" s="3">
        <f>'daily averages 5 cm'!H71</f>
        <v>0</v>
      </c>
      <c r="C71" s="3">
        <f>'daily averages 10 cm'!H71</f>
        <v>0</v>
      </c>
      <c r="D71" s="3">
        <f>'daily averages 30 cm'!H71</f>
        <v>0</v>
      </c>
      <c r="Q71" s="1">
        <f t="shared" si="6"/>
        <v>43391</v>
      </c>
      <c r="R71" s="3">
        <f t="shared" si="7"/>
        <v>184.89999999999995</v>
      </c>
      <c r="S71" s="3">
        <f t="shared" si="8"/>
        <v>37.483333333333327</v>
      </c>
      <c r="T71" s="3">
        <f t="shared" si="9"/>
        <v>9.6999999999999993</v>
      </c>
    </row>
    <row r="72" spans="1:20" x14ac:dyDescent="0.25">
      <c r="A72" s="1">
        <v>43392</v>
      </c>
      <c r="B72" s="3">
        <f>'daily averages 5 cm'!H72</f>
        <v>0</v>
      </c>
      <c r="C72" s="3">
        <f>'daily averages 10 cm'!H72</f>
        <v>0</v>
      </c>
      <c r="D72" s="3">
        <f>'daily averages 30 cm'!H72</f>
        <v>0</v>
      </c>
      <c r="Q72" s="1">
        <f t="shared" si="6"/>
        <v>43392</v>
      </c>
      <c r="R72" s="3">
        <f t="shared" si="7"/>
        <v>184.89999999999995</v>
      </c>
      <c r="S72" s="3">
        <f t="shared" si="8"/>
        <v>37.483333333333327</v>
      </c>
      <c r="T72" s="3">
        <f t="shared" si="9"/>
        <v>9.6999999999999993</v>
      </c>
    </row>
    <row r="73" spans="1:20" x14ac:dyDescent="0.25">
      <c r="A73" s="1">
        <v>43393</v>
      </c>
      <c r="B73" s="3">
        <f>'daily averages 5 cm'!H73</f>
        <v>0</v>
      </c>
      <c r="C73" s="3">
        <f>'daily averages 10 cm'!H73</f>
        <v>0</v>
      </c>
      <c r="D73" s="3">
        <f>'daily averages 30 cm'!H73</f>
        <v>0</v>
      </c>
      <c r="Q73" s="1">
        <f t="shared" si="6"/>
        <v>43393</v>
      </c>
      <c r="R73" s="3">
        <f t="shared" si="7"/>
        <v>184.89999999999995</v>
      </c>
      <c r="S73" s="3">
        <f t="shared" si="8"/>
        <v>37.483333333333327</v>
      </c>
      <c r="T73" s="3">
        <f t="shared" si="9"/>
        <v>9.6999999999999993</v>
      </c>
    </row>
    <row r="74" spans="1:20" x14ac:dyDescent="0.25">
      <c r="A74" s="1">
        <v>43394</v>
      </c>
      <c r="B74" s="3">
        <f>'daily averages 5 cm'!H74</f>
        <v>0</v>
      </c>
      <c r="C74" s="3">
        <f>'daily averages 10 cm'!H74</f>
        <v>0</v>
      </c>
      <c r="D74" s="3">
        <f>'daily averages 30 cm'!H74</f>
        <v>0</v>
      </c>
      <c r="Q74" s="1">
        <f t="shared" si="6"/>
        <v>43394</v>
      </c>
      <c r="R74" s="3">
        <f t="shared" si="7"/>
        <v>184.89999999999995</v>
      </c>
      <c r="S74" s="3">
        <f t="shared" si="8"/>
        <v>37.483333333333327</v>
      </c>
      <c r="T74" s="3">
        <f t="shared" si="9"/>
        <v>9.6999999999999993</v>
      </c>
    </row>
    <row r="75" spans="1:20" x14ac:dyDescent="0.25">
      <c r="A75" s="1">
        <v>43395</v>
      </c>
      <c r="B75" s="3">
        <f>'daily averages 5 cm'!H75</f>
        <v>0</v>
      </c>
      <c r="C75" s="3">
        <f>'daily averages 10 cm'!H75</f>
        <v>0</v>
      </c>
      <c r="D75" s="3">
        <f>'daily averages 30 cm'!H75</f>
        <v>0</v>
      </c>
      <c r="Q75" s="1">
        <f t="shared" si="6"/>
        <v>43395</v>
      </c>
      <c r="R75" s="3">
        <f t="shared" si="7"/>
        <v>184.89999999999995</v>
      </c>
      <c r="S75" s="3">
        <f t="shared" si="8"/>
        <v>37.483333333333327</v>
      </c>
      <c r="T75" s="3">
        <f t="shared" si="9"/>
        <v>9.6999999999999993</v>
      </c>
    </row>
    <row r="76" spans="1:20" x14ac:dyDescent="0.25">
      <c r="A76" s="1">
        <v>43396</v>
      </c>
      <c r="B76" s="3">
        <f>'daily averages 5 cm'!H76</f>
        <v>-0.25</v>
      </c>
      <c r="C76" s="3">
        <f>'daily averages 10 cm'!H76</f>
        <v>0</v>
      </c>
      <c r="D76" s="3">
        <f>'daily averages 30 cm'!H76</f>
        <v>0</v>
      </c>
      <c r="Q76" s="1">
        <f t="shared" si="6"/>
        <v>43396</v>
      </c>
      <c r="R76" s="3">
        <f t="shared" si="7"/>
        <v>184.64999999999995</v>
      </c>
      <c r="S76" s="3">
        <f t="shared" si="8"/>
        <v>37.483333333333327</v>
      </c>
      <c r="T76" s="3">
        <f t="shared" si="9"/>
        <v>9.6999999999999993</v>
      </c>
    </row>
    <row r="77" spans="1:20" x14ac:dyDescent="0.25">
      <c r="A77" s="1">
        <v>43397</v>
      </c>
      <c r="B77" s="3">
        <f>'daily averages 5 cm'!H77</f>
        <v>0</v>
      </c>
      <c r="C77" s="3">
        <f>'daily averages 10 cm'!H77</f>
        <v>0</v>
      </c>
      <c r="D77" s="3">
        <f>'daily averages 30 cm'!H77</f>
        <v>0</v>
      </c>
      <c r="Q77" s="1">
        <f t="shared" si="6"/>
        <v>43397</v>
      </c>
      <c r="R77" s="3">
        <f t="shared" si="7"/>
        <v>184.64999999999995</v>
      </c>
      <c r="S77" s="3">
        <f t="shared" si="8"/>
        <v>37.483333333333327</v>
      </c>
      <c r="T77" s="3">
        <f t="shared" si="9"/>
        <v>9.6999999999999993</v>
      </c>
    </row>
    <row r="78" spans="1:20" x14ac:dyDescent="0.25">
      <c r="A78" s="1">
        <v>43398</v>
      </c>
      <c r="B78" s="3">
        <f>'daily averages 5 cm'!H78</f>
        <v>-0.1</v>
      </c>
      <c r="C78" s="3">
        <f>'daily averages 10 cm'!H78</f>
        <v>0</v>
      </c>
      <c r="D78" s="3">
        <f>'daily averages 30 cm'!H78</f>
        <v>0</v>
      </c>
      <c r="Q78" s="1">
        <f t="shared" si="6"/>
        <v>43398</v>
      </c>
      <c r="R78" s="3">
        <f t="shared" si="7"/>
        <v>184.54999999999995</v>
      </c>
      <c r="S78" s="3">
        <f t="shared" si="8"/>
        <v>37.483333333333327</v>
      </c>
      <c r="T78" s="3">
        <f t="shared" si="9"/>
        <v>9.6999999999999993</v>
      </c>
    </row>
    <row r="79" spans="1:20" x14ac:dyDescent="0.25">
      <c r="A79" s="1">
        <v>43399</v>
      </c>
      <c r="B79" s="3">
        <f>'daily averages 5 cm'!H79</f>
        <v>0</v>
      </c>
      <c r="C79" s="3">
        <f>'daily averages 10 cm'!H79</f>
        <v>0</v>
      </c>
      <c r="D79" s="3">
        <f>'daily averages 30 cm'!H79</f>
        <v>0</v>
      </c>
      <c r="Q79" s="1">
        <f t="shared" si="6"/>
        <v>43399</v>
      </c>
      <c r="R79" s="3">
        <f t="shared" si="7"/>
        <v>184.54999999999995</v>
      </c>
      <c r="S79" s="3">
        <f t="shared" si="8"/>
        <v>37.483333333333327</v>
      </c>
      <c r="T79" s="3">
        <f t="shared" si="9"/>
        <v>9.6999999999999993</v>
      </c>
    </row>
    <row r="80" spans="1:20" x14ac:dyDescent="0.25">
      <c r="A80" s="1">
        <v>43400</v>
      </c>
      <c r="B80" s="3">
        <f>'daily averages 5 cm'!H80</f>
        <v>0</v>
      </c>
      <c r="C80" s="3">
        <f>'daily averages 10 cm'!H80</f>
        <v>0</v>
      </c>
      <c r="D80" s="3">
        <f>'daily averages 30 cm'!H80</f>
        <v>0</v>
      </c>
      <c r="Q80" s="1">
        <f t="shared" si="6"/>
        <v>43400</v>
      </c>
      <c r="R80" s="3">
        <f t="shared" si="7"/>
        <v>184.54999999999995</v>
      </c>
      <c r="S80" s="3">
        <f t="shared" si="8"/>
        <v>37.483333333333327</v>
      </c>
      <c r="T80" s="3">
        <f t="shared" si="9"/>
        <v>9.6999999999999993</v>
      </c>
    </row>
    <row r="81" spans="1:20" x14ac:dyDescent="0.25">
      <c r="A81" s="1">
        <v>43401</v>
      </c>
      <c r="B81" s="3">
        <f>'daily averages 5 cm'!H81</f>
        <v>0</v>
      </c>
      <c r="C81" s="3">
        <f>'daily averages 10 cm'!H81</f>
        <v>0</v>
      </c>
      <c r="D81" s="3">
        <f>'daily averages 30 cm'!H81</f>
        <v>0</v>
      </c>
      <c r="Q81" s="1">
        <f t="shared" si="6"/>
        <v>43401</v>
      </c>
      <c r="R81" s="3">
        <f t="shared" si="7"/>
        <v>184.54999999999995</v>
      </c>
      <c r="S81" s="3">
        <f t="shared" si="8"/>
        <v>37.483333333333327</v>
      </c>
      <c r="T81" s="3">
        <f t="shared" si="9"/>
        <v>9.6999999999999993</v>
      </c>
    </row>
    <row r="82" spans="1:20" x14ac:dyDescent="0.25">
      <c r="A82" s="1">
        <v>43402</v>
      </c>
      <c r="B82" s="3">
        <f>'daily averages 5 cm'!H82</f>
        <v>0</v>
      </c>
      <c r="C82" s="3">
        <f>'daily averages 10 cm'!H82</f>
        <v>0</v>
      </c>
      <c r="D82" s="3">
        <f>'daily averages 30 cm'!H82</f>
        <v>0</v>
      </c>
      <c r="Q82" s="1">
        <f t="shared" si="6"/>
        <v>43402</v>
      </c>
      <c r="R82" s="3">
        <f t="shared" si="7"/>
        <v>184.54999999999995</v>
      </c>
      <c r="S82" s="3">
        <f t="shared" si="8"/>
        <v>37.483333333333327</v>
      </c>
      <c r="T82" s="3">
        <f t="shared" si="9"/>
        <v>9.6999999999999993</v>
      </c>
    </row>
    <row r="83" spans="1:20" x14ac:dyDescent="0.25">
      <c r="A83" s="1">
        <v>43403</v>
      </c>
      <c r="B83" s="3">
        <f>'daily averages 5 cm'!H83</f>
        <v>0</v>
      </c>
      <c r="C83" s="3">
        <f>'daily averages 10 cm'!H83</f>
        <v>-8.3333333333333495E-2</v>
      </c>
      <c r="D83" s="3">
        <f>'daily averages 30 cm'!H83</f>
        <v>0</v>
      </c>
      <c r="Q83" s="1">
        <f t="shared" si="6"/>
        <v>43403</v>
      </c>
      <c r="R83" s="3">
        <f t="shared" si="7"/>
        <v>184.54999999999995</v>
      </c>
      <c r="S83" s="3">
        <f t="shared" si="8"/>
        <v>37.399999999999991</v>
      </c>
      <c r="T83" s="3">
        <f t="shared" si="9"/>
        <v>9.6999999999999993</v>
      </c>
    </row>
    <row r="84" spans="1:20" x14ac:dyDescent="0.25">
      <c r="A84" s="1">
        <v>43404</v>
      </c>
      <c r="B84" s="3">
        <f>'daily averages 5 cm'!H84</f>
        <v>0</v>
      </c>
      <c r="C84" s="3">
        <f>'daily averages 10 cm'!H84</f>
        <v>-0.4</v>
      </c>
      <c r="D84" s="3">
        <f>'daily averages 30 cm'!H84</f>
        <v>0</v>
      </c>
      <c r="Q84" s="1">
        <f t="shared" si="6"/>
        <v>43404</v>
      </c>
      <c r="R84" s="3">
        <f t="shared" si="7"/>
        <v>184.54999999999995</v>
      </c>
      <c r="S84" s="3">
        <f t="shared" si="8"/>
        <v>36.999999999999993</v>
      </c>
      <c r="T84" s="3">
        <f t="shared" si="9"/>
        <v>9.6999999999999993</v>
      </c>
    </row>
    <row r="85" spans="1:20" x14ac:dyDescent="0.25">
      <c r="A85" s="1">
        <v>43405</v>
      </c>
      <c r="B85" s="3">
        <f>'daily averages 5 cm'!H85</f>
        <v>-0.41666666666666652</v>
      </c>
      <c r="C85" s="3">
        <f>'daily averages 10 cm'!H85</f>
        <v>-0.5</v>
      </c>
      <c r="D85" s="3">
        <f>'daily averages 30 cm'!H85</f>
        <v>0</v>
      </c>
      <c r="Q85" s="1">
        <f t="shared" si="6"/>
        <v>43405</v>
      </c>
      <c r="R85" s="3">
        <f t="shared" si="7"/>
        <v>184.1333333333333</v>
      </c>
      <c r="S85" s="3">
        <f t="shared" si="8"/>
        <v>36.499999999999993</v>
      </c>
      <c r="T85" s="3">
        <f t="shared" si="9"/>
        <v>9.6999999999999993</v>
      </c>
    </row>
    <row r="86" spans="1:20" x14ac:dyDescent="0.25">
      <c r="A86" s="1">
        <v>43406</v>
      </c>
      <c r="B86" s="3">
        <f>'daily averages 5 cm'!H86</f>
        <v>-0.75</v>
      </c>
      <c r="C86" s="3">
        <f>'daily averages 10 cm'!H86</f>
        <v>-0.5</v>
      </c>
      <c r="D86" s="3">
        <f>'daily averages 30 cm'!H86</f>
        <v>0</v>
      </c>
      <c r="Q86" s="1">
        <f t="shared" si="6"/>
        <v>43406</v>
      </c>
      <c r="R86" s="3">
        <f t="shared" si="7"/>
        <v>183.3833333333333</v>
      </c>
      <c r="S86" s="3">
        <f t="shared" si="8"/>
        <v>35.999999999999993</v>
      </c>
      <c r="T86" s="3">
        <f t="shared" si="9"/>
        <v>9.6999999999999993</v>
      </c>
    </row>
    <row r="87" spans="1:20" x14ac:dyDescent="0.25">
      <c r="A87" s="1">
        <v>43407</v>
      </c>
      <c r="B87" s="3">
        <f>'daily averages 5 cm'!H87</f>
        <v>-1.1000000000000001</v>
      </c>
      <c r="C87" s="3">
        <f>'daily averages 10 cm'!H87</f>
        <v>-0.5</v>
      </c>
      <c r="D87" s="3">
        <f>'daily averages 30 cm'!H87</f>
        <v>0</v>
      </c>
      <c r="Q87" s="1">
        <f t="shared" si="6"/>
        <v>43407</v>
      </c>
      <c r="R87" s="3">
        <f t="shared" si="7"/>
        <v>182.2833333333333</v>
      </c>
      <c r="S87" s="3">
        <f t="shared" si="8"/>
        <v>35.499999999999993</v>
      </c>
      <c r="T87" s="3">
        <f t="shared" si="9"/>
        <v>9.6999999999999993</v>
      </c>
    </row>
    <row r="88" spans="1:20" x14ac:dyDescent="0.25">
      <c r="A88" s="1">
        <v>43408</v>
      </c>
      <c r="B88" s="3">
        <f>'daily averages 5 cm'!H88</f>
        <v>-1.5</v>
      </c>
      <c r="C88" s="3">
        <f>'daily averages 10 cm'!H88</f>
        <v>-0.5</v>
      </c>
      <c r="D88" s="3">
        <f>'daily averages 30 cm'!H88</f>
        <v>0</v>
      </c>
      <c r="Q88" s="1">
        <f t="shared" si="6"/>
        <v>43408</v>
      </c>
      <c r="R88" s="3">
        <f t="shared" si="7"/>
        <v>180.7833333333333</v>
      </c>
      <c r="S88" s="3">
        <f t="shared" si="8"/>
        <v>34.999999999999993</v>
      </c>
      <c r="T88" s="3">
        <f t="shared" si="9"/>
        <v>9.6999999999999993</v>
      </c>
    </row>
    <row r="89" spans="1:20" x14ac:dyDescent="0.25">
      <c r="A89" s="1">
        <v>43409</v>
      </c>
      <c r="B89" s="3">
        <f>'daily averages 5 cm'!H89</f>
        <v>-1.5</v>
      </c>
      <c r="C89" s="3">
        <f>'daily averages 10 cm'!H89</f>
        <v>-0.5</v>
      </c>
      <c r="D89" s="3">
        <f>'daily averages 30 cm'!H89</f>
        <v>0</v>
      </c>
      <c r="Q89" s="1">
        <f t="shared" si="6"/>
        <v>43409</v>
      </c>
      <c r="R89" s="3">
        <f t="shared" si="7"/>
        <v>179.2833333333333</v>
      </c>
      <c r="S89" s="3">
        <f t="shared" si="8"/>
        <v>34.499999999999993</v>
      </c>
      <c r="T89" s="3">
        <f t="shared" si="9"/>
        <v>9.6999999999999993</v>
      </c>
    </row>
    <row r="90" spans="1:20" x14ac:dyDescent="0.25">
      <c r="A90" s="1">
        <v>43410</v>
      </c>
      <c r="B90" s="3">
        <f>'daily averages 5 cm'!H90</f>
        <v>-1.7</v>
      </c>
      <c r="C90" s="3">
        <f>'daily averages 10 cm'!H90</f>
        <v>-0.5</v>
      </c>
      <c r="D90" s="3">
        <f>'daily averages 30 cm'!H90</f>
        <v>0</v>
      </c>
      <c r="Q90" s="1">
        <f t="shared" si="6"/>
        <v>43410</v>
      </c>
      <c r="R90" s="3">
        <f t="shared" si="7"/>
        <v>177.58333333333331</v>
      </c>
      <c r="S90" s="3">
        <f t="shared" si="8"/>
        <v>33.999999999999993</v>
      </c>
      <c r="T90" s="3">
        <f t="shared" si="9"/>
        <v>9.6999999999999993</v>
      </c>
    </row>
    <row r="91" spans="1:20" x14ac:dyDescent="0.25">
      <c r="A91" s="1">
        <v>43411</v>
      </c>
      <c r="B91" s="3">
        <f>'daily averages 5 cm'!H91</f>
        <v>-1.5</v>
      </c>
      <c r="C91" s="3">
        <f>'daily averages 10 cm'!H91</f>
        <v>-0.5</v>
      </c>
      <c r="D91" s="3">
        <f>'daily averages 30 cm'!H91</f>
        <v>0</v>
      </c>
      <c r="Q91" s="1">
        <f t="shared" si="6"/>
        <v>43411</v>
      </c>
      <c r="R91" s="3">
        <f t="shared" si="7"/>
        <v>176.08333333333331</v>
      </c>
      <c r="S91" s="3">
        <f t="shared" si="8"/>
        <v>33.499999999999993</v>
      </c>
      <c r="T91" s="3">
        <f t="shared" si="9"/>
        <v>9.6999999999999993</v>
      </c>
    </row>
    <row r="92" spans="1:20" x14ac:dyDescent="0.25">
      <c r="A92" s="1">
        <v>43412</v>
      </c>
      <c r="B92" s="3">
        <f>'daily averages 5 cm'!H92</f>
        <v>-1.5</v>
      </c>
      <c r="C92" s="3">
        <f>'daily averages 10 cm'!H92</f>
        <v>-0.5</v>
      </c>
      <c r="D92" s="3">
        <f>'daily averages 30 cm'!H92</f>
        <v>0</v>
      </c>
      <c r="Q92" s="1">
        <f t="shared" si="6"/>
        <v>43412</v>
      </c>
      <c r="R92" s="3">
        <f t="shared" si="7"/>
        <v>174.58333333333331</v>
      </c>
      <c r="S92" s="3">
        <f t="shared" si="8"/>
        <v>32.999999999999993</v>
      </c>
      <c r="T92" s="3">
        <f t="shared" si="9"/>
        <v>9.6999999999999993</v>
      </c>
    </row>
    <row r="93" spans="1:20" x14ac:dyDescent="0.25">
      <c r="A93" s="1">
        <v>43413</v>
      </c>
      <c r="B93" s="3">
        <f>'daily averages 5 cm'!H93</f>
        <v>-1.5</v>
      </c>
      <c r="C93" s="3">
        <f>'daily averages 10 cm'!H93</f>
        <v>-0.5</v>
      </c>
      <c r="D93" s="3">
        <f>'daily averages 30 cm'!H93</f>
        <v>0</v>
      </c>
      <c r="Q93" s="1">
        <f t="shared" si="6"/>
        <v>43413</v>
      </c>
      <c r="R93" s="3">
        <f t="shared" si="7"/>
        <v>173.08333333333331</v>
      </c>
      <c r="S93" s="3">
        <f t="shared" si="8"/>
        <v>32.499999999999993</v>
      </c>
      <c r="T93" s="3">
        <f t="shared" si="9"/>
        <v>9.6999999999999993</v>
      </c>
    </row>
    <row r="94" spans="1:20" x14ac:dyDescent="0.25">
      <c r="A94" s="1">
        <v>43414</v>
      </c>
      <c r="B94" s="3">
        <f>'daily averages 5 cm'!H94</f>
        <v>-1.5</v>
      </c>
      <c r="C94" s="3">
        <f>'daily averages 10 cm'!H94</f>
        <v>-0.5</v>
      </c>
      <c r="D94" s="3">
        <f>'daily averages 30 cm'!H94</f>
        <v>0</v>
      </c>
      <c r="Q94" s="1">
        <f t="shared" si="6"/>
        <v>43414</v>
      </c>
      <c r="R94" s="3">
        <f t="shared" si="7"/>
        <v>171.58333333333331</v>
      </c>
      <c r="S94" s="3">
        <f t="shared" si="8"/>
        <v>31.999999999999993</v>
      </c>
      <c r="T94" s="3">
        <f t="shared" si="9"/>
        <v>9.6999999999999993</v>
      </c>
    </row>
    <row r="95" spans="1:20" x14ac:dyDescent="0.25">
      <c r="A95" s="1">
        <v>43415</v>
      </c>
      <c r="B95" s="3">
        <f>'daily averages 5 cm'!H95</f>
        <v>-1</v>
      </c>
      <c r="C95" s="3">
        <f>'daily averages 10 cm'!H95</f>
        <v>-0.5</v>
      </c>
      <c r="D95" s="3">
        <f>'daily averages 30 cm'!H95</f>
        <v>0</v>
      </c>
      <c r="Q95" s="1">
        <f t="shared" si="6"/>
        <v>43415</v>
      </c>
      <c r="R95" s="3">
        <f t="shared" si="7"/>
        <v>170.58333333333331</v>
      </c>
      <c r="S95" s="3">
        <f t="shared" si="8"/>
        <v>31.499999999999993</v>
      </c>
      <c r="T95" s="3">
        <f t="shared" si="9"/>
        <v>9.6999999999999993</v>
      </c>
    </row>
    <row r="96" spans="1:20" x14ac:dyDescent="0.25">
      <c r="A96" s="1">
        <v>43416</v>
      </c>
      <c r="B96" s="3">
        <f>'daily averages 5 cm'!H96</f>
        <v>-1</v>
      </c>
      <c r="C96" s="3">
        <f>'daily averages 10 cm'!H96</f>
        <v>-0.5</v>
      </c>
      <c r="D96" s="3">
        <f>'daily averages 30 cm'!H96</f>
        <v>0</v>
      </c>
      <c r="Q96" s="1">
        <f t="shared" si="6"/>
        <v>43416</v>
      </c>
      <c r="R96" s="3">
        <f t="shared" si="7"/>
        <v>169.58333333333331</v>
      </c>
      <c r="S96" s="3">
        <f t="shared" si="8"/>
        <v>30.999999999999993</v>
      </c>
      <c r="T96" s="3">
        <f t="shared" si="9"/>
        <v>9.6999999999999993</v>
      </c>
    </row>
    <row r="97" spans="1:20" x14ac:dyDescent="0.25">
      <c r="A97" s="1">
        <v>43417</v>
      </c>
      <c r="B97" s="3">
        <f>'daily averages 5 cm'!H97</f>
        <v>-1</v>
      </c>
      <c r="C97" s="3">
        <f>'daily averages 10 cm'!H97</f>
        <v>-0.5</v>
      </c>
      <c r="D97" s="3">
        <f>'daily averages 30 cm'!H97</f>
        <v>0</v>
      </c>
      <c r="Q97" s="1">
        <f t="shared" si="6"/>
        <v>43417</v>
      </c>
      <c r="R97" s="3">
        <f t="shared" si="7"/>
        <v>168.58333333333331</v>
      </c>
      <c r="S97" s="3">
        <f t="shared" si="8"/>
        <v>30.499999999999993</v>
      </c>
      <c r="T97" s="3">
        <f t="shared" si="9"/>
        <v>9.6999999999999993</v>
      </c>
    </row>
    <row r="98" spans="1:20" x14ac:dyDescent="0.25">
      <c r="A98" s="1">
        <v>43418</v>
      </c>
      <c r="B98" s="3">
        <f>'daily averages 5 cm'!H98</f>
        <v>-1</v>
      </c>
      <c r="C98" s="3">
        <f>'daily averages 10 cm'!H98</f>
        <v>-0.8</v>
      </c>
      <c r="D98" s="3">
        <f>'daily averages 30 cm'!H98</f>
        <v>0</v>
      </c>
      <c r="Q98" s="1">
        <f t="shared" si="6"/>
        <v>43418</v>
      </c>
      <c r="R98" s="3">
        <f t="shared" si="7"/>
        <v>167.58333333333331</v>
      </c>
      <c r="S98" s="3">
        <f t="shared" si="8"/>
        <v>29.699999999999992</v>
      </c>
      <c r="T98" s="3">
        <f t="shared" si="9"/>
        <v>9.6999999999999993</v>
      </c>
    </row>
    <row r="99" spans="1:20" x14ac:dyDescent="0.25">
      <c r="A99" s="1">
        <v>43419</v>
      </c>
      <c r="B99" s="3">
        <f>'daily averages 5 cm'!H99</f>
        <v>-1</v>
      </c>
      <c r="C99" s="3">
        <f>'daily averages 10 cm'!H99</f>
        <v>-1</v>
      </c>
      <c r="D99" s="3">
        <f>'daily averages 30 cm'!H99</f>
        <v>-0.16666666666666649</v>
      </c>
      <c r="Q99" s="1">
        <f t="shared" si="6"/>
        <v>43419</v>
      </c>
      <c r="R99" s="3">
        <f t="shared" si="7"/>
        <v>166.58333333333331</v>
      </c>
      <c r="S99" s="3">
        <f t="shared" si="8"/>
        <v>28.699999999999992</v>
      </c>
      <c r="T99" s="3">
        <f t="shared" si="9"/>
        <v>9.5333333333333332</v>
      </c>
    </row>
    <row r="100" spans="1:20" x14ac:dyDescent="0.25">
      <c r="A100" s="1">
        <v>43420</v>
      </c>
      <c r="B100" s="3">
        <f>'daily averages 5 cm'!H100</f>
        <v>-1.25</v>
      </c>
      <c r="C100" s="3">
        <f>'daily averages 10 cm'!H100</f>
        <v>-1</v>
      </c>
      <c r="D100" s="3">
        <f>'daily averages 30 cm'!H100</f>
        <v>-0.5</v>
      </c>
      <c r="Q100" s="1">
        <f t="shared" si="6"/>
        <v>43420</v>
      </c>
      <c r="R100" s="3">
        <f t="shared" si="7"/>
        <v>165.33333333333331</v>
      </c>
      <c r="S100" s="3">
        <f t="shared" si="8"/>
        <v>27.699999999999992</v>
      </c>
      <c r="T100" s="3">
        <f t="shared" si="9"/>
        <v>9.0333333333333332</v>
      </c>
    </row>
    <row r="101" spans="1:20" x14ac:dyDescent="0.25">
      <c r="A101" s="1">
        <v>43421</v>
      </c>
      <c r="B101" s="3">
        <f>'daily averages 5 cm'!H101</f>
        <v>-1.5</v>
      </c>
      <c r="C101" s="3">
        <f>'daily averages 10 cm'!H101</f>
        <v>-1.4</v>
      </c>
      <c r="D101" s="3">
        <f>'daily averages 30 cm'!H101</f>
        <v>-0.5</v>
      </c>
      <c r="Q101" s="1">
        <f t="shared" si="6"/>
        <v>43421</v>
      </c>
      <c r="R101" s="3">
        <f t="shared" si="7"/>
        <v>163.83333333333331</v>
      </c>
      <c r="S101" s="3">
        <f t="shared" si="8"/>
        <v>26.299999999999994</v>
      </c>
      <c r="T101" s="3">
        <f t="shared" si="9"/>
        <v>8.5333333333333332</v>
      </c>
    </row>
    <row r="102" spans="1:20" x14ac:dyDescent="0.25">
      <c r="A102" s="1">
        <v>43422</v>
      </c>
      <c r="B102" s="3">
        <f>'daily averages 5 cm'!H102</f>
        <v>-1.333333333333335</v>
      </c>
      <c r="C102" s="3">
        <f>'daily averages 10 cm'!H102</f>
        <v>-1.166666666666665</v>
      </c>
      <c r="D102" s="3">
        <f>'daily averages 30 cm'!H102</f>
        <v>-0.5</v>
      </c>
      <c r="Q102" s="1">
        <f t="shared" si="6"/>
        <v>43422</v>
      </c>
      <c r="R102" s="3">
        <f t="shared" si="7"/>
        <v>162.49999999999997</v>
      </c>
      <c r="S102" s="3">
        <f t="shared" si="8"/>
        <v>25.133333333333329</v>
      </c>
      <c r="T102" s="3">
        <f t="shared" si="9"/>
        <v>8.0333333333333332</v>
      </c>
    </row>
    <row r="103" spans="1:20" x14ac:dyDescent="0.25">
      <c r="A103" s="1">
        <v>43423</v>
      </c>
      <c r="B103" s="3">
        <f>'daily averages 5 cm'!H103</f>
        <v>-1</v>
      </c>
      <c r="C103" s="3">
        <f>'daily averages 10 cm'!H103</f>
        <v>-1</v>
      </c>
      <c r="D103" s="3">
        <f>'daily averages 30 cm'!H103</f>
        <v>-0.5</v>
      </c>
      <c r="Q103" s="1">
        <f t="shared" si="6"/>
        <v>43423</v>
      </c>
      <c r="R103" s="3">
        <f t="shared" si="7"/>
        <v>161.49999999999997</v>
      </c>
      <c r="S103" s="3">
        <f t="shared" si="8"/>
        <v>24.133333333333329</v>
      </c>
      <c r="T103" s="3">
        <f>T102+D103</f>
        <v>7.5333333333333332</v>
      </c>
    </row>
    <row r="104" spans="1:20" x14ac:dyDescent="0.25">
      <c r="A104" s="1">
        <v>43424</v>
      </c>
      <c r="B104" s="3">
        <f>'daily averages 5 cm'!H104</f>
        <v>-1</v>
      </c>
      <c r="C104" s="3">
        <f>'daily averages 10 cm'!H104</f>
        <v>-1</v>
      </c>
      <c r="D104" s="3">
        <f>'daily averages 30 cm'!H104</f>
        <v>-0.5</v>
      </c>
      <c r="Q104" s="1">
        <f t="shared" si="6"/>
        <v>43424</v>
      </c>
      <c r="R104" s="3">
        <f t="shared" si="7"/>
        <v>160.49999999999997</v>
      </c>
      <c r="S104" s="3">
        <f t="shared" si="8"/>
        <v>23.133333333333329</v>
      </c>
      <c r="T104" s="3">
        <f t="shared" si="9"/>
        <v>7.0333333333333332</v>
      </c>
    </row>
    <row r="105" spans="1:20" x14ac:dyDescent="0.25">
      <c r="A105" s="1">
        <v>43425</v>
      </c>
      <c r="B105" s="3">
        <f>'daily averages 5 cm'!H105</f>
        <v>-1</v>
      </c>
      <c r="C105" s="3">
        <f>'daily averages 10 cm'!H105</f>
        <v>-0.91666666666666496</v>
      </c>
      <c r="D105" s="3">
        <f>'daily averages 30 cm'!H105</f>
        <v>-0.5</v>
      </c>
      <c r="Q105" s="1">
        <f t="shared" si="6"/>
        <v>43425</v>
      </c>
      <c r="R105" s="3">
        <f t="shared" si="7"/>
        <v>159.49999999999997</v>
      </c>
      <c r="S105" s="3">
        <f t="shared" si="8"/>
        <v>22.216666666666665</v>
      </c>
      <c r="T105" s="3">
        <f t="shared" si="9"/>
        <v>6.5333333333333332</v>
      </c>
    </row>
    <row r="106" spans="1:20" x14ac:dyDescent="0.25">
      <c r="A106" s="1">
        <v>43426</v>
      </c>
      <c r="B106" s="3">
        <f>'daily averages 5 cm'!H106</f>
        <v>-0.75</v>
      </c>
      <c r="C106" s="3">
        <f>'daily averages 10 cm'!H106</f>
        <v>-0.5</v>
      </c>
      <c r="D106" s="3">
        <f>'daily averages 30 cm'!H106</f>
        <v>-0.5</v>
      </c>
      <c r="Q106" s="1">
        <f t="shared" si="6"/>
        <v>43426</v>
      </c>
      <c r="R106" s="3">
        <f t="shared" si="7"/>
        <v>158.74999999999997</v>
      </c>
      <c r="S106" s="3">
        <f t="shared" si="8"/>
        <v>21.716666666666665</v>
      </c>
      <c r="T106" s="3">
        <f t="shared" si="9"/>
        <v>6.0333333333333332</v>
      </c>
    </row>
    <row r="107" spans="1:20" x14ac:dyDescent="0.25">
      <c r="A107" s="1">
        <v>43427</v>
      </c>
      <c r="B107" s="3">
        <f>'daily averages 5 cm'!H107</f>
        <v>-0.5</v>
      </c>
      <c r="C107" s="3">
        <f>'daily averages 10 cm'!H107</f>
        <v>-0.8</v>
      </c>
      <c r="D107" s="3">
        <f>'daily averages 30 cm'!H107</f>
        <v>-0.5</v>
      </c>
      <c r="Q107" s="1">
        <f t="shared" si="6"/>
        <v>43427</v>
      </c>
      <c r="R107" s="3">
        <f t="shared" si="7"/>
        <v>158.24999999999997</v>
      </c>
      <c r="S107" s="3">
        <f t="shared" si="8"/>
        <v>20.916666666666664</v>
      </c>
      <c r="T107" s="3">
        <f t="shared" si="9"/>
        <v>5.5333333333333332</v>
      </c>
    </row>
    <row r="108" spans="1:20" x14ac:dyDescent="0.25">
      <c r="A108" s="1">
        <v>43428</v>
      </c>
      <c r="B108" s="3">
        <f>'daily averages 5 cm'!H108</f>
        <v>-0.5</v>
      </c>
      <c r="C108" s="3">
        <f>'daily averages 10 cm'!H108</f>
        <v>-1</v>
      </c>
      <c r="D108" s="3">
        <f>'daily averages 30 cm'!H108</f>
        <v>-0.5</v>
      </c>
      <c r="Q108" s="1">
        <f t="shared" si="6"/>
        <v>43428</v>
      </c>
      <c r="R108" s="3">
        <f t="shared" si="7"/>
        <v>157.74999999999997</v>
      </c>
      <c r="S108" s="3">
        <f t="shared" si="8"/>
        <v>19.916666666666664</v>
      </c>
      <c r="T108" s="3">
        <f t="shared" si="9"/>
        <v>5.0333333333333332</v>
      </c>
    </row>
    <row r="109" spans="1:20" x14ac:dyDescent="0.25">
      <c r="A109" s="1">
        <v>43429</v>
      </c>
      <c r="B109" s="3">
        <f>'daily averages 5 cm'!H109</f>
        <v>-0.91666666666666652</v>
      </c>
      <c r="C109" s="3">
        <f>'daily averages 10 cm'!H109</f>
        <v>-1</v>
      </c>
      <c r="D109" s="3">
        <f>'daily averages 30 cm'!H109</f>
        <v>-0.5</v>
      </c>
      <c r="Q109" s="1">
        <f t="shared" si="6"/>
        <v>43429</v>
      </c>
      <c r="R109" s="3">
        <f t="shared" si="7"/>
        <v>156.83333333333331</v>
      </c>
      <c r="S109" s="3">
        <f t="shared" si="8"/>
        <v>18.916666666666664</v>
      </c>
      <c r="T109" s="3">
        <f t="shared" si="9"/>
        <v>4.5333333333333332</v>
      </c>
    </row>
    <row r="110" spans="1:20" x14ac:dyDescent="0.25">
      <c r="A110" s="1">
        <v>43430</v>
      </c>
      <c r="B110" s="3">
        <f>'daily averages 5 cm'!H110</f>
        <v>-1</v>
      </c>
      <c r="C110" s="3">
        <f>'daily averages 10 cm'!H110</f>
        <v>-1.5</v>
      </c>
      <c r="D110" s="3">
        <f>'daily averages 30 cm'!H110</f>
        <v>-0.5</v>
      </c>
      <c r="Q110" s="1">
        <f t="shared" si="6"/>
        <v>43430</v>
      </c>
      <c r="R110" s="3">
        <f t="shared" si="7"/>
        <v>155.83333333333331</v>
      </c>
      <c r="S110" s="3">
        <f t="shared" si="8"/>
        <v>17.416666666666664</v>
      </c>
      <c r="T110" s="3">
        <f t="shared" si="9"/>
        <v>4.0333333333333332</v>
      </c>
    </row>
    <row r="111" spans="1:20" x14ac:dyDescent="0.25">
      <c r="A111" s="1">
        <v>43431</v>
      </c>
      <c r="B111" s="3">
        <f>'daily averages 5 cm'!H111</f>
        <v>-1</v>
      </c>
      <c r="C111" s="3">
        <f>'daily averages 10 cm'!H111</f>
        <v>-1.416666666666665</v>
      </c>
      <c r="D111" s="3">
        <f>'daily averages 30 cm'!H111</f>
        <v>-1</v>
      </c>
      <c r="Q111" s="1">
        <f t="shared" si="6"/>
        <v>43431</v>
      </c>
      <c r="R111" s="3">
        <f t="shared" si="7"/>
        <v>154.83333333333331</v>
      </c>
      <c r="S111" s="3">
        <f t="shared" si="8"/>
        <v>16</v>
      </c>
      <c r="T111" s="3">
        <f t="shared" si="9"/>
        <v>3.0333333333333332</v>
      </c>
    </row>
    <row r="112" spans="1:20" x14ac:dyDescent="0.25">
      <c r="A112" s="1">
        <v>43432</v>
      </c>
      <c r="B112" s="3">
        <f>'daily averages 5 cm'!H112</f>
        <v>-1</v>
      </c>
      <c r="C112" s="3">
        <f>'daily averages 10 cm'!H112</f>
        <v>-1.5</v>
      </c>
      <c r="D112" s="3">
        <f>'daily averages 30 cm'!H112</f>
        <v>-0.9</v>
      </c>
      <c r="Q112" s="1">
        <f t="shared" si="6"/>
        <v>43432</v>
      </c>
      <c r="R112" s="3">
        <f t="shared" si="7"/>
        <v>153.83333333333331</v>
      </c>
      <c r="S112" s="3">
        <f t="shared" si="8"/>
        <v>14.5</v>
      </c>
      <c r="T112" s="3">
        <f t="shared" si="9"/>
        <v>2.1333333333333333</v>
      </c>
    </row>
    <row r="113" spans="1:20" x14ac:dyDescent="0.25">
      <c r="A113" s="1">
        <v>43433</v>
      </c>
      <c r="B113" s="3">
        <f>'daily averages 5 cm'!H113</f>
        <v>-1</v>
      </c>
      <c r="C113" s="3">
        <f>'daily averages 10 cm'!H113</f>
        <v>-1</v>
      </c>
      <c r="D113" s="3">
        <f>'daily averages 30 cm'!H113</f>
        <v>-0.91666666666666496</v>
      </c>
      <c r="Q113" s="1">
        <f t="shared" si="6"/>
        <v>43433</v>
      </c>
      <c r="R113" s="3">
        <f t="shared" si="7"/>
        <v>152.83333333333331</v>
      </c>
      <c r="S113" s="3">
        <f t="shared" si="8"/>
        <v>13.5</v>
      </c>
      <c r="T113" s="3">
        <f t="shared" si="9"/>
        <v>1.2166666666666683</v>
      </c>
    </row>
    <row r="114" spans="1:20" x14ac:dyDescent="0.25">
      <c r="A114" s="1">
        <v>43434</v>
      </c>
      <c r="B114" s="3">
        <f>'daily averages 5 cm'!H114</f>
        <v>-1</v>
      </c>
      <c r="C114" s="3">
        <f>'daily averages 10 cm'!H114</f>
        <v>-1.5</v>
      </c>
      <c r="D114" s="3">
        <f>'daily averages 30 cm'!H114</f>
        <v>-0.5</v>
      </c>
      <c r="Q114" s="1">
        <f t="shared" si="6"/>
        <v>43434</v>
      </c>
      <c r="R114" s="3">
        <f t="shared" si="7"/>
        <v>151.83333333333331</v>
      </c>
      <c r="S114" s="3">
        <f t="shared" si="8"/>
        <v>12</v>
      </c>
      <c r="T114" s="3">
        <f t="shared" si="9"/>
        <v>0.71666666666666834</v>
      </c>
    </row>
    <row r="115" spans="1:20" x14ac:dyDescent="0.25">
      <c r="A115" s="1">
        <v>43435</v>
      </c>
      <c r="B115" s="3">
        <f>'daily averages 5 cm'!H115</f>
        <v>-1</v>
      </c>
      <c r="C115" s="3">
        <f>'daily averages 10 cm'!H115</f>
        <v>-1.5</v>
      </c>
      <c r="D115" s="3">
        <f>'daily averages 30 cm'!H115</f>
        <v>-0.5</v>
      </c>
      <c r="Q115" s="1">
        <f t="shared" si="6"/>
        <v>43435</v>
      </c>
      <c r="R115" s="3">
        <f t="shared" si="7"/>
        <v>150.83333333333331</v>
      </c>
      <c r="S115" s="3">
        <f t="shared" si="8"/>
        <v>10.5</v>
      </c>
      <c r="T115" s="3">
        <f t="shared" si="9"/>
        <v>0.21666666666666834</v>
      </c>
    </row>
    <row r="116" spans="1:20" x14ac:dyDescent="0.25">
      <c r="A116" s="1">
        <v>43436</v>
      </c>
      <c r="B116" s="3">
        <f>'daily averages 5 cm'!H116</f>
        <v>-1</v>
      </c>
      <c r="C116" s="3">
        <f>'daily averages 10 cm'!H116</f>
        <v>-1.5</v>
      </c>
      <c r="D116" s="3">
        <f>'daily averages 30 cm'!H116</f>
        <v>-0.5</v>
      </c>
      <c r="Q116" s="1">
        <f t="shared" si="6"/>
        <v>43436</v>
      </c>
      <c r="R116" s="3">
        <f t="shared" si="7"/>
        <v>149.83333333333331</v>
      </c>
      <c r="S116" s="3">
        <f t="shared" si="8"/>
        <v>9</v>
      </c>
      <c r="T116" s="3">
        <f t="shared" si="9"/>
        <v>-0.28333333333333166</v>
      </c>
    </row>
    <row r="117" spans="1:20" x14ac:dyDescent="0.25">
      <c r="A117" s="1">
        <v>43437</v>
      </c>
      <c r="B117" s="3">
        <f>'daily averages 5 cm'!H117</f>
        <v>-1</v>
      </c>
      <c r="C117" s="3">
        <f>'daily averages 10 cm'!H117</f>
        <v>-1.5</v>
      </c>
      <c r="D117" s="3">
        <f>'daily averages 30 cm'!H117</f>
        <v>-0.5</v>
      </c>
      <c r="Q117" s="1">
        <f t="shared" si="6"/>
        <v>43437</v>
      </c>
      <c r="R117" s="3">
        <f t="shared" si="7"/>
        <v>148.83333333333331</v>
      </c>
      <c r="S117" s="3">
        <f t="shared" si="8"/>
        <v>7.5</v>
      </c>
      <c r="T117" s="3">
        <f t="shared" si="9"/>
        <v>-0.78333333333333166</v>
      </c>
    </row>
    <row r="118" spans="1:20" x14ac:dyDescent="0.25">
      <c r="A118" s="1">
        <v>43438</v>
      </c>
      <c r="B118" s="3">
        <f>'daily averages 5 cm'!H118</f>
        <v>-1</v>
      </c>
      <c r="C118" s="3">
        <f>'daily averages 10 cm'!H118</f>
        <v>-1.1000000000000001</v>
      </c>
      <c r="D118" s="3">
        <f>'daily averages 30 cm'!H118</f>
        <v>-0.5</v>
      </c>
      <c r="Q118" s="1">
        <f t="shared" si="6"/>
        <v>43438</v>
      </c>
      <c r="R118" s="3">
        <f t="shared" si="7"/>
        <v>147.83333333333331</v>
      </c>
      <c r="S118" s="3">
        <f t="shared" si="8"/>
        <v>6.4</v>
      </c>
      <c r="T118" s="3">
        <f t="shared" si="9"/>
        <v>-1.2833333333333317</v>
      </c>
    </row>
    <row r="119" spans="1:20" x14ac:dyDescent="0.25">
      <c r="A119" s="1">
        <v>43439</v>
      </c>
      <c r="B119" s="3">
        <f>'daily averages 5 cm'!H119</f>
        <v>-1</v>
      </c>
      <c r="C119" s="3">
        <f>'daily averages 10 cm'!H119</f>
        <v>-1</v>
      </c>
      <c r="D119" s="3">
        <f>'daily averages 30 cm'!H119</f>
        <v>-0.5</v>
      </c>
      <c r="Q119" s="1">
        <f t="shared" si="6"/>
        <v>43439</v>
      </c>
      <c r="R119" s="3">
        <f t="shared" si="7"/>
        <v>146.83333333333331</v>
      </c>
      <c r="S119" s="3">
        <f t="shared" si="8"/>
        <v>5.4</v>
      </c>
      <c r="T119" s="3">
        <f t="shared" si="9"/>
        <v>-1.7833333333333317</v>
      </c>
    </row>
    <row r="120" spans="1:20" x14ac:dyDescent="0.25">
      <c r="A120" s="1">
        <v>43440</v>
      </c>
      <c r="B120" s="3">
        <f>'daily averages 5 cm'!H120</f>
        <v>-1</v>
      </c>
      <c r="C120" s="3">
        <f>'daily averages 10 cm'!H120</f>
        <v>-1</v>
      </c>
      <c r="D120" s="3">
        <f>'daily averages 30 cm'!H120</f>
        <v>-0.5</v>
      </c>
      <c r="Q120" s="1">
        <f t="shared" si="6"/>
        <v>43440</v>
      </c>
      <c r="R120" s="3">
        <f t="shared" si="7"/>
        <v>145.83333333333331</v>
      </c>
      <c r="S120" s="3">
        <f t="shared" si="8"/>
        <v>4.4000000000000004</v>
      </c>
      <c r="T120" s="3">
        <f t="shared" si="9"/>
        <v>-2.2833333333333314</v>
      </c>
    </row>
    <row r="121" spans="1:20" x14ac:dyDescent="0.25">
      <c r="A121" s="1">
        <v>43441</v>
      </c>
      <c r="B121" s="3">
        <f>'daily averages 5 cm'!H121</f>
        <v>-1</v>
      </c>
      <c r="C121" s="3">
        <f>'daily averages 10 cm'!H121</f>
        <v>-1</v>
      </c>
      <c r="D121" s="3">
        <f>'daily averages 30 cm'!H121</f>
        <v>-0.5</v>
      </c>
      <c r="Q121" s="1">
        <f t="shared" si="6"/>
        <v>43441</v>
      </c>
      <c r="R121" s="3">
        <f t="shared" si="7"/>
        <v>144.83333333333331</v>
      </c>
      <c r="S121" s="3">
        <f t="shared" si="8"/>
        <v>3.4000000000000004</v>
      </c>
      <c r="T121" s="3">
        <f t="shared" si="9"/>
        <v>-2.7833333333333314</v>
      </c>
    </row>
    <row r="122" spans="1:20" x14ac:dyDescent="0.25">
      <c r="A122" s="1">
        <v>43442</v>
      </c>
      <c r="B122" s="3">
        <f>'daily averages 5 cm'!H122</f>
        <v>-1</v>
      </c>
      <c r="C122" s="3">
        <f>'daily averages 10 cm'!H122</f>
        <v>-1</v>
      </c>
      <c r="D122" s="3">
        <f>'daily averages 30 cm'!H122</f>
        <v>-0.75</v>
      </c>
      <c r="Q122" s="1">
        <f t="shared" si="6"/>
        <v>43442</v>
      </c>
      <c r="R122" s="3">
        <f t="shared" si="7"/>
        <v>143.83333333333331</v>
      </c>
      <c r="S122" s="3">
        <f t="shared" si="8"/>
        <v>2.4000000000000004</v>
      </c>
      <c r="T122" s="3">
        <f t="shared" si="9"/>
        <v>-3.5333333333333314</v>
      </c>
    </row>
    <row r="123" spans="1:20" x14ac:dyDescent="0.25">
      <c r="A123" s="1">
        <v>43443</v>
      </c>
      <c r="B123" s="3">
        <f>'daily averages 5 cm'!H123</f>
        <v>-1</v>
      </c>
      <c r="C123" s="3">
        <f>'daily averages 10 cm'!H123</f>
        <v>-1.333333333333335</v>
      </c>
      <c r="D123" s="3">
        <f>'daily averages 30 cm'!H123</f>
        <v>-1</v>
      </c>
      <c r="Q123" s="1">
        <f t="shared" si="6"/>
        <v>43443</v>
      </c>
      <c r="R123" s="3">
        <f t="shared" si="7"/>
        <v>142.83333333333331</v>
      </c>
      <c r="S123" s="3">
        <f t="shared" si="8"/>
        <v>1.0666666666666653</v>
      </c>
      <c r="T123" s="3">
        <f t="shared" si="9"/>
        <v>-4.5333333333333314</v>
      </c>
    </row>
    <row r="124" spans="1:20" x14ac:dyDescent="0.25">
      <c r="A124" s="1">
        <v>43444</v>
      </c>
      <c r="B124" s="3">
        <f>'daily averages 5 cm'!H124</f>
        <v>-0.7</v>
      </c>
      <c r="C124" s="3">
        <f>'daily averages 10 cm'!H124</f>
        <v>-2</v>
      </c>
      <c r="D124" s="3">
        <f>'daily averages 30 cm'!H124</f>
        <v>-1</v>
      </c>
      <c r="Q124" s="1">
        <f t="shared" si="6"/>
        <v>43444</v>
      </c>
      <c r="R124" s="3">
        <f t="shared" si="7"/>
        <v>142.13333333333333</v>
      </c>
      <c r="S124" s="3">
        <f t="shared" si="8"/>
        <v>-0.93333333333333468</v>
      </c>
      <c r="T124" s="3">
        <f t="shared" si="9"/>
        <v>-5.5333333333333314</v>
      </c>
    </row>
    <row r="125" spans="1:20" x14ac:dyDescent="0.25">
      <c r="A125" s="1">
        <v>43445</v>
      </c>
      <c r="B125" s="3">
        <f>'daily averages 5 cm'!H125</f>
        <v>-0.5</v>
      </c>
      <c r="C125" s="3">
        <f>'daily averages 10 cm'!H125</f>
        <v>-1.916666666666665</v>
      </c>
      <c r="D125" s="3">
        <f>'daily averages 30 cm'!H125</f>
        <v>-1.1000000000000001</v>
      </c>
      <c r="Q125" s="1">
        <f t="shared" si="6"/>
        <v>43445</v>
      </c>
      <c r="R125" s="3">
        <f t="shared" si="7"/>
        <v>141.63333333333333</v>
      </c>
      <c r="S125" s="3">
        <f t="shared" si="8"/>
        <v>-2.8499999999999996</v>
      </c>
      <c r="T125" s="3">
        <f t="shared" si="9"/>
        <v>-6.6333333333333311</v>
      </c>
    </row>
    <row r="126" spans="1:20" x14ac:dyDescent="0.25">
      <c r="A126" s="1">
        <v>43446</v>
      </c>
      <c r="B126" s="3">
        <f>'daily averages 5 cm'!H126</f>
        <v>-0.66666666666666652</v>
      </c>
      <c r="C126" s="3">
        <f>'daily averages 10 cm'!H126</f>
        <v>-2.5</v>
      </c>
      <c r="D126" s="3">
        <f>'daily averages 30 cm'!H126</f>
        <v>-1.4999999999999984</v>
      </c>
      <c r="Q126" s="1">
        <f t="shared" si="6"/>
        <v>43446</v>
      </c>
      <c r="R126" s="3">
        <f t="shared" si="7"/>
        <v>140.96666666666667</v>
      </c>
      <c r="S126" s="3">
        <f t="shared" si="8"/>
        <v>-5.35</v>
      </c>
      <c r="T126" s="3">
        <f t="shared" si="9"/>
        <v>-8.1333333333333293</v>
      </c>
    </row>
    <row r="127" spans="1:20" x14ac:dyDescent="0.25">
      <c r="A127" s="1">
        <v>43447</v>
      </c>
      <c r="B127" s="3">
        <f>'daily averages 5 cm'!H127</f>
        <v>-1</v>
      </c>
      <c r="C127" s="3">
        <f>'daily averages 10 cm'!H127</f>
        <v>-2.5</v>
      </c>
      <c r="D127" s="3">
        <f>'daily averages 30 cm'!H127</f>
        <v>-2</v>
      </c>
      <c r="Q127" s="1">
        <f t="shared" si="6"/>
        <v>43447</v>
      </c>
      <c r="R127" s="3">
        <f t="shared" si="7"/>
        <v>139.96666666666667</v>
      </c>
      <c r="S127" s="3">
        <f t="shared" si="8"/>
        <v>-7.85</v>
      </c>
      <c r="T127" s="3">
        <f t="shared" si="9"/>
        <v>-10.133333333333329</v>
      </c>
    </row>
    <row r="128" spans="1:20" x14ac:dyDescent="0.25">
      <c r="A128" s="1">
        <v>43448</v>
      </c>
      <c r="B128" s="3">
        <f>'daily averages 5 cm'!H128</f>
        <v>-1</v>
      </c>
      <c r="C128" s="3">
        <f>'daily averages 10 cm'!H128</f>
        <v>-2.6666666666666652</v>
      </c>
      <c r="D128" s="3">
        <f>'daily averages 30 cm'!H128</f>
        <v>-2</v>
      </c>
      <c r="Q128" s="1">
        <f t="shared" si="6"/>
        <v>43448</v>
      </c>
      <c r="R128" s="3">
        <f t="shared" si="7"/>
        <v>138.96666666666667</v>
      </c>
      <c r="S128" s="3">
        <f t="shared" si="8"/>
        <v>-10.516666666666666</v>
      </c>
      <c r="T128" s="3">
        <f t="shared" si="9"/>
        <v>-12.133333333333329</v>
      </c>
    </row>
    <row r="129" spans="1:20" x14ac:dyDescent="0.25">
      <c r="A129" s="1">
        <v>43449</v>
      </c>
      <c r="B129" s="3">
        <f>'daily averages 5 cm'!H129</f>
        <v>-1</v>
      </c>
      <c r="C129" s="3">
        <f>'daily averages 10 cm'!H129</f>
        <v>-3.1666666666666652</v>
      </c>
      <c r="D129" s="3">
        <f>'daily averages 30 cm'!H129</f>
        <v>-2</v>
      </c>
      <c r="Q129" s="1">
        <f t="shared" si="6"/>
        <v>43449</v>
      </c>
      <c r="R129" s="3">
        <f t="shared" si="7"/>
        <v>137.96666666666667</v>
      </c>
      <c r="S129" s="3">
        <f t="shared" si="8"/>
        <v>-13.68333333333333</v>
      </c>
      <c r="T129" s="3">
        <f t="shared" si="9"/>
        <v>-14.133333333333329</v>
      </c>
    </row>
    <row r="130" spans="1:20" x14ac:dyDescent="0.25">
      <c r="A130" s="1">
        <v>43450</v>
      </c>
      <c r="B130" s="3">
        <f>'daily averages 5 cm'!H130</f>
        <v>-1</v>
      </c>
      <c r="C130" s="3">
        <f>'daily averages 10 cm'!H130</f>
        <v>-3.5</v>
      </c>
      <c r="D130" s="3">
        <f>'daily averages 30 cm'!H130</f>
        <v>-2</v>
      </c>
      <c r="Q130" s="1">
        <f t="shared" si="6"/>
        <v>43450</v>
      </c>
      <c r="R130" s="3">
        <f t="shared" si="7"/>
        <v>136.96666666666667</v>
      </c>
      <c r="S130" s="3">
        <f t="shared" si="8"/>
        <v>-17.18333333333333</v>
      </c>
      <c r="T130" s="3">
        <f t="shared" si="9"/>
        <v>-16.133333333333329</v>
      </c>
    </row>
    <row r="131" spans="1:20" x14ac:dyDescent="0.25">
      <c r="A131" s="1">
        <v>43451</v>
      </c>
      <c r="B131" s="3">
        <f>'daily averages 5 cm'!H131</f>
        <v>-1.166666666666665</v>
      </c>
      <c r="C131" s="3">
        <f>'daily averages 10 cm'!H131</f>
        <v>-3.5</v>
      </c>
      <c r="D131" s="3">
        <f>'daily averages 30 cm'!H131</f>
        <v>-2</v>
      </c>
      <c r="Q131" s="1">
        <f t="shared" ref="Q131:Q194" si="10">A131</f>
        <v>43451</v>
      </c>
      <c r="R131" s="3">
        <f t="shared" si="7"/>
        <v>135.80000000000001</v>
      </c>
      <c r="S131" s="3">
        <f t="shared" si="8"/>
        <v>-20.68333333333333</v>
      </c>
      <c r="T131" s="3">
        <f t="shared" si="9"/>
        <v>-18.133333333333329</v>
      </c>
    </row>
    <row r="132" spans="1:20" x14ac:dyDescent="0.25">
      <c r="A132" s="1">
        <v>43452</v>
      </c>
      <c r="B132" s="3">
        <f>'daily averages 5 cm'!H132</f>
        <v>-1</v>
      </c>
      <c r="C132" s="3">
        <f>'daily averages 10 cm'!H132</f>
        <v>-3.3</v>
      </c>
      <c r="D132" s="3">
        <f>'daily averages 30 cm'!H132</f>
        <v>-2</v>
      </c>
      <c r="Q132" s="1">
        <f t="shared" si="10"/>
        <v>43452</v>
      </c>
      <c r="R132" s="3">
        <f t="shared" ref="R132:R195" si="11">R131+B132</f>
        <v>134.80000000000001</v>
      </c>
      <c r="S132" s="3">
        <f t="shared" ref="S132:S195" si="12">S131+C132</f>
        <v>-23.983333333333331</v>
      </c>
      <c r="T132" s="3">
        <f t="shared" ref="T132:T195" si="13">T131+D132</f>
        <v>-20.133333333333329</v>
      </c>
    </row>
    <row r="133" spans="1:20" x14ac:dyDescent="0.25">
      <c r="A133" s="1">
        <v>43453</v>
      </c>
      <c r="B133" s="3">
        <f>'daily averages 5 cm'!H133</f>
        <v>-1.416666666666665</v>
      </c>
      <c r="C133" s="3">
        <f>'daily averages 10 cm'!H133</f>
        <v>-3</v>
      </c>
      <c r="D133" s="3">
        <f>'daily averages 30 cm'!H133</f>
        <v>-2</v>
      </c>
      <c r="Q133" s="1">
        <f t="shared" si="10"/>
        <v>43453</v>
      </c>
      <c r="R133" s="3">
        <f t="shared" si="11"/>
        <v>133.38333333333335</v>
      </c>
      <c r="S133" s="3">
        <f t="shared" si="12"/>
        <v>-26.983333333333331</v>
      </c>
      <c r="T133" s="3">
        <f t="shared" si="13"/>
        <v>-22.133333333333329</v>
      </c>
    </row>
    <row r="134" spans="1:20" x14ac:dyDescent="0.25">
      <c r="A134" s="1">
        <v>43454</v>
      </c>
      <c r="B134" s="3">
        <f>'daily averages 5 cm'!H134</f>
        <v>-1.5</v>
      </c>
      <c r="C134" s="3">
        <f>'daily averages 10 cm'!H134</f>
        <v>-3</v>
      </c>
      <c r="D134" s="3">
        <f>'daily averages 30 cm'!H134</f>
        <v>-2</v>
      </c>
      <c r="Q134" s="1">
        <f t="shared" si="10"/>
        <v>43454</v>
      </c>
      <c r="R134" s="3">
        <f t="shared" si="11"/>
        <v>131.88333333333335</v>
      </c>
      <c r="S134" s="3">
        <f t="shared" si="12"/>
        <v>-29.983333333333331</v>
      </c>
      <c r="T134" s="3">
        <f t="shared" si="13"/>
        <v>-24.133333333333329</v>
      </c>
    </row>
    <row r="135" spans="1:20" x14ac:dyDescent="0.25">
      <c r="A135" s="1">
        <v>43455</v>
      </c>
      <c r="B135" s="3">
        <f>'daily averages 5 cm'!H135</f>
        <v>-1.5</v>
      </c>
      <c r="C135" s="3">
        <f>'daily averages 10 cm'!H135</f>
        <v>-3.5</v>
      </c>
      <c r="D135" s="3">
        <f>'daily averages 30 cm'!H135</f>
        <v>-2.2000000000000002</v>
      </c>
      <c r="Q135" s="1">
        <f t="shared" si="10"/>
        <v>43455</v>
      </c>
      <c r="R135" s="3">
        <f t="shared" si="11"/>
        <v>130.38333333333335</v>
      </c>
      <c r="S135" s="3">
        <f t="shared" si="12"/>
        <v>-33.483333333333334</v>
      </c>
      <c r="T135" s="3">
        <f t="shared" si="13"/>
        <v>-26.333333333333329</v>
      </c>
    </row>
    <row r="136" spans="1:20" x14ac:dyDescent="0.25">
      <c r="A136" s="1">
        <v>43456</v>
      </c>
      <c r="B136" s="3">
        <f>'daily averages 5 cm'!H136</f>
        <v>-1.5</v>
      </c>
      <c r="C136" s="3">
        <f>'daily averages 10 cm'!H136</f>
        <v>-3.75</v>
      </c>
      <c r="D136" s="3">
        <f>'daily averages 30 cm'!H136</f>
        <v>-2.5</v>
      </c>
      <c r="Q136" s="1">
        <f t="shared" si="10"/>
        <v>43456</v>
      </c>
      <c r="R136" s="3">
        <f t="shared" si="11"/>
        <v>128.88333333333335</v>
      </c>
      <c r="S136" s="3">
        <f t="shared" si="12"/>
        <v>-37.233333333333334</v>
      </c>
      <c r="T136" s="3">
        <f t="shared" si="13"/>
        <v>-28.833333333333329</v>
      </c>
    </row>
    <row r="137" spans="1:20" x14ac:dyDescent="0.25">
      <c r="A137" s="1">
        <v>43457</v>
      </c>
      <c r="B137" s="3">
        <f>'daily averages 5 cm'!H137</f>
        <v>-1.5</v>
      </c>
      <c r="C137" s="3">
        <f>'daily averages 10 cm'!H137</f>
        <v>-3.8333333333333348</v>
      </c>
      <c r="D137" s="3">
        <f>'daily averages 30 cm'!H137</f>
        <v>-2.5</v>
      </c>
      <c r="Q137" s="1">
        <f t="shared" si="10"/>
        <v>43457</v>
      </c>
      <c r="R137" s="3">
        <f t="shared" si="11"/>
        <v>127.38333333333335</v>
      </c>
      <c r="S137" s="3">
        <f t="shared" si="12"/>
        <v>-41.06666666666667</v>
      </c>
      <c r="T137" s="3">
        <f t="shared" si="13"/>
        <v>-31.333333333333329</v>
      </c>
    </row>
    <row r="138" spans="1:20" x14ac:dyDescent="0.25">
      <c r="A138" s="1">
        <v>43458</v>
      </c>
      <c r="B138" s="3">
        <f>'daily averages 5 cm'!H138</f>
        <v>-1.5</v>
      </c>
      <c r="C138" s="3">
        <f>'daily averages 10 cm'!H138</f>
        <v>-4</v>
      </c>
      <c r="D138" s="3">
        <f>'daily averages 30 cm'!H138</f>
        <v>-2.5</v>
      </c>
      <c r="Q138" s="1">
        <f t="shared" si="10"/>
        <v>43458</v>
      </c>
      <c r="R138" s="3">
        <f t="shared" si="11"/>
        <v>125.88333333333335</v>
      </c>
      <c r="S138" s="3">
        <f t="shared" si="12"/>
        <v>-45.06666666666667</v>
      </c>
      <c r="T138" s="3">
        <f t="shared" si="13"/>
        <v>-33.833333333333329</v>
      </c>
    </row>
    <row r="139" spans="1:20" x14ac:dyDescent="0.25">
      <c r="A139" s="1">
        <v>43459</v>
      </c>
      <c r="B139" s="3">
        <f>'daily averages 5 cm'!H139</f>
        <v>-1.5</v>
      </c>
      <c r="C139" s="3">
        <f>'daily averages 10 cm'!H139</f>
        <v>-4.1666666666666652</v>
      </c>
      <c r="D139" s="3">
        <f>'daily averages 30 cm'!H139</f>
        <v>-2.8333333333333348</v>
      </c>
      <c r="Q139" s="1">
        <f t="shared" si="10"/>
        <v>43459</v>
      </c>
      <c r="R139" s="3">
        <f t="shared" si="11"/>
        <v>124.38333333333335</v>
      </c>
      <c r="S139" s="3">
        <f t="shared" si="12"/>
        <v>-49.233333333333334</v>
      </c>
      <c r="T139" s="3">
        <f t="shared" si="13"/>
        <v>-36.666666666666664</v>
      </c>
    </row>
    <row r="140" spans="1:20" x14ac:dyDescent="0.25">
      <c r="A140" s="1">
        <v>43460</v>
      </c>
      <c r="B140" s="3">
        <f>'daily averages 5 cm'!H140</f>
        <v>-1.5</v>
      </c>
      <c r="C140" s="3">
        <f>'daily averages 10 cm'!H140</f>
        <v>-5.3333333333333348</v>
      </c>
      <c r="D140" s="3">
        <f>'daily averages 30 cm'!H140</f>
        <v>-3.3333333333333304</v>
      </c>
      <c r="Q140" s="1">
        <f t="shared" si="10"/>
        <v>43460</v>
      </c>
      <c r="R140" s="3">
        <f t="shared" si="11"/>
        <v>122.88333333333335</v>
      </c>
      <c r="S140" s="3">
        <f t="shared" si="12"/>
        <v>-54.56666666666667</v>
      </c>
      <c r="T140" s="3">
        <f t="shared" si="13"/>
        <v>-39.999999999999993</v>
      </c>
    </row>
    <row r="141" spans="1:20" x14ac:dyDescent="0.25">
      <c r="A141" s="1">
        <v>43461</v>
      </c>
      <c r="B141" s="3">
        <f>'daily averages 5 cm'!H141</f>
        <v>-1.5</v>
      </c>
      <c r="C141" s="3">
        <f>'daily averages 10 cm'!H141</f>
        <v>-5.5</v>
      </c>
      <c r="D141" s="3">
        <f>'daily averages 30 cm'!H141</f>
        <v>-4</v>
      </c>
      <c r="Q141" s="1">
        <f t="shared" si="10"/>
        <v>43461</v>
      </c>
      <c r="R141" s="3">
        <f t="shared" si="11"/>
        <v>121.38333333333335</v>
      </c>
      <c r="S141" s="3">
        <f t="shared" si="12"/>
        <v>-60.06666666666667</v>
      </c>
      <c r="T141" s="3">
        <f t="shared" si="13"/>
        <v>-43.999999999999993</v>
      </c>
    </row>
    <row r="142" spans="1:20" x14ac:dyDescent="0.25">
      <c r="A142" s="1">
        <v>43462</v>
      </c>
      <c r="B142" s="3">
        <f>'daily averages 5 cm'!H142</f>
        <v>-1.5</v>
      </c>
      <c r="C142" s="3">
        <f>'daily averages 10 cm'!H142</f>
        <v>-5.5</v>
      </c>
      <c r="D142" s="3">
        <f>'daily averages 30 cm'!H142</f>
        <v>-4</v>
      </c>
      <c r="Q142" s="1">
        <f t="shared" si="10"/>
        <v>43462</v>
      </c>
      <c r="R142" s="3">
        <f t="shared" si="11"/>
        <v>119.88333333333335</v>
      </c>
      <c r="S142" s="3">
        <f t="shared" si="12"/>
        <v>-65.566666666666663</v>
      </c>
      <c r="T142" s="3">
        <f t="shared" si="13"/>
        <v>-47.999999999999993</v>
      </c>
    </row>
    <row r="143" spans="1:20" x14ac:dyDescent="0.25">
      <c r="A143" s="1">
        <v>43463</v>
      </c>
      <c r="B143" s="3">
        <f>'daily averages 5 cm'!H143</f>
        <v>-2</v>
      </c>
      <c r="C143" s="3">
        <f>'daily averages 10 cm'!H143</f>
        <v>-5.5</v>
      </c>
      <c r="D143" s="3">
        <f>'daily averages 30 cm'!H143</f>
        <v>-4</v>
      </c>
      <c r="Q143" s="1">
        <f t="shared" si="10"/>
        <v>43463</v>
      </c>
      <c r="R143" s="3">
        <f t="shared" si="11"/>
        <v>117.88333333333335</v>
      </c>
      <c r="S143" s="3">
        <f t="shared" si="12"/>
        <v>-71.066666666666663</v>
      </c>
      <c r="T143" s="3">
        <f t="shared" si="13"/>
        <v>-51.999999999999993</v>
      </c>
    </row>
    <row r="144" spans="1:20" x14ac:dyDescent="0.25">
      <c r="A144" s="1">
        <v>43464</v>
      </c>
      <c r="B144" s="3">
        <f>'daily averages 5 cm'!H144</f>
        <v>-2</v>
      </c>
      <c r="C144" s="3">
        <f>'daily averages 10 cm'!H144</f>
        <v>-5.4</v>
      </c>
      <c r="D144" s="3">
        <f>'daily averages 30 cm'!H144</f>
        <v>-4</v>
      </c>
      <c r="Q144" s="1">
        <f t="shared" si="10"/>
        <v>43464</v>
      </c>
      <c r="R144" s="3">
        <f t="shared" si="11"/>
        <v>115.88333333333335</v>
      </c>
      <c r="S144" s="3">
        <f t="shared" si="12"/>
        <v>-76.466666666666669</v>
      </c>
      <c r="T144" s="3">
        <f t="shared" si="13"/>
        <v>-55.999999999999993</v>
      </c>
    </row>
    <row r="145" spans="1:20" x14ac:dyDescent="0.25">
      <c r="A145" s="1">
        <v>43465</v>
      </c>
      <c r="B145" s="3">
        <f>'daily averages 5 cm'!H145</f>
        <v>-2</v>
      </c>
      <c r="C145" s="3">
        <f>'daily averages 10 cm'!H145</f>
        <v>-4.9166666666666652</v>
      </c>
      <c r="D145" s="3">
        <f>'daily averages 30 cm'!H145</f>
        <v>-3.9166666666666652</v>
      </c>
      <c r="Q145" s="1">
        <f t="shared" si="10"/>
        <v>43465</v>
      </c>
      <c r="R145" s="3">
        <f t="shared" si="11"/>
        <v>113.88333333333335</v>
      </c>
      <c r="S145" s="3">
        <f t="shared" si="12"/>
        <v>-81.38333333333334</v>
      </c>
      <c r="T145" s="3">
        <f t="shared" si="13"/>
        <v>-59.916666666666657</v>
      </c>
    </row>
    <row r="146" spans="1:20" x14ac:dyDescent="0.25">
      <c r="A146" s="1">
        <v>43466</v>
      </c>
      <c r="B146" s="3">
        <f>'daily averages 5 cm'!H146</f>
        <v>-2</v>
      </c>
      <c r="C146" s="3">
        <f>'daily averages 10 cm'!H146</f>
        <v>-4.5</v>
      </c>
      <c r="D146" s="3">
        <f>'daily averages 30 cm'!H146</f>
        <v>-3.5</v>
      </c>
      <c r="Q146" s="1">
        <f t="shared" si="10"/>
        <v>43466</v>
      </c>
      <c r="R146" s="3">
        <f t="shared" si="11"/>
        <v>111.88333333333335</v>
      </c>
      <c r="S146" s="3">
        <f t="shared" si="12"/>
        <v>-85.88333333333334</v>
      </c>
      <c r="T146" s="3">
        <f t="shared" si="13"/>
        <v>-63.416666666666657</v>
      </c>
    </row>
    <row r="147" spans="1:20" x14ac:dyDescent="0.25">
      <c r="A147" s="1">
        <v>43467</v>
      </c>
      <c r="B147" s="3">
        <f>'daily averages 5 cm'!H147</f>
        <v>-1.583333333333335</v>
      </c>
      <c r="C147" s="3">
        <f>'daily averages 10 cm'!H147</f>
        <v>-3.8666666666666654</v>
      </c>
      <c r="D147" s="3">
        <f>'daily averages 30 cm'!H147</f>
        <v>-3.5</v>
      </c>
      <c r="Q147" s="1">
        <f t="shared" si="10"/>
        <v>43467</v>
      </c>
      <c r="R147" s="3">
        <f t="shared" si="11"/>
        <v>110.30000000000003</v>
      </c>
      <c r="S147" s="3">
        <f t="shared" si="12"/>
        <v>-89.75</v>
      </c>
      <c r="T147" s="3">
        <f t="shared" si="13"/>
        <v>-66.916666666666657</v>
      </c>
    </row>
    <row r="148" spans="1:20" x14ac:dyDescent="0.25">
      <c r="A148" s="1">
        <v>43468</v>
      </c>
      <c r="B148" s="3">
        <f>'daily averages 5 cm'!H148</f>
        <v>-1.5</v>
      </c>
      <c r="C148" s="3">
        <f>'daily averages 10 cm'!H148</f>
        <v>-3.5</v>
      </c>
      <c r="D148" s="3">
        <f>'daily averages 30 cm'!H148</f>
        <v>-3.6333333333333346</v>
      </c>
      <c r="Q148" s="1">
        <f t="shared" si="10"/>
        <v>43468</v>
      </c>
      <c r="R148" s="3">
        <f t="shared" si="11"/>
        <v>108.80000000000003</v>
      </c>
      <c r="S148" s="3">
        <f t="shared" si="12"/>
        <v>-93.25</v>
      </c>
      <c r="T148" s="3">
        <f t="shared" si="13"/>
        <v>-70.55</v>
      </c>
    </row>
    <row r="149" spans="1:20" x14ac:dyDescent="0.25">
      <c r="A149" s="1">
        <v>43469</v>
      </c>
      <c r="B149" s="3">
        <f>'daily averages 5 cm'!H149</f>
        <v>-1</v>
      </c>
      <c r="C149" s="3">
        <f>'daily averages 10 cm'!H149</f>
        <v>-3.5</v>
      </c>
      <c r="D149" s="3">
        <f>'daily averages 30 cm'!H149</f>
        <v>-3.5</v>
      </c>
      <c r="Q149" s="1">
        <f t="shared" si="10"/>
        <v>43469</v>
      </c>
      <c r="R149" s="3">
        <f t="shared" si="11"/>
        <v>107.80000000000003</v>
      </c>
      <c r="S149" s="3">
        <f t="shared" si="12"/>
        <v>-96.75</v>
      </c>
      <c r="T149" s="3">
        <f t="shared" si="13"/>
        <v>-74.05</v>
      </c>
    </row>
    <row r="150" spans="1:20" x14ac:dyDescent="0.25">
      <c r="A150" s="1">
        <v>43470</v>
      </c>
      <c r="B150" s="3">
        <f>'daily averages 5 cm'!H150</f>
        <v>-1</v>
      </c>
      <c r="C150" s="3">
        <f>'daily averages 10 cm'!H150</f>
        <v>-3.5833333333333348</v>
      </c>
      <c r="D150" s="3">
        <f>'daily averages 30 cm'!H150</f>
        <v>-3.8333333333333348</v>
      </c>
      <c r="Q150" s="1">
        <f t="shared" si="10"/>
        <v>43470</v>
      </c>
      <c r="R150" s="3">
        <f t="shared" si="11"/>
        <v>106.80000000000003</v>
      </c>
      <c r="S150" s="3">
        <f t="shared" si="12"/>
        <v>-100.33333333333333</v>
      </c>
      <c r="T150" s="3">
        <f t="shared" si="13"/>
        <v>-77.883333333333326</v>
      </c>
    </row>
    <row r="151" spans="1:20" x14ac:dyDescent="0.25">
      <c r="A151" s="1">
        <v>43471</v>
      </c>
      <c r="B151" s="3">
        <f>'daily averages 5 cm'!H151</f>
        <v>-1</v>
      </c>
      <c r="C151" s="3">
        <f>'daily averages 10 cm'!H151</f>
        <v>-4.1666666666666652</v>
      </c>
      <c r="D151" s="3">
        <f>'daily averages 30 cm'!H151</f>
        <v>-4</v>
      </c>
      <c r="Q151" s="1">
        <f t="shared" si="10"/>
        <v>43471</v>
      </c>
      <c r="R151" s="3">
        <f t="shared" si="11"/>
        <v>105.80000000000003</v>
      </c>
      <c r="S151" s="3">
        <f t="shared" si="12"/>
        <v>-104.5</v>
      </c>
      <c r="T151" s="3">
        <f t="shared" si="13"/>
        <v>-81.883333333333326</v>
      </c>
    </row>
    <row r="152" spans="1:20" x14ac:dyDescent="0.25">
      <c r="A152" s="1">
        <v>43472</v>
      </c>
      <c r="B152" s="3">
        <f>'daily averages 5 cm'!H152</f>
        <v>-1.2</v>
      </c>
      <c r="C152" s="3">
        <f>'daily averages 10 cm'!H152</f>
        <v>-4.7</v>
      </c>
      <c r="D152" s="3">
        <f>'daily averages 30 cm'!H152</f>
        <v>-4</v>
      </c>
      <c r="Q152" s="1">
        <f t="shared" si="10"/>
        <v>43472</v>
      </c>
      <c r="R152" s="3">
        <f t="shared" si="11"/>
        <v>104.60000000000002</v>
      </c>
      <c r="S152" s="3">
        <f t="shared" si="12"/>
        <v>-109.2</v>
      </c>
      <c r="T152" s="3">
        <f t="shared" si="13"/>
        <v>-85.883333333333326</v>
      </c>
    </row>
    <row r="153" spans="1:20" x14ac:dyDescent="0.25">
      <c r="A153" s="1">
        <v>43473</v>
      </c>
      <c r="B153" s="3">
        <f>'daily averages 5 cm'!H153</f>
        <v>-1.75</v>
      </c>
      <c r="C153" s="3">
        <f>'daily averages 10 cm'!H153</f>
        <v>-5.5</v>
      </c>
      <c r="D153" s="3">
        <f>'daily averages 30 cm'!H153</f>
        <v>-4.4166666666666652</v>
      </c>
      <c r="Q153" s="1">
        <f t="shared" si="10"/>
        <v>43473</v>
      </c>
      <c r="R153" s="3">
        <f t="shared" si="11"/>
        <v>102.85000000000002</v>
      </c>
      <c r="S153" s="3">
        <f t="shared" si="12"/>
        <v>-114.7</v>
      </c>
      <c r="T153" s="3">
        <f t="shared" si="13"/>
        <v>-90.3</v>
      </c>
    </row>
    <row r="154" spans="1:20" x14ac:dyDescent="0.25">
      <c r="A154" s="1">
        <v>43474</v>
      </c>
      <c r="B154" s="3">
        <f>'daily averages 5 cm'!H154</f>
        <v>-2.25</v>
      </c>
      <c r="C154" s="3">
        <f>'daily averages 10 cm'!H154</f>
        <v>-6.6666666666666652</v>
      </c>
      <c r="D154" s="3">
        <f>'daily averages 30 cm'!H154</f>
        <v>-4.716666666666665</v>
      </c>
      <c r="Q154" s="1">
        <f t="shared" si="10"/>
        <v>43474</v>
      </c>
      <c r="R154" s="3">
        <f t="shared" si="11"/>
        <v>100.60000000000002</v>
      </c>
      <c r="S154" s="3">
        <f t="shared" si="12"/>
        <v>-121.36666666666667</v>
      </c>
      <c r="T154" s="3">
        <f t="shared" si="13"/>
        <v>-95.016666666666666</v>
      </c>
    </row>
    <row r="155" spans="1:20" x14ac:dyDescent="0.25">
      <c r="A155" s="1">
        <v>43475</v>
      </c>
      <c r="B155" s="3">
        <f>'daily averages 5 cm'!H155</f>
        <v>-2.5</v>
      </c>
      <c r="C155" s="3">
        <f>'daily averages 10 cm'!H155</f>
        <v>-7.4</v>
      </c>
      <c r="D155" s="3">
        <f>'daily averages 30 cm'!H155</f>
        <v>-4.9000000000000004</v>
      </c>
      <c r="Q155" s="1">
        <f t="shared" si="10"/>
        <v>43475</v>
      </c>
      <c r="R155" s="3">
        <f t="shared" si="11"/>
        <v>98.100000000000023</v>
      </c>
      <c r="S155" s="3">
        <f t="shared" si="12"/>
        <v>-128.76666666666668</v>
      </c>
      <c r="T155" s="3">
        <f t="shared" si="13"/>
        <v>-99.916666666666671</v>
      </c>
    </row>
    <row r="156" spans="1:20" x14ac:dyDescent="0.25">
      <c r="A156" s="1">
        <v>43476</v>
      </c>
      <c r="B156" s="3">
        <f>'daily averages 5 cm'!H156</f>
        <v>-3</v>
      </c>
      <c r="C156" s="3">
        <f>'daily averages 10 cm'!H156</f>
        <v>-7.5833333333333499</v>
      </c>
      <c r="D156" s="3">
        <f>'daily averages 30 cm'!H156</f>
        <v>-5</v>
      </c>
      <c r="Q156" s="1">
        <f t="shared" si="10"/>
        <v>43476</v>
      </c>
      <c r="R156" s="3">
        <f t="shared" si="11"/>
        <v>95.100000000000023</v>
      </c>
      <c r="S156" s="3">
        <f t="shared" si="12"/>
        <v>-136.35000000000002</v>
      </c>
      <c r="T156" s="3">
        <f t="shared" si="13"/>
        <v>-104.91666666666667</v>
      </c>
    </row>
    <row r="157" spans="1:20" x14ac:dyDescent="0.25">
      <c r="A157" s="1">
        <v>43477</v>
      </c>
      <c r="B157" s="3">
        <f>'daily averages 5 cm'!H157</f>
        <v>-3</v>
      </c>
      <c r="C157" s="3">
        <f>'daily averages 10 cm'!H157</f>
        <v>-7.5</v>
      </c>
      <c r="D157" s="3">
        <f>'daily averages 30 cm'!H157</f>
        <v>-5</v>
      </c>
      <c r="Q157" s="1">
        <f t="shared" si="10"/>
        <v>43477</v>
      </c>
      <c r="R157" s="3">
        <f t="shared" si="11"/>
        <v>92.100000000000023</v>
      </c>
      <c r="S157" s="3">
        <f t="shared" si="12"/>
        <v>-143.85000000000002</v>
      </c>
      <c r="T157" s="3">
        <f t="shared" si="13"/>
        <v>-109.91666666666667</v>
      </c>
    </row>
    <row r="158" spans="1:20" x14ac:dyDescent="0.25">
      <c r="A158" s="1">
        <v>43478</v>
      </c>
      <c r="B158" s="3">
        <f>'daily averages 5 cm'!H158</f>
        <v>-3</v>
      </c>
      <c r="C158" s="3">
        <f>'daily averages 10 cm'!H158</f>
        <v>-7.9</v>
      </c>
      <c r="D158" s="3">
        <f>'daily averages 30 cm'!H158</f>
        <v>-5</v>
      </c>
      <c r="Q158" s="1">
        <f t="shared" si="10"/>
        <v>43478</v>
      </c>
      <c r="R158" s="3">
        <f t="shared" si="11"/>
        <v>89.100000000000023</v>
      </c>
      <c r="S158" s="3">
        <f t="shared" si="12"/>
        <v>-151.75000000000003</v>
      </c>
      <c r="T158" s="3">
        <f t="shared" si="13"/>
        <v>-114.91666666666667</v>
      </c>
    </row>
    <row r="159" spans="1:20" x14ac:dyDescent="0.25">
      <c r="A159" s="1">
        <v>43479</v>
      </c>
      <c r="B159" s="3">
        <f>'daily averages 5 cm'!H159</f>
        <v>-3.5</v>
      </c>
      <c r="C159" s="3">
        <f>'daily averages 10 cm'!H159</f>
        <v>-8</v>
      </c>
      <c r="D159" s="3">
        <f>'daily averages 30 cm'!H159</f>
        <v>-5.3</v>
      </c>
      <c r="Q159" s="1">
        <f t="shared" si="10"/>
        <v>43479</v>
      </c>
      <c r="R159" s="3">
        <f t="shared" si="11"/>
        <v>85.600000000000023</v>
      </c>
      <c r="S159" s="3">
        <f t="shared" si="12"/>
        <v>-159.75000000000003</v>
      </c>
      <c r="T159" s="3">
        <f t="shared" si="13"/>
        <v>-120.21666666666667</v>
      </c>
    </row>
    <row r="160" spans="1:20" x14ac:dyDescent="0.25">
      <c r="A160" s="1">
        <v>43480</v>
      </c>
      <c r="B160" s="3">
        <f>'daily averages 5 cm'!H160</f>
        <v>-3.6666666666666652</v>
      </c>
      <c r="C160" s="3">
        <f>'daily averages 10 cm'!H160</f>
        <v>-7.75</v>
      </c>
      <c r="D160" s="3">
        <f>'daily averages 30 cm'!H160</f>
        <v>-5.5</v>
      </c>
      <c r="Q160" s="1">
        <f t="shared" si="10"/>
        <v>43480</v>
      </c>
      <c r="R160" s="3">
        <f t="shared" si="11"/>
        <v>81.933333333333351</v>
      </c>
      <c r="S160" s="3">
        <f t="shared" si="12"/>
        <v>-167.50000000000003</v>
      </c>
      <c r="T160" s="3">
        <f t="shared" si="13"/>
        <v>-125.71666666666667</v>
      </c>
    </row>
    <row r="161" spans="1:20" x14ac:dyDescent="0.25">
      <c r="A161" s="1">
        <v>43481</v>
      </c>
      <c r="B161" s="3">
        <f>'daily averages 5 cm'!H161</f>
        <v>-3.5</v>
      </c>
      <c r="C161" s="3">
        <f>'daily averages 10 cm'!H161</f>
        <v>-7.5</v>
      </c>
      <c r="D161" s="3">
        <f>'daily averages 30 cm'!H161</f>
        <v>-5.5</v>
      </c>
      <c r="Q161" s="1">
        <f t="shared" si="10"/>
        <v>43481</v>
      </c>
      <c r="R161" s="3">
        <f t="shared" si="11"/>
        <v>78.433333333333351</v>
      </c>
      <c r="S161" s="3">
        <f t="shared" si="12"/>
        <v>-175.00000000000003</v>
      </c>
      <c r="T161" s="3">
        <f t="shared" si="13"/>
        <v>-131.21666666666667</v>
      </c>
    </row>
    <row r="162" spans="1:20" x14ac:dyDescent="0.25">
      <c r="A162" s="1">
        <v>43482</v>
      </c>
      <c r="B162" s="3">
        <f>'daily averages 5 cm'!H162</f>
        <v>-3.5</v>
      </c>
      <c r="C162" s="3">
        <f>'daily averages 10 cm'!H162</f>
        <v>-7.5</v>
      </c>
      <c r="D162" s="3">
        <f>'daily averages 30 cm'!H162</f>
        <v>-6</v>
      </c>
      <c r="Q162" s="1">
        <f t="shared" si="10"/>
        <v>43482</v>
      </c>
      <c r="R162" s="3">
        <f t="shared" si="11"/>
        <v>74.933333333333351</v>
      </c>
      <c r="S162" s="3">
        <f t="shared" si="12"/>
        <v>-182.50000000000003</v>
      </c>
      <c r="T162" s="3">
        <f t="shared" si="13"/>
        <v>-137.21666666666667</v>
      </c>
    </row>
    <row r="163" spans="1:20" x14ac:dyDescent="0.25">
      <c r="A163" s="1">
        <v>43483</v>
      </c>
      <c r="B163" s="3">
        <f>'daily averages 5 cm'!H163</f>
        <v>-3.5</v>
      </c>
      <c r="C163" s="3">
        <f>'daily averages 10 cm'!H163</f>
        <v>-7.5</v>
      </c>
      <c r="D163" s="3">
        <f>'daily averages 30 cm'!H163</f>
        <v>-6</v>
      </c>
      <c r="Q163" s="1">
        <f t="shared" si="10"/>
        <v>43483</v>
      </c>
      <c r="R163" s="3">
        <f t="shared" si="11"/>
        <v>71.433333333333351</v>
      </c>
      <c r="S163" s="3">
        <f t="shared" si="12"/>
        <v>-190.00000000000003</v>
      </c>
      <c r="T163" s="3">
        <f t="shared" si="13"/>
        <v>-143.21666666666667</v>
      </c>
    </row>
    <row r="164" spans="1:20" x14ac:dyDescent="0.25">
      <c r="A164" s="1">
        <v>43484</v>
      </c>
      <c r="B164" s="3">
        <f>'daily averages 5 cm'!H164</f>
        <v>-3</v>
      </c>
      <c r="C164" s="3">
        <f>'daily averages 10 cm'!H164</f>
        <v>-7.1666666666666652</v>
      </c>
      <c r="D164" s="3">
        <f>'daily averages 30 cm'!H164</f>
        <v>-6</v>
      </c>
      <c r="Q164" s="1">
        <f t="shared" si="10"/>
        <v>43484</v>
      </c>
      <c r="R164" s="3">
        <f t="shared" si="11"/>
        <v>68.433333333333351</v>
      </c>
      <c r="S164" s="3">
        <f t="shared" si="12"/>
        <v>-197.16666666666669</v>
      </c>
      <c r="T164" s="3">
        <f t="shared" si="13"/>
        <v>-149.21666666666667</v>
      </c>
    </row>
    <row r="165" spans="1:20" x14ac:dyDescent="0.25">
      <c r="A165" s="1">
        <v>43485</v>
      </c>
      <c r="B165" s="3">
        <f>'daily averages 5 cm'!H165</f>
        <v>-2.5</v>
      </c>
      <c r="C165" s="3">
        <f>'daily averages 10 cm'!H165</f>
        <v>-7.0833333333333348</v>
      </c>
      <c r="D165" s="3">
        <f>'daily averages 30 cm'!H165</f>
        <v>-6.1</v>
      </c>
      <c r="Q165" s="1">
        <f t="shared" si="10"/>
        <v>43485</v>
      </c>
      <c r="R165" s="3">
        <f t="shared" si="11"/>
        <v>65.933333333333351</v>
      </c>
      <c r="S165" s="3">
        <f t="shared" si="12"/>
        <v>-204.25000000000003</v>
      </c>
      <c r="T165" s="3">
        <f t="shared" si="13"/>
        <v>-155.31666666666666</v>
      </c>
    </row>
    <row r="166" spans="1:20" x14ac:dyDescent="0.25">
      <c r="A166" s="1">
        <v>43486</v>
      </c>
      <c r="B166" s="3">
        <f>'daily averages 5 cm'!H166</f>
        <v>-2.5</v>
      </c>
      <c r="C166" s="3">
        <f>'daily averages 10 cm'!H166</f>
        <v>-7.5</v>
      </c>
      <c r="D166" s="3">
        <f>'daily averages 30 cm'!H166</f>
        <v>-6.5</v>
      </c>
      <c r="Q166" s="1">
        <f t="shared" si="10"/>
        <v>43486</v>
      </c>
      <c r="R166" s="3">
        <f t="shared" si="11"/>
        <v>63.433333333333351</v>
      </c>
      <c r="S166" s="3">
        <f t="shared" si="12"/>
        <v>-211.75000000000003</v>
      </c>
      <c r="T166" s="3">
        <f t="shared" si="13"/>
        <v>-161.81666666666666</v>
      </c>
    </row>
    <row r="167" spans="1:20" x14ac:dyDescent="0.25">
      <c r="A167" s="1">
        <v>43487</v>
      </c>
      <c r="B167" s="3">
        <f>'daily averages 5 cm'!H167</f>
        <v>-2.5</v>
      </c>
      <c r="C167" s="3">
        <f>'daily averages 10 cm'!H167</f>
        <v>-7.4166666666666652</v>
      </c>
      <c r="D167" s="3">
        <f>'daily averages 30 cm'!H167</f>
        <v>-6.5</v>
      </c>
      <c r="Q167" s="1">
        <f t="shared" si="10"/>
        <v>43487</v>
      </c>
      <c r="R167" s="3">
        <f t="shared" si="11"/>
        <v>60.933333333333351</v>
      </c>
      <c r="S167" s="3">
        <f t="shared" si="12"/>
        <v>-219.16666666666669</v>
      </c>
      <c r="T167" s="3">
        <f t="shared" si="13"/>
        <v>-168.31666666666666</v>
      </c>
    </row>
    <row r="168" spans="1:20" x14ac:dyDescent="0.25">
      <c r="A168" s="1">
        <v>43488</v>
      </c>
      <c r="B168" s="3">
        <f>'daily averages 5 cm'!H168</f>
        <v>-2.5</v>
      </c>
      <c r="C168" s="3">
        <f>'daily averages 10 cm'!H168</f>
        <v>-7.4166666666666652</v>
      </c>
      <c r="D168" s="3">
        <f>'daily averages 30 cm'!H168</f>
        <v>-6.5</v>
      </c>
      <c r="Q168" s="1">
        <f t="shared" si="10"/>
        <v>43488</v>
      </c>
      <c r="R168" s="3">
        <f t="shared" si="11"/>
        <v>58.433333333333351</v>
      </c>
      <c r="S168" s="3">
        <f t="shared" si="12"/>
        <v>-226.58333333333334</v>
      </c>
      <c r="T168" s="3">
        <f t="shared" si="13"/>
        <v>-174.81666666666666</v>
      </c>
    </row>
    <row r="169" spans="1:20" x14ac:dyDescent="0.25">
      <c r="A169" s="1">
        <v>43489</v>
      </c>
      <c r="B169" s="3">
        <f>'daily averages 5 cm'!H169</f>
        <v>-3</v>
      </c>
      <c r="C169" s="3">
        <f>'daily averages 10 cm'!H169</f>
        <v>-7.5</v>
      </c>
      <c r="D169" s="3">
        <f>'daily averages 30 cm'!H169</f>
        <v>-6.5</v>
      </c>
      <c r="Q169" s="1">
        <f t="shared" si="10"/>
        <v>43489</v>
      </c>
      <c r="R169" s="3">
        <f t="shared" si="11"/>
        <v>55.433333333333351</v>
      </c>
      <c r="S169" s="3">
        <f t="shared" si="12"/>
        <v>-234.08333333333334</v>
      </c>
      <c r="T169" s="3">
        <f t="shared" si="13"/>
        <v>-181.31666666666666</v>
      </c>
    </row>
    <row r="170" spans="1:20" x14ac:dyDescent="0.25">
      <c r="A170" s="1">
        <v>43490</v>
      </c>
      <c r="B170" s="3">
        <f>'daily averages 5 cm'!H170</f>
        <v>-2.75</v>
      </c>
      <c r="C170" s="3">
        <f>'daily averages 10 cm'!H170</f>
        <v>-7.1666666666666652</v>
      </c>
      <c r="D170" s="3">
        <f>'daily averages 30 cm'!H170</f>
        <v>-6.5</v>
      </c>
      <c r="Q170" s="1">
        <f t="shared" si="10"/>
        <v>43490</v>
      </c>
      <c r="R170" s="3">
        <f t="shared" si="11"/>
        <v>52.683333333333351</v>
      </c>
      <c r="S170" s="3">
        <f t="shared" si="12"/>
        <v>-241.25</v>
      </c>
      <c r="T170" s="3">
        <f t="shared" si="13"/>
        <v>-187.81666666666666</v>
      </c>
    </row>
    <row r="171" spans="1:20" x14ac:dyDescent="0.25">
      <c r="A171" s="1">
        <v>43491</v>
      </c>
      <c r="B171" s="3">
        <f>'daily averages 5 cm'!H171</f>
        <v>-2.5</v>
      </c>
      <c r="C171" s="3">
        <f>'daily averages 10 cm'!H171</f>
        <v>-6.6666666666666652</v>
      </c>
      <c r="D171" s="3">
        <f>'daily averages 30 cm'!H171</f>
        <v>-6.25</v>
      </c>
      <c r="Q171" s="1">
        <f t="shared" si="10"/>
        <v>43491</v>
      </c>
      <c r="R171" s="3">
        <f t="shared" si="11"/>
        <v>50.183333333333351</v>
      </c>
      <c r="S171" s="3">
        <f t="shared" si="12"/>
        <v>-247.91666666666666</v>
      </c>
      <c r="T171" s="3">
        <f t="shared" si="13"/>
        <v>-194.06666666666666</v>
      </c>
    </row>
    <row r="172" spans="1:20" x14ac:dyDescent="0.25">
      <c r="A172" s="1">
        <v>43492</v>
      </c>
      <c r="B172" s="3">
        <f>'daily averages 5 cm'!H172</f>
        <v>-2.5</v>
      </c>
      <c r="C172" s="3">
        <f>'daily averages 10 cm'!H172</f>
        <v>-6.3</v>
      </c>
      <c r="D172" s="3">
        <f>'daily averages 30 cm'!H172</f>
        <v>-6</v>
      </c>
      <c r="Q172" s="1">
        <f t="shared" si="10"/>
        <v>43492</v>
      </c>
      <c r="R172" s="3">
        <f t="shared" si="11"/>
        <v>47.683333333333351</v>
      </c>
      <c r="S172" s="3">
        <f t="shared" si="12"/>
        <v>-254.21666666666667</v>
      </c>
      <c r="T172" s="3">
        <f t="shared" si="13"/>
        <v>-200.06666666666666</v>
      </c>
    </row>
    <row r="173" spans="1:20" x14ac:dyDescent="0.25">
      <c r="A173" s="1">
        <v>43493</v>
      </c>
      <c r="B173" s="3">
        <f>'daily averages 5 cm'!H173</f>
        <v>-2.5</v>
      </c>
      <c r="C173" s="3">
        <f>'daily averages 10 cm'!H173</f>
        <v>-5.75</v>
      </c>
      <c r="D173" s="3">
        <f>'daily averages 30 cm'!H173</f>
        <v>-6</v>
      </c>
      <c r="Q173" s="1">
        <f t="shared" si="10"/>
        <v>43493</v>
      </c>
      <c r="R173" s="3">
        <f t="shared" si="11"/>
        <v>45.183333333333351</v>
      </c>
      <c r="S173" s="3">
        <f t="shared" si="12"/>
        <v>-259.9666666666667</v>
      </c>
      <c r="T173" s="3">
        <f t="shared" si="13"/>
        <v>-206.06666666666666</v>
      </c>
    </row>
    <row r="174" spans="1:20" x14ac:dyDescent="0.25">
      <c r="A174" s="1">
        <v>43494</v>
      </c>
      <c r="B174" s="3">
        <f>'daily averages 5 cm'!H174</f>
        <v>-2.5</v>
      </c>
      <c r="C174" s="3">
        <f>'daily averages 10 cm'!H174</f>
        <v>-5.5</v>
      </c>
      <c r="D174" s="3">
        <f>'daily averages 30 cm'!H174</f>
        <v>-6</v>
      </c>
      <c r="Q174" s="1">
        <f t="shared" si="10"/>
        <v>43494</v>
      </c>
      <c r="R174" s="3">
        <f t="shared" si="11"/>
        <v>42.683333333333351</v>
      </c>
      <c r="S174" s="3">
        <f t="shared" si="12"/>
        <v>-265.4666666666667</v>
      </c>
      <c r="T174" s="3">
        <f t="shared" si="13"/>
        <v>-212.06666666666666</v>
      </c>
    </row>
    <row r="175" spans="1:20" x14ac:dyDescent="0.25">
      <c r="A175" s="1">
        <v>43495</v>
      </c>
      <c r="B175" s="3">
        <f>'daily averages 5 cm'!H175</f>
        <v>-2.5</v>
      </c>
      <c r="C175" s="3">
        <f>'daily averages 10 cm'!H175</f>
        <v>-5.5</v>
      </c>
      <c r="D175" s="3">
        <f>'daily averages 30 cm'!H175</f>
        <v>-5.5</v>
      </c>
      <c r="Q175" s="1">
        <f t="shared" si="10"/>
        <v>43495</v>
      </c>
      <c r="R175" s="3">
        <f t="shared" si="11"/>
        <v>40.183333333333351</v>
      </c>
      <c r="S175" s="3">
        <f t="shared" si="12"/>
        <v>-270.9666666666667</v>
      </c>
      <c r="T175" s="3">
        <f t="shared" si="13"/>
        <v>-217.56666666666666</v>
      </c>
    </row>
    <row r="176" spans="1:20" x14ac:dyDescent="0.25">
      <c r="A176" s="1">
        <v>43496</v>
      </c>
      <c r="B176" s="3">
        <f>'daily averages 5 cm'!H176</f>
        <v>-1.9166666666666701</v>
      </c>
      <c r="C176" s="3">
        <f>'daily averages 10 cm'!H176</f>
        <v>-5.5</v>
      </c>
      <c r="D176" s="3">
        <f>'daily averages 30 cm'!H176</f>
        <v>-5.5</v>
      </c>
      <c r="Q176" s="1">
        <f t="shared" si="10"/>
        <v>43496</v>
      </c>
      <c r="R176" s="3">
        <f t="shared" si="11"/>
        <v>38.26666666666668</v>
      </c>
      <c r="S176" s="3">
        <f t="shared" si="12"/>
        <v>-276.4666666666667</v>
      </c>
      <c r="T176" s="3">
        <f t="shared" si="13"/>
        <v>-223.06666666666666</v>
      </c>
    </row>
    <row r="177" spans="1:20" x14ac:dyDescent="0.25">
      <c r="A177" s="1">
        <v>43497</v>
      </c>
      <c r="B177" s="3">
        <f>'daily averages 5 cm'!H177</f>
        <v>-1.5</v>
      </c>
      <c r="C177" s="3">
        <f>'daily averages 10 cm'!H177</f>
        <v>-5.9166666666666652</v>
      </c>
      <c r="D177" s="3">
        <f>'daily averages 30 cm'!H177</f>
        <v>-5.5</v>
      </c>
      <c r="Q177" s="1">
        <f t="shared" si="10"/>
        <v>43497</v>
      </c>
      <c r="R177" s="3">
        <f t="shared" si="11"/>
        <v>36.76666666666668</v>
      </c>
      <c r="S177" s="3">
        <f t="shared" si="12"/>
        <v>-282.38333333333338</v>
      </c>
      <c r="T177" s="3">
        <f t="shared" si="13"/>
        <v>-228.56666666666666</v>
      </c>
    </row>
    <row r="178" spans="1:20" x14ac:dyDescent="0.25">
      <c r="A178" s="1">
        <v>43498</v>
      </c>
      <c r="B178" s="3">
        <f>'daily averages 5 cm'!H178</f>
        <v>-2</v>
      </c>
      <c r="C178" s="3">
        <f>'daily averages 10 cm'!H178</f>
        <v>-5.8000000000000007</v>
      </c>
      <c r="D178" s="3">
        <f>'daily averages 30 cm'!H178</f>
        <v>-5.5</v>
      </c>
      <c r="Q178" s="1">
        <f t="shared" si="10"/>
        <v>43498</v>
      </c>
      <c r="R178" s="3">
        <f t="shared" si="11"/>
        <v>34.76666666666668</v>
      </c>
      <c r="S178" s="3">
        <f t="shared" si="12"/>
        <v>-288.18333333333339</v>
      </c>
      <c r="T178" s="3">
        <f t="shared" si="13"/>
        <v>-234.06666666666666</v>
      </c>
    </row>
    <row r="179" spans="1:20" x14ac:dyDescent="0.25">
      <c r="A179" s="1">
        <v>43499</v>
      </c>
      <c r="B179" s="3">
        <f>'daily averages 5 cm'!H179</f>
        <v>-2.5</v>
      </c>
      <c r="C179" s="3">
        <f>'daily averages 10 cm'!H179</f>
        <v>-6</v>
      </c>
      <c r="D179" s="3">
        <f>'daily averages 30 cm'!H179</f>
        <v>-5.3</v>
      </c>
      <c r="Q179" s="1">
        <f t="shared" si="10"/>
        <v>43499</v>
      </c>
      <c r="R179" s="3">
        <f t="shared" si="11"/>
        <v>32.26666666666668</v>
      </c>
      <c r="S179" s="3">
        <f t="shared" si="12"/>
        <v>-294.18333333333339</v>
      </c>
      <c r="T179" s="3">
        <f t="shared" si="13"/>
        <v>-239.36666666666667</v>
      </c>
    </row>
    <row r="180" spans="1:20" x14ac:dyDescent="0.25">
      <c r="A180" s="1">
        <v>43500</v>
      </c>
      <c r="B180" s="3">
        <f>'daily averages 5 cm'!H180</f>
        <v>-2.5</v>
      </c>
      <c r="C180" s="3">
        <f>'daily averages 10 cm'!H180</f>
        <v>-6</v>
      </c>
      <c r="D180" s="3">
        <f>'daily averages 30 cm'!H180</f>
        <v>-5</v>
      </c>
      <c r="Q180" s="1">
        <f t="shared" si="10"/>
        <v>43500</v>
      </c>
      <c r="R180" s="3">
        <f t="shared" si="11"/>
        <v>29.76666666666668</v>
      </c>
      <c r="S180" s="3">
        <f t="shared" si="12"/>
        <v>-300.18333333333339</v>
      </c>
      <c r="T180" s="3">
        <f t="shared" si="13"/>
        <v>-244.36666666666667</v>
      </c>
    </row>
    <row r="181" spans="1:20" x14ac:dyDescent="0.25">
      <c r="A181" s="1">
        <v>43501</v>
      </c>
      <c r="B181" s="3">
        <f>'daily averages 5 cm'!H181</f>
        <v>-2.5</v>
      </c>
      <c r="C181" s="3">
        <f>'daily averages 10 cm'!H181</f>
        <v>-5.6</v>
      </c>
      <c r="D181" s="3">
        <f>'daily averages 30 cm'!H181</f>
        <v>-5</v>
      </c>
      <c r="Q181" s="1">
        <f t="shared" si="10"/>
        <v>43501</v>
      </c>
      <c r="R181" s="3">
        <f t="shared" si="11"/>
        <v>27.26666666666668</v>
      </c>
      <c r="S181" s="3">
        <f t="shared" si="12"/>
        <v>-305.78333333333342</v>
      </c>
      <c r="T181" s="3">
        <f t="shared" si="13"/>
        <v>-249.36666666666667</v>
      </c>
    </row>
    <row r="182" spans="1:20" x14ac:dyDescent="0.25">
      <c r="A182" s="1">
        <v>43502</v>
      </c>
      <c r="B182" s="3">
        <f>'daily averages 5 cm'!H182</f>
        <v>-2.5</v>
      </c>
      <c r="C182" s="3">
        <f>'daily averages 10 cm'!H182</f>
        <v>-5.5833333333333348</v>
      </c>
      <c r="D182" s="3">
        <f>'daily averages 30 cm'!H182</f>
        <v>-5</v>
      </c>
      <c r="Q182" s="1">
        <f t="shared" si="10"/>
        <v>43502</v>
      </c>
      <c r="R182" s="3">
        <f t="shared" si="11"/>
        <v>24.76666666666668</v>
      </c>
      <c r="S182" s="3">
        <f t="shared" si="12"/>
        <v>-311.36666666666673</v>
      </c>
      <c r="T182" s="3">
        <f t="shared" si="13"/>
        <v>-254.36666666666667</v>
      </c>
    </row>
    <row r="183" spans="1:20" x14ac:dyDescent="0.25">
      <c r="A183" s="1">
        <v>43503</v>
      </c>
      <c r="B183" s="3">
        <f>'daily averages 5 cm'!H183</f>
        <v>-2.5</v>
      </c>
      <c r="C183" s="3">
        <f>'daily averages 10 cm'!H183</f>
        <v>-5.5</v>
      </c>
      <c r="D183" s="3">
        <f>'daily averages 30 cm'!H183</f>
        <v>-5</v>
      </c>
      <c r="Q183" s="1">
        <f t="shared" si="10"/>
        <v>43503</v>
      </c>
      <c r="R183" s="3">
        <f t="shared" si="11"/>
        <v>22.26666666666668</v>
      </c>
      <c r="S183" s="3">
        <f t="shared" si="12"/>
        <v>-316.86666666666673</v>
      </c>
      <c r="T183" s="3">
        <f t="shared" si="13"/>
        <v>-259.36666666666667</v>
      </c>
    </row>
    <row r="184" spans="1:20" x14ac:dyDescent="0.25">
      <c r="A184" s="1">
        <v>43504</v>
      </c>
      <c r="B184" s="3">
        <f>'daily averages 5 cm'!H184</f>
        <v>-2.0833333333333348</v>
      </c>
      <c r="C184" s="3">
        <f>'daily averages 10 cm'!H184</f>
        <v>-6</v>
      </c>
      <c r="D184" s="3">
        <f>'daily averages 30 cm'!H184</f>
        <v>-5.0833333333333348</v>
      </c>
      <c r="Q184" s="1">
        <f t="shared" si="10"/>
        <v>43504</v>
      </c>
      <c r="R184" s="3">
        <f t="shared" si="11"/>
        <v>20.183333333333344</v>
      </c>
      <c r="S184" s="3">
        <f t="shared" si="12"/>
        <v>-322.86666666666673</v>
      </c>
      <c r="T184" s="3">
        <f t="shared" si="13"/>
        <v>-264.45</v>
      </c>
    </row>
    <row r="185" spans="1:20" x14ac:dyDescent="0.25">
      <c r="A185" s="1">
        <v>43505</v>
      </c>
      <c r="B185" s="3">
        <f>'daily averages 5 cm'!H185</f>
        <v>-2</v>
      </c>
      <c r="C185" s="3">
        <f>'daily averages 10 cm'!H185</f>
        <v>-6</v>
      </c>
      <c r="D185" s="3">
        <f>'daily averages 30 cm'!H185</f>
        <v>-5.5</v>
      </c>
      <c r="Q185" s="1">
        <f t="shared" si="10"/>
        <v>43505</v>
      </c>
      <c r="R185" s="3">
        <f t="shared" si="11"/>
        <v>18.183333333333344</v>
      </c>
      <c r="S185" s="3">
        <f t="shared" si="12"/>
        <v>-328.86666666666673</v>
      </c>
      <c r="T185" s="3">
        <f t="shared" si="13"/>
        <v>-269.95</v>
      </c>
    </row>
    <row r="186" spans="1:20" x14ac:dyDescent="0.25">
      <c r="A186" s="1">
        <v>43506</v>
      </c>
      <c r="B186" s="3">
        <f>'daily averages 5 cm'!H186</f>
        <v>-2</v>
      </c>
      <c r="C186" s="3">
        <f>'daily averages 10 cm'!H186</f>
        <v>-5.8</v>
      </c>
      <c r="D186" s="3">
        <f>'daily averages 30 cm'!H186</f>
        <v>-5.5</v>
      </c>
      <c r="Q186" s="1">
        <f t="shared" si="10"/>
        <v>43506</v>
      </c>
      <c r="R186" s="3">
        <f t="shared" si="11"/>
        <v>16.183333333333344</v>
      </c>
      <c r="S186" s="3">
        <f t="shared" si="12"/>
        <v>-334.66666666666674</v>
      </c>
      <c r="T186" s="3">
        <f t="shared" si="13"/>
        <v>-275.45</v>
      </c>
    </row>
    <row r="187" spans="1:20" x14ac:dyDescent="0.25">
      <c r="A187" s="1">
        <v>43507</v>
      </c>
      <c r="B187" s="3">
        <f>'daily averages 5 cm'!H187</f>
        <v>-2</v>
      </c>
      <c r="C187" s="3">
        <f>'daily averages 10 cm'!H187</f>
        <v>-5</v>
      </c>
      <c r="D187" s="3">
        <f>'daily averages 30 cm'!H187</f>
        <v>-5.5</v>
      </c>
      <c r="Q187" s="1">
        <f t="shared" si="10"/>
        <v>43507</v>
      </c>
      <c r="R187" s="3">
        <f t="shared" si="11"/>
        <v>14.183333333333344</v>
      </c>
      <c r="S187" s="3">
        <f t="shared" si="12"/>
        <v>-339.66666666666674</v>
      </c>
      <c r="T187" s="3">
        <f t="shared" si="13"/>
        <v>-280.95</v>
      </c>
    </row>
    <row r="188" spans="1:20" x14ac:dyDescent="0.25">
      <c r="A188" s="1">
        <v>43508</v>
      </c>
      <c r="B188" s="3">
        <f>'daily averages 5 cm'!H188</f>
        <v>-2</v>
      </c>
      <c r="C188" s="3">
        <f>'daily averages 10 cm'!H188</f>
        <v>-5</v>
      </c>
      <c r="D188" s="3">
        <f>'daily averages 30 cm'!H188</f>
        <v>-5.5</v>
      </c>
      <c r="Q188" s="1">
        <f t="shared" si="10"/>
        <v>43508</v>
      </c>
      <c r="R188" s="3">
        <f t="shared" si="11"/>
        <v>12.183333333333344</v>
      </c>
      <c r="S188" s="3">
        <f t="shared" si="12"/>
        <v>-344.66666666666674</v>
      </c>
      <c r="T188" s="3">
        <f t="shared" si="13"/>
        <v>-286.45</v>
      </c>
    </row>
    <row r="189" spans="1:20" x14ac:dyDescent="0.25">
      <c r="A189" s="1">
        <v>43509</v>
      </c>
      <c r="B189" s="3">
        <f>'daily averages 5 cm'!H189</f>
        <v>-2</v>
      </c>
      <c r="C189" s="3">
        <f>'daily averages 10 cm'!H189</f>
        <v>-5</v>
      </c>
      <c r="D189" s="3">
        <f>'daily averages 30 cm'!H189</f>
        <v>-5.5</v>
      </c>
      <c r="Q189" s="1">
        <f t="shared" si="10"/>
        <v>43509</v>
      </c>
      <c r="R189" s="3">
        <f t="shared" si="11"/>
        <v>10.183333333333344</v>
      </c>
      <c r="S189" s="3">
        <f t="shared" si="12"/>
        <v>-349.66666666666674</v>
      </c>
      <c r="T189" s="3">
        <f t="shared" si="13"/>
        <v>-291.95</v>
      </c>
    </row>
    <row r="190" spans="1:20" x14ac:dyDescent="0.25">
      <c r="A190" s="1">
        <v>43510</v>
      </c>
      <c r="B190" s="3">
        <f>'daily averages 5 cm'!H190</f>
        <v>-2</v>
      </c>
      <c r="C190" s="3">
        <f>'daily averages 10 cm'!H190</f>
        <v>-5.0833333333333348</v>
      </c>
      <c r="D190" s="3">
        <f>'daily averages 30 cm'!H190</f>
        <v>-5.5</v>
      </c>
      <c r="Q190" s="1">
        <f t="shared" si="10"/>
        <v>43510</v>
      </c>
      <c r="R190" s="3">
        <f t="shared" si="11"/>
        <v>8.1833333333333442</v>
      </c>
      <c r="S190" s="3">
        <f t="shared" si="12"/>
        <v>-354.75000000000006</v>
      </c>
      <c r="T190" s="3">
        <f t="shared" si="13"/>
        <v>-297.45</v>
      </c>
    </row>
    <row r="191" spans="1:20" x14ac:dyDescent="0.25">
      <c r="A191" s="1">
        <v>43511</v>
      </c>
      <c r="B191" s="3">
        <f>'daily averages 5 cm'!H191</f>
        <v>-2</v>
      </c>
      <c r="C191" s="3">
        <f>'daily averages 10 cm'!H191</f>
        <v>-5.5</v>
      </c>
      <c r="D191" s="3">
        <f>'daily averages 30 cm'!H191</f>
        <v>-5.5</v>
      </c>
      <c r="Q191" s="1">
        <f t="shared" si="10"/>
        <v>43511</v>
      </c>
      <c r="R191" s="3">
        <f t="shared" si="11"/>
        <v>6.1833333333333442</v>
      </c>
      <c r="S191" s="3">
        <f t="shared" si="12"/>
        <v>-360.25000000000006</v>
      </c>
      <c r="T191" s="3">
        <f t="shared" si="13"/>
        <v>-302.95</v>
      </c>
    </row>
    <row r="192" spans="1:20" x14ac:dyDescent="0.25">
      <c r="A192" s="1">
        <v>43512</v>
      </c>
      <c r="B192" s="3">
        <f>'daily averages 5 cm'!H192</f>
        <v>-2</v>
      </c>
      <c r="C192" s="3">
        <f>'daily averages 10 cm'!H192</f>
        <v>-5.9</v>
      </c>
      <c r="D192" s="3">
        <f>'daily averages 30 cm'!H192</f>
        <v>-5.5</v>
      </c>
      <c r="Q192" s="1">
        <f t="shared" si="10"/>
        <v>43512</v>
      </c>
      <c r="R192" s="3">
        <f t="shared" si="11"/>
        <v>4.1833333333333442</v>
      </c>
      <c r="S192" s="3">
        <f t="shared" si="12"/>
        <v>-366.15000000000003</v>
      </c>
      <c r="T192" s="3">
        <f t="shared" si="13"/>
        <v>-308.45</v>
      </c>
    </row>
    <row r="193" spans="1:20" x14ac:dyDescent="0.25">
      <c r="A193" s="1">
        <v>43513</v>
      </c>
      <c r="B193" s="3">
        <f>'daily averages 5 cm'!H193</f>
        <v>-2</v>
      </c>
      <c r="C193" s="3">
        <f>'daily averages 10 cm'!H193</f>
        <v>-6</v>
      </c>
      <c r="D193" s="3">
        <f>'daily averages 30 cm'!H193</f>
        <v>-5.5</v>
      </c>
      <c r="Q193" s="1">
        <f t="shared" si="10"/>
        <v>43513</v>
      </c>
      <c r="R193" s="3">
        <f t="shared" si="11"/>
        <v>2.1833333333333442</v>
      </c>
      <c r="S193" s="3">
        <f t="shared" si="12"/>
        <v>-372.15000000000003</v>
      </c>
      <c r="T193" s="3">
        <f t="shared" si="13"/>
        <v>-313.95</v>
      </c>
    </row>
    <row r="194" spans="1:20" x14ac:dyDescent="0.25">
      <c r="A194" s="1">
        <v>43514</v>
      </c>
      <c r="B194" s="3">
        <f>'daily averages 5 cm'!H194</f>
        <v>-2</v>
      </c>
      <c r="C194" s="3">
        <f>'daily averages 10 cm'!H194</f>
        <v>-6</v>
      </c>
      <c r="D194" s="3">
        <f>'daily averages 30 cm'!H194</f>
        <v>-5.5</v>
      </c>
      <c r="Q194" s="1">
        <f t="shared" si="10"/>
        <v>43514</v>
      </c>
      <c r="R194" s="3">
        <f t="shared" si="11"/>
        <v>0.18333333333334423</v>
      </c>
      <c r="S194" s="3">
        <f t="shared" si="12"/>
        <v>-378.15000000000003</v>
      </c>
      <c r="T194" s="3">
        <f t="shared" si="13"/>
        <v>-319.45</v>
      </c>
    </row>
    <row r="195" spans="1:20" x14ac:dyDescent="0.25">
      <c r="A195" s="1">
        <v>43515</v>
      </c>
      <c r="B195" s="3">
        <f>'daily averages 5 cm'!H195</f>
        <v>-2.5</v>
      </c>
      <c r="C195" s="3">
        <f>'daily averages 10 cm'!H195</f>
        <v>-5.9</v>
      </c>
      <c r="D195" s="3">
        <f>'daily averages 30 cm'!H195</f>
        <v>-5.0833333333333348</v>
      </c>
      <c r="Q195" s="1">
        <f t="shared" ref="Q195:Q258" si="14">A195</f>
        <v>43515</v>
      </c>
      <c r="R195" s="3">
        <f t="shared" si="11"/>
        <v>-2.3166666666666558</v>
      </c>
      <c r="S195" s="3">
        <f t="shared" si="12"/>
        <v>-384.05</v>
      </c>
      <c r="T195" s="3">
        <f t="shared" si="13"/>
        <v>-324.5333333333333</v>
      </c>
    </row>
    <row r="196" spans="1:20" x14ac:dyDescent="0.25">
      <c r="A196" s="1">
        <v>43516</v>
      </c>
      <c r="B196" s="3">
        <f>'daily averages 5 cm'!H196</f>
        <v>-2.25</v>
      </c>
      <c r="C196" s="3">
        <f>'daily averages 10 cm'!H196</f>
        <v>-6</v>
      </c>
      <c r="D196" s="3">
        <f>'daily averages 30 cm'!H196</f>
        <v>-5</v>
      </c>
      <c r="Q196" s="1">
        <f t="shared" si="14"/>
        <v>43516</v>
      </c>
      <c r="R196" s="3">
        <f t="shared" ref="R196:R259" si="15">R195+B196</f>
        <v>-4.5666666666666558</v>
      </c>
      <c r="S196" s="3">
        <f t="shared" ref="S196:S259" si="16">S195+C196</f>
        <v>-390.05</v>
      </c>
      <c r="T196" s="3">
        <f t="shared" ref="T196:T259" si="17">T195+D196</f>
        <v>-329.5333333333333</v>
      </c>
    </row>
    <row r="197" spans="1:20" x14ac:dyDescent="0.25">
      <c r="A197" s="1">
        <v>43517</v>
      </c>
      <c r="B197" s="3">
        <f>'daily averages 5 cm'!H197</f>
        <v>-2</v>
      </c>
      <c r="C197" s="3">
        <f>'daily averages 10 cm'!H197</f>
        <v>-6</v>
      </c>
      <c r="D197" s="3">
        <f>'daily averages 30 cm'!H197</f>
        <v>-5</v>
      </c>
      <c r="Q197" s="1">
        <f t="shared" si="14"/>
        <v>43517</v>
      </c>
      <c r="R197" s="3">
        <f t="shared" si="15"/>
        <v>-6.5666666666666558</v>
      </c>
      <c r="S197" s="3">
        <f t="shared" si="16"/>
        <v>-396.05</v>
      </c>
      <c r="T197" s="3">
        <f t="shared" si="17"/>
        <v>-334.5333333333333</v>
      </c>
    </row>
    <row r="198" spans="1:20" x14ac:dyDescent="0.25">
      <c r="A198" s="1">
        <v>43518</v>
      </c>
      <c r="B198" s="3">
        <f>'daily averages 5 cm'!H198</f>
        <v>-2</v>
      </c>
      <c r="C198" s="3">
        <f>'daily averages 10 cm'!H198</f>
        <v>-6</v>
      </c>
      <c r="D198" s="3">
        <f>'daily averages 30 cm'!H198</f>
        <v>-5.4166666666666652</v>
      </c>
      <c r="Q198" s="1">
        <f t="shared" si="14"/>
        <v>43518</v>
      </c>
      <c r="R198" s="3">
        <f t="shared" si="15"/>
        <v>-8.5666666666666558</v>
      </c>
      <c r="S198" s="3">
        <f t="shared" si="16"/>
        <v>-402.05</v>
      </c>
      <c r="T198" s="3">
        <f t="shared" si="17"/>
        <v>-339.95</v>
      </c>
    </row>
    <row r="199" spans="1:20" x14ac:dyDescent="0.25">
      <c r="A199" s="1">
        <v>43519</v>
      </c>
      <c r="B199" s="3">
        <f>'daily averages 5 cm'!H199</f>
        <v>-2</v>
      </c>
      <c r="C199" s="3">
        <f>'daily averages 10 cm'!H199</f>
        <v>-6</v>
      </c>
      <c r="D199" s="3">
        <f>'daily averages 30 cm'!H199</f>
        <v>-5.5</v>
      </c>
      <c r="Q199" s="1">
        <f t="shared" si="14"/>
        <v>43519</v>
      </c>
      <c r="R199" s="3">
        <f t="shared" si="15"/>
        <v>-10.566666666666656</v>
      </c>
      <c r="S199" s="3">
        <f t="shared" si="16"/>
        <v>-408.05</v>
      </c>
      <c r="T199" s="3">
        <f t="shared" si="17"/>
        <v>-345.45</v>
      </c>
    </row>
    <row r="200" spans="1:20" x14ac:dyDescent="0.25">
      <c r="A200" s="1">
        <v>43520</v>
      </c>
      <c r="B200" s="3">
        <f>'daily averages 5 cm'!H200</f>
        <v>-2</v>
      </c>
      <c r="C200" s="3">
        <f>'daily averages 10 cm'!H200</f>
        <v>-6</v>
      </c>
      <c r="D200" s="3">
        <f>'daily averages 30 cm'!H200</f>
        <v>-5.5</v>
      </c>
      <c r="Q200" s="1">
        <f t="shared" si="14"/>
        <v>43520</v>
      </c>
      <c r="R200" s="3">
        <f t="shared" si="15"/>
        <v>-12.566666666666656</v>
      </c>
      <c r="S200" s="3">
        <f t="shared" si="16"/>
        <v>-414.05</v>
      </c>
      <c r="T200" s="3">
        <f t="shared" si="17"/>
        <v>-350.95</v>
      </c>
    </row>
    <row r="201" spans="1:20" x14ac:dyDescent="0.25">
      <c r="A201" s="1">
        <v>43521</v>
      </c>
      <c r="B201" s="3">
        <f>'daily averages 5 cm'!H201</f>
        <v>-2</v>
      </c>
      <c r="C201" s="3">
        <f>'daily averages 10 cm'!H201</f>
        <v>-6</v>
      </c>
      <c r="D201" s="3">
        <f>'daily averages 30 cm'!H201</f>
        <v>-5.5</v>
      </c>
      <c r="Q201" s="1">
        <f t="shared" si="14"/>
        <v>43521</v>
      </c>
      <c r="R201" s="3">
        <f t="shared" si="15"/>
        <v>-14.566666666666656</v>
      </c>
      <c r="S201" s="3">
        <f t="shared" si="16"/>
        <v>-420.05</v>
      </c>
      <c r="T201" s="3">
        <f t="shared" si="17"/>
        <v>-356.45</v>
      </c>
    </row>
    <row r="202" spans="1:20" x14ac:dyDescent="0.25">
      <c r="A202" s="1">
        <v>43522</v>
      </c>
      <c r="B202" s="3">
        <f>'daily averages 5 cm'!H202</f>
        <v>-2</v>
      </c>
      <c r="C202" s="3">
        <f>'daily averages 10 cm'!H202</f>
        <v>-6</v>
      </c>
      <c r="D202" s="3">
        <f>'daily averages 30 cm'!H202</f>
        <v>-5.5</v>
      </c>
      <c r="Q202" s="1">
        <f t="shared" si="14"/>
        <v>43522</v>
      </c>
      <c r="R202" s="3">
        <f t="shared" si="15"/>
        <v>-16.566666666666656</v>
      </c>
      <c r="S202" s="3">
        <f t="shared" si="16"/>
        <v>-426.05</v>
      </c>
      <c r="T202" s="3">
        <f t="shared" si="17"/>
        <v>-361.95</v>
      </c>
    </row>
    <row r="203" spans="1:20" x14ac:dyDescent="0.25">
      <c r="A203" s="1">
        <v>43523</v>
      </c>
      <c r="B203" s="3">
        <f>'daily averages 5 cm'!H203</f>
        <v>-2</v>
      </c>
      <c r="C203" s="3">
        <f>'daily averages 10 cm'!H203</f>
        <v>-6</v>
      </c>
      <c r="D203" s="3">
        <f>'daily averages 30 cm'!H203</f>
        <v>-5.5</v>
      </c>
      <c r="Q203" s="1">
        <f t="shared" si="14"/>
        <v>43523</v>
      </c>
      <c r="R203" s="3">
        <f t="shared" si="15"/>
        <v>-18.566666666666656</v>
      </c>
      <c r="S203" s="3">
        <f t="shared" si="16"/>
        <v>-432.05</v>
      </c>
      <c r="T203" s="3">
        <f t="shared" si="17"/>
        <v>-367.45</v>
      </c>
    </row>
    <row r="204" spans="1:20" x14ac:dyDescent="0.25">
      <c r="A204" s="1">
        <v>43524</v>
      </c>
      <c r="B204" s="3">
        <f>'daily averages 5 cm'!H204</f>
        <v>-2.25</v>
      </c>
      <c r="C204" s="3">
        <f>'daily averages 10 cm'!H204</f>
        <v>-6</v>
      </c>
      <c r="D204" s="3">
        <f>'daily averages 30 cm'!H204</f>
        <v>-5.5</v>
      </c>
      <c r="Q204" s="1">
        <f t="shared" si="14"/>
        <v>43524</v>
      </c>
      <c r="R204" s="3">
        <f t="shared" si="15"/>
        <v>-20.816666666666656</v>
      </c>
      <c r="S204" s="3">
        <f t="shared" si="16"/>
        <v>-438.05</v>
      </c>
      <c r="T204" s="3">
        <f t="shared" si="17"/>
        <v>-372.95</v>
      </c>
    </row>
    <row r="205" spans="1:20" x14ac:dyDescent="0.25">
      <c r="A205" s="1">
        <v>43525</v>
      </c>
      <c r="B205" s="3">
        <f>'daily averages 5 cm'!H205</f>
        <v>-2.5</v>
      </c>
      <c r="C205" s="3">
        <f>'daily averages 10 cm'!H205</f>
        <v>-6</v>
      </c>
      <c r="D205" s="3">
        <f>'daily averages 30 cm'!H205</f>
        <v>-5.5</v>
      </c>
      <c r="Q205" s="1">
        <f t="shared" si="14"/>
        <v>43525</v>
      </c>
      <c r="R205" s="3">
        <f t="shared" si="15"/>
        <v>-23.316666666666656</v>
      </c>
      <c r="S205" s="3">
        <f t="shared" si="16"/>
        <v>-444.05</v>
      </c>
      <c r="T205" s="3">
        <f t="shared" si="17"/>
        <v>-378.45</v>
      </c>
    </row>
    <row r="206" spans="1:20" x14ac:dyDescent="0.25">
      <c r="A206" s="1">
        <v>43526</v>
      </c>
      <c r="B206" s="3">
        <f>'daily averages 5 cm'!H206</f>
        <v>-2.5</v>
      </c>
      <c r="C206" s="3">
        <f>'daily averages 10 cm'!H206</f>
        <v>-6</v>
      </c>
      <c r="D206" s="3">
        <f>'daily averages 30 cm'!H206</f>
        <v>-5.5</v>
      </c>
      <c r="Q206" s="1">
        <f t="shared" si="14"/>
        <v>43526</v>
      </c>
      <c r="R206" s="3">
        <f t="shared" si="15"/>
        <v>-25.816666666666656</v>
      </c>
      <c r="S206" s="3">
        <f t="shared" si="16"/>
        <v>-450.05</v>
      </c>
      <c r="T206" s="3">
        <f t="shared" si="17"/>
        <v>-383.95</v>
      </c>
    </row>
    <row r="207" spans="1:20" x14ac:dyDescent="0.25">
      <c r="A207" s="1">
        <v>43527</v>
      </c>
      <c r="B207" s="3">
        <f>'daily averages 5 cm'!H207</f>
        <v>-2.5</v>
      </c>
      <c r="C207" s="3">
        <f>'daily averages 10 cm'!H207</f>
        <v>-6</v>
      </c>
      <c r="D207" s="3">
        <f>'daily averages 30 cm'!H207</f>
        <v>-5.5</v>
      </c>
      <c r="Q207" s="1">
        <f t="shared" si="14"/>
        <v>43527</v>
      </c>
      <c r="R207" s="3">
        <f t="shared" si="15"/>
        <v>-28.316666666666656</v>
      </c>
      <c r="S207" s="3">
        <f t="shared" si="16"/>
        <v>-456.05</v>
      </c>
      <c r="T207" s="3">
        <f t="shared" si="17"/>
        <v>-389.45</v>
      </c>
    </row>
    <row r="208" spans="1:20" x14ac:dyDescent="0.25">
      <c r="A208" s="1">
        <v>43528</v>
      </c>
      <c r="B208" s="3">
        <f>'daily averages 5 cm'!H208</f>
        <v>-2.5</v>
      </c>
      <c r="C208" s="3">
        <f>'daily averages 10 cm'!H208</f>
        <v>-6</v>
      </c>
      <c r="D208" s="3">
        <f>'daily averages 30 cm'!H208</f>
        <v>-5.5</v>
      </c>
      <c r="Q208" s="1">
        <f t="shared" si="14"/>
        <v>43528</v>
      </c>
      <c r="R208" s="3">
        <f t="shared" si="15"/>
        <v>-30.816666666666656</v>
      </c>
      <c r="S208" s="3">
        <f t="shared" si="16"/>
        <v>-462.05</v>
      </c>
      <c r="T208" s="3">
        <f t="shared" si="17"/>
        <v>-394.95</v>
      </c>
    </row>
    <row r="209" spans="1:20" x14ac:dyDescent="0.25">
      <c r="A209" s="1">
        <v>43529</v>
      </c>
      <c r="B209" s="3">
        <f>'daily averages 5 cm'!H209</f>
        <v>-2.5</v>
      </c>
      <c r="C209" s="3">
        <f>'daily averages 10 cm'!H209</f>
        <v>-6</v>
      </c>
      <c r="D209" s="3">
        <f>'daily averages 30 cm'!H209</f>
        <v>-5.5</v>
      </c>
      <c r="Q209" s="1">
        <f t="shared" si="14"/>
        <v>43529</v>
      </c>
      <c r="R209" s="3">
        <f t="shared" si="15"/>
        <v>-33.316666666666656</v>
      </c>
      <c r="S209" s="3">
        <f t="shared" si="16"/>
        <v>-468.05</v>
      </c>
      <c r="T209" s="3">
        <f t="shared" si="17"/>
        <v>-400.45</v>
      </c>
    </row>
    <row r="210" spans="1:20" x14ac:dyDescent="0.25">
      <c r="A210" s="1">
        <v>43530</v>
      </c>
      <c r="B210" s="3">
        <f>'daily averages 5 cm'!H210</f>
        <v>-2.5</v>
      </c>
      <c r="C210" s="3">
        <f>'daily averages 10 cm'!H210</f>
        <v>-6</v>
      </c>
      <c r="D210" s="3">
        <f>'daily averages 30 cm'!H210</f>
        <v>-5.5</v>
      </c>
      <c r="Q210" s="1">
        <f t="shared" si="14"/>
        <v>43530</v>
      </c>
      <c r="R210" s="3">
        <f t="shared" si="15"/>
        <v>-35.816666666666656</v>
      </c>
      <c r="S210" s="3">
        <f t="shared" si="16"/>
        <v>-474.05</v>
      </c>
      <c r="T210" s="3">
        <f t="shared" si="17"/>
        <v>-405.95</v>
      </c>
    </row>
    <row r="211" spans="1:20" x14ac:dyDescent="0.25">
      <c r="A211" s="1">
        <v>43531</v>
      </c>
      <c r="B211" s="3">
        <f>'daily averages 5 cm'!H211</f>
        <v>-2.5</v>
      </c>
      <c r="C211" s="3">
        <f>'daily averages 10 cm'!H211</f>
        <v>-6</v>
      </c>
      <c r="D211" s="3">
        <f>'daily averages 30 cm'!H211</f>
        <v>-5.5</v>
      </c>
      <c r="Q211" s="1">
        <f t="shared" si="14"/>
        <v>43531</v>
      </c>
      <c r="R211" s="3">
        <f t="shared" si="15"/>
        <v>-38.316666666666656</v>
      </c>
      <c r="S211" s="3">
        <f t="shared" si="16"/>
        <v>-480.05</v>
      </c>
      <c r="T211" s="3">
        <f t="shared" si="17"/>
        <v>-411.45</v>
      </c>
    </row>
    <row r="212" spans="1:20" x14ac:dyDescent="0.25">
      <c r="A212" s="1">
        <v>43532</v>
      </c>
      <c r="B212" s="3">
        <f>'daily averages 5 cm'!H212</f>
        <v>-2.5</v>
      </c>
      <c r="C212" s="3">
        <f>'daily averages 10 cm'!H212</f>
        <v>-6</v>
      </c>
      <c r="D212" s="3">
        <f>'daily averages 30 cm'!H212</f>
        <v>-5.5</v>
      </c>
      <c r="Q212" s="1">
        <f t="shared" si="14"/>
        <v>43532</v>
      </c>
      <c r="R212" s="3">
        <f t="shared" si="15"/>
        <v>-40.816666666666656</v>
      </c>
      <c r="S212" s="3">
        <f t="shared" si="16"/>
        <v>-486.05</v>
      </c>
      <c r="T212" s="3">
        <f t="shared" si="17"/>
        <v>-416.95</v>
      </c>
    </row>
    <row r="213" spans="1:20" x14ac:dyDescent="0.25">
      <c r="A213" s="1">
        <v>43533</v>
      </c>
      <c r="B213" s="3">
        <f>'daily averages 5 cm'!H213</f>
        <v>-2.5</v>
      </c>
      <c r="C213" s="3">
        <f>'daily averages 10 cm'!H213</f>
        <v>-6</v>
      </c>
      <c r="D213" s="3">
        <f>'daily averages 30 cm'!H213</f>
        <v>-5.5</v>
      </c>
      <c r="Q213" s="1">
        <f t="shared" si="14"/>
        <v>43533</v>
      </c>
      <c r="R213" s="3">
        <f t="shared" si="15"/>
        <v>-43.316666666666656</v>
      </c>
      <c r="S213" s="3">
        <f t="shared" si="16"/>
        <v>-492.05</v>
      </c>
      <c r="T213" s="3">
        <f t="shared" si="17"/>
        <v>-422.45</v>
      </c>
    </row>
    <row r="214" spans="1:20" x14ac:dyDescent="0.25">
      <c r="A214" s="1">
        <v>43534</v>
      </c>
      <c r="B214" s="3">
        <f>'daily averages 5 cm'!H214</f>
        <v>-2.5</v>
      </c>
      <c r="C214" s="3">
        <f>'daily averages 10 cm'!H214</f>
        <v>-5.6</v>
      </c>
      <c r="D214" s="3">
        <f>'daily averages 30 cm'!H214</f>
        <v>-5.5</v>
      </c>
      <c r="Q214" s="1">
        <f t="shared" si="14"/>
        <v>43534</v>
      </c>
      <c r="R214" s="3">
        <f t="shared" si="15"/>
        <v>-45.816666666666656</v>
      </c>
      <c r="S214" s="3">
        <f t="shared" si="16"/>
        <v>-497.65000000000003</v>
      </c>
      <c r="T214" s="3">
        <f t="shared" si="17"/>
        <v>-427.95</v>
      </c>
    </row>
    <row r="215" spans="1:20" x14ac:dyDescent="0.25">
      <c r="A215" s="1">
        <v>43535</v>
      </c>
      <c r="B215" s="3">
        <f>'daily averages 5 cm'!H215</f>
        <v>-2.5</v>
      </c>
      <c r="C215" s="3">
        <f>'daily averages 10 cm'!H215</f>
        <v>-5.0999999999999996</v>
      </c>
      <c r="D215" s="3">
        <f>'daily averages 30 cm'!H215</f>
        <v>-5.5</v>
      </c>
      <c r="Q215" s="1">
        <f t="shared" si="14"/>
        <v>43535</v>
      </c>
      <c r="R215" s="3">
        <f t="shared" si="15"/>
        <v>-48.316666666666656</v>
      </c>
      <c r="S215" s="3">
        <f t="shared" si="16"/>
        <v>-502.75000000000006</v>
      </c>
      <c r="T215" s="3">
        <f t="shared" si="17"/>
        <v>-433.45</v>
      </c>
    </row>
    <row r="216" spans="1:20" x14ac:dyDescent="0.25">
      <c r="A216" s="1">
        <v>43536</v>
      </c>
      <c r="B216" s="3">
        <f>'daily averages 5 cm'!H216</f>
        <v>-2.25</v>
      </c>
      <c r="C216" s="3">
        <f>'daily averages 10 cm'!H216</f>
        <v>-5</v>
      </c>
      <c r="D216" s="3">
        <f>'daily averages 30 cm'!H216</f>
        <v>-5.5</v>
      </c>
      <c r="Q216" s="1">
        <f t="shared" si="14"/>
        <v>43536</v>
      </c>
      <c r="R216" s="3">
        <f t="shared" si="15"/>
        <v>-50.566666666666656</v>
      </c>
      <c r="S216" s="3">
        <f t="shared" si="16"/>
        <v>-507.75000000000006</v>
      </c>
      <c r="T216" s="3">
        <f t="shared" si="17"/>
        <v>-438.95</v>
      </c>
    </row>
    <row r="217" spans="1:20" x14ac:dyDescent="0.25">
      <c r="A217" s="1">
        <v>43537</v>
      </c>
      <c r="B217" s="3">
        <f>'daily averages 5 cm'!H217</f>
        <v>-2</v>
      </c>
      <c r="C217" s="3">
        <f>'daily averages 10 cm'!H217</f>
        <v>-5</v>
      </c>
      <c r="D217" s="3">
        <f>'daily averages 30 cm'!H217</f>
        <v>-5.5</v>
      </c>
      <c r="Q217" s="1">
        <f t="shared" si="14"/>
        <v>43537</v>
      </c>
      <c r="R217" s="3">
        <f t="shared" si="15"/>
        <v>-52.566666666666656</v>
      </c>
      <c r="S217" s="3">
        <f t="shared" si="16"/>
        <v>-512.75</v>
      </c>
      <c r="T217" s="3">
        <f t="shared" si="17"/>
        <v>-444.45</v>
      </c>
    </row>
    <row r="218" spans="1:20" x14ac:dyDescent="0.25">
      <c r="A218" s="1">
        <v>43538</v>
      </c>
      <c r="B218" s="3">
        <f>'daily averages 5 cm'!H218</f>
        <v>-2</v>
      </c>
      <c r="C218" s="3">
        <f>'daily averages 10 cm'!H218</f>
        <v>-5.5</v>
      </c>
      <c r="D218" s="3">
        <f>'daily averages 30 cm'!H218</f>
        <v>-5.5</v>
      </c>
      <c r="Q218" s="1">
        <f t="shared" si="14"/>
        <v>43538</v>
      </c>
      <c r="R218" s="3">
        <f t="shared" si="15"/>
        <v>-54.566666666666656</v>
      </c>
      <c r="S218" s="3">
        <f t="shared" si="16"/>
        <v>-518.25</v>
      </c>
      <c r="T218" s="3">
        <f t="shared" si="17"/>
        <v>-449.95</v>
      </c>
    </row>
    <row r="219" spans="1:20" x14ac:dyDescent="0.25">
      <c r="A219" s="1">
        <v>43539</v>
      </c>
      <c r="B219" s="3">
        <f>'daily averages 5 cm'!H219</f>
        <v>-2.5</v>
      </c>
      <c r="C219" s="3">
        <f>'daily averages 10 cm'!H219</f>
        <v>-5.5</v>
      </c>
      <c r="D219" s="3">
        <f>'daily averages 30 cm'!H219</f>
        <v>-5.5</v>
      </c>
      <c r="Q219" s="1">
        <f t="shared" si="14"/>
        <v>43539</v>
      </c>
      <c r="R219" s="3">
        <f t="shared" si="15"/>
        <v>-57.066666666666656</v>
      </c>
      <c r="S219" s="3">
        <f t="shared" si="16"/>
        <v>-523.75</v>
      </c>
      <c r="T219" s="3">
        <f t="shared" si="17"/>
        <v>-455.45</v>
      </c>
    </row>
    <row r="220" spans="1:20" x14ac:dyDescent="0.25">
      <c r="A220" s="1">
        <v>43540</v>
      </c>
      <c r="B220" s="3">
        <f>'daily averages 5 cm'!H220</f>
        <v>-2.5</v>
      </c>
      <c r="C220" s="3">
        <f>'daily averages 10 cm'!H220</f>
        <v>-5.5</v>
      </c>
      <c r="D220" s="3">
        <f>'daily averages 30 cm'!H220</f>
        <v>-5.5</v>
      </c>
      <c r="Q220" s="1">
        <f t="shared" si="14"/>
        <v>43540</v>
      </c>
      <c r="R220" s="3">
        <f t="shared" si="15"/>
        <v>-59.566666666666656</v>
      </c>
      <c r="S220" s="3">
        <f t="shared" si="16"/>
        <v>-529.25</v>
      </c>
      <c r="T220" s="3">
        <f t="shared" si="17"/>
        <v>-460.95</v>
      </c>
    </row>
    <row r="221" spans="1:20" x14ac:dyDescent="0.25">
      <c r="A221" s="1">
        <v>43541</v>
      </c>
      <c r="B221" s="3">
        <f>'daily averages 5 cm'!H221</f>
        <v>-2.5</v>
      </c>
      <c r="C221" s="3">
        <f>'daily averages 10 cm'!H221</f>
        <v>-5.5</v>
      </c>
      <c r="D221" s="3">
        <f>'daily averages 30 cm'!H221</f>
        <v>-5.5</v>
      </c>
      <c r="Q221" s="1">
        <f t="shared" si="14"/>
        <v>43541</v>
      </c>
      <c r="R221" s="3">
        <f t="shared" si="15"/>
        <v>-62.066666666666656</v>
      </c>
      <c r="S221" s="3">
        <f t="shared" si="16"/>
        <v>-534.75</v>
      </c>
      <c r="T221" s="3">
        <f t="shared" si="17"/>
        <v>-466.45</v>
      </c>
    </row>
    <row r="222" spans="1:20" x14ac:dyDescent="0.25">
      <c r="A222" s="1">
        <v>43542</v>
      </c>
      <c r="B222" s="3">
        <f>'daily averages 5 cm'!H222</f>
        <v>-2.3333333333333348</v>
      </c>
      <c r="C222" s="3">
        <f>'daily averages 10 cm'!H222</f>
        <v>-5.4166666666666652</v>
      </c>
      <c r="D222" s="3">
        <f>'daily averages 30 cm'!H222</f>
        <v>-5.5</v>
      </c>
      <c r="Q222" s="1">
        <f t="shared" si="14"/>
        <v>43542</v>
      </c>
      <c r="R222" s="3">
        <f t="shared" si="15"/>
        <v>-64.399999999999991</v>
      </c>
      <c r="S222" s="3">
        <f t="shared" si="16"/>
        <v>-540.16666666666663</v>
      </c>
      <c r="T222" s="3">
        <f t="shared" si="17"/>
        <v>-471.95</v>
      </c>
    </row>
    <row r="223" spans="1:20" x14ac:dyDescent="0.25">
      <c r="A223" s="1">
        <v>43543</v>
      </c>
      <c r="B223" s="3">
        <f>'daily averages 5 cm'!H223</f>
        <v>-2</v>
      </c>
      <c r="C223" s="3">
        <f>'daily averages 10 cm'!H223</f>
        <v>-5</v>
      </c>
      <c r="D223" s="3">
        <f>'daily averages 30 cm'!H223</f>
        <v>-5.5</v>
      </c>
      <c r="Q223" s="1">
        <f t="shared" si="14"/>
        <v>43543</v>
      </c>
      <c r="R223" s="3">
        <f t="shared" si="15"/>
        <v>-66.399999999999991</v>
      </c>
      <c r="S223" s="3">
        <f t="shared" si="16"/>
        <v>-545.16666666666663</v>
      </c>
      <c r="T223" s="3">
        <f t="shared" si="17"/>
        <v>-477.45</v>
      </c>
    </row>
    <row r="224" spans="1:20" x14ac:dyDescent="0.25">
      <c r="A224" s="1">
        <v>43544</v>
      </c>
      <c r="B224" s="3">
        <f>'daily averages 5 cm'!H224</f>
        <v>-1.583333333333335</v>
      </c>
      <c r="C224" s="3">
        <f>'daily averages 10 cm'!H224</f>
        <v>-4.75</v>
      </c>
      <c r="D224" s="3">
        <f>'daily averages 30 cm'!H224</f>
        <v>-5.5</v>
      </c>
      <c r="Q224" s="1">
        <f t="shared" si="14"/>
        <v>43544</v>
      </c>
      <c r="R224" s="3">
        <f t="shared" si="15"/>
        <v>-67.98333333333332</v>
      </c>
      <c r="S224" s="3">
        <f t="shared" si="16"/>
        <v>-549.91666666666663</v>
      </c>
      <c r="T224" s="3">
        <f t="shared" si="17"/>
        <v>-482.95</v>
      </c>
    </row>
    <row r="225" spans="1:20" x14ac:dyDescent="0.25">
      <c r="A225" s="1">
        <v>43545</v>
      </c>
      <c r="B225" s="3">
        <f>'daily averages 5 cm'!H225</f>
        <v>-1.5</v>
      </c>
      <c r="C225" s="3">
        <f>'daily averages 10 cm'!H225</f>
        <v>-4.5</v>
      </c>
      <c r="D225" s="3">
        <f>'daily averages 30 cm'!H225</f>
        <v>-5.5</v>
      </c>
      <c r="Q225" s="1">
        <f t="shared" si="14"/>
        <v>43545</v>
      </c>
      <c r="R225" s="3">
        <f t="shared" si="15"/>
        <v>-69.48333333333332</v>
      </c>
      <c r="S225" s="3">
        <f t="shared" si="16"/>
        <v>-554.41666666666663</v>
      </c>
      <c r="T225" s="3">
        <f t="shared" si="17"/>
        <v>-488.45</v>
      </c>
    </row>
    <row r="226" spans="1:20" x14ac:dyDescent="0.25">
      <c r="A226" s="1">
        <v>43546</v>
      </c>
      <c r="B226" s="3">
        <f>'daily averages 5 cm'!H226</f>
        <v>-1.5</v>
      </c>
      <c r="C226" s="3">
        <f>'daily averages 10 cm'!H226</f>
        <v>-4.5</v>
      </c>
      <c r="D226" s="3">
        <f>'daily averages 30 cm'!H226</f>
        <v>-5.5</v>
      </c>
      <c r="Q226" s="1">
        <f t="shared" si="14"/>
        <v>43546</v>
      </c>
      <c r="R226" s="3">
        <f t="shared" si="15"/>
        <v>-70.98333333333332</v>
      </c>
      <c r="S226" s="3">
        <f t="shared" si="16"/>
        <v>-558.91666666666663</v>
      </c>
      <c r="T226" s="3">
        <f t="shared" si="17"/>
        <v>-493.95</v>
      </c>
    </row>
    <row r="227" spans="1:20" x14ac:dyDescent="0.25">
      <c r="A227" s="1">
        <v>43547</v>
      </c>
      <c r="B227" s="3">
        <f>'daily averages 5 cm'!H227</f>
        <v>-2</v>
      </c>
      <c r="C227" s="3">
        <f>'daily averages 10 cm'!H227</f>
        <v>-4.8333333333333348</v>
      </c>
      <c r="D227" s="3">
        <f>'daily averages 30 cm'!H227</f>
        <v>-5.5</v>
      </c>
      <c r="Q227" s="1">
        <f t="shared" si="14"/>
        <v>43547</v>
      </c>
      <c r="R227" s="3">
        <f t="shared" si="15"/>
        <v>-72.98333333333332</v>
      </c>
      <c r="S227" s="3">
        <f t="shared" si="16"/>
        <v>-563.75</v>
      </c>
      <c r="T227" s="3">
        <f t="shared" si="17"/>
        <v>-499.45</v>
      </c>
    </row>
    <row r="228" spans="1:20" x14ac:dyDescent="0.25">
      <c r="A228" s="1">
        <v>43548</v>
      </c>
      <c r="B228" s="3">
        <f>'daily averages 5 cm'!H228</f>
        <v>-2.5</v>
      </c>
      <c r="C228" s="3">
        <f>'daily averages 10 cm'!H228</f>
        <v>-5</v>
      </c>
      <c r="D228" s="3">
        <f>'daily averages 30 cm'!H228</f>
        <v>-5.5</v>
      </c>
      <c r="Q228" s="1">
        <f t="shared" si="14"/>
        <v>43548</v>
      </c>
      <c r="R228" s="3">
        <f t="shared" si="15"/>
        <v>-75.48333333333332</v>
      </c>
      <c r="S228" s="3">
        <f t="shared" si="16"/>
        <v>-568.75</v>
      </c>
      <c r="T228" s="3">
        <f t="shared" si="17"/>
        <v>-504.95</v>
      </c>
    </row>
    <row r="229" spans="1:20" x14ac:dyDescent="0.25">
      <c r="A229" s="1">
        <v>43549</v>
      </c>
      <c r="B229" s="3">
        <f>'daily averages 5 cm'!H229</f>
        <v>-2.2000000000000002</v>
      </c>
      <c r="C229" s="3">
        <f>'daily averages 10 cm'!H229</f>
        <v>-5</v>
      </c>
      <c r="D229" s="3">
        <f>'daily averages 30 cm'!H229</f>
        <v>-5.5</v>
      </c>
      <c r="Q229" s="1">
        <f t="shared" si="14"/>
        <v>43549</v>
      </c>
      <c r="R229" s="3">
        <f t="shared" si="15"/>
        <v>-77.683333333333323</v>
      </c>
      <c r="S229" s="3">
        <f t="shared" si="16"/>
        <v>-573.75</v>
      </c>
      <c r="T229" s="3">
        <f t="shared" si="17"/>
        <v>-510.45</v>
      </c>
    </row>
    <row r="230" spans="1:20" x14ac:dyDescent="0.25">
      <c r="A230" s="1">
        <v>43550</v>
      </c>
      <c r="B230" s="3">
        <f>'daily averages 5 cm'!H230</f>
        <v>-1.75</v>
      </c>
      <c r="C230" s="3">
        <f>'daily averages 10 cm'!H230</f>
        <v>-4.5</v>
      </c>
      <c r="D230" s="3">
        <f>'daily averages 30 cm'!H230</f>
        <v>-5.3</v>
      </c>
      <c r="Q230" s="1">
        <f t="shared" si="14"/>
        <v>43550</v>
      </c>
      <c r="R230" s="3">
        <f t="shared" si="15"/>
        <v>-79.433333333333323</v>
      </c>
      <c r="S230" s="3">
        <f t="shared" si="16"/>
        <v>-578.25</v>
      </c>
      <c r="T230" s="3">
        <f t="shared" si="17"/>
        <v>-515.75</v>
      </c>
    </row>
    <row r="231" spans="1:20" x14ac:dyDescent="0.25">
      <c r="A231" s="1">
        <v>43551</v>
      </c>
      <c r="B231" s="3">
        <f>'daily averages 5 cm'!H231</f>
        <v>-1.5</v>
      </c>
      <c r="C231" s="3">
        <f>'daily averages 10 cm'!H231</f>
        <v>-4.5</v>
      </c>
      <c r="D231" s="3">
        <f>'daily averages 30 cm'!H231</f>
        <v>-5</v>
      </c>
      <c r="Q231" s="1">
        <f t="shared" si="14"/>
        <v>43551</v>
      </c>
      <c r="R231" s="3">
        <f t="shared" si="15"/>
        <v>-80.933333333333323</v>
      </c>
      <c r="S231" s="3">
        <f t="shared" si="16"/>
        <v>-582.75</v>
      </c>
      <c r="T231" s="3">
        <f t="shared" si="17"/>
        <v>-520.75</v>
      </c>
    </row>
    <row r="232" spans="1:20" x14ac:dyDescent="0.25">
      <c r="A232" s="1">
        <v>43552</v>
      </c>
      <c r="B232" s="3">
        <f>'daily averages 5 cm'!H232</f>
        <v>-1.5</v>
      </c>
      <c r="C232" s="3">
        <f>'daily averages 10 cm'!H232</f>
        <v>-4.5</v>
      </c>
      <c r="D232" s="3">
        <f>'daily averages 30 cm'!H232</f>
        <v>-5</v>
      </c>
      <c r="Q232" s="1">
        <f t="shared" si="14"/>
        <v>43552</v>
      </c>
      <c r="R232" s="3">
        <f t="shared" si="15"/>
        <v>-82.433333333333323</v>
      </c>
      <c r="S232" s="3">
        <f t="shared" si="16"/>
        <v>-587.25</v>
      </c>
      <c r="T232" s="3">
        <f t="shared" si="17"/>
        <v>-525.75</v>
      </c>
    </row>
    <row r="233" spans="1:20" x14ac:dyDescent="0.25">
      <c r="A233" s="1">
        <v>43553</v>
      </c>
      <c r="B233" s="3">
        <f>'daily averages 5 cm'!H233</f>
        <v>-1.25</v>
      </c>
      <c r="C233" s="3">
        <f>'daily averages 10 cm'!H233</f>
        <v>-4.5</v>
      </c>
      <c r="D233" s="3">
        <f>'daily averages 30 cm'!H233</f>
        <v>-4.75</v>
      </c>
      <c r="Q233" s="1">
        <f t="shared" si="14"/>
        <v>43553</v>
      </c>
      <c r="R233" s="3">
        <f t="shared" si="15"/>
        <v>-83.683333333333323</v>
      </c>
      <c r="S233" s="3">
        <f t="shared" si="16"/>
        <v>-591.75</v>
      </c>
      <c r="T233" s="3">
        <f t="shared" si="17"/>
        <v>-530.5</v>
      </c>
    </row>
    <row r="234" spans="1:20" x14ac:dyDescent="0.25">
      <c r="A234" s="1">
        <v>43554</v>
      </c>
      <c r="B234" s="3">
        <f>'daily averages 5 cm'!H234</f>
        <v>-1</v>
      </c>
      <c r="C234" s="3">
        <f>'daily averages 10 cm'!H234</f>
        <v>-4.5</v>
      </c>
      <c r="D234" s="3">
        <f>'daily averages 30 cm'!H234</f>
        <v>-4.5</v>
      </c>
      <c r="Q234" s="1">
        <f t="shared" si="14"/>
        <v>43554</v>
      </c>
      <c r="R234" s="3">
        <f t="shared" si="15"/>
        <v>-84.683333333333323</v>
      </c>
      <c r="S234" s="3">
        <f t="shared" si="16"/>
        <v>-596.25</v>
      </c>
      <c r="T234" s="3">
        <f t="shared" si="17"/>
        <v>-535</v>
      </c>
    </row>
    <row r="235" spans="1:20" x14ac:dyDescent="0.25">
      <c r="A235" s="1">
        <v>43555</v>
      </c>
      <c r="B235" s="3">
        <f>'daily averages 5 cm'!H235</f>
        <v>-1</v>
      </c>
      <c r="C235" s="3">
        <f>'daily averages 10 cm'!H235</f>
        <v>-4</v>
      </c>
      <c r="D235" s="3">
        <f>'daily averages 30 cm'!H235</f>
        <v>-4.5</v>
      </c>
      <c r="Q235" s="1">
        <f t="shared" si="14"/>
        <v>43555</v>
      </c>
      <c r="R235" s="3">
        <f t="shared" si="15"/>
        <v>-85.683333333333323</v>
      </c>
      <c r="S235" s="3">
        <f t="shared" si="16"/>
        <v>-600.25</v>
      </c>
      <c r="T235" s="3">
        <f t="shared" si="17"/>
        <v>-539.5</v>
      </c>
    </row>
    <row r="236" spans="1:20" x14ac:dyDescent="0.25">
      <c r="A236" s="1">
        <v>43556</v>
      </c>
      <c r="B236" s="3">
        <f>'daily averages 5 cm'!H236</f>
        <v>-1</v>
      </c>
      <c r="C236" s="3">
        <f>'daily averages 10 cm'!H236</f>
        <v>-4</v>
      </c>
      <c r="D236" s="3">
        <f>'daily averages 30 cm'!H236</f>
        <v>-4.5</v>
      </c>
      <c r="Q236" s="1">
        <f t="shared" si="14"/>
        <v>43556</v>
      </c>
      <c r="R236" s="3">
        <f t="shared" si="15"/>
        <v>-86.683333333333323</v>
      </c>
      <c r="S236" s="3">
        <f t="shared" si="16"/>
        <v>-604.25</v>
      </c>
      <c r="T236" s="3">
        <f t="shared" si="17"/>
        <v>-544</v>
      </c>
    </row>
    <row r="237" spans="1:20" x14ac:dyDescent="0.25">
      <c r="A237" s="1">
        <v>43557</v>
      </c>
      <c r="B237" s="3">
        <f>'daily averages 5 cm'!H237</f>
        <v>-1</v>
      </c>
      <c r="C237" s="3">
        <f>'daily averages 10 cm'!H237</f>
        <v>-3.5</v>
      </c>
      <c r="D237" s="3">
        <f>'daily averages 30 cm'!H237</f>
        <v>-4.5</v>
      </c>
      <c r="Q237" s="1">
        <f t="shared" si="14"/>
        <v>43557</v>
      </c>
      <c r="R237" s="3">
        <f t="shared" si="15"/>
        <v>-87.683333333333323</v>
      </c>
      <c r="S237" s="3">
        <f t="shared" si="16"/>
        <v>-607.75</v>
      </c>
      <c r="T237" s="3">
        <f t="shared" si="17"/>
        <v>-548.5</v>
      </c>
    </row>
    <row r="238" spans="1:20" x14ac:dyDescent="0.25">
      <c r="A238" s="1">
        <v>43558</v>
      </c>
      <c r="B238" s="3">
        <f>'daily averages 5 cm'!H238</f>
        <v>-1</v>
      </c>
      <c r="C238" s="3">
        <f>'daily averages 10 cm'!H238</f>
        <v>-4</v>
      </c>
      <c r="D238" s="3">
        <f>'daily averages 30 cm'!H238</f>
        <v>-4.5</v>
      </c>
      <c r="Q238" s="1">
        <f t="shared" si="14"/>
        <v>43558</v>
      </c>
      <c r="R238" s="3">
        <f t="shared" si="15"/>
        <v>-88.683333333333323</v>
      </c>
      <c r="S238" s="3">
        <f t="shared" si="16"/>
        <v>-611.75</v>
      </c>
      <c r="T238" s="3">
        <f t="shared" si="17"/>
        <v>-553</v>
      </c>
    </row>
    <row r="239" spans="1:20" x14ac:dyDescent="0.25">
      <c r="A239" s="1">
        <v>43559</v>
      </c>
      <c r="B239" s="3">
        <f>'daily averages 5 cm'!H239</f>
        <v>-1</v>
      </c>
      <c r="C239" s="3">
        <f>'daily averages 10 cm'!H239</f>
        <v>-4.4000000000000004</v>
      </c>
      <c r="D239" s="3">
        <f>'daily averages 30 cm'!H239</f>
        <v>-4.0999999999999996</v>
      </c>
      <c r="Q239" s="1">
        <f t="shared" si="14"/>
        <v>43559</v>
      </c>
      <c r="R239" s="3">
        <f t="shared" si="15"/>
        <v>-89.683333333333323</v>
      </c>
      <c r="S239" s="3">
        <f t="shared" si="16"/>
        <v>-616.15</v>
      </c>
      <c r="T239" s="3">
        <f t="shared" si="17"/>
        <v>-557.1</v>
      </c>
    </row>
    <row r="240" spans="1:20" x14ac:dyDescent="0.25">
      <c r="A240" s="1">
        <v>43560</v>
      </c>
      <c r="B240" s="3">
        <f>'daily averages 5 cm'!H240</f>
        <v>-1.5</v>
      </c>
      <c r="C240" s="3">
        <f>'daily averages 10 cm'!H240</f>
        <v>-4.6666666666666652</v>
      </c>
      <c r="D240" s="3">
        <f>'daily averages 30 cm'!H240</f>
        <v>-4</v>
      </c>
      <c r="Q240" s="1">
        <f t="shared" si="14"/>
        <v>43560</v>
      </c>
      <c r="R240" s="3">
        <f t="shared" si="15"/>
        <v>-91.183333333333323</v>
      </c>
      <c r="S240" s="3">
        <f t="shared" si="16"/>
        <v>-620.81666666666661</v>
      </c>
      <c r="T240" s="3">
        <f t="shared" si="17"/>
        <v>-561.1</v>
      </c>
    </row>
    <row r="241" spans="1:20" x14ac:dyDescent="0.25">
      <c r="A241" s="1">
        <v>43561</v>
      </c>
      <c r="B241" s="3">
        <f>'daily averages 5 cm'!H241</f>
        <v>-1.5</v>
      </c>
      <c r="C241" s="3">
        <f>'daily averages 10 cm'!H241</f>
        <v>-5</v>
      </c>
      <c r="D241" s="3">
        <f>'daily averages 30 cm'!H241</f>
        <v>-4</v>
      </c>
      <c r="Q241" s="1">
        <f t="shared" si="14"/>
        <v>43561</v>
      </c>
      <c r="R241" s="3">
        <f t="shared" si="15"/>
        <v>-92.683333333333323</v>
      </c>
      <c r="S241" s="3">
        <f t="shared" si="16"/>
        <v>-625.81666666666661</v>
      </c>
      <c r="T241" s="3">
        <f t="shared" si="17"/>
        <v>-565.1</v>
      </c>
    </row>
    <row r="242" spans="1:20" x14ac:dyDescent="0.25">
      <c r="A242" s="1">
        <v>43562</v>
      </c>
      <c r="B242" s="3">
        <f>'daily averages 5 cm'!H242</f>
        <v>-1.9</v>
      </c>
      <c r="C242" s="3">
        <f>'daily averages 10 cm'!H242</f>
        <v>-5</v>
      </c>
      <c r="D242" s="3">
        <f>'daily averages 30 cm'!H242</f>
        <v>-4</v>
      </c>
      <c r="Q242" s="1">
        <f t="shared" si="14"/>
        <v>43562</v>
      </c>
      <c r="R242" s="3">
        <f t="shared" si="15"/>
        <v>-94.583333333333329</v>
      </c>
      <c r="S242" s="3">
        <f t="shared" si="16"/>
        <v>-630.81666666666661</v>
      </c>
      <c r="T242" s="3">
        <f t="shared" si="17"/>
        <v>-569.1</v>
      </c>
    </row>
    <row r="243" spans="1:20" x14ac:dyDescent="0.25">
      <c r="A243" s="1">
        <v>43563</v>
      </c>
      <c r="B243" s="3">
        <f>'daily averages 5 cm'!H243</f>
        <v>-2</v>
      </c>
      <c r="C243" s="3">
        <f>'daily averages 10 cm'!H243</f>
        <v>-5</v>
      </c>
      <c r="D243" s="3">
        <f>'daily averages 30 cm'!H243</f>
        <v>-4</v>
      </c>
      <c r="Q243" s="1">
        <f t="shared" si="14"/>
        <v>43563</v>
      </c>
      <c r="R243" s="3">
        <f t="shared" si="15"/>
        <v>-96.583333333333329</v>
      </c>
      <c r="S243" s="3">
        <f t="shared" si="16"/>
        <v>-635.81666666666661</v>
      </c>
      <c r="T243" s="3">
        <f t="shared" si="17"/>
        <v>-573.1</v>
      </c>
    </row>
    <row r="244" spans="1:20" x14ac:dyDescent="0.25">
      <c r="A244" s="1">
        <v>43564</v>
      </c>
      <c r="B244" s="3">
        <f>'daily averages 5 cm'!H244</f>
        <v>-2</v>
      </c>
      <c r="C244" s="3">
        <f>'daily averages 10 cm'!H244</f>
        <v>-5</v>
      </c>
      <c r="D244" s="3">
        <f>'daily averages 30 cm'!H244</f>
        <v>-4.5</v>
      </c>
      <c r="Q244" s="1">
        <f t="shared" si="14"/>
        <v>43564</v>
      </c>
      <c r="R244" s="3">
        <f t="shared" si="15"/>
        <v>-98.583333333333329</v>
      </c>
      <c r="S244" s="3">
        <f t="shared" si="16"/>
        <v>-640.81666666666661</v>
      </c>
      <c r="T244" s="3">
        <f t="shared" si="17"/>
        <v>-577.6</v>
      </c>
    </row>
    <row r="245" spans="1:20" x14ac:dyDescent="0.25">
      <c r="A245" s="1">
        <v>43565</v>
      </c>
      <c r="B245" s="3">
        <f>'daily averages 5 cm'!H245</f>
        <v>-2</v>
      </c>
      <c r="C245" s="3">
        <f>'daily averages 10 cm'!H245</f>
        <v>-5</v>
      </c>
      <c r="D245" s="3">
        <f>'daily averages 30 cm'!H245</f>
        <v>-4.5</v>
      </c>
      <c r="Q245" s="1">
        <f t="shared" si="14"/>
        <v>43565</v>
      </c>
      <c r="R245" s="3">
        <f t="shared" si="15"/>
        <v>-100.58333333333333</v>
      </c>
      <c r="S245" s="3">
        <f t="shared" si="16"/>
        <v>-645.81666666666661</v>
      </c>
      <c r="T245" s="3">
        <f t="shared" si="17"/>
        <v>-582.1</v>
      </c>
    </row>
    <row r="246" spans="1:20" x14ac:dyDescent="0.25">
      <c r="A246" s="1">
        <v>43566</v>
      </c>
      <c r="B246" s="3">
        <f>'daily averages 5 cm'!H246</f>
        <v>-2</v>
      </c>
      <c r="C246" s="3">
        <f>'daily averages 10 cm'!H246</f>
        <v>-5</v>
      </c>
      <c r="D246" s="3">
        <f>'daily averages 30 cm'!H246</f>
        <v>-4.7</v>
      </c>
      <c r="Q246" s="1">
        <f t="shared" si="14"/>
        <v>43566</v>
      </c>
      <c r="R246" s="3">
        <f t="shared" si="15"/>
        <v>-102.58333333333333</v>
      </c>
      <c r="S246" s="3">
        <f t="shared" si="16"/>
        <v>-650.81666666666661</v>
      </c>
      <c r="T246" s="3">
        <f t="shared" si="17"/>
        <v>-586.80000000000007</v>
      </c>
    </row>
    <row r="247" spans="1:20" x14ac:dyDescent="0.25">
      <c r="A247" s="1">
        <v>43567</v>
      </c>
      <c r="B247" s="3">
        <f>'daily averages 5 cm'!H247</f>
        <v>-2</v>
      </c>
      <c r="C247" s="3">
        <f>'daily averages 10 cm'!H247</f>
        <v>-5</v>
      </c>
      <c r="D247" s="3">
        <f>'daily averages 30 cm'!H247</f>
        <v>-5</v>
      </c>
      <c r="Q247" s="1">
        <f t="shared" si="14"/>
        <v>43567</v>
      </c>
      <c r="R247" s="3">
        <f t="shared" si="15"/>
        <v>-104.58333333333333</v>
      </c>
      <c r="S247" s="3">
        <f t="shared" si="16"/>
        <v>-655.81666666666661</v>
      </c>
      <c r="T247" s="3">
        <f t="shared" si="17"/>
        <v>-591.80000000000007</v>
      </c>
    </row>
    <row r="248" spans="1:20" x14ac:dyDescent="0.25">
      <c r="A248" s="1">
        <v>43568</v>
      </c>
      <c r="B248" s="3">
        <f>'daily averages 5 cm'!H248</f>
        <v>-2</v>
      </c>
      <c r="C248" s="3">
        <f>'daily averages 10 cm'!H248</f>
        <v>-5</v>
      </c>
      <c r="D248" s="3">
        <f>'daily averages 30 cm'!H248</f>
        <v>-5</v>
      </c>
      <c r="Q248" s="1">
        <f t="shared" si="14"/>
        <v>43568</v>
      </c>
      <c r="R248" s="3">
        <f t="shared" si="15"/>
        <v>-106.58333333333333</v>
      </c>
      <c r="S248" s="3">
        <f t="shared" si="16"/>
        <v>-660.81666666666661</v>
      </c>
      <c r="T248" s="3">
        <f t="shared" si="17"/>
        <v>-596.80000000000007</v>
      </c>
    </row>
    <row r="249" spans="1:20" x14ac:dyDescent="0.25">
      <c r="A249" s="1">
        <v>43569</v>
      </c>
      <c r="B249" s="3">
        <f>'daily averages 5 cm'!H249</f>
        <v>-2</v>
      </c>
      <c r="C249" s="3">
        <f>'daily averages 10 cm'!H249</f>
        <v>-5</v>
      </c>
      <c r="D249" s="3">
        <f>'daily averages 30 cm'!H249</f>
        <v>-5</v>
      </c>
      <c r="Q249" s="1">
        <f t="shared" si="14"/>
        <v>43569</v>
      </c>
      <c r="R249" s="3">
        <f t="shared" si="15"/>
        <v>-108.58333333333333</v>
      </c>
      <c r="S249" s="3">
        <f t="shared" si="16"/>
        <v>-665.81666666666661</v>
      </c>
      <c r="T249" s="3">
        <f t="shared" si="17"/>
        <v>-601.80000000000007</v>
      </c>
    </row>
    <row r="250" spans="1:20" x14ac:dyDescent="0.25">
      <c r="A250" s="1">
        <v>43570</v>
      </c>
      <c r="B250" s="3">
        <f>'daily averages 5 cm'!H250</f>
        <v>-2</v>
      </c>
      <c r="C250" s="3">
        <f>'daily averages 10 cm'!H250</f>
        <v>-5</v>
      </c>
      <c r="D250" s="3">
        <f>'daily averages 30 cm'!H250</f>
        <v>-4.5833333333333348</v>
      </c>
      <c r="Q250" s="1">
        <f t="shared" si="14"/>
        <v>43570</v>
      </c>
      <c r="R250" s="3">
        <f t="shared" si="15"/>
        <v>-110.58333333333333</v>
      </c>
      <c r="S250" s="3">
        <f t="shared" si="16"/>
        <v>-670.81666666666661</v>
      </c>
      <c r="T250" s="3">
        <f t="shared" si="17"/>
        <v>-606.38333333333344</v>
      </c>
    </row>
    <row r="251" spans="1:20" x14ac:dyDescent="0.25">
      <c r="A251" s="1">
        <v>43571</v>
      </c>
      <c r="B251" s="3">
        <f>'daily averages 5 cm'!H251</f>
        <v>-2</v>
      </c>
      <c r="C251" s="3">
        <f>'daily averages 10 cm'!H251</f>
        <v>-5</v>
      </c>
      <c r="D251" s="3">
        <f>'daily averages 30 cm'!H251</f>
        <v>-4.5</v>
      </c>
      <c r="Q251" s="1">
        <f t="shared" si="14"/>
        <v>43571</v>
      </c>
      <c r="R251" s="3">
        <f t="shared" si="15"/>
        <v>-112.58333333333333</v>
      </c>
      <c r="S251" s="3">
        <f t="shared" si="16"/>
        <v>-675.81666666666661</v>
      </c>
      <c r="T251" s="3">
        <f t="shared" si="17"/>
        <v>-610.88333333333344</v>
      </c>
    </row>
    <row r="252" spans="1:20" x14ac:dyDescent="0.25">
      <c r="A252" s="1">
        <v>43572</v>
      </c>
      <c r="B252" s="3">
        <f>'daily averages 5 cm'!H252</f>
        <v>-2</v>
      </c>
      <c r="C252" s="3">
        <f>'daily averages 10 cm'!H252</f>
        <v>-5</v>
      </c>
      <c r="D252" s="3">
        <f>'daily averages 30 cm'!H252</f>
        <v>-4.5</v>
      </c>
      <c r="Q252" s="1">
        <f t="shared" si="14"/>
        <v>43572</v>
      </c>
      <c r="R252" s="3">
        <f t="shared" si="15"/>
        <v>-114.58333333333333</v>
      </c>
      <c r="S252" s="3">
        <f t="shared" si="16"/>
        <v>-680.81666666666661</v>
      </c>
      <c r="T252" s="3">
        <f t="shared" si="17"/>
        <v>-615.38333333333344</v>
      </c>
    </row>
    <row r="253" spans="1:20" x14ac:dyDescent="0.25">
      <c r="A253" s="1">
        <v>43573</v>
      </c>
      <c r="B253" s="3">
        <f>'daily averages 5 cm'!H253</f>
        <v>-2</v>
      </c>
      <c r="C253" s="3">
        <f>'daily averages 10 cm'!H253</f>
        <v>-4.6666666666666652</v>
      </c>
      <c r="D253" s="3">
        <f>'daily averages 30 cm'!H253</f>
        <v>-4.5</v>
      </c>
      <c r="Q253" s="1">
        <f t="shared" si="14"/>
        <v>43573</v>
      </c>
      <c r="R253" s="3">
        <f t="shared" si="15"/>
        <v>-116.58333333333333</v>
      </c>
      <c r="S253" s="3">
        <f t="shared" si="16"/>
        <v>-685.48333333333323</v>
      </c>
      <c r="T253" s="3">
        <f t="shared" si="17"/>
        <v>-619.88333333333344</v>
      </c>
    </row>
    <row r="254" spans="1:20" x14ac:dyDescent="0.25">
      <c r="A254" s="1">
        <v>43574</v>
      </c>
      <c r="B254" s="3">
        <f>'daily averages 5 cm'!H254</f>
        <v>-2</v>
      </c>
      <c r="C254" s="3">
        <f>'daily averages 10 cm'!H254</f>
        <v>-4.5</v>
      </c>
      <c r="D254" s="3">
        <f>'daily averages 30 cm'!H254</f>
        <v>-4.5</v>
      </c>
      <c r="Q254" s="1">
        <f t="shared" si="14"/>
        <v>43574</v>
      </c>
      <c r="R254" s="3">
        <f t="shared" si="15"/>
        <v>-118.58333333333333</v>
      </c>
      <c r="S254" s="3">
        <f t="shared" si="16"/>
        <v>-689.98333333333323</v>
      </c>
      <c r="T254" s="3">
        <f t="shared" si="17"/>
        <v>-624.38333333333344</v>
      </c>
    </row>
    <row r="255" spans="1:20" x14ac:dyDescent="0.25">
      <c r="A255" s="1">
        <v>43575</v>
      </c>
      <c r="B255" s="3">
        <f>'daily averages 5 cm'!H255</f>
        <v>-2</v>
      </c>
      <c r="C255" s="3">
        <f>'daily averages 10 cm'!H255</f>
        <v>-4.5</v>
      </c>
      <c r="D255" s="3">
        <f>'daily averages 30 cm'!H255</f>
        <v>-4.5</v>
      </c>
      <c r="Q255" s="1">
        <f t="shared" si="14"/>
        <v>43575</v>
      </c>
      <c r="R255" s="3">
        <f t="shared" si="15"/>
        <v>-120.58333333333333</v>
      </c>
      <c r="S255" s="3">
        <f t="shared" si="16"/>
        <v>-694.48333333333323</v>
      </c>
      <c r="T255" s="3">
        <f t="shared" si="17"/>
        <v>-628.88333333333344</v>
      </c>
    </row>
    <row r="256" spans="1:20" x14ac:dyDescent="0.25">
      <c r="A256" s="1">
        <v>43576</v>
      </c>
      <c r="B256" s="3">
        <f>'daily averages 5 cm'!H256</f>
        <v>-1.6</v>
      </c>
      <c r="C256" s="3">
        <f>'daily averages 10 cm'!H256</f>
        <v>-4.3</v>
      </c>
      <c r="D256" s="3">
        <f>'daily averages 30 cm'!H256</f>
        <v>-4.5</v>
      </c>
      <c r="Q256" s="1">
        <f t="shared" si="14"/>
        <v>43576</v>
      </c>
      <c r="R256" s="3">
        <f t="shared" si="15"/>
        <v>-122.18333333333332</v>
      </c>
      <c r="S256" s="3">
        <f t="shared" si="16"/>
        <v>-698.78333333333319</v>
      </c>
      <c r="T256" s="3">
        <f t="shared" si="17"/>
        <v>-633.38333333333344</v>
      </c>
    </row>
    <row r="257" spans="1:20" x14ac:dyDescent="0.25">
      <c r="A257" s="1">
        <v>43577</v>
      </c>
      <c r="B257" s="3">
        <f>'daily averages 5 cm'!H257</f>
        <v>-1.083333333333335</v>
      </c>
      <c r="C257" s="3">
        <f>'daily averages 10 cm'!H257</f>
        <v>-3.75</v>
      </c>
      <c r="D257" s="3">
        <f>'daily averages 30 cm'!H257</f>
        <v>-4.5</v>
      </c>
      <c r="Q257" s="1">
        <f t="shared" si="14"/>
        <v>43577</v>
      </c>
      <c r="R257" s="3">
        <f t="shared" si="15"/>
        <v>-123.26666666666665</v>
      </c>
      <c r="S257" s="3">
        <f t="shared" si="16"/>
        <v>-702.53333333333319</v>
      </c>
      <c r="T257" s="3">
        <f t="shared" si="17"/>
        <v>-637.88333333333344</v>
      </c>
    </row>
    <row r="258" spans="1:20" x14ac:dyDescent="0.25">
      <c r="A258" s="1">
        <v>43578</v>
      </c>
      <c r="B258" s="3">
        <f>'daily averages 5 cm'!H258</f>
        <v>-1</v>
      </c>
      <c r="C258" s="3">
        <f>'daily averages 10 cm'!H258</f>
        <v>-3.5</v>
      </c>
      <c r="D258" s="3">
        <f>'daily averages 30 cm'!H258</f>
        <v>-4.5</v>
      </c>
      <c r="Q258" s="1">
        <f t="shared" si="14"/>
        <v>43578</v>
      </c>
      <c r="R258" s="3">
        <f t="shared" si="15"/>
        <v>-124.26666666666665</v>
      </c>
      <c r="S258" s="3">
        <f t="shared" si="16"/>
        <v>-706.03333333333319</v>
      </c>
      <c r="T258" s="3">
        <f t="shared" si="17"/>
        <v>-642.38333333333344</v>
      </c>
    </row>
    <row r="259" spans="1:20" x14ac:dyDescent="0.25">
      <c r="A259" s="1">
        <v>43579</v>
      </c>
      <c r="B259" s="3">
        <f>'daily averages 5 cm'!H259</f>
        <v>-1</v>
      </c>
      <c r="C259" s="3">
        <f>'daily averages 10 cm'!H259</f>
        <v>-3.5</v>
      </c>
      <c r="D259" s="3">
        <f>'daily averages 30 cm'!H259</f>
        <v>-4.5</v>
      </c>
      <c r="Q259" s="1">
        <f t="shared" ref="Q259:Q322" si="18">A259</f>
        <v>43579</v>
      </c>
      <c r="R259" s="3">
        <f t="shared" si="15"/>
        <v>-125.26666666666665</v>
      </c>
      <c r="S259" s="3">
        <f t="shared" si="16"/>
        <v>-709.53333333333319</v>
      </c>
      <c r="T259" s="3">
        <f t="shared" si="17"/>
        <v>-646.88333333333344</v>
      </c>
    </row>
    <row r="260" spans="1:20" x14ac:dyDescent="0.25">
      <c r="A260" s="1">
        <v>43580</v>
      </c>
      <c r="B260" s="3">
        <f>'daily averages 5 cm'!H260</f>
        <v>-1</v>
      </c>
      <c r="C260" s="3">
        <f>'daily averages 10 cm'!H260</f>
        <v>-3.5833333333333348</v>
      </c>
      <c r="D260" s="3">
        <f>'daily averages 30 cm'!H260</f>
        <v>-4.5</v>
      </c>
      <c r="Q260" s="1">
        <f t="shared" si="18"/>
        <v>43580</v>
      </c>
      <c r="R260" s="3">
        <f t="shared" ref="R260:R323" si="19">R259+B260</f>
        <v>-126.26666666666665</v>
      </c>
      <c r="S260" s="3">
        <f t="shared" ref="S260:S323" si="20">S259+C260</f>
        <v>-713.11666666666656</v>
      </c>
      <c r="T260" s="3">
        <f t="shared" ref="T260:T323" si="21">T259+D260</f>
        <v>-651.38333333333344</v>
      </c>
    </row>
    <row r="261" spans="1:20" x14ac:dyDescent="0.25">
      <c r="A261" s="1">
        <v>43581</v>
      </c>
      <c r="B261" s="3">
        <f>'daily averages 5 cm'!H261</f>
        <v>-1</v>
      </c>
      <c r="C261" s="3">
        <f>'daily averages 10 cm'!H261</f>
        <v>-4.25</v>
      </c>
      <c r="D261" s="3">
        <f>'daily averages 30 cm'!H261</f>
        <v>-4.5</v>
      </c>
      <c r="Q261" s="1">
        <f t="shared" si="18"/>
        <v>43581</v>
      </c>
      <c r="R261" s="3">
        <f t="shared" si="19"/>
        <v>-127.26666666666665</v>
      </c>
      <c r="S261" s="3">
        <f t="shared" si="20"/>
        <v>-717.36666666666656</v>
      </c>
      <c r="T261" s="3">
        <f t="shared" si="21"/>
        <v>-655.88333333333344</v>
      </c>
    </row>
    <row r="262" spans="1:20" x14ac:dyDescent="0.25">
      <c r="A262" s="1">
        <v>43582</v>
      </c>
      <c r="B262" s="3">
        <f>'daily averages 5 cm'!H262</f>
        <v>-1</v>
      </c>
      <c r="C262" s="3">
        <f>'daily averages 10 cm'!H262</f>
        <v>-4.5</v>
      </c>
      <c r="D262" s="3">
        <f>'daily averages 30 cm'!H262</f>
        <v>-4.5</v>
      </c>
      <c r="Q262" s="1">
        <f t="shared" si="18"/>
        <v>43582</v>
      </c>
      <c r="R262" s="3">
        <f t="shared" si="19"/>
        <v>-128.26666666666665</v>
      </c>
      <c r="S262" s="3">
        <f t="shared" si="20"/>
        <v>-721.86666666666656</v>
      </c>
      <c r="T262" s="3">
        <f t="shared" si="21"/>
        <v>-660.38333333333344</v>
      </c>
    </row>
    <row r="263" spans="1:20" x14ac:dyDescent="0.25">
      <c r="A263" s="1">
        <v>43583</v>
      </c>
      <c r="B263" s="3">
        <f>'daily averages 5 cm'!H263</f>
        <v>-1</v>
      </c>
      <c r="C263" s="3">
        <f>'daily averages 10 cm'!H263</f>
        <v>-4.5</v>
      </c>
      <c r="D263" s="3">
        <f>'daily averages 30 cm'!H263</f>
        <v>-4.3</v>
      </c>
      <c r="Q263" s="1">
        <f t="shared" si="18"/>
        <v>43583</v>
      </c>
      <c r="R263" s="3">
        <f t="shared" si="19"/>
        <v>-129.26666666666665</v>
      </c>
      <c r="S263" s="3">
        <f t="shared" si="20"/>
        <v>-726.36666666666656</v>
      </c>
      <c r="T263" s="3">
        <f t="shared" si="21"/>
        <v>-664.68333333333339</v>
      </c>
    </row>
    <row r="264" spans="1:20" x14ac:dyDescent="0.25">
      <c r="A264" s="1">
        <v>43584</v>
      </c>
      <c r="B264" s="3">
        <f>'daily averages 5 cm'!H264</f>
        <v>-1</v>
      </c>
      <c r="C264" s="3">
        <f>'daily averages 10 cm'!H264</f>
        <v>-4.0833333333333348</v>
      </c>
      <c r="D264" s="3">
        <f>'daily averages 30 cm'!H264</f>
        <v>-4</v>
      </c>
      <c r="Q264" s="1">
        <f t="shared" si="18"/>
        <v>43584</v>
      </c>
      <c r="R264" s="3">
        <f t="shared" si="19"/>
        <v>-130.26666666666665</v>
      </c>
      <c r="S264" s="3">
        <f t="shared" si="20"/>
        <v>-730.44999999999993</v>
      </c>
      <c r="T264" s="3">
        <f t="shared" si="21"/>
        <v>-668.68333333333339</v>
      </c>
    </row>
    <row r="265" spans="1:20" x14ac:dyDescent="0.25">
      <c r="A265" s="1">
        <v>43585</v>
      </c>
      <c r="B265" s="3">
        <f>'daily averages 5 cm'!H265</f>
        <v>-0.5</v>
      </c>
      <c r="C265" s="3">
        <f>'daily averages 10 cm'!H265</f>
        <v>-3.5</v>
      </c>
      <c r="D265" s="3">
        <f>'daily averages 30 cm'!H265</f>
        <v>-4</v>
      </c>
      <c r="Q265" s="1">
        <f t="shared" si="18"/>
        <v>43585</v>
      </c>
      <c r="R265" s="3">
        <f t="shared" si="19"/>
        <v>-130.76666666666665</v>
      </c>
      <c r="S265" s="3">
        <f t="shared" si="20"/>
        <v>-733.94999999999993</v>
      </c>
      <c r="T265" s="3">
        <f t="shared" si="21"/>
        <v>-672.68333333333339</v>
      </c>
    </row>
    <row r="266" spans="1:20" x14ac:dyDescent="0.25">
      <c r="A266" s="1">
        <v>43586</v>
      </c>
      <c r="B266" s="3">
        <f>'daily averages 5 cm'!H266</f>
        <v>-0.5</v>
      </c>
      <c r="C266" s="3">
        <f>'daily averages 10 cm'!H266</f>
        <v>-2.3333333333333317</v>
      </c>
      <c r="D266" s="3">
        <f>'daily averages 30 cm'!H266</f>
        <v>-3.75</v>
      </c>
      <c r="Q266" s="1">
        <f t="shared" si="18"/>
        <v>43586</v>
      </c>
      <c r="R266" s="3">
        <f t="shared" si="19"/>
        <v>-131.26666666666665</v>
      </c>
      <c r="S266" s="3">
        <f t="shared" si="20"/>
        <v>-736.2833333333333</v>
      </c>
      <c r="T266" s="3">
        <f t="shared" si="21"/>
        <v>-676.43333333333339</v>
      </c>
    </row>
    <row r="267" spans="1:20" x14ac:dyDescent="0.25">
      <c r="A267" s="1">
        <v>43587</v>
      </c>
      <c r="B267" s="3">
        <f>'daily averages 5 cm'!H267</f>
        <v>-0.16666666666666649</v>
      </c>
      <c r="C267" s="3">
        <f>'daily averages 10 cm'!H267</f>
        <v>-2.0833333333333348</v>
      </c>
      <c r="D267" s="3">
        <f>'daily averages 30 cm'!H267</f>
        <v>-3.5</v>
      </c>
      <c r="Q267" s="1">
        <f t="shared" si="18"/>
        <v>43587</v>
      </c>
      <c r="R267" s="3">
        <f t="shared" si="19"/>
        <v>-131.43333333333331</v>
      </c>
      <c r="S267" s="3">
        <f t="shared" si="20"/>
        <v>-738.36666666666667</v>
      </c>
      <c r="T267" s="3">
        <f t="shared" si="21"/>
        <v>-679.93333333333339</v>
      </c>
    </row>
    <row r="268" spans="1:20" x14ac:dyDescent="0.25">
      <c r="A268" s="1">
        <v>43588</v>
      </c>
      <c r="B268" s="3">
        <f>'daily averages 5 cm'!H268</f>
        <v>-0.7</v>
      </c>
      <c r="C268" s="3">
        <f>'daily averages 10 cm'!H268</f>
        <v>-2.5</v>
      </c>
      <c r="D268" s="3">
        <f>'daily averages 30 cm'!H268</f>
        <v>-3.5</v>
      </c>
      <c r="Q268" s="1">
        <f t="shared" si="18"/>
        <v>43588</v>
      </c>
      <c r="R268" s="3">
        <f t="shared" si="19"/>
        <v>-132.1333333333333</v>
      </c>
      <c r="S268" s="3">
        <f t="shared" si="20"/>
        <v>-740.86666666666667</v>
      </c>
      <c r="T268" s="3">
        <f t="shared" si="21"/>
        <v>-683.43333333333339</v>
      </c>
    </row>
    <row r="269" spans="1:20" x14ac:dyDescent="0.25">
      <c r="A269" s="1">
        <v>43589</v>
      </c>
      <c r="B269" s="3">
        <f>'daily averages 5 cm'!H269</f>
        <v>-1</v>
      </c>
      <c r="C269" s="3">
        <f>'daily averages 10 cm'!H269</f>
        <v>-2.5</v>
      </c>
      <c r="D269" s="3">
        <f>'daily averages 30 cm'!H269</f>
        <v>-3.5833333333333348</v>
      </c>
      <c r="Q269" s="1">
        <f t="shared" si="18"/>
        <v>43589</v>
      </c>
      <c r="R269" s="3">
        <f t="shared" si="19"/>
        <v>-133.1333333333333</v>
      </c>
      <c r="S269" s="3">
        <f t="shared" si="20"/>
        <v>-743.36666666666667</v>
      </c>
      <c r="T269" s="3">
        <f t="shared" si="21"/>
        <v>-687.01666666666677</v>
      </c>
    </row>
    <row r="270" spans="1:20" x14ac:dyDescent="0.25">
      <c r="A270" s="1">
        <v>43590</v>
      </c>
      <c r="B270" s="3">
        <f>'daily averages 5 cm'!H270</f>
        <v>-0.7</v>
      </c>
      <c r="C270" s="3">
        <f>'daily averages 10 cm'!H270</f>
        <v>-2.5</v>
      </c>
      <c r="D270" s="3">
        <f>'daily averages 30 cm'!H270</f>
        <v>-3.6</v>
      </c>
      <c r="Q270" s="1">
        <f t="shared" si="18"/>
        <v>43590</v>
      </c>
      <c r="R270" s="3">
        <f t="shared" si="19"/>
        <v>-133.83333333333329</v>
      </c>
      <c r="S270" s="3">
        <f t="shared" si="20"/>
        <v>-745.86666666666667</v>
      </c>
      <c r="T270" s="3">
        <f t="shared" si="21"/>
        <v>-690.61666666666679</v>
      </c>
    </row>
    <row r="271" spans="1:20" x14ac:dyDescent="0.25">
      <c r="A271" s="1">
        <v>43591</v>
      </c>
      <c r="B271" s="3">
        <f>'daily averages 5 cm'!H271</f>
        <v>-0.66666666666666496</v>
      </c>
      <c r="C271" s="3">
        <f>'daily averages 10 cm'!H271</f>
        <v>-2.75</v>
      </c>
      <c r="D271" s="3">
        <f>'daily averages 30 cm'!H271</f>
        <v>-3.5</v>
      </c>
      <c r="Q271" s="1">
        <f t="shared" si="18"/>
        <v>43591</v>
      </c>
      <c r="R271" s="3">
        <f t="shared" si="19"/>
        <v>-134.49999999999994</v>
      </c>
      <c r="S271" s="3">
        <f t="shared" si="20"/>
        <v>-748.61666666666667</v>
      </c>
      <c r="T271" s="3">
        <f t="shared" si="21"/>
        <v>-694.11666666666679</v>
      </c>
    </row>
    <row r="272" spans="1:20" x14ac:dyDescent="0.25">
      <c r="A272" s="1">
        <v>43592</v>
      </c>
      <c r="B272" s="3">
        <f>'daily averages 5 cm'!H272</f>
        <v>-0.5</v>
      </c>
      <c r="C272" s="3">
        <f>'daily averages 10 cm'!H272</f>
        <v>-2.0833333333333335</v>
      </c>
      <c r="D272" s="3">
        <f>'daily averages 30 cm'!H272</f>
        <v>-3.5</v>
      </c>
      <c r="Q272" s="1">
        <f t="shared" si="18"/>
        <v>43592</v>
      </c>
      <c r="R272" s="3">
        <f t="shared" si="19"/>
        <v>-134.99999999999994</v>
      </c>
      <c r="S272" s="3">
        <f t="shared" si="20"/>
        <v>-750.7</v>
      </c>
      <c r="T272" s="3">
        <f t="shared" si="21"/>
        <v>-697.61666666666679</v>
      </c>
    </row>
    <row r="273" spans="1:20" x14ac:dyDescent="0.25">
      <c r="A273" s="1">
        <v>43593</v>
      </c>
      <c r="B273" s="3">
        <f>'daily averages 5 cm'!H273</f>
        <v>-0.1</v>
      </c>
      <c r="C273" s="3">
        <f>'daily averages 10 cm'!H273</f>
        <v>-2</v>
      </c>
      <c r="D273" s="3">
        <f>'daily averages 30 cm'!H273</f>
        <v>-3.0833333333333348</v>
      </c>
      <c r="Q273" s="1">
        <f t="shared" si="18"/>
        <v>43593</v>
      </c>
      <c r="R273" s="3">
        <f t="shared" si="19"/>
        <v>-135.09999999999994</v>
      </c>
      <c r="S273" s="3">
        <f t="shared" si="20"/>
        <v>-752.7</v>
      </c>
      <c r="T273" s="3">
        <f t="shared" si="21"/>
        <v>-700.70000000000016</v>
      </c>
    </row>
    <row r="274" spans="1:20" x14ac:dyDescent="0.25">
      <c r="A274" s="1">
        <v>43594</v>
      </c>
      <c r="B274" s="3">
        <f>'daily averages 5 cm'!H274</f>
        <v>0</v>
      </c>
      <c r="C274" s="3">
        <f>'daily averages 10 cm'!H274</f>
        <v>-2</v>
      </c>
      <c r="D274" s="3">
        <f>'daily averages 30 cm'!H274</f>
        <v>-2.5833333333333348</v>
      </c>
      <c r="Q274" s="1">
        <f t="shared" si="18"/>
        <v>43594</v>
      </c>
      <c r="R274" s="3">
        <f t="shared" si="19"/>
        <v>-135.09999999999994</v>
      </c>
      <c r="S274" s="3">
        <f t="shared" si="20"/>
        <v>-754.7</v>
      </c>
      <c r="T274" s="3">
        <f t="shared" si="21"/>
        <v>-703.28333333333353</v>
      </c>
    </row>
    <row r="275" spans="1:20" x14ac:dyDescent="0.25">
      <c r="A275" s="1">
        <v>43595</v>
      </c>
      <c r="B275" s="3">
        <f>'daily averages 5 cm'!H275</f>
        <v>0</v>
      </c>
      <c r="C275" s="3">
        <f>'daily averages 10 cm'!H275</f>
        <v>-1.5</v>
      </c>
      <c r="D275" s="3">
        <f>'daily averages 30 cm'!H275</f>
        <v>-2.4166666666666652</v>
      </c>
      <c r="Q275" s="1">
        <f t="shared" si="18"/>
        <v>43595</v>
      </c>
      <c r="R275" s="3">
        <f t="shared" si="19"/>
        <v>-135.09999999999994</v>
      </c>
      <c r="S275" s="3">
        <f t="shared" si="20"/>
        <v>-756.2</v>
      </c>
      <c r="T275" s="3">
        <f t="shared" si="21"/>
        <v>-705.70000000000016</v>
      </c>
    </row>
    <row r="276" spans="1:20" x14ac:dyDescent="0.25">
      <c r="A276" s="1">
        <v>43596</v>
      </c>
      <c r="B276" s="3">
        <f>'daily averages 5 cm'!H276</f>
        <v>0</v>
      </c>
      <c r="C276" s="3">
        <f>'daily averages 10 cm'!H276</f>
        <v>-1.1000000000000001</v>
      </c>
      <c r="D276" s="3">
        <f>'daily averages 30 cm'!H276</f>
        <v>-2</v>
      </c>
      <c r="Q276" s="1">
        <f t="shared" si="18"/>
        <v>43596</v>
      </c>
      <c r="R276" s="3">
        <f t="shared" si="19"/>
        <v>-135.09999999999994</v>
      </c>
      <c r="S276" s="3">
        <f t="shared" si="20"/>
        <v>-757.30000000000007</v>
      </c>
      <c r="T276" s="3">
        <f t="shared" si="21"/>
        <v>-707.70000000000016</v>
      </c>
    </row>
    <row r="277" spans="1:20" x14ac:dyDescent="0.25">
      <c r="A277" s="1">
        <v>43597</v>
      </c>
      <c r="B277" s="3">
        <f>'daily averages 5 cm'!H277</f>
        <v>0</v>
      </c>
      <c r="C277" s="3">
        <f>'daily averages 10 cm'!H277</f>
        <v>-0.58333333333333504</v>
      </c>
      <c r="D277" s="3">
        <f>'daily averages 30 cm'!H277</f>
        <v>-1.5</v>
      </c>
      <c r="Q277" s="1">
        <f t="shared" si="18"/>
        <v>43597</v>
      </c>
      <c r="R277" s="3">
        <f t="shared" si="19"/>
        <v>-135.09999999999994</v>
      </c>
      <c r="S277" s="3">
        <f t="shared" si="20"/>
        <v>-757.88333333333344</v>
      </c>
      <c r="T277" s="3">
        <f t="shared" si="21"/>
        <v>-709.20000000000016</v>
      </c>
    </row>
    <row r="278" spans="1:20" x14ac:dyDescent="0.25">
      <c r="A278" s="1">
        <v>43598</v>
      </c>
      <c r="B278" s="3">
        <f>'daily averages 5 cm'!H278</f>
        <v>0</v>
      </c>
      <c r="C278" s="3">
        <f>'daily averages 10 cm'!H278</f>
        <v>-0.5</v>
      </c>
      <c r="D278" s="3">
        <f>'daily averages 30 cm'!H278</f>
        <v>-1.083333333333335</v>
      </c>
      <c r="Q278" s="1">
        <f t="shared" si="18"/>
        <v>43598</v>
      </c>
      <c r="R278" s="3">
        <f t="shared" si="19"/>
        <v>-135.09999999999994</v>
      </c>
      <c r="S278" s="3">
        <f t="shared" si="20"/>
        <v>-758.38333333333344</v>
      </c>
      <c r="T278" s="3">
        <f t="shared" si="21"/>
        <v>-710.28333333333353</v>
      </c>
    </row>
    <row r="279" spans="1:20" x14ac:dyDescent="0.25">
      <c r="A279" s="1">
        <v>43599</v>
      </c>
      <c r="B279" s="3">
        <f>'daily averages 5 cm'!H279</f>
        <v>0</v>
      </c>
      <c r="C279" s="3">
        <f>'daily averages 10 cm'!H279</f>
        <v>0</v>
      </c>
      <c r="D279" s="3">
        <f>'daily averages 30 cm'!H279</f>
        <v>-1</v>
      </c>
      <c r="Q279" s="1">
        <f t="shared" si="18"/>
        <v>43599</v>
      </c>
      <c r="R279" s="3">
        <f t="shared" si="19"/>
        <v>-135.09999999999994</v>
      </c>
      <c r="S279" s="3">
        <f t="shared" si="20"/>
        <v>-758.38333333333344</v>
      </c>
      <c r="T279" s="3">
        <f t="shared" si="21"/>
        <v>-711.28333333333353</v>
      </c>
    </row>
    <row r="280" spans="1:20" x14ac:dyDescent="0.25">
      <c r="A280" s="1">
        <v>43600</v>
      </c>
      <c r="B280" s="3">
        <f>'daily averages 5 cm'!H280</f>
        <v>0</v>
      </c>
      <c r="C280" s="3">
        <f>'daily averages 10 cm'!H280</f>
        <v>0</v>
      </c>
      <c r="D280" s="3">
        <f>'daily averages 30 cm'!H280</f>
        <v>-1</v>
      </c>
      <c r="Q280" s="1">
        <f t="shared" si="18"/>
        <v>43600</v>
      </c>
      <c r="R280" s="3">
        <f t="shared" si="19"/>
        <v>-135.09999999999994</v>
      </c>
      <c r="S280" s="3">
        <f t="shared" si="20"/>
        <v>-758.38333333333344</v>
      </c>
      <c r="T280" s="3">
        <f t="shared" si="21"/>
        <v>-712.28333333333353</v>
      </c>
    </row>
    <row r="281" spans="1:20" x14ac:dyDescent="0.25">
      <c r="A281" s="1">
        <v>43601</v>
      </c>
      <c r="B281" s="3">
        <f>'daily averages 5 cm'!H281</f>
        <v>0</v>
      </c>
      <c r="C281" s="3">
        <f>'daily averages 10 cm'!H281</f>
        <v>0</v>
      </c>
      <c r="D281" s="3">
        <f>'daily averages 30 cm'!H281</f>
        <v>-1</v>
      </c>
      <c r="Q281" s="1">
        <f t="shared" si="18"/>
        <v>43601</v>
      </c>
      <c r="R281" s="3">
        <f t="shared" si="19"/>
        <v>-135.09999999999994</v>
      </c>
      <c r="S281" s="3">
        <f t="shared" si="20"/>
        <v>-758.38333333333344</v>
      </c>
      <c r="T281" s="3">
        <f t="shared" si="21"/>
        <v>-713.28333333333353</v>
      </c>
    </row>
    <row r="282" spans="1:20" x14ac:dyDescent="0.25">
      <c r="A282" s="1">
        <v>43602</v>
      </c>
      <c r="B282" s="3">
        <f>'daily averages 5 cm'!H282</f>
        <v>0</v>
      </c>
      <c r="C282" s="3">
        <f>'daily averages 10 cm'!H282</f>
        <v>0</v>
      </c>
      <c r="D282" s="3">
        <f>'daily averages 30 cm'!H282</f>
        <v>-1</v>
      </c>
      <c r="Q282" s="1">
        <f t="shared" si="18"/>
        <v>43602</v>
      </c>
      <c r="R282" s="3">
        <f t="shared" si="19"/>
        <v>-135.09999999999994</v>
      </c>
      <c r="S282" s="3">
        <f t="shared" si="20"/>
        <v>-758.38333333333344</v>
      </c>
      <c r="T282" s="3">
        <f t="shared" si="21"/>
        <v>-714.28333333333353</v>
      </c>
    </row>
    <row r="283" spans="1:20" x14ac:dyDescent="0.25">
      <c r="A283" s="1">
        <v>43603</v>
      </c>
      <c r="B283" s="3">
        <f>'daily averages 5 cm'!H283</f>
        <v>0.25</v>
      </c>
      <c r="C283" s="3">
        <f>'daily averages 10 cm'!H283</f>
        <v>0</v>
      </c>
      <c r="D283" s="3">
        <f>'daily averages 30 cm'!H283</f>
        <v>-1</v>
      </c>
      <c r="Q283" s="1">
        <f t="shared" si="18"/>
        <v>43603</v>
      </c>
      <c r="R283" s="3">
        <f t="shared" si="19"/>
        <v>-134.84999999999994</v>
      </c>
      <c r="S283" s="3">
        <f t="shared" si="20"/>
        <v>-758.38333333333344</v>
      </c>
      <c r="T283" s="3">
        <f t="shared" si="21"/>
        <v>-715.28333333333353</v>
      </c>
    </row>
    <row r="284" spans="1:20" x14ac:dyDescent="0.25">
      <c r="A284" s="1">
        <v>43604</v>
      </c>
      <c r="B284" s="3">
        <f>'daily averages 5 cm'!H284</f>
        <v>0.91666666666666652</v>
      </c>
      <c r="C284" s="3">
        <f>'daily averages 10 cm'!H284</f>
        <v>0</v>
      </c>
      <c r="D284" s="3">
        <f>'daily averages 30 cm'!H284</f>
        <v>-1</v>
      </c>
      <c r="Q284" s="1">
        <f t="shared" si="18"/>
        <v>43604</v>
      </c>
      <c r="R284" s="3">
        <f t="shared" si="19"/>
        <v>-133.93333333333328</v>
      </c>
      <c r="S284" s="3">
        <f t="shared" si="20"/>
        <v>-758.38333333333344</v>
      </c>
      <c r="T284" s="3">
        <f t="shared" si="21"/>
        <v>-716.28333333333353</v>
      </c>
    </row>
    <row r="285" spans="1:20" x14ac:dyDescent="0.25">
      <c r="A285" s="1">
        <v>43605</v>
      </c>
      <c r="B285" s="3">
        <f>'daily averages 5 cm'!H285</f>
        <v>1.4</v>
      </c>
      <c r="C285" s="3">
        <f>'daily averages 10 cm'!H285</f>
        <v>0</v>
      </c>
      <c r="D285" s="3">
        <f>'daily averages 30 cm'!H285</f>
        <v>-1</v>
      </c>
      <c r="Q285" s="1">
        <f t="shared" si="18"/>
        <v>43605</v>
      </c>
      <c r="R285" s="3">
        <f t="shared" si="19"/>
        <v>-132.53333333333327</v>
      </c>
      <c r="S285" s="3">
        <f t="shared" si="20"/>
        <v>-758.38333333333344</v>
      </c>
      <c r="T285" s="3">
        <f t="shared" si="21"/>
        <v>-717.28333333333353</v>
      </c>
    </row>
    <row r="286" spans="1:20" x14ac:dyDescent="0.25">
      <c r="A286" s="1">
        <v>43606</v>
      </c>
      <c r="B286" s="3">
        <f>'daily averages 5 cm'!H286</f>
        <v>2.75</v>
      </c>
      <c r="C286" s="3">
        <f>'daily averages 10 cm'!H286</f>
        <v>0</v>
      </c>
      <c r="D286" s="3">
        <f>'daily averages 30 cm'!H286</f>
        <v>-1</v>
      </c>
      <c r="Q286" s="1">
        <f t="shared" si="18"/>
        <v>43606</v>
      </c>
      <c r="R286" s="3">
        <f t="shared" si="19"/>
        <v>-129.78333333333327</v>
      </c>
      <c r="S286" s="3">
        <f t="shared" si="20"/>
        <v>-758.38333333333344</v>
      </c>
      <c r="T286" s="3">
        <f t="shared" si="21"/>
        <v>-718.28333333333353</v>
      </c>
    </row>
    <row r="287" spans="1:20" x14ac:dyDescent="0.25">
      <c r="A287" s="1">
        <v>43607</v>
      </c>
      <c r="B287" s="3">
        <f>'daily averages 5 cm'!H287</f>
        <v>2.8</v>
      </c>
      <c r="C287" s="3">
        <f>'daily averages 10 cm'!H287</f>
        <v>0</v>
      </c>
      <c r="D287" s="3">
        <f>'daily averages 30 cm'!H287</f>
        <v>-1</v>
      </c>
      <c r="Q287" s="1">
        <f t="shared" si="18"/>
        <v>43607</v>
      </c>
      <c r="R287" s="3">
        <f t="shared" si="19"/>
        <v>-126.98333333333328</v>
      </c>
      <c r="S287" s="3">
        <f t="shared" si="20"/>
        <v>-758.38333333333344</v>
      </c>
      <c r="T287" s="3">
        <f t="shared" si="21"/>
        <v>-719.28333333333353</v>
      </c>
    </row>
    <row r="288" spans="1:20" x14ac:dyDescent="0.25">
      <c r="A288" s="1">
        <v>43608</v>
      </c>
      <c r="B288" s="3">
        <f>'daily averages 5 cm'!H288</f>
        <v>4.25</v>
      </c>
      <c r="C288" s="3">
        <f>'daily averages 10 cm'!H288</f>
        <v>0</v>
      </c>
      <c r="D288" s="3">
        <f>'daily averages 30 cm'!H288</f>
        <v>-1</v>
      </c>
      <c r="Q288" s="1">
        <f t="shared" si="18"/>
        <v>43608</v>
      </c>
      <c r="R288" s="3">
        <f t="shared" si="19"/>
        <v>-122.73333333333328</v>
      </c>
      <c r="S288" s="3">
        <f t="shared" si="20"/>
        <v>-758.38333333333344</v>
      </c>
      <c r="T288" s="3">
        <f t="shared" si="21"/>
        <v>-720.28333333333353</v>
      </c>
    </row>
    <row r="289" spans="1:20" x14ac:dyDescent="0.25">
      <c r="A289" s="1">
        <v>43609</v>
      </c>
      <c r="B289" s="3">
        <f>'daily averages 5 cm'!H289</f>
        <v>4.4166666666666652</v>
      </c>
      <c r="C289" s="3">
        <f>'daily averages 10 cm'!H289</f>
        <v>0</v>
      </c>
      <c r="D289" s="3">
        <f>'daily averages 30 cm'!H289</f>
        <v>-1</v>
      </c>
      <c r="Q289" s="1">
        <f t="shared" si="18"/>
        <v>43609</v>
      </c>
      <c r="R289" s="3">
        <f t="shared" si="19"/>
        <v>-118.31666666666661</v>
      </c>
      <c r="S289" s="3">
        <f t="shared" si="20"/>
        <v>-758.38333333333344</v>
      </c>
      <c r="T289" s="3">
        <f t="shared" si="21"/>
        <v>-721.28333333333353</v>
      </c>
    </row>
    <row r="290" spans="1:20" x14ac:dyDescent="0.25">
      <c r="A290" s="1">
        <v>43610</v>
      </c>
      <c r="B290" s="3">
        <f>'daily averages 5 cm'!H290</f>
        <v>4.5999999999999996</v>
      </c>
      <c r="C290" s="3">
        <f>'daily averages 10 cm'!H290</f>
        <v>0</v>
      </c>
      <c r="D290" s="3">
        <f>'daily averages 30 cm'!H290</f>
        <v>-1</v>
      </c>
      <c r="Q290" s="1">
        <f t="shared" si="18"/>
        <v>43610</v>
      </c>
      <c r="R290" s="3">
        <f t="shared" si="19"/>
        <v>-113.71666666666661</v>
      </c>
      <c r="S290" s="3">
        <f t="shared" si="20"/>
        <v>-758.38333333333344</v>
      </c>
      <c r="T290" s="3">
        <f t="shared" si="21"/>
        <v>-722.28333333333353</v>
      </c>
    </row>
    <row r="291" spans="1:20" x14ac:dyDescent="0.25">
      <c r="A291" s="1">
        <v>43611</v>
      </c>
      <c r="B291" s="3">
        <f>'daily averages 5 cm'!H291</f>
        <v>4.4166666666666652</v>
      </c>
      <c r="C291" s="3">
        <f>'daily averages 10 cm'!H291</f>
        <v>0</v>
      </c>
      <c r="D291" s="3">
        <f>'daily averages 30 cm'!H291</f>
        <v>-0.66666666666666652</v>
      </c>
      <c r="Q291" s="1">
        <f t="shared" si="18"/>
        <v>43611</v>
      </c>
      <c r="R291" s="3">
        <f t="shared" si="19"/>
        <v>-109.29999999999994</v>
      </c>
      <c r="S291" s="3">
        <f t="shared" si="20"/>
        <v>-758.38333333333344</v>
      </c>
      <c r="T291" s="3">
        <f t="shared" si="21"/>
        <v>-722.95000000000016</v>
      </c>
    </row>
    <row r="292" spans="1:20" x14ac:dyDescent="0.25">
      <c r="A292" s="1">
        <v>43612</v>
      </c>
      <c r="B292" s="3">
        <f>'daily averages 5 cm'!H292</f>
        <v>4.6666666666666652</v>
      </c>
      <c r="C292" s="3">
        <f>'daily averages 10 cm'!H292</f>
        <v>0.16666666666666649</v>
      </c>
      <c r="D292" s="3">
        <f>'daily averages 30 cm'!H292</f>
        <v>-0.5</v>
      </c>
      <c r="Q292" s="1">
        <f t="shared" si="18"/>
        <v>43612</v>
      </c>
      <c r="R292" s="3">
        <f t="shared" si="19"/>
        <v>-104.63333333333327</v>
      </c>
      <c r="S292" s="3">
        <f t="shared" si="20"/>
        <v>-758.21666666666681</v>
      </c>
      <c r="T292" s="3">
        <f t="shared" si="21"/>
        <v>-723.45000000000016</v>
      </c>
    </row>
    <row r="293" spans="1:20" x14ac:dyDescent="0.25">
      <c r="A293" s="1">
        <v>43613</v>
      </c>
      <c r="B293" s="3">
        <f>'daily averages 5 cm'!H293</f>
        <v>4.6999999999999993</v>
      </c>
      <c r="C293" s="3">
        <f>'daily averages 10 cm'!H293</f>
        <v>0.3</v>
      </c>
      <c r="D293" s="3">
        <f>'daily averages 30 cm'!H293</f>
        <v>-0.33333333333333348</v>
      </c>
      <c r="Q293" s="1">
        <f t="shared" si="18"/>
        <v>43613</v>
      </c>
      <c r="R293" s="3">
        <f t="shared" si="19"/>
        <v>-99.933333333333266</v>
      </c>
      <c r="S293" s="3">
        <f t="shared" si="20"/>
        <v>-757.91666666666686</v>
      </c>
      <c r="T293" s="3">
        <f t="shared" si="21"/>
        <v>-723.78333333333353</v>
      </c>
    </row>
    <row r="294" spans="1:20" x14ac:dyDescent="0.25">
      <c r="A294" s="1">
        <v>43614</v>
      </c>
      <c r="B294" s="3">
        <f>'daily averages 5 cm'!H294</f>
        <v>3.75</v>
      </c>
      <c r="C294" s="3">
        <f>'daily averages 10 cm'!H294</f>
        <v>0.16666666666666649</v>
      </c>
      <c r="D294" s="3">
        <f>'daily averages 30 cm'!H294</f>
        <v>-0.25</v>
      </c>
      <c r="Q294" s="1">
        <f t="shared" si="18"/>
        <v>43614</v>
      </c>
      <c r="R294" s="3">
        <f t="shared" si="19"/>
        <v>-96.183333333333266</v>
      </c>
      <c r="S294" s="3">
        <f t="shared" si="20"/>
        <v>-757.75000000000023</v>
      </c>
      <c r="T294" s="3">
        <f t="shared" si="21"/>
        <v>-724.03333333333353</v>
      </c>
    </row>
    <row r="295" spans="1:20" x14ac:dyDescent="0.25">
      <c r="A295" s="1">
        <v>43615</v>
      </c>
      <c r="B295" s="3">
        <f>'daily averages 5 cm'!H295</f>
        <v>3.5833333333333348</v>
      </c>
      <c r="C295" s="3">
        <f>'daily averages 10 cm'!H295</f>
        <v>0.16666666666666649</v>
      </c>
      <c r="D295" s="3">
        <f>'daily averages 30 cm'!H295</f>
        <v>0</v>
      </c>
      <c r="Q295" s="1">
        <f t="shared" si="18"/>
        <v>43615</v>
      </c>
      <c r="R295" s="3">
        <f t="shared" si="19"/>
        <v>-92.599999999999937</v>
      </c>
      <c r="S295" s="3">
        <f t="shared" si="20"/>
        <v>-757.5833333333336</v>
      </c>
      <c r="T295" s="3">
        <f t="shared" si="21"/>
        <v>-724.03333333333353</v>
      </c>
    </row>
    <row r="296" spans="1:20" x14ac:dyDescent="0.25">
      <c r="A296" s="1">
        <v>43616</v>
      </c>
      <c r="B296" s="3">
        <f>'daily averages 5 cm'!H296</f>
        <v>3.4000000000000004</v>
      </c>
      <c r="C296" s="3">
        <f>'daily averages 10 cm'!H296</f>
        <v>0.2</v>
      </c>
      <c r="D296" s="3">
        <f>'daily averages 30 cm'!H296</f>
        <v>0</v>
      </c>
      <c r="Q296" s="1">
        <f t="shared" si="18"/>
        <v>43616</v>
      </c>
      <c r="R296" s="3">
        <f t="shared" si="19"/>
        <v>-89.199999999999932</v>
      </c>
      <c r="S296" s="3">
        <f t="shared" si="20"/>
        <v>-757.38333333333355</v>
      </c>
      <c r="T296" s="3">
        <f t="shared" si="21"/>
        <v>-724.03333333333353</v>
      </c>
    </row>
    <row r="297" spans="1:20" x14ac:dyDescent="0.25">
      <c r="A297" s="1">
        <v>43617</v>
      </c>
      <c r="B297" s="3">
        <f>'daily averages 5 cm'!H297</f>
        <v>3.75</v>
      </c>
      <c r="C297" s="3">
        <f>'daily averages 10 cm'!H297</f>
        <v>0.41666666666666652</v>
      </c>
      <c r="D297" s="3">
        <f>'daily averages 30 cm'!H297</f>
        <v>0</v>
      </c>
      <c r="Q297" s="1">
        <f t="shared" si="18"/>
        <v>43617</v>
      </c>
      <c r="R297" s="3">
        <f t="shared" si="19"/>
        <v>-85.449999999999932</v>
      </c>
      <c r="S297" s="3">
        <f t="shared" si="20"/>
        <v>-756.96666666666692</v>
      </c>
      <c r="T297" s="3">
        <f t="shared" si="21"/>
        <v>-724.03333333333353</v>
      </c>
    </row>
    <row r="298" spans="1:20" x14ac:dyDescent="0.25">
      <c r="A298" s="1">
        <v>43618</v>
      </c>
      <c r="B298" s="3">
        <f>'daily averages 5 cm'!H298</f>
        <v>3.3333333333333299</v>
      </c>
      <c r="C298" s="3">
        <f>'daily averages 10 cm'!H298</f>
        <v>0.5</v>
      </c>
      <c r="D298" s="3">
        <f>'daily averages 30 cm'!H298</f>
        <v>0</v>
      </c>
      <c r="Q298" s="1">
        <f t="shared" si="18"/>
        <v>43618</v>
      </c>
      <c r="R298" s="3">
        <f t="shared" si="19"/>
        <v>-82.116666666666603</v>
      </c>
      <c r="S298" s="3">
        <f t="shared" si="20"/>
        <v>-756.46666666666692</v>
      </c>
      <c r="T298" s="3">
        <f t="shared" si="21"/>
        <v>-724.03333333333353</v>
      </c>
    </row>
    <row r="299" spans="1:20" x14ac:dyDescent="0.25">
      <c r="A299" s="1">
        <v>43619</v>
      </c>
      <c r="B299" s="3">
        <f>'daily averages 5 cm'!H299</f>
        <v>2.4000000000000004</v>
      </c>
      <c r="C299" s="3">
        <f>'daily averages 10 cm'!H299</f>
        <v>0.5</v>
      </c>
      <c r="D299" s="3">
        <f>'daily averages 30 cm'!H299</f>
        <v>0</v>
      </c>
      <c r="Q299" s="1">
        <f t="shared" si="18"/>
        <v>43619</v>
      </c>
      <c r="R299" s="3">
        <f t="shared" si="19"/>
        <v>-79.716666666666598</v>
      </c>
      <c r="S299" s="3">
        <f t="shared" si="20"/>
        <v>-755.96666666666692</v>
      </c>
      <c r="T299" s="3">
        <f t="shared" si="21"/>
        <v>-724.03333333333353</v>
      </c>
    </row>
    <row r="300" spans="1:20" x14ac:dyDescent="0.25">
      <c r="A300" s="1">
        <v>43620</v>
      </c>
      <c r="B300" s="3">
        <f>'daily averages 5 cm'!H300</f>
        <v>2.3333333333333348</v>
      </c>
      <c r="C300" s="3">
        <f>'daily averages 10 cm'!H300</f>
        <v>0.41666666666666652</v>
      </c>
      <c r="D300" s="3">
        <f>'daily averages 30 cm'!H300</f>
        <v>0</v>
      </c>
      <c r="Q300" s="1">
        <f t="shared" si="18"/>
        <v>43620</v>
      </c>
      <c r="R300" s="3">
        <f t="shared" si="19"/>
        <v>-77.383333333333269</v>
      </c>
      <c r="S300" s="3">
        <f t="shared" si="20"/>
        <v>-755.5500000000003</v>
      </c>
      <c r="T300" s="3">
        <f t="shared" si="21"/>
        <v>-724.03333333333353</v>
      </c>
    </row>
    <row r="301" spans="1:20" x14ac:dyDescent="0.25">
      <c r="A301" s="1">
        <v>43621</v>
      </c>
      <c r="B301" s="3">
        <f>'daily averages 5 cm'!H301</f>
        <v>3.0833333333333348</v>
      </c>
      <c r="C301" s="3">
        <f>'daily averages 10 cm'!H301</f>
        <v>0.91666666666666496</v>
      </c>
      <c r="D301" s="3">
        <f>'daily averages 30 cm'!H301</f>
        <v>0</v>
      </c>
      <c r="Q301" s="1">
        <f t="shared" si="18"/>
        <v>43621</v>
      </c>
      <c r="R301" s="3">
        <f t="shared" si="19"/>
        <v>-74.29999999999994</v>
      </c>
      <c r="S301" s="3">
        <f t="shared" si="20"/>
        <v>-754.63333333333367</v>
      </c>
      <c r="T301" s="3">
        <f t="shared" si="21"/>
        <v>-724.03333333333353</v>
      </c>
    </row>
    <row r="302" spans="1:20" x14ac:dyDescent="0.25">
      <c r="A302" s="1">
        <v>43622</v>
      </c>
      <c r="B302" s="3">
        <f>'daily averages 5 cm'!H302</f>
        <v>3</v>
      </c>
      <c r="C302" s="3">
        <f>'daily averages 10 cm'!H302</f>
        <v>0.7</v>
      </c>
      <c r="D302" s="3">
        <f>'daily averages 30 cm'!H302</f>
        <v>0</v>
      </c>
      <c r="Q302" s="1">
        <f t="shared" si="18"/>
        <v>43622</v>
      </c>
      <c r="R302" s="3">
        <f t="shared" si="19"/>
        <v>-71.29999999999994</v>
      </c>
      <c r="S302" s="3">
        <f t="shared" si="20"/>
        <v>-753.93333333333362</v>
      </c>
      <c r="T302" s="3">
        <f t="shared" si="21"/>
        <v>-724.03333333333353</v>
      </c>
    </row>
    <row r="303" spans="1:20" x14ac:dyDescent="0.25">
      <c r="A303" s="1">
        <v>43623</v>
      </c>
      <c r="B303" s="3">
        <f>'daily averages 5 cm'!H303</f>
        <v>4.0833333333333304</v>
      </c>
      <c r="C303" s="3">
        <f>'daily averages 10 cm'!H303</f>
        <v>0.75</v>
      </c>
      <c r="D303" s="3">
        <f>'daily averages 30 cm'!H303</f>
        <v>0</v>
      </c>
      <c r="Q303" s="1">
        <f t="shared" si="18"/>
        <v>43623</v>
      </c>
      <c r="R303" s="3">
        <f t="shared" si="19"/>
        <v>-67.216666666666612</v>
      </c>
      <c r="S303" s="3">
        <f t="shared" si="20"/>
        <v>-753.18333333333362</v>
      </c>
      <c r="T303" s="3">
        <f t="shared" si="21"/>
        <v>-724.03333333333353</v>
      </c>
    </row>
    <row r="304" spans="1:20" x14ac:dyDescent="0.25">
      <c r="A304" s="1">
        <v>43624</v>
      </c>
      <c r="B304" s="3">
        <f>'daily averages 5 cm'!H304</f>
        <v>3.7</v>
      </c>
      <c r="C304" s="3">
        <f>'daily averages 10 cm'!H304</f>
        <v>0.8</v>
      </c>
      <c r="D304" s="3">
        <f>'daily averages 30 cm'!H304</f>
        <v>0</v>
      </c>
      <c r="Q304" s="1">
        <f t="shared" si="18"/>
        <v>43624</v>
      </c>
      <c r="R304" s="3">
        <f t="shared" si="19"/>
        <v>-63.516666666666609</v>
      </c>
      <c r="S304" s="3">
        <f t="shared" si="20"/>
        <v>-752.38333333333367</v>
      </c>
      <c r="T304" s="3">
        <f t="shared" si="21"/>
        <v>-724.03333333333353</v>
      </c>
    </row>
    <row r="305" spans="1:20" x14ac:dyDescent="0.25">
      <c r="A305" s="1">
        <v>43625</v>
      </c>
      <c r="B305" s="3">
        <f>'daily averages 5 cm'!H305</f>
        <v>4.5</v>
      </c>
      <c r="C305" s="3">
        <f>'daily averages 10 cm'!H305</f>
        <v>1.166666666666665</v>
      </c>
      <c r="D305" s="3">
        <f>'daily averages 30 cm'!H305</f>
        <v>0</v>
      </c>
      <c r="Q305" s="1">
        <f t="shared" si="18"/>
        <v>43625</v>
      </c>
      <c r="R305" s="3">
        <f t="shared" si="19"/>
        <v>-59.016666666666609</v>
      </c>
      <c r="S305" s="3">
        <f t="shared" si="20"/>
        <v>-751.21666666666704</v>
      </c>
      <c r="T305" s="3">
        <f t="shared" si="21"/>
        <v>-724.03333333333353</v>
      </c>
    </row>
    <row r="306" spans="1:20" x14ac:dyDescent="0.25">
      <c r="A306" s="1">
        <v>43626</v>
      </c>
      <c r="B306" s="3">
        <f>'daily averages 5 cm'!H306</f>
        <v>5.25</v>
      </c>
      <c r="C306" s="3">
        <f>'daily averages 10 cm'!H306</f>
        <v>1</v>
      </c>
      <c r="D306" s="3">
        <f>'daily averages 30 cm'!H306</f>
        <v>0</v>
      </c>
      <c r="Q306" s="1">
        <f t="shared" si="18"/>
        <v>43626</v>
      </c>
      <c r="R306" s="3">
        <f t="shared" si="19"/>
        <v>-53.766666666666609</v>
      </c>
      <c r="S306" s="3">
        <f t="shared" si="20"/>
        <v>-750.21666666666704</v>
      </c>
      <c r="T306" s="3">
        <f t="shared" si="21"/>
        <v>-724.03333333333353</v>
      </c>
    </row>
    <row r="307" spans="1:20" x14ac:dyDescent="0.25">
      <c r="A307" s="1">
        <v>43627</v>
      </c>
      <c r="B307" s="3">
        <f>'daily averages 5 cm'!H307</f>
        <v>4.9000000000000004</v>
      </c>
      <c r="C307" s="3">
        <f>'daily averages 10 cm'!H307</f>
        <v>1.1000000000000001</v>
      </c>
      <c r="D307" s="3">
        <f>'daily averages 30 cm'!H307</f>
        <v>0</v>
      </c>
      <c r="Q307" s="1">
        <f t="shared" si="18"/>
        <v>43627</v>
      </c>
      <c r="R307" s="3">
        <f t="shared" si="19"/>
        <v>-48.86666666666661</v>
      </c>
      <c r="S307" s="3">
        <f t="shared" si="20"/>
        <v>-749.11666666666702</v>
      </c>
      <c r="T307" s="3">
        <f t="shared" si="21"/>
        <v>-724.03333333333353</v>
      </c>
    </row>
    <row r="308" spans="1:20" x14ac:dyDescent="0.25">
      <c r="A308" s="1">
        <v>43628</v>
      </c>
      <c r="B308" s="3">
        <f>'daily averages 5 cm'!H308</f>
        <v>5</v>
      </c>
      <c r="C308" s="3">
        <f>'daily averages 10 cm'!H308</f>
        <v>0.91666666666666496</v>
      </c>
      <c r="D308" s="3">
        <f>'daily averages 30 cm'!H308</f>
        <v>0</v>
      </c>
      <c r="Q308" s="1">
        <f t="shared" si="18"/>
        <v>43628</v>
      </c>
      <c r="R308" s="3">
        <f t="shared" si="19"/>
        <v>-43.86666666666661</v>
      </c>
      <c r="S308" s="3">
        <f t="shared" si="20"/>
        <v>-748.20000000000039</v>
      </c>
      <c r="T308" s="3">
        <f t="shared" si="21"/>
        <v>-724.03333333333353</v>
      </c>
    </row>
    <row r="309" spans="1:20" x14ac:dyDescent="0.25">
      <c r="A309" s="1">
        <v>43629</v>
      </c>
      <c r="B309" s="3">
        <f>'daily averages 5 cm'!H309</f>
        <v>4.6666666666666652</v>
      </c>
      <c r="C309" s="3">
        <f>'daily averages 10 cm'!H309</f>
        <v>0.33333333333333348</v>
      </c>
      <c r="D309" s="3">
        <f>'daily averages 30 cm'!H309</f>
        <v>0</v>
      </c>
      <c r="Q309" s="1">
        <f t="shared" si="18"/>
        <v>43629</v>
      </c>
      <c r="R309" s="3">
        <f t="shared" si="19"/>
        <v>-39.199999999999946</v>
      </c>
      <c r="S309" s="3">
        <f t="shared" si="20"/>
        <v>-747.86666666666702</v>
      </c>
      <c r="T309" s="3">
        <f t="shared" si="21"/>
        <v>-724.03333333333353</v>
      </c>
    </row>
    <row r="310" spans="1:20" x14ac:dyDescent="0.25">
      <c r="A310" s="1">
        <v>43630</v>
      </c>
      <c r="B310" s="3">
        <f>'daily averages 5 cm'!H310</f>
        <v>4.8</v>
      </c>
      <c r="C310" s="3">
        <f>'daily averages 10 cm'!H310</f>
        <v>1</v>
      </c>
      <c r="D310" s="3">
        <f>'daily averages 30 cm'!H310</f>
        <v>0</v>
      </c>
      <c r="Q310" s="1">
        <f t="shared" si="18"/>
        <v>43630</v>
      </c>
      <c r="R310" s="3">
        <f t="shared" si="19"/>
        <v>-34.399999999999949</v>
      </c>
      <c r="S310" s="3">
        <f t="shared" si="20"/>
        <v>-746.86666666666702</v>
      </c>
      <c r="T310" s="3">
        <f t="shared" si="21"/>
        <v>-724.03333333333353</v>
      </c>
    </row>
    <row r="311" spans="1:20" x14ac:dyDescent="0.25">
      <c r="A311" s="1">
        <v>43631</v>
      </c>
      <c r="B311" s="3">
        <f>'daily averages 5 cm'!H311</f>
        <v>5.3333333333333348</v>
      </c>
      <c r="C311" s="3">
        <f>'daily averages 10 cm'!H311</f>
        <v>1.0000000000000016</v>
      </c>
      <c r="D311" s="3">
        <f>'daily averages 30 cm'!H311</f>
        <v>0</v>
      </c>
      <c r="Q311" s="1">
        <f t="shared" si="18"/>
        <v>43631</v>
      </c>
      <c r="R311" s="3">
        <f t="shared" si="19"/>
        <v>-29.066666666666613</v>
      </c>
      <c r="S311" s="3">
        <f t="shared" si="20"/>
        <v>-745.86666666666702</v>
      </c>
      <c r="T311" s="3">
        <f t="shared" si="21"/>
        <v>-724.03333333333353</v>
      </c>
    </row>
    <row r="312" spans="1:20" x14ac:dyDescent="0.25">
      <c r="A312" s="1">
        <v>43632</v>
      </c>
      <c r="B312" s="3">
        <f>'daily averages 5 cm'!H312</f>
        <v>3.0833333333333348</v>
      </c>
      <c r="C312" s="3">
        <f>'daily averages 10 cm'!H312</f>
        <v>0.66666666666666496</v>
      </c>
      <c r="D312" s="3">
        <f>'daily averages 30 cm'!H312</f>
        <v>0</v>
      </c>
      <c r="Q312" s="1">
        <f t="shared" si="18"/>
        <v>43632</v>
      </c>
      <c r="R312" s="3">
        <f t="shared" si="19"/>
        <v>-25.983333333333277</v>
      </c>
      <c r="S312" s="3">
        <f t="shared" si="20"/>
        <v>-745.20000000000039</v>
      </c>
      <c r="T312" s="3">
        <f t="shared" si="21"/>
        <v>-724.03333333333353</v>
      </c>
    </row>
    <row r="313" spans="1:20" x14ac:dyDescent="0.25">
      <c r="A313" s="1">
        <v>43633</v>
      </c>
      <c r="B313" s="3">
        <f>'daily averages 5 cm'!H313</f>
        <v>4</v>
      </c>
      <c r="C313" s="3">
        <f>'daily averages 10 cm'!H313</f>
        <v>1.1000000000000001</v>
      </c>
      <c r="D313" s="3">
        <f>'daily averages 30 cm'!H313</f>
        <v>0</v>
      </c>
      <c r="Q313" s="1">
        <f t="shared" si="18"/>
        <v>43633</v>
      </c>
      <c r="R313" s="3">
        <f t="shared" si="19"/>
        <v>-21.983333333333277</v>
      </c>
      <c r="S313" s="3">
        <f t="shared" si="20"/>
        <v>-744.10000000000036</v>
      </c>
      <c r="T313" s="3">
        <f t="shared" si="21"/>
        <v>-724.03333333333353</v>
      </c>
    </row>
    <row r="314" spans="1:20" x14ac:dyDescent="0.25">
      <c r="A314" s="1">
        <v>43634</v>
      </c>
      <c r="B314" s="3">
        <f>'daily averages 5 cm'!H314</f>
        <v>3.9166666666666652</v>
      </c>
      <c r="C314" s="3">
        <f>'daily averages 10 cm'!H314</f>
        <v>0.83333333333333504</v>
      </c>
      <c r="D314" s="3">
        <f>'daily averages 30 cm'!H314</f>
        <v>0</v>
      </c>
      <c r="Q314" s="1">
        <f t="shared" si="18"/>
        <v>43634</v>
      </c>
      <c r="R314" s="3">
        <f t="shared" si="19"/>
        <v>-18.066666666666613</v>
      </c>
      <c r="S314" s="3">
        <f t="shared" si="20"/>
        <v>-743.26666666666699</v>
      </c>
      <c r="T314" s="3">
        <f t="shared" si="21"/>
        <v>-724.03333333333353</v>
      </c>
    </row>
    <row r="315" spans="1:20" x14ac:dyDescent="0.25">
      <c r="A315" s="1">
        <v>43635</v>
      </c>
      <c r="B315" s="3">
        <f>'daily averages 5 cm'!H315</f>
        <v>5.6666666666666652</v>
      </c>
      <c r="C315" s="3">
        <f>'daily averages 10 cm'!H315</f>
        <v>1.3333333333333315</v>
      </c>
      <c r="D315" s="3">
        <f>'daily averages 30 cm'!H315</f>
        <v>0</v>
      </c>
      <c r="Q315" s="1">
        <f t="shared" si="18"/>
        <v>43635</v>
      </c>
      <c r="R315" s="3">
        <f t="shared" si="19"/>
        <v>-12.399999999999949</v>
      </c>
      <c r="S315" s="3">
        <f t="shared" si="20"/>
        <v>-741.93333333333362</v>
      </c>
      <c r="T315" s="3">
        <f t="shared" si="21"/>
        <v>-724.03333333333353</v>
      </c>
    </row>
    <row r="316" spans="1:20" x14ac:dyDescent="0.25">
      <c r="A316" s="1">
        <v>43636</v>
      </c>
      <c r="B316" s="3">
        <f>'daily averages 5 cm'!H316</f>
        <v>5.6</v>
      </c>
      <c r="C316" s="3">
        <f>'daily averages 10 cm'!H316</f>
        <v>1.8</v>
      </c>
      <c r="D316" s="3">
        <f>'daily averages 30 cm'!H316</f>
        <v>0</v>
      </c>
      <c r="Q316" s="1">
        <f t="shared" si="18"/>
        <v>43636</v>
      </c>
      <c r="R316" s="3">
        <f t="shared" si="19"/>
        <v>-6.7999999999999492</v>
      </c>
      <c r="S316" s="3">
        <f t="shared" si="20"/>
        <v>-740.13333333333367</v>
      </c>
      <c r="T316" s="3">
        <f t="shared" si="21"/>
        <v>-724.03333333333353</v>
      </c>
    </row>
    <row r="317" spans="1:20" x14ac:dyDescent="0.25">
      <c r="A317" s="1">
        <v>43637</v>
      </c>
      <c r="B317" s="3">
        <f>'daily averages 5 cm'!H317</f>
        <v>7</v>
      </c>
      <c r="C317" s="3">
        <f>'daily averages 10 cm'!H317</f>
        <v>2.0833333333333313</v>
      </c>
      <c r="D317" s="3">
        <f>'daily averages 30 cm'!H317</f>
        <v>0</v>
      </c>
      <c r="Q317" s="1">
        <f t="shared" si="18"/>
        <v>43637</v>
      </c>
      <c r="R317" s="3">
        <f t="shared" si="19"/>
        <v>0.2000000000000508</v>
      </c>
      <c r="S317" s="3">
        <f t="shared" si="20"/>
        <v>-738.0500000000003</v>
      </c>
      <c r="T317" s="3">
        <f t="shared" si="21"/>
        <v>-724.03333333333353</v>
      </c>
    </row>
    <row r="318" spans="1:20" x14ac:dyDescent="0.25">
      <c r="A318" s="1">
        <v>43638</v>
      </c>
      <c r="B318" s="3">
        <f>'daily averages 5 cm'!H318</f>
        <v>7.9166666666666652</v>
      </c>
      <c r="C318" s="3">
        <f>'daily averages 10 cm'!H318</f>
        <v>2.1666666666666652</v>
      </c>
      <c r="D318" s="3">
        <f>'daily averages 30 cm'!H318</f>
        <v>0</v>
      </c>
      <c r="Q318" s="1">
        <f t="shared" si="18"/>
        <v>43638</v>
      </c>
      <c r="R318" s="3">
        <f t="shared" si="19"/>
        <v>8.1166666666667169</v>
      </c>
      <c r="S318" s="3">
        <f t="shared" si="20"/>
        <v>-735.88333333333367</v>
      </c>
      <c r="T318" s="3">
        <f t="shared" si="21"/>
        <v>-724.03333333333353</v>
      </c>
    </row>
    <row r="319" spans="1:20" x14ac:dyDescent="0.25">
      <c r="A319" s="1">
        <v>43639</v>
      </c>
      <c r="B319" s="3">
        <f>'daily averages 5 cm'!H319</f>
        <v>7</v>
      </c>
      <c r="C319" s="3">
        <f>'daily averages 10 cm'!H319</f>
        <v>2.2000000000000002</v>
      </c>
      <c r="D319" s="3">
        <f>'daily averages 30 cm'!H319</f>
        <v>0</v>
      </c>
      <c r="Q319" s="1">
        <f t="shared" si="18"/>
        <v>43639</v>
      </c>
      <c r="R319" s="3">
        <f t="shared" si="19"/>
        <v>15.116666666666717</v>
      </c>
      <c r="S319" s="3">
        <f t="shared" si="20"/>
        <v>-733.68333333333362</v>
      </c>
      <c r="T319" s="3">
        <f t="shared" si="21"/>
        <v>-724.03333333333353</v>
      </c>
    </row>
    <row r="320" spans="1:20" x14ac:dyDescent="0.25">
      <c r="A320" s="1">
        <v>43640</v>
      </c>
      <c r="B320" s="3">
        <f>'daily averages 5 cm'!H320</f>
        <v>7.4166666666666652</v>
      </c>
      <c r="C320" s="3">
        <f>'daily averages 10 cm'!H320</f>
        <v>2.25</v>
      </c>
      <c r="D320" s="3">
        <f>'daily averages 30 cm'!H320</f>
        <v>0</v>
      </c>
      <c r="Q320" s="1">
        <f t="shared" si="18"/>
        <v>43640</v>
      </c>
      <c r="R320" s="3">
        <f t="shared" si="19"/>
        <v>22.533333333333381</v>
      </c>
      <c r="S320" s="3">
        <f t="shared" si="20"/>
        <v>-731.43333333333362</v>
      </c>
      <c r="T320" s="3">
        <f t="shared" si="21"/>
        <v>-724.03333333333353</v>
      </c>
    </row>
    <row r="321" spans="1:20" x14ac:dyDescent="0.25">
      <c r="A321" s="1">
        <v>43641</v>
      </c>
      <c r="B321" s="3">
        <f>'daily averages 5 cm'!H321</f>
        <v>6.1999999999999993</v>
      </c>
      <c r="C321" s="3">
        <f>'daily averages 10 cm'!H321</f>
        <v>1.5</v>
      </c>
      <c r="D321" s="3">
        <f>'daily averages 30 cm'!H321</f>
        <v>0</v>
      </c>
      <c r="Q321" s="1">
        <f t="shared" si="18"/>
        <v>43641</v>
      </c>
      <c r="R321" s="3">
        <f t="shared" si="19"/>
        <v>28.73333333333338</v>
      </c>
      <c r="S321" s="3">
        <f t="shared" si="20"/>
        <v>-729.93333333333362</v>
      </c>
      <c r="T321" s="3">
        <f t="shared" si="21"/>
        <v>-724.03333333333353</v>
      </c>
    </row>
    <row r="322" spans="1:20" x14ac:dyDescent="0.25">
      <c r="A322" s="1">
        <v>43642</v>
      </c>
      <c r="B322" s="3">
        <f>'daily averages 5 cm'!H322</f>
        <v>4.1666666666666652</v>
      </c>
      <c r="C322" s="3">
        <f>'daily averages 10 cm'!H322</f>
        <v>1.3</v>
      </c>
      <c r="D322" s="3">
        <f>'daily averages 30 cm'!H322</f>
        <v>0</v>
      </c>
      <c r="Q322" s="1">
        <f t="shared" si="18"/>
        <v>43642</v>
      </c>
      <c r="R322" s="3">
        <f t="shared" si="19"/>
        <v>32.900000000000048</v>
      </c>
      <c r="S322" s="3">
        <f t="shared" si="20"/>
        <v>-728.63333333333367</v>
      </c>
      <c r="T322" s="3">
        <f t="shared" si="21"/>
        <v>-724.03333333333353</v>
      </c>
    </row>
    <row r="323" spans="1:20" x14ac:dyDescent="0.25">
      <c r="A323" s="1">
        <v>43643</v>
      </c>
      <c r="B323" s="3">
        <f>'daily averages 5 cm'!H323</f>
        <v>6.1666666666666652</v>
      </c>
      <c r="C323" s="3">
        <f>'daily averages 10 cm'!H323</f>
        <v>1.4999999999999984</v>
      </c>
      <c r="D323" s="3">
        <f>'daily averages 30 cm'!H323</f>
        <v>0</v>
      </c>
      <c r="Q323" s="1">
        <f t="shared" ref="Q323:Q354" si="22">A323</f>
        <v>43643</v>
      </c>
      <c r="R323" s="3">
        <f t="shared" si="19"/>
        <v>39.066666666666713</v>
      </c>
      <c r="S323" s="3">
        <f t="shared" si="20"/>
        <v>-727.13333333333367</v>
      </c>
      <c r="T323" s="3">
        <f t="shared" si="21"/>
        <v>-724.03333333333353</v>
      </c>
    </row>
    <row r="324" spans="1:20" x14ac:dyDescent="0.25">
      <c r="A324" s="1">
        <v>43644</v>
      </c>
      <c r="B324" s="3">
        <f>'daily averages 5 cm'!H324</f>
        <v>7.7</v>
      </c>
      <c r="C324" s="3">
        <f>'daily averages 10 cm'!H324</f>
        <v>2.1</v>
      </c>
      <c r="D324" s="3">
        <f>'daily averages 30 cm'!H324</f>
        <v>0</v>
      </c>
      <c r="Q324" s="1">
        <f t="shared" si="22"/>
        <v>43644</v>
      </c>
      <c r="R324" s="3">
        <f t="shared" ref="R324:R354" si="23">R323+B324</f>
        <v>46.766666666666715</v>
      </c>
      <c r="S324" s="3">
        <f t="shared" ref="S324:S354" si="24">S323+C324</f>
        <v>-725.03333333333364</v>
      </c>
      <c r="T324" s="3">
        <f t="shared" ref="T324:T354" si="25">T323+D324</f>
        <v>-724.03333333333353</v>
      </c>
    </row>
    <row r="325" spans="1:20" x14ac:dyDescent="0.25">
      <c r="A325" s="1">
        <v>43645</v>
      </c>
      <c r="B325" s="3">
        <f>'daily averages 5 cm'!H325</f>
        <v>8.25</v>
      </c>
      <c r="C325" s="3">
        <f>'daily averages 10 cm'!H325</f>
        <v>2.1666666666666701</v>
      </c>
      <c r="D325" s="3">
        <f>'daily averages 30 cm'!H325</f>
        <v>0</v>
      </c>
      <c r="Q325" s="1">
        <f t="shared" si="22"/>
        <v>43645</v>
      </c>
      <c r="R325" s="3">
        <f t="shared" si="23"/>
        <v>55.016666666666715</v>
      </c>
      <c r="S325" s="3">
        <f t="shared" si="24"/>
        <v>-722.86666666666702</v>
      </c>
      <c r="T325" s="3">
        <f t="shared" si="25"/>
        <v>-724.03333333333353</v>
      </c>
    </row>
    <row r="326" spans="1:20" x14ac:dyDescent="0.25">
      <c r="A326" s="1">
        <v>43646</v>
      </c>
      <c r="B326" s="3">
        <f>'daily averages 5 cm'!H326</f>
        <v>8.8333333333333499</v>
      </c>
      <c r="C326" s="3">
        <f>'daily averages 10 cm'!H326</f>
        <v>2.3333333333333348</v>
      </c>
      <c r="D326" s="3">
        <f>'daily averages 30 cm'!H326</f>
        <v>0</v>
      </c>
      <c r="Q326" s="1">
        <f t="shared" si="22"/>
        <v>43646</v>
      </c>
      <c r="R326" s="3">
        <f t="shared" si="23"/>
        <v>63.850000000000065</v>
      </c>
      <c r="S326" s="3">
        <f t="shared" si="24"/>
        <v>-720.53333333333364</v>
      </c>
      <c r="T326" s="3">
        <f t="shared" si="25"/>
        <v>-724.03333333333353</v>
      </c>
    </row>
    <row r="327" spans="1:20" x14ac:dyDescent="0.25">
      <c r="A327" s="1">
        <v>43647</v>
      </c>
      <c r="B327" s="3">
        <f>'daily averages 5 cm'!H327</f>
        <v>6.6</v>
      </c>
      <c r="C327" s="3">
        <f>'daily averages 10 cm'!H327</f>
        <v>1.9</v>
      </c>
      <c r="D327" s="3">
        <f>'daily averages 30 cm'!H327</f>
        <v>0</v>
      </c>
      <c r="Q327" s="1">
        <f t="shared" si="22"/>
        <v>43647</v>
      </c>
      <c r="R327" s="3">
        <f t="shared" si="23"/>
        <v>70.45000000000006</v>
      </c>
      <c r="S327" s="3">
        <f t="shared" si="24"/>
        <v>-718.63333333333367</v>
      </c>
      <c r="T327" s="3">
        <f t="shared" si="25"/>
        <v>-724.03333333333353</v>
      </c>
    </row>
    <row r="328" spans="1:20" x14ac:dyDescent="0.25">
      <c r="A328" s="1">
        <v>43648</v>
      </c>
      <c r="B328" s="3">
        <f>'daily averages 5 cm'!H328</f>
        <v>7.0833333333333348</v>
      </c>
      <c r="C328" s="3">
        <f>'daily averages 10 cm'!H328</f>
        <v>1.833333333333335</v>
      </c>
      <c r="D328" s="3">
        <f>'daily averages 30 cm'!H328</f>
        <v>0</v>
      </c>
      <c r="Q328" s="1">
        <f t="shared" si="22"/>
        <v>43648</v>
      </c>
      <c r="R328" s="3">
        <f t="shared" si="23"/>
        <v>77.533333333333388</v>
      </c>
      <c r="S328" s="3">
        <f t="shared" si="24"/>
        <v>-716.8000000000003</v>
      </c>
      <c r="T328" s="3">
        <f t="shared" si="25"/>
        <v>-724.03333333333353</v>
      </c>
    </row>
    <row r="329" spans="1:20" x14ac:dyDescent="0.25">
      <c r="A329" s="1">
        <v>43649</v>
      </c>
      <c r="B329" s="3">
        <f>'daily averages 5 cm'!H329</f>
        <v>7.6666666666666652</v>
      </c>
      <c r="C329" s="3">
        <f>'daily averages 10 cm'!H329</f>
        <v>2.4166666666666652</v>
      </c>
      <c r="D329" s="3">
        <f>'daily averages 30 cm'!H329</f>
        <v>0</v>
      </c>
      <c r="Q329" s="1">
        <f t="shared" si="22"/>
        <v>43649</v>
      </c>
      <c r="R329" s="3">
        <f t="shared" si="23"/>
        <v>85.20000000000006</v>
      </c>
      <c r="S329" s="3">
        <f t="shared" si="24"/>
        <v>-714.38333333333367</v>
      </c>
      <c r="T329" s="3">
        <f t="shared" si="25"/>
        <v>-724.03333333333353</v>
      </c>
    </row>
    <row r="330" spans="1:20" x14ac:dyDescent="0.25">
      <c r="A330" s="1">
        <v>43650</v>
      </c>
      <c r="B330" s="3">
        <f>'daily averages 5 cm'!H330</f>
        <v>8.1999999999999993</v>
      </c>
      <c r="C330" s="3">
        <f>'daily averages 10 cm'!H330</f>
        <v>3.2</v>
      </c>
      <c r="D330" s="3">
        <f>'daily averages 30 cm'!H330</f>
        <v>0</v>
      </c>
      <c r="Q330" s="1">
        <f t="shared" si="22"/>
        <v>43650</v>
      </c>
      <c r="R330" s="3">
        <f t="shared" si="23"/>
        <v>93.400000000000063</v>
      </c>
      <c r="S330" s="3">
        <f t="shared" si="24"/>
        <v>-711.18333333333362</v>
      </c>
      <c r="T330" s="3">
        <f t="shared" si="25"/>
        <v>-724.03333333333353</v>
      </c>
    </row>
    <row r="331" spans="1:20" x14ac:dyDescent="0.25">
      <c r="A331" s="1">
        <v>43651</v>
      </c>
      <c r="B331" s="3">
        <f>'daily averages 5 cm'!H331</f>
        <v>8.4166666666666643</v>
      </c>
      <c r="C331" s="3">
        <f>'daily averages 10 cm'!H331</f>
        <v>2.75</v>
      </c>
      <c r="D331" s="3">
        <f>'daily averages 30 cm'!H331</f>
        <v>0</v>
      </c>
      <c r="Q331" s="1">
        <f t="shared" si="22"/>
        <v>43651</v>
      </c>
      <c r="R331" s="3">
        <f t="shared" si="23"/>
        <v>101.81666666666672</v>
      </c>
      <c r="S331" s="3">
        <f t="shared" si="24"/>
        <v>-708.43333333333362</v>
      </c>
      <c r="T331" s="3">
        <f t="shared" si="25"/>
        <v>-724.03333333333353</v>
      </c>
    </row>
    <row r="332" spans="1:20" x14ac:dyDescent="0.25">
      <c r="A332" s="1">
        <v>43652</v>
      </c>
      <c r="B332" s="3">
        <f>'daily averages 5 cm'!H332</f>
        <v>8.4166666666666643</v>
      </c>
      <c r="C332" s="3">
        <f>'daily averages 10 cm'!H332</f>
        <v>3</v>
      </c>
      <c r="D332" s="3">
        <f>'daily averages 30 cm'!H332</f>
        <v>0.16666666666666649</v>
      </c>
      <c r="Q332" s="1">
        <f t="shared" si="22"/>
        <v>43652</v>
      </c>
      <c r="R332" s="3">
        <f t="shared" si="23"/>
        <v>110.23333333333338</v>
      </c>
      <c r="S332" s="3">
        <f t="shared" si="24"/>
        <v>-705.43333333333362</v>
      </c>
      <c r="T332" s="3">
        <f t="shared" si="25"/>
        <v>-723.8666666666669</v>
      </c>
    </row>
    <row r="333" spans="1:20" x14ac:dyDescent="0.25">
      <c r="A333" s="1">
        <v>43653</v>
      </c>
      <c r="B333" s="3">
        <f>'daily averages 5 cm'!H333</f>
        <v>8</v>
      </c>
      <c r="C333" s="3">
        <f>'daily averages 10 cm'!H333</f>
        <v>2.8</v>
      </c>
      <c r="D333" s="3">
        <f>'daily averages 30 cm'!H333</f>
        <v>0.2</v>
      </c>
      <c r="Q333" s="1">
        <f t="shared" si="22"/>
        <v>43653</v>
      </c>
      <c r="R333" s="3">
        <f t="shared" si="23"/>
        <v>118.23333333333338</v>
      </c>
      <c r="S333" s="3">
        <f t="shared" si="24"/>
        <v>-702.63333333333367</v>
      </c>
      <c r="T333" s="3">
        <f t="shared" si="25"/>
        <v>-723.66666666666686</v>
      </c>
    </row>
    <row r="334" spans="1:20" x14ac:dyDescent="0.25">
      <c r="A334" s="1">
        <v>43654</v>
      </c>
      <c r="B334" s="3">
        <f>'daily averages 5 cm'!H334</f>
        <v>7.1666666666666652</v>
      </c>
      <c r="C334" s="3">
        <f>'daily averages 10 cm'!H334</f>
        <v>2.4166666666666701</v>
      </c>
      <c r="D334" s="3">
        <f>'daily averages 30 cm'!H334</f>
        <v>8.3333333333333495E-2</v>
      </c>
      <c r="Q334" s="1">
        <f t="shared" si="22"/>
        <v>43654</v>
      </c>
      <c r="R334" s="3">
        <f t="shared" si="23"/>
        <v>125.40000000000005</v>
      </c>
      <c r="S334" s="3">
        <f t="shared" si="24"/>
        <v>-700.21666666666704</v>
      </c>
      <c r="T334" s="3">
        <f t="shared" si="25"/>
        <v>-723.58333333333348</v>
      </c>
    </row>
    <row r="335" spans="1:20" x14ac:dyDescent="0.25">
      <c r="A335" s="1">
        <v>43655</v>
      </c>
      <c r="B335" s="3">
        <f>'daily averages 5 cm'!H335</f>
        <v>7.6666666666666696</v>
      </c>
      <c r="C335" s="3">
        <f>'daily averages 10 cm'!H335</f>
        <v>2.75</v>
      </c>
      <c r="D335" s="3">
        <f>'daily averages 30 cm'!H335</f>
        <v>0.33333333333333348</v>
      </c>
      <c r="Q335" s="1">
        <f t="shared" si="22"/>
        <v>43655</v>
      </c>
      <c r="R335" s="3">
        <f t="shared" si="23"/>
        <v>133.06666666666672</v>
      </c>
      <c r="S335" s="3">
        <f t="shared" si="24"/>
        <v>-697.46666666666704</v>
      </c>
      <c r="T335" s="3">
        <f t="shared" si="25"/>
        <v>-723.25000000000011</v>
      </c>
    </row>
    <row r="336" spans="1:20" x14ac:dyDescent="0.25">
      <c r="A336" s="1">
        <v>43656</v>
      </c>
      <c r="B336" s="3">
        <f>'daily averages 5 cm'!H336</f>
        <v>8</v>
      </c>
      <c r="C336" s="3">
        <f>'daily averages 10 cm'!H336</f>
        <v>3.3</v>
      </c>
      <c r="D336" s="3">
        <f>'daily averages 30 cm'!H336</f>
        <v>0.5</v>
      </c>
      <c r="Q336" s="1">
        <f t="shared" si="22"/>
        <v>43656</v>
      </c>
      <c r="R336" s="3">
        <f t="shared" si="23"/>
        <v>141.06666666666672</v>
      </c>
      <c r="S336" s="3">
        <f t="shared" si="24"/>
        <v>-694.16666666666708</v>
      </c>
      <c r="T336" s="3">
        <f t="shared" si="25"/>
        <v>-722.75000000000011</v>
      </c>
    </row>
    <row r="337" spans="1:20" x14ac:dyDescent="0.25">
      <c r="A337" s="1">
        <v>43657</v>
      </c>
      <c r="B337" s="3">
        <f>'daily averages 5 cm'!H337</f>
        <v>7.5833333333333304</v>
      </c>
      <c r="C337" s="3">
        <f>'daily averages 10 cm'!H337</f>
        <v>2.6666666666666652</v>
      </c>
      <c r="D337" s="3">
        <f>'daily averages 30 cm'!H337</f>
        <v>0.5</v>
      </c>
      <c r="Q337" s="1">
        <f t="shared" si="22"/>
        <v>43657</v>
      </c>
      <c r="R337" s="3">
        <f t="shared" si="23"/>
        <v>148.65000000000006</v>
      </c>
      <c r="S337" s="3">
        <f t="shared" si="24"/>
        <v>-691.50000000000045</v>
      </c>
      <c r="T337" s="3">
        <f t="shared" si="25"/>
        <v>-722.25000000000011</v>
      </c>
    </row>
    <row r="338" spans="1:20" x14ac:dyDescent="0.25">
      <c r="A338" s="1">
        <v>43658</v>
      </c>
      <c r="B338" s="3">
        <f>'daily averages 5 cm'!H338</f>
        <v>6.1</v>
      </c>
      <c r="C338" s="3">
        <f>'daily averages 10 cm'!H338</f>
        <v>2</v>
      </c>
      <c r="D338" s="3">
        <f>'daily averages 30 cm'!H338</f>
        <v>0.5</v>
      </c>
      <c r="Q338" s="1">
        <f t="shared" si="22"/>
        <v>43658</v>
      </c>
      <c r="R338" s="3">
        <f t="shared" si="23"/>
        <v>154.75000000000006</v>
      </c>
      <c r="S338" s="3">
        <f t="shared" si="24"/>
        <v>-689.50000000000045</v>
      </c>
      <c r="T338" s="3">
        <f t="shared" si="25"/>
        <v>-721.75000000000011</v>
      </c>
    </row>
    <row r="339" spans="1:20" x14ac:dyDescent="0.25">
      <c r="A339" s="1">
        <v>43659</v>
      </c>
      <c r="B339" s="3">
        <f>'daily averages 5 cm'!H339</f>
        <v>7.75</v>
      </c>
      <c r="C339" s="3">
        <f>'daily averages 10 cm'!H339</f>
        <v>2.1833333333333349</v>
      </c>
      <c r="D339" s="3">
        <f>'daily averages 30 cm'!H339</f>
        <v>0.33333333333333348</v>
      </c>
      <c r="Q339" s="1">
        <f t="shared" si="22"/>
        <v>43659</v>
      </c>
      <c r="R339" s="3">
        <f t="shared" si="23"/>
        <v>162.50000000000006</v>
      </c>
      <c r="S339" s="3">
        <f t="shared" si="24"/>
        <v>-687.31666666666717</v>
      </c>
      <c r="T339" s="3">
        <f t="shared" si="25"/>
        <v>-721.41666666666674</v>
      </c>
    </row>
    <row r="340" spans="1:20" x14ac:dyDescent="0.25">
      <c r="A340" s="1">
        <v>43660</v>
      </c>
      <c r="B340" s="3">
        <f>'daily averages 5 cm'!H340</f>
        <v>8.9166666666666856</v>
      </c>
      <c r="C340" s="3">
        <f>'daily averages 10 cm'!H340</f>
        <v>3</v>
      </c>
      <c r="D340" s="3">
        <f>'daily averages 30 cm'!H340</f>
        <v>0.41666666666666652</v>
      </c>
      <c r="Q340" s="1">
        <f t="shared" si="22"/>
        <v>43660</v>
      </c>
      <c r="R340" s="3">
        <f t="shared" si="23"/>
        <v>171.41666666666674</v>
      </c>
      <c r="S340" s="3">
        <f t="shared" si="24"/>
        <v>-684.31666666666717</v>
      </c>
      <c r="T340" s="3">
        <f t="shared" si="25"/>
        <v>-721.00000000000011</v>
      </c>
    </row>
    <row r="341" spans="1:20" x14ac:dyDescent="0.25">
      <c r="A341" s="1">
        <v>43661</v>
      </c>
      <c r="B341" s="3">
        <f>'daily averages 5 cm'!H341</f>
        <v>9.1999999999999993</v>
      </c>
      <c r="C341" s="3">
        <f>'daily averages 10 cm'!H341</f>
        <v>3.7</v>
      </c>
      <c r="D341" s="3">
        <f>'daily averages 30 cm'!H341</f>
        <v>0.5</v>
      </c>
      <c r="Q341" s="1">
        <f t="shared" si="22"/>
        <v>43661</v>
      </c>
      <c r="R341" s="3">
        <f t="shared" si="23"/>
        <v>180.61666666666673</v>
      </c>
      <c r="S341" s="3">
        <f t="shared" si="24"/>
        <v>-680.61666666666713</v>
      </c>
      <c r="T341" s="3">
        <f t="shared" si="25"/>
        <v>-720.50000000000011</v>
      </c>
    </row>
    <row r="342" spans="1:20" x14ac:dyDescent="0.25">
      <c r="A342" s="1">
        <v>43662</v>
      </c>
      <c r="B342" s="3">
        <f>'daily averages 5 cm'!H342</f>
        <v>9.3333333333333144</v>
      </c>
      <c r="C342" s="3">
        <f>'daily averages 10 cm'!H342</f>
        <v>3.8333333333333348</v>
      </c>
      <c r="D342" s="3">
        <f>'daily averages 30 cm'!H342</f>
        <v>0.75</v>
      </c>
      <c r="Q342" s="1">
        <f t="shared" si="22"/>
        <v>43662</v>
      </c>
      <c r="R342" s="3">
        <f t="shared" si="23"/>
        <v>189.95000000000005</v>
      </c>
      <c r="S342" s="3">
        <f t="shared" si="24"/>
        <v>-676.78333333333376</v>
      </c>
      <c r="T342" s="3">
        <f t="shared" si="25"/>
        <v>-719.75000000000011</v>
      </c>
    </row>
    <row r="343" spans="1:20" x14ac:dyDescent="0.25">
      <c r="A343" s="1">
        <v>43663</v>
      </c>
      <c r="B343" s="3">
        <f>'daily averages 5 cm'!H343</f>
        <v>9</v>
      </c>
      <c r="C343" s="3">
        <f>'daily averages 10 cm'!H343</f>
        <v>3.75</v>
      </c>
      <c r="D343" s="3">
        <f>'daily averages 30 cm'!H343</f>
        <v>0.75</v>
      </c>
      <c r="Q343" s="1">
        <f t="shared" si="22"/>
        <v>43663</v>
      </c>
      <c r="R343" s="3">
        <f t="shared" si="23"/>
        <v>198.95000000000005</v>
      </c>
      <c r="S343" s="3">
        <f t="shared" si="24"/>
        <v>-673.03333333333376</v>
      </c>
      <c r="T343" s="3">
        <f t="shared" si="25"/>
        <v>-719.00000000000011</v>
      </c>
    </row>
    <row r="344" spans="1:20" x14ac:dyDescent="0.25">
      <c r="A344" s="1">
        <v>43664</v>
      </c>
      <c r="B344" s="3">
        <f>'daily averages 5 cm'!H344</f>
        <v>9</v>
      </c>
      <c r="C344" s="3">
        <f>'daily averages 10 cm'!H344</f>
        <v>4.4000000000000004</v>
      </c>
      <c r="D344" s="3">
        <f>'daily averages 30 cm'!H344</f>
        <v>1.2</v>
      </c>
      <c r="Q344" s="1">
        <f t="shared" si="22"/>
        <v>43664</v>
      </c>
      <c r="R344" s="3">
        <f t="shared" si="23"/>
        <v>207.95000000000005</v>
      </c>
      <c r="S344" s="3">
        <f t="shared" si="24"/>
        <v>-668.63333333333378</v>
      </c>
      <c r="T344" s="3">
        <f t="shared" si="25"/>
        <v>-717.80000000000007</v>
      </c>
    </row>
    <row r="345" spans="1:20" x14ac:dyDescent="0.25">
      <c r="A345" s="1">
        <v>43665</v>
      </c>
      <c r="B345" s="3">
        <f>'daily averages 5 cm'!H345</f>
        <v>9.6666666666666643</v>
      </c>
      <c r="C345" s="3">
        <f>'daily averages 10 cm'!H345</f>
        <v>4.25</v>
      </c>
      <c r="D345" s="3">
        <f>'daily averages 30 cm'!H345</f>
        <v>1</v>
      </c>
      <c r="Q345" s="1">
        <f t="shared" si="22"/>
        <v>43665</v>
      </c>
      <c r="R345" s="3">
        <f t="shared" si="23"/>
        <v>217.6166666666667</v>
      </c>
      <c r="S345" s="3">
        <f t="shared" si="24"/>
        <v>-664.38333333333378</v>
      </c>
      <c r="T345" s="3">
        <f t="shared" si="25"/>
        <v>-716.80000000000007</v>
      </c>
    </row>
    <row r="346" spans="1:20" x14ac:dyDescent="0.25">
      <c r="A346" s="1">
        <v>43666</v>
      </c>
      <c r="B346" s="3">
        <f>'daily averages 5 cm'!H346</f>
        <v>9.0833333333333499</v>
      </c>
      <c r="C346" s="3">
        <f>'daily averages 10 cm'!H346</f>
        <v>3.8333333333333304</v>
      </c>
      <c r="D346" s="3">
        <f>'daily averages 30 cm'!H346</f>
        <v>1</v>
      </c>
      <c r="Q346" s="1">
        <f t="shared" si="22"/>
        <v>43666</v>
      </c>
      <c r="R346" s="3">
        <f t="shared" si="23"/>
        <v>226.70000000000005</v>
      </c>
      <c r="S346" s="3">
        <f t="shared" si="24"/>
        <v>-660.55000000000041</v>
      </c>
      <c r="T346" s="3">
        <f t="shared" si="25"/>
        <v>-715.80000000000007</v>
      </c>
    </row>
    <row r="347" spans="1:20" x14ac:dyDescent="0.25">
      <c r="A347" s="1">
        <v>43667</v>
      </c>
      <c r="B347" s="3">
        <f>'daily averages 5 cm'!H347</f>
        <v>8.9</v>
      </c>
      <c r="C347" s="3">
        <f>'daily averages 10 cm'!H347</f>
        <v>3.6</v>
      </c>
      <c r="D347" s="3">
        <f>'daily averages 30 cm'!H347</f>
        <v>1</v>
      </c>
      <c r="Q347" s="1">
        <f t="shared" si="22"/>
        <v>43667</v>
      </c>
      <c r="R347" s="3">
        <f t="shared" si="23"/>
        <v>235.60000000000005</v>
      </c>
      <c r="S347" s="3">
        <f t="shared" si="24"/>
        <v>-656.95000000000039</v>
      </c>
      <c r="T347" s="3">
        <f t="shared" si="25"/>
        <v>-714.80000000000007</v>
      </c>
    </row>
    <row r="348" spans="1:20" x14ac:dyDescent="0.25">
      <c r="A348" s="1">
        <v>43668</v>
      </c>
      <c r="B348" s="3">
        <f>'daily averages 5 cm'!H348</f>
        <v>9.4999999999999858</v>
      </c>
      <c r="C348" s="3">
        <f>'daily averages 10 cm'!H348</f>
        <v>3.1666666666666696</v>
      </c>
      <c r="D348" s="3">
        <f>'daily averages 30 cm'!H348</f>
        <v>1</v>
      </c>
      <c r="Q348" s="1">
        <f t="shared" si="22"/>
        <v>43668</v>
      </c>
      <c r="R348" s="3">
        <f t="shared" si="23"/>
        <v>245.10000000000002</v>
      </c>
      <c r="S348" s="3">
        <f t="shared" si="24"/>
        <v>-653.78333333333376</v>
      </c>
      <c r="T348" s="3">
        <f t="shared" si="25"/>
        <v>-713.80000000000007</v>
      </c>
    </row>
    <row r="349" spans="1:20" x14ac:dyDescent="0.25">
      <c r="A349" s="1">
        <v>43669</v>
      </c>
      <c r="B349" s="3">
        <f>'daily averages 5 cm'!H349</f>
        <v>10.333333333333314</v>
      </c>
      <c r="C349" s="3">
        <f>'daily averages 10 cm'!H349</f>
        <v>3.75</v>
      </c>
      <c r="D349" s="3">
        <f>'daily averages 30 cm'!H349</f>
        <v>1</v>
      </c>
      <c r="Q349" s="1">
        <f t="shared" si="22"/>
        <v>43669</v>
      </c>
      <c r="R349" s="3">
        <f t="shared" si="23"/>
        <v>255.43333333333334</v>
      </c>
      <c r="S349" s="3">
        <f t="shared" si="24"/>
        <v>-650.03333333333376</v>
      </c>
      <c r="T349" s="3">
        <f t="shared" si="25"/>
        <v>-712.80000000000007</v>
      </c>
    </row>
    <row r="350" spans="1:20" x14ac:dyDescent="0.25">
      <c r="A350" s="1">
        <v>43670</v>
      </c>
      <c r="B350" s="3">
        <f>'daily averages 5 cm'!H350</f>
        <v>10.3</v>
      </c>
      <c r="C350" s="3">
        <f>'daily averages 10 cm'!H350</f>
        <v>4.0999999999999996</v>
      </c>
      <c r="D350" s="3">
        <f>'daily averages 30 cm'!H350</f>
        <v>1</v>
      </c>
      <c r="Q350" s="1">
        <f t="shared" si="22"/>
        <v>43670</v>
      </c>
      <c r="R350" s="3">
        <f t="shared" si="23"/>
        <v>265.73333333333335</v>
      </c>
      <c r="S350" s="3">
        <f t="shared" si="24"/>
        <v>-645.93333333333374</v>
      </c>
      <c r="T350" s="3">
        <f t="shared" si="25"/>
        <v>-711.80000000000007</v>
      </c>
    </row>
    <row r="351" spans="1:20" x14ac:dyDescent="0.25">
      <c r="A351" s="1">
        <v>43671</v>
      </c>
      <c r="B351" s="3">
        <f>'daily averages 5 cm'!H351</f>
        <v>10.08333333333335</v>
      </c>
      <c r="C351" s="3">
        <f>'daily averages 10 cm'!H351</f>
        <v>4.0833333333333348</v>
      </c>
      <c r="D351" s="3">
        <f>'daily averages 30 cm'!H351</f>
        <v>1</v>
      </c>
      <c r="Q351" s="1">
        <f t="shared" si="22"/>
        <v>43671</v>
      </c>
      <c r="R351" s="3">
        <f t="shared" si="23"/>
        <v>275.81666666666672</v>
      </c>
      <c r="S351" s="3">
        <f t="shared" si="24"/>
        <v>-641.85000000000036</v>
      </c>
      <c r="T351" s="3">
        <f t="shared" si="25"/>
        <v>-710.80000000000007</v>
      </c>
    </row>
    <row r="352" spans="1:20" x14ac:dyDescent="0.25">
      <c r="A352" s="1">
        <v>43672</v>
      </c>
      <c r="B352" s="3">
        <f>'daily averages 5 cm'!H352</f>
        <v>10.000000000000014</v>
      </c>
      <c r="C352" s="3">
        <f>'daily averages 10 cm'!H352</f>
        <v>3.4166666666666652</v>
      </c>
      <c r="D352" s="3">
        <f>'daily averages 30 cm'!H352</f>
        <v>1</v>
      </c>
      <c r="Q352" s="1">
        <f t="shared" si="22"/>
        <v>43672</v>
      </c>
      <c r="R352" s="3">
        <f t="shared" si="23"/>
        <v>285.81666666666672</v>
      </c>
      <c r="S352" s="3">
        <f t="shared" si="24"/>
        <v>-638.43333333333374</v>
      </c>
      <c r="T352" s="3">
        <f t="shared" si="25"/>
        <v>-709.80000000000007</v>
      </c>
    </row>
    <row r="353" spans="1:20" x14ac:dyDescent="0.25">
      <c r="A353" s="1">
        <v>43673</v>
      </c>
      <c r="B353" s="3">
        <f>'daily averages 5 cm'!H353</f>
        <v>8.8000000000000007</v>
      </c>
      <c r="C353" s="3">
        <f>'daily averages 10 cm'!H353</f>
        <v>3</v>
      </c>
      <c r="D353" s="3">
        <f>'daily averages 30 cm'!H353</f>
        <v>0.9</v>
      </c>
      <c r="Q353" s="1">
        <f t="shared" si="22"/>
        <v>43673</v>
      </c>
      <c r="R353" s="3">
        <f t="shared" si="23"/>
        <v>294.61666666666673</v>
      </c>
      <c r="S353" s="3">
        <f t="shared" si="24"/>
        <v>-635.43333333333374</v>
      </c>
      <c r="T353" s="3">
        <f t="shared" si="25"/>
        <v>-708.90000000000009</v>
      </c>
    </row>
    <row r="354" spans="1:20" x14ac:dyDescent="0.25">
      <c r="A354" s="1">
        <v>43674</v>
      </c>
      <c r="B354" s="3">
        <f>'daily averages 5 cm'!H354</f>
        <v>9</v>
      </c>
      <c r="C354" s="3">
        <f>'daily averages 10 cm'!H354</f>
        <v>2.4166666666666652</v>
      </c>
      <c r="D354" s="3">
        <f>'daily averages 30 cm'!H354</f>
        <v>0.58333333333333504</v>
      </c>
      <c r="Q354" s="1">
        <f t="shared" si="22"/>
        <v>43674</v>
      </c>
      <c r="R354" s="3">
        <f t="shared" si="23"/>
        <v>303.61666666666673</v>
      </c>
      <c r="S354" s="3">
        <f t="shared" si="24"/>
        <v>-633.01666666666711</v>
      </c>
      <c r="T354" s="3">
        <f t="shared" si="25"/>
        <v>-708.31666666666672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averages 5 cm</vt:lpstr>
      <vt:lpstr>daily averages 10 cm</vt:lpstr>
      <vt:lpstr>daily averages 30 cm</vt:lpstr>
      <vt:lpstr>Concluding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Aaltonen, Heidi M</dc:creator>
  <cp:lastModifiedBy>Köster, Kajar</cp:lastModifiedBy>
  <dcterms:created xsi:type="dcterms:W3CDTF">2019-11-05T10:48:15Z</dcterms:created>
  <dcterms:modified xsi:type="dcterms:W3CDTF">2020-05-08T14:26:04Z</dcterms:modified>
</cp:coreProperties>
</file>