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" sheetId="1" r:id="rId4"/>
    <sheet state="visible" name="2021" sheetId="2" r:id="rId5"/>
    <sheet state="visible" name="2022" sheetId="3" r:id="rId6"/>
  </sheets>
  <definedNames/>
  <calcPr/>
</workbook>
</file>

<file path=xl/sharedStrings.xml><?xml version="1.0" encoding="utf-8"?>
<sst xmlns="http://schemas.openxmlformats.org/spreadsheetml/2006/main" count="153" uniqueCount="30">
  <si>
    <t xml:space="preserve"> </t>
  </si>
  <si>
    <t>Location</t>
  </si>
  <si>
    <t>Count of A. canadensis exuvia</t>
  </si>
  <si>
    <t>Observer Minutes</t>
  </si>
  <si>
    <t>Count of A. Tuberculifera exuvia</t>
  </si>
  <si>
    <t>Count of A. junius exuvia</t>
  </si>
  <si>
    <t>Count of A. eremita exuvia</t>
  </si>
  <si>
    <t># Confirmed</t>
  </si>
  <si>
    <t># Other Species Found</t>
  </si>
  <si>
    <t>A. canadensis collection rate</t>
  </si>
  <si>
    <t>Collected by</t>
  </si>
  <si>
    <t>WildernessBeaver</t>
  </si>
  <si>
    <t>Emily Schilling</t>
  </si>
  <si>
    <t>Jordi Johnson</t>
  </si>
  <si>
    <r>
      <rPr>
        <rFont val="Arial"/>
        <color theme="1"/>
      </rPr>
      <t>x1</t>
    </r>
    <r>
      <rPr>
        <rFont val="Arial"/>
        <i/>
        <color theme="1"/>
      </rPr>
      <t xml:space="preserve"> A. tuberculifera</t>
    </r>
  </si>
  <si>
    <r>
      <rPr>
        <rFont val="Arial"/>
        <color theme="1"/>
      </rPr>
      <t xml:space="preserve">x1 </t>
    </r>
    <r>
      <rPr>
        <rFont val="Arial"/>
        <i/>
        <color theme="1"/>
      </rPr>
      <t>A. tuberuclifera</t>
    </r>
  </si>
  <si>
    <t>Ron Lawrenz</t>
  </si>
  <si>
    <t>KS, LE, EQ*</t>
  </si>
  <si>
    <t>* Kerrie Schaefers, Lily Erickson, and Emily Quealy</t>
  </si>
  <si>
    <t>KS, LE, EQ</t>
  </si>
  <si>
    <t>KS,LE,EQ</t>
  </si>
  <si>
    <t>Emily + Maddy Schilling</t>
  </si>
  <si>
    <t>Emily Quealy + Madie Cloutier</t>
  </si>
  <si>
    <t xml:space="preserve"> Date</t>
  </si>
  <si>
    <t>Count of A. tuberculifera exuvia</t>
  </si>
  <si>
    <t>Count of A, eremita exuvia</t>
  </si>
  <si>
    <r>
      <rPr>
        <rFont val="Arial"/>
        <color theme="1"/>
      </rPr>
      <t>x1</t>
    </r>
    <r>
      <rPr>
        <rFont val="Arial"/>
        <i/>
        <color theme="1"/>
      </rPr>
      <t xml:space="preserve"> A. tuberculifera</t>
    </r>
  </si>
  <si>
    <r>
      <rPr>
        <rFont val="Arial"/>
        <color theme="1"/>
      </rPr>
      <t xml:space="preserve">x1 </t>
    </r>
    <r>
      <rPr>
        <rFont val="Arial"/>
        <i/>
        <color theme="1"/>
      </rPr>
      <t>A. tuberuclifera</t>
    </r>
  </si>
  <si>
    <t># confirmed</t>
  </si>
  <si>
    <t>Emily Schilling + Maddy Schilling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</si>
</sst>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color rgb="FFB6D7A8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Font="1"/>
    <xf borderId="0" fillId="3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0"/>
    <col customWidth="1" min="3" max="3" width="16.88"/>
    <col customWidth="1" min="4" max="4" width="15.25"/>
    <col customWidth="1" min="5" max="7" width="16.0"/>
    <col customWidth="1" min="8" max="8" width="13.63"/>
    <col customWidth="1" min="9" max="9" width="21.13"/>
    <col customWidth="1" min="10" max="10" width="1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>
        <v>44347.0</v>
      </c>
      <c r="B2" s="5" t="s">
        <v>11</v>
      </c>
      <c r="C2" s="5">
        <v>0.0</v>
      </c>
      <c r="D2" s="5">
        <v>40.0</v>
      </c>
      <c r="E2" s="5"/>
      <c r="F2" s="5"/>
      <c r="G2" s="5"/>
      <c r="I2" s="5"/>
      <c r="J2" s="5">
        <f t="shared" ref="J2:J14" si="1">C2/D2</f>
        <v>0</v>
      </c>
      <c r="K2" s="5" t="s">
        <v>12</v>
      </c>
    </row>
    <row r="3">
      <c r="A3" s="4">
        <v>44354.0</v>
      </c>
      <c r="B3" s="5" t="s">
        <v>11</v>
      </c>
      <c r="C3" s="5">
        <v>0.0</v>
      </c>
      <c r="D3" s="5">
        <v>40.0</v>
      </c>
      <c r="E3" s="5"/>
      <c r="F3" s="5"/>
      <c r="G3" s="5"/>
      <c r="I3" s="5"/>
      <c r="J3" s="5">
        <f t="shared" si="1"/>
        <v>0</v>
      </c>
      <c r="K3" s="5" t="s">
        <v>13</v>
      </c>
    </row>
    <row r="4">
      <c r="A4" s="4">
        <v>44360.0</v>
      </c>
      <c r="B4" s="5" t="s">
        <v>11</v>
      </c>
      <c r="C4" s="5">
        <v>0.0</v>
      </c>
      <c r="D4" s="5">
        <v>40.0</v>
      </c>
      <c r="E4" s="5"/>
      <c r="F4" s="5"/>
      <c r="G4" s="5"/>
      <c r="I4" s="5"/>
      <c r="J4" s="5">
        <f t="shared" si="1"/>
        <v>0</v>
      </c>
      <c r="K4" s="5" t="s">
        <v>12</v>
      </c>
    </row>
    <row r="5">
      <c r="A5" s="4">
        <v>44361.0</v>
      </c>
      <c r="B5" s="5" t="s">
        <v>11</v>
      </c>
      <c r="C5" s="5">
        <v>7.0</v>
      </c>
      <c r="D5" s="5">
        <v>40.0</v>
      </c>
      <c r="H5" s="5">
        <v>7.0</v>
      </c>
      <c r="I5" s="5">
        <v>0.0</v>
      </c>
      <c r="J5" s="5">
        <f t="shared" si="1"/>
        <v>0.175</v>
      </c>
      <c r="K5" s="5" t="s">
        <v>12</v>
      </c>
    </row>
    <row r="6">
      <c r="A6" s="4">
        <v>44363.0</v>
      </c>
      <c r="B6" s="5" t="s">
        <v>11</v>
      </c>
      <c r="C6" s="5">
        <v>8.0</v>
      </c>
      <c r="D6" s="5">
        <v>40.0</v>
      </c>
      <c r="H6" s="5">
        <v>8.0</v>
      </c>
      <c r="I6" s="5">
        <v>0.0</v>
      </c>
      <c r="J6" s="5">
        <f t="shared" si="1"/>
        <v>0.2</v>
      </c>
      <c r="K6" s="5" t="s">
        <v>12</v>
      </c>
    </row>
    <row r="7">
      <c r="A7" s="4">
        <v>44366.0</v>
      </c>
      <c r="B7" s="5" t="s">
        <v>11</v>
      </c>
      <c r="C7" s="5">
        <v>14.0</v>
      </c>
      <c r="D7" s="5">
        <v>40.0</v>
      </c>
      <c r="H7" s="5">
        <v>14.0</v>
      </c>
      <c r="I7" s="5">
        <v>0.0</v>
      </c>
      <c r="J7" s="5">
        <f t="shared" si="1"/>
        <v>0.35</v>
      </c>
      <c r="K7" s="5" t="s">
        <v>12</v>
      </c>
    </row>
    <row r="8">
      <c r="A8" s="6">
        <v>44371.0</v>
      </c>
      <c r="B8" s="5" t="s">
        <v>11</v>
      </c>
      <c r="C8" s="5">
        <v>9.0</v>
      </c>
      <c r="D8" s="5">
        <v>10.0</v>
      </c>
      <c r="E8" s="7"/>
      <c r="F8" s="7"/>
      <c r="G8" s="7"/>
      <c r="H8" s="5">
        <v>8.0</v>
      </c>
      <c r="I8" s="5" t="s">
        <v>14</v>
      </c>
      <c r="J8" s="5">
        <f t="shared" si="1"/>
        <v>0.9</v>
      </c>
      <c r="K8" s="5" t="s">
        <v>12</v>
      </c>
    </row>
    <row r="9">
      <c r="A9" s="4">
        <v>44382.0</v>
      </c>
      <c r="B9" s="5" t="s">
        <v>11</v>
      </c>
      <c r="C9" s="5">
        <v>29.0</v>
      </c>
      <c r="D9" s="5">
        <v>40.0</v>
      </c>
      <c r="E9" s="7"/>
      <c r="F9" s="7"/>
      <c r="G9" s="7"/>
      <c r="H9" s="5">
        <v>28.0</v>
      </c>
      <c r="I9" s="5" t="s">
        <v>15</v>
      </c>
      <c r="J9" s="5">
        <f t="shared" si="1"/>
        <v>0.725</v>
      </c>
      <c r="K9" s="5" t="s">
        <v>12</v>
      </c>
    </row>
    <row r="10">
      <c r="A10" s="4">
        <v>44388.0</v>
      </c>
      <c r="B10" s="5" t="s">
        <v>11</v>
      </c>
      <c r="C10" s="5">
        <v>26.0</v>
      </c>
      <c r="D10" s="5">
        <v>40.0</v>
      </c>
      <c r="E10" s="5">
        <v>44.0</v>
      </c>
      <c r="F10" s="7"/>
      <c r="G10" s="7"/>
      <c r="H10" s="5">
        <v>26.0</v>
      </c>
      <c r="I10" s="5">
        <v>0.0</v>
      </c>
      <c r="J10" s="5">
        <f t="shared" si="1"/>
        <v>0.65</v>
      </c>
      <c r="K10" s="5" t="s">
        <v>12</v>
      </c>
    </row>
    <row r="11">
      <c r="A11" s="4">
        <v>44391.0</v>
      </c>
      <c r="B11" s="5" t="s">
        <v>11</v>
      </c>
      <c r="C11" s="5">
        <v>14.0</v>
      </c>
      <c r="D11" s="5">
        <v>20.0</v>
      </c>
      <c r="E11" s="5"/>
      <c r="F11" s="7"/>
      <c r="G11" s="7"/>
      <c r="H11" s="5">
        <v>14.0</v>
      </c>
      <c r="I11" s="5">
        <v>0.0</v>
      </c>
      <c r="J11" s="5">
        <f t="shared" si="1"/>
        <v>0.7</v>
      </c>
      <c r="K11" s="5" t="s">
        <v>12</v>
      </c>
    </row>
    <row r="12">
      <c r="A12" s="4">
        <v>44398.0</v>
      </c>
      <c r="B12" s="5" t="s">
        <v>11</v>
      </c>
      <c r="C12" s="5">
        <v>10.0</v>
      </c>
      <c r="D12" s="5">
        <v>40.0</v>
      </c>
      <c r="E12" s="5">
        <v>28.0</v>
      </c>
      <c r="F12" s="7"/>
      <c r="G12" s="7">
        <v>1.0</v>
      </c>
      <c r="H12" s="5">
        <v>10.0</v>
      </c>
      <c r="I12" s="5">
        <v>0.0</v>
      </c>
      <c r="J12" s="5">
        <f t="shared" si="1"/>
        <v>0.25</v>
      </c>
      <c r="K12" s="5" t="s">
        <v>16</v>
      </c>
    </row>
    <row r="13">
      <c r="A13" s="4">
        <v>44405.0</v>
      </c>
      <c r="B13" s="5" t="s">
        <v>11</v>
      </c>
      <c r="C13" s="5">
        <v>3.0</v>
      </c>
      <c r="D13" s="5">
        <v>32.0</v>
      </c>
      <c r="F13" s="5"/>
      <c r="G13" s="5">
        <v>1.0</v>
      </c>
      <c r="H13" s="5">
        <v>4.0</v>
      </c>
      <c r="I13" s="5">
        <v>0.0</v>
      </c>
      <c r="J13" s="5">
        <f t="shared" si="1"/>
        <v>0.09375</v>
      </c>
      <c r="K13" s="5" t="s">
        <v>12</v>
      </c>
    </row>
    <row r="14">
      <c r="A14" s="6">
        <v>44416.0</v>
      </c>
      <c r="B14" s="5" t="s">
        <v>11</v>
      </c>
      <c r="C14" s="5">
        <v>0.0</v>
      </c>
      <c r="D14" s="5">
        <v>20.0</v>
      </c>
      <c r="E14" s="7"/>
      <c r="F14" s="7"/>
      <c r="G14" s="5">
        <v>1.0</v>
      </c>
      <c r="H14" s="5">
        <v>1.0</v>
      </c>
      <c r="I14" s="5">
        <v>0.0</v>
      </c>
      <c r="J14" s="5">
        <f t="shared" si="1"/>
        <v>0</v>
      </c>
      <c r="K14" s="5" t="s">
        <v>12</v>
      </c>
    </row>
    <row r="15">
      <c r="A15" s="8">
        <v>2022.0</v>
      </c>
      <c r="B15" s="9"/>
      <c r="C15" s="9"/>
      <c r="D15" s="9"/>
      <c r="E15" s="9"/>
      <c r="F15" s="9"/>
      <c r="G15" s="9"/>
      <c r="H15" s="9"/>
      <c r="I15" s="9"/>
      <c r="J15" s="10"/>
      <c r="K15" s="9"/>
    </row>
    <row r="16">
      <c r="A16" s="6">
        <v>44705.0</v>
      </c>
      <c r="B16" s="5" t="s">
        <v>11</v>
      </c>
      <c r="C16" s="5">
        <v>0.0</v>
      </c>
      <c r="D16" s="5">
        <v>45.0</v>
      </c>
      <c r="J16" s="5">
        <f t="shared" ref="J16:J29" si="2">C16/D16</f>
        <v>0</v>
      </c>
      <c r="K16" s="5" t="s">
        <v>17</v>
      </c>
      <c r="M16" s="5" t="s">
        <v>18</v>
      </c>
    </row>
    <row r="17">
      <c r="A17" s="6">
        <v>44713.0</v>
      </c>
      <c r="B17" s="5" t="s">
        <v>11</v>
      </c>
      <c r="C17" s="5">
        <v>0.0</v>
      </c>
      <c r="D17" s="5">
        <v>45.0</v>
      </c>
      <c r="J17" s="5">
        <f t="shared" si="2"/>
        <v>0</v>
      </c>
      <c r="K17" s="5" t="s">
        <v>19</v>
      </c>
    </row>
    <row r="18">
      <c r="A18" s="6">
        <v>44719.0</v>
      </c>
      <c r="B18" s="5" t="s">
        <v>11</v>
      </c>
      <c r="C18" s="5">
        <v>0.0</v>
      </c>
      <c r="D18" s="5">
        <v>45.0</v>
      </c>
      <c r="J18" s="5">
        <f t="shared" si="2"/>
        <v>0</v>
      </c>
      <c r="K18" s="5" t="s">
        <v>20</v>
      </c>
    </row>
    <row r="19">
      <c r="A19" s="6">
        <v>44726.0</v>
      </c>
      <c r="B19" s="5" t="s">
        <v>11</v>
      </c>
      <c r="C19" s="5">
        <v>0.0</v>
      </c>
      <c r="D19" s="5">
        <v>45.0</v>
      </c>
      <c r="J19" s="5">
        <f t="shared" si="2"/>
        <v>0</v>
      </c>
      <c r="K19" s="5" t="s">
        <v>20</v>
      </c>
    </row>
    <row r="20">
      <c r="A20" s="6">
        <v>44735.0</v>
      </c>
      <c r="B20" s="5" t="s">
        <v>11</v>
      </c>
      <c r="C20" s="5">
        <v>6.0</v>
      </c>
      <c r="D20" s="5">
        <v>40.0</v>
      </c>
      <c r="J20" s="5">
        <f t="shared" si="2"/>
        <v>0.15</v>
      </c>
      <c r="K20" s="5" t="s">
        <v>21</v>
      </c>
    </row>
    <row r="21">
      <c r="A21" s="6">
        <v>44740.0</v>
      </c>
      <c r="B21" s="5" t="s">
        <v>11</v>
      </c>
      <c r="C21" s="5">
        <v>8.0</v>
      </c>
      <c r="D21" s="5">
        <v>40.0</v>
      </c>
      <c r="J21" s="5">
        <f t="shared" si="2"/>
        <v>0.2</v>
      </c>
      <c r="K21" s="5" t="s">
        <v>21</v>
      </c>
    </row>
    <row r="22">
      <c r="A22" s="6">
        <v>44748.0</v>
      </c>
      <c r="B22" s="5" t="s">
        <v>11</v>
      </c>
      <c r="C22" s="5">
        <v>13.0</v>
      </c>
      <c r="D22" s="5">
        <v>20.0</v>
      </c>
      <c r="E22" s="5">
        <v>23.0</v>
      </c>
      <c r="F22" s="5"/>
      <c r="G22" s="5"/>
      <c r="J22" s="5">
        <f t="shared" si="2"/>
        <v>0.65</v>
      </c>
      <c r="K22" s="5" t="s">
        <v>12</v>
      </c>
    </row>
    <row r="23">
      <c r="A23" s="6">
        <v>44755.0</v>
      </c>
      <c r="B23" s="5" t="s">
        <v>11</v>
      </c>
      <c r="C23" s="5">
        <v>14.0</v>
      </c>
      <c r="D23" s="5">
        <v>40.0</v>
      </c>
      <c r="E23" s="5">
        <v>23.0</v>
      </c>
      <c r="F23" s="5"/>
      <c r="G23" s="5">
        <v>1.0</v>
      </c>
      <c r="J23" s="5">
        <f t="shared" si="2"/>
        <v>0.35</v>
      </c>
      <c r="K23" s="11" t="s">
        <v>21</v>
      </c>
    </row>
    <row r="24">
      <c r="A24" s="6">
        <v>44760.0</v>
      </c>
      <c r="B24" s="5" t="s">
        <v>11</v>
      </c>
      <c r="C24" s="5">
        <v>10.0</v>
      </c>
      <c r="D24" s="5">
        <v>20.0</v>
      </c>
      <c r="E24" s="5">
        <v>45.0</v>
      </c>
      <c r="F24" s="5"/>
      <c r="G24" s="5">
        <v>1.0</v>
      </c>
      <c r="J24" s="5">
        <f t="shared" si="2"/>
        <v>0.5</v>
      </c>
      <c r="K24" s="5" t="s">
        <v>12</v>
      </c>
    </row>
    <row r="25">
      <c r="A25" s="6">
        <v>44769.0</v>
      </c>
      <c r="B25" s="5" t="s">
        <v>11</v>
      </c>
      <c r="C25" s="5">
        <v>1.0</v>
      </c>
      <c r="D25" s="5">
        <v>20.0</v>
      </c>
      <c r="E25" s="5">
        <v>13.0</v>
      </c>
      <c r="F25" s="5"/>
      <c r="G25" s="5"/>
      <c r="J25" s="5">
        <f t="shared" si="2"/>
        <v>0.05</v>
      </c>
      <c r="K25" s="5" t="s">
        <v>12</v>
      </c>
    </row>
    <row r="26">
      <c r="A26" s="6">
        <v>44775.0</v>
      </c>
      <c r="B26" s="5" t="s">
        <v>11</v>
      </c>
      <c r="C26" s="5">
        <v>1.0</v>
      </c>
      <c r="D26" s="5">
        <v>20.0</v>
      </c>
      <c r="E26" s="5">
        <v>2.0</v>
      </c>
      <c r="F26" s="5"/>
      <c r="G26" s="5">
        <v>2.0</v>
      </c>
      <c r="J26" s="5">
        <f t="shared" si="2"/>
        <v>0.05</v>
      </c>
      <c r="K26" s="5" t="s">
        <v>12</v>
      </c>
    </row>
    <row r="27">
      <c r="A27" s="6">
        <v>44783.0</v>
      </c>
      <c r="B27" s="5" t="s">
        <v>11</v>
      </c>
      <c r="C27" s="5">
        <v>0.0</v>
      </c>
      <c r="D27" s="5">
        <v>20.0</v>
      </c>
      <c r="E27" s="5">
        <v>6.0</v>
      </c>
      <c r="F27" s="5">
        <v>1.0</v>
      </c>
      <c r="G27" s="5">
        <v>1.0</v>
      </c>
      <c r="J27" s="5">
        <f t="shared" si="2"/>
        <v>0</v>
      </c>
      <c r="K27" s="5" t="s">
        <v>12</v>
      </c>
    </row>
    <row r="28">
      <c r="A28" s="6">
        <v>44789.0</v>
      </c>
      <c r="B28" s="5" t="s">
        <v>11</v>
      </c>
      <c r="C28" s="5">
        <v>2.0</v>
      </c>
      <c r="D28" s="5">
        <v>40.0</v>
      </c>
      <c r="E28" s="5">
        <v>2.0</v>
      </c>
      <c r="F28" s="5">
        <v>20.0</v>
      </c>
      <c r="G28" s="5">
        <v>3.0</v>
      </c>
      <c r="J28" s="5">
        <f t="shared" si="2"/>
        <v>0.05</v>
      </c>
      <c r="K28" s="5" t="s">
        <v>22</v>
      </c>
    </row>
    <row r="29">
      <c r="A29" s="6">
        <v>44798.0</v>
      </c>
      <c r="B29" s="5" t="s">
        <v>11</v>
      </c>
      <c r="C29" s="5">
        <v>0.0</v>
      </c>
      <c r="D29" s="5">
        <v>20.0</v>
      </c>
      <c r="E29" s="5"/>
      <c r="F29" s="5">
        <v>51.0</v>
      </c>
      <c r="G29" s="5">
        <v>1.0</v>
      </c>
      <c r="J29" s="5">
        <f t="shared" si="2"/>
        <v>0</v>
      </c>
      <c r="K29" s="5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5" max="7" width="15.25"/>
    <col customWidth="1" min="9" max="10" width="18.88"/>
  </cols>
  <sheetData>
    <row r="1">
      <c r="A1" s="1" t="s">
        <v>23</v>
      </c>
      <c r="B1" s="1" t="s">
        <v>1</v>
      </c>
      <c r="C1" s="2" t="s">
        <v>2</v>
      </c>
      <c r="D1" s="1" t="s">
        <v>3</v>
      </c>
      <c r="E1" s="1" t="s">
        <v>24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44347.0</v>
      </c>
      <c r="B2" s="5" t="s">
        <v>11</v>
      </c>
      <c r="C2" s="5">
        <v>0.0</v>
      </c>
      <c r="D2" s="5">
        <v>40.0</v>
      </c>
      <c r="E2" s="5"/>
      <c r="F2" s="5"/>
      <c r="G2" s="5"/>
      <c r="I2" s="5"/>
      <c r="J2" s="5">
        <f t="shared" ref="J2:J17" si="1">C2/D2</f>
        <v>0</v>
      </c>
      <c r="K2" s="5" t="s">
        <v>12</v>
      </c>
    </row>
    <row r="3">
      <c r="A3" s="4">
        <v>44354.0</v>
      </c>
      <c r="B3" s="5" t="s">
        <v>11</v>
      </c>
      <c r="C3" s="5">
        <v>0.0</v>
      </c>
      <c r="D3" s="5">
        <v>40.0</v>
      </c>
      <c r="E3" s="5"/>
      <c r="F3" s="5"/>
      <c r="G3" s="5"/>
      <c r="I3" s="5"/>
      <c r="J3" s="5">
        <f t="shared" si="1"/>
        <v>0</v>
      </c>
      <c r="K3" s="5" t="s">
        <v>13</v>
      </c>
    </row>
    <row r="4">
      <c r="A4" s="4">
        <v>44360.0</v>
      </c>
      <c r="B4" s="5" t="s">
        <v>11</v>
      </c>
      <c r="C4" s="5">
        <v>0.0</v>
      </c>
      <c r="D4" s="5">
        <v>40.0</v>
      </c>
      <c r="E4" s="5"/>
      <c r="F4" s="5"/>
      <c r="G4" s="5"/>
      <c r="I4" s="5"/>
      <c r="J4" s="5">
        <f t="shared" si="1"/>
        <v>0</v>
      </c>
      <c r="K4" s="5" t="s">
        <v>12</v>
      </c>
    </row>
    <row r="5">
      <c r="A5" s="4">
        <v>44361.0</v>
      </c>
      <c r="B5" s="5" t="s">
        <v>11</v>
      </c>
      <c r="C5" s="5">
        <v>7.0</v>
      </c>
      <c r="D5" s="5">
        <v>40.0</v>
      </c>
      <c r="H5" s="5">
        <v>7.0</v>
      </c>
      <c r="I5" s="5">
        <v>0.0</v>
      </c>
      <c r="J5" s="5">
        <f t="shared" si="1"/>
        <v>0.175</v>
      </c>
      <c r="K5" s="5" t="s">
        <v>12</v>
      </c>
    </row>
    <row r="6">
      <c r="A6" s="4">
        <v>44363.0</v>
      </c>
      <c r="B6" s="5" t="s">
        <v>11</v>
      </c>
      <c r="C6" s="5">
        <v>8.0</v>
      </c>
      <c r="D6" s="5">
        <v>40.0</v>
      </c>
      <c r="H6" s="5">
        <v>8.0</v>
      </c>
      <c r="I6" s="5">
        <v>0.0</v>
      </c>
      <c r="J6" s="5">
        <f t="shared" si="1"/>
        <v>0.2</v>
      </c>
      <c r="K6" s="5" t="s">
        <v>12</v>
      </c>
    </row>
    <row r="7">
      <c r="A7" s="4">
        <v>44366.0</v>
      </c>
      <c r="B7" s="5" t="s">
        <v>11</v>
      </c>
      <c r="C7" s="5">
        <v>14.0</v>
      </c>
      <c r="D7" s="5">
        <v>40.0</v>
      </c>
      <c r="H7" s="5">
        <v>14.0</v>
      </c>
      <c r="I7" s="5">
        <v>0.0</v>
      </c>
      <c r="J7" s="5">
        <f t="shared" si="1"/>
        <v>0.35</v>
      </c>
      <c r="K7" s="5" t="s">
        <v>12</v>
      </c>
    </row>
    <row r="8">
      <c r="A8" s="6">
        <v>44371.0</v>
      </c>
      <c r="B8" s="5" t="s">
        <v>11</v>
      </c>
      <c r="C8" s="5">
        <v>9.0</v>
      </c>
      <c r="D8" s="5">
        <v>10.0</v>
      </c>
      <c r="E8" s="7"/>
      <c r="F8" s="7"/>
      <c r="G8" s="7"/>
      <c r="H8" s="5">
        <v>8.0</v>
      </c>
      <c r="I8" s="5" t="s">
        <v>26</v>
      </c>
      <c r="J8" s="5">
        <f t="shared" si="1"/>
        <v>0.9</v>
      </c>
      <c r="K8" s="5" t="s">
        <v>12</v>
      </c>
    </row>
    <row r="9">
      <c r="A9" s="4">
        <v>44382.0</v>
      </c>
      <c r="B9" s="5" t="s">
        <v>11</v>
      </c>
      <c r="C9" s="5">
        <v>29.0</v>
      </c>
      <c r="D9" s="5">
        <v>40.0</v>
      </c>
      <c r="E9" s="7"/>
      <c r="F9" s="7"/>
      <c r="G9" s="7"/>
      <c r="H9" s="5">
        <v>28.0</v>
      </c>
      <c r="I9" s="5" t="s">
        <v>27</v>
      </c>
      <c r="J9" s="5">
        <f t="shared" si="1"/>
        <v>0.725</v>
      </c>
      <c r="K9" s="5" t="s">
        <v>12</v>
      </c>
    </row>
    <row r="10">
      <c r="A10" s="4">
        <v>44388.0</v>
      </c>
      <c r="B10" s="5" t="s">
        <v>11</v>
      </c>
      <c r="C10" s="5">
        <v>44.0</v>
      </c>
      <c r="D10" s="5">
        <v>40.0</v>
      </c>
      <c r="E10" s="12">
        <v>44.0</v>
      </c>
      <c r="F10" s="7"/>
      <c r="G10" s="7"/>
      <c r="H10" s="5">
        <v>44.0</v>
      </c>
      <c r="I10" s="5">
        <v>0.0</v>
      </c>
      <c r="J10" s="5">
        <f t="shared" si="1"/>
        <v>1.1</v>
      </c>
      <c r="K10" s="5" t="s">
        <v>12</v>
      </c>
    </row>
    <row r="11">
      <c r="A11" s="4">
        <v>44388.0</v>
      </c>
      <c r="B11" s="5" t="s">
        <v>11</v>
      </c>
      <c r="C11" s="5">
        <v>26.0</v>
      </c>
      <c r="D11" s="5">
        <v>40.0</v>
      </c>
      <c r="E11" s="7"/>
      <c r="F11" s="7"/>
      <c r="G11" s="7"/>
      <c r="H11" s="5">
        <v>26.0</v>
      </c>
      <c r="I11" s="5">
        <v>0.0</v>
      </c>
      <c r="J11" s="5">
        <f t="shared" si="1"/>
        <v>0.65</v>
      </c>
      <c r="K11" s="5" t="s">
        <v>12</v>
      </c>
    </row>
    <row r="12">
      <c r="A12" s="4">
        <v>44391.0</v>
      </c>
      <c r="B12" s="5" t="s">
        <v>11</v>
      </c>
      <c r="C12" s="5">
        <v>14.0</v>
      </c>
      <c r="D12" s="5">
        <v>20.0</v>
      </c>
      <c r="E12" s="7"/>
      <c r="F12" s="7"/>
      <c r="G12" s="7"/>
      <c r="H12" s="5">
        <v>14.0</v>
      </c>
      <c r="I12" s="5">
        <v>0.0</v>
      </c>
      <c r="J12" s="5">
        <f t="shared" si="1"/>
        <v>0.7</v>
      </c>
      <c r="K12" s="5" t="s">
        <v>12</v>
      </c>
    </row>
    <row r="13">
      <c r="A13" s="4">
        <v>44398.0</v>
      </c>
      <c r="B13" s="5" t="s">
        <v>11</v>
      </c>
      <c r="C13" s="5">
        <v>10.0</v>
      </c>
      <c r="D13" s="5">
        <v>40.0</v>
      </c>
      <c r="E13" s="7"/>
      <c r="F13" s="7"/>
      <c r="G13" s="7"/>
      <c r="H13" s="5">
        <v>10.0</v>
      </c>
      <c r="I13" s="5">
        <v>0.0</v>
      </c>
      <c r="J13" s="5">
        <f t="shared" si="1"/>
        <v>0.25</v>
      </c>
      <c r="K13" s="5" t="s">
        <v>16</v>
      </c>
    </row>
    <row r="14">
      <c r="A14" s="4">
        <v>44398.0</v>
      </c>
      <c r="B14" s="5" t="s">
        <v>11</v>
      </c>
      <c r="C14" s="5">
        <v>28.0</v>
      </c>
      <c r="D14" s="5">
        <v>40.0</v>
      </c>
      <c r="E14" s="7">
        <v>28.0</v>
      </c>
      <c r="F14" s="7"/>
      <c r="G14" s="7"/>
      <c r="H14" s="5">
        <v>28.0</v>
      </c>
      <c r="I14" s="5">
        <v>0.0</v>
      </c>
      <c r="J14" s="5">
        <f t="shared" si="1"/>
        <v>0.7</v>
      </c>
      <c r="K14" s="5" t="s">
        <v>16</v>
      </c>
    </row>
    <row r="15">
      <c r="A15" s="4">
        <v>44398.0</v>
      </c>
      <c r="B15" s="5" t="s">
        <v>11</v>
      </c>
      <c r="C15" s="5">
        <v>1.0</v>
      </c>
      <c r="D15" s="5">
        <v>40.0</v>
      </c>
      <c r="E15" s="7"/>
      <c r="F15" s="7"/>
      <c r="G15" s="5">
        <v>1.0</v>
      </c>
      <c r="H15" s="5">
        <v>1.0</v>
      </c>
      <c r="I15" s="5">
        <v>0.0</v>
      </c>
      <c r="J15" s="5">
        <f t="shared" si="1"/>
        <v>0.025</v>
      </c>
      <c r="K15" s="5" t="s">
        <v>16</v>
      </c>
    </row>
    <row r="16">
      <c r="A16" s="4">
        <v>44405.0</v>
      </c>
      <c r="B16" s="5" t="s">
        <v>11</v>
      </c>
      <c r="C16" s="5">
        <v>4.0</v>
      </c>
      <c r="D16" s="5">
        <v>32.0</v>
      </c>
      <c r="F16" s="5"/>
      <c r="G16" s="5">
        <v>1.0</v>
      </c>
      <c r="H16" s="5">
        <v>4.0</v>
      </c>
      <c r="I16" s="5">
        <v>0.0</v>
      </c>
      <c r="J16" s="5">
        <f t="shared" si="1"/>
        <v>0.125</v>
      </c>
      <c r="K16" s="5" t="s">
        <v>12</v>
      </c>
    </row>
    <row r="17">
      <c r="A17" s="6">
        <v>44416.0</v>
      </c>
      <c r="B17" s="5" t="s">
        <v>11</v>
      </c>
      <c r="C17" s="5">
        <v>1.0</v>
      </c>
      <c r="D17" s="5">
        <v>20.0</v>
      </c>
      <c r="E17" s="7"/>
      <c r="F17" s="7"/>
      <c r="G17" s="5">
        <v>1.0</v>
      </c>
      <c r="H17" s="5">
        <v>1.0</v>
      </c>
      <c r="I17" s="5">
        <v>0.0</v>
      </c>
      <c r="J17" s="5">
        <f t="shared" si="1"/>
        <v>0.05</v>
      </c>
      <c r="K17" s="5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5" max="6" width="16.38"/>
    <col customWidth="1" min="9" max="10" width="18.13"/>
    <col customWidth="1" min="11" max="11" width="24.38"/>
  </cols>
  <sheetData>
    <row r="1">
      <c r="A1" s="1" t="s">
        <v>23</v>
      </c>
      <c r="B1" s="1" t="s">
        <v>1</v>
      </c>
      <c r="C1" s="2" t="s">
        <v>2</v>
      </c>
      <c r="D1" s="1" t="s">
        <v>3</v>
      </c>
      <c r="E1" s="1" t="s">
        <v>24</v>
      </c>
      <c r="F1" s="1" t="s">
        <v>5</v>
      </c>
      <c r="G1" s="1" t="s">
        <v>6</v>
      </c>
      <c r="H1" s="13" t="s">
        <v>28</v>
      </c>
      <c r="I1" s="1" t="s">
        <v>8</v>
      </c>
      <c r="J1" s="1" t="s">
        <v>9</v>
      </c>
      <c r="K1" s="1" t="s">
        <v>10</v>
      </c>
    </row>
    <row r="2">
      <c r="A2" s="6">
        <v>44705.0</v>
      </c>
      <c r="B2" s="5" t="s">
        <v>11</v>
      </c>
      <c r="C2" s="5">
        <v>0.0</v>
      </c>
      <c r="D2" s="5">
        <v>45.0</v>
      </c>
      <c r="J2" s="14">
        <f t="shared" ref="J2:J15" si="1">C2/D2</f>
        <v>0</v>
      </c>
      <c r="K2" s="5" t="s">
        <v>17</v>
      </c>
      <c r="L2" s="5" t="s">
        <v>18</v>
      </c>
    </row>
    <row r="3">
      <c r="A3" s="6">
        <v>44713.0</v>
      </c>
      <c r="B3" s="5" t="s">
        <v>11</v>
      </c>
      <c r="C3" s="5">
        <v>0.0</v>
      </c>
      <c r="D3" s="5">
        <v>45.0</v>
      </c>
      <c r="J3" s="14">
        <f t="shared" si="1"/>
        <v>0</v>
      </c>
      <c r="K3" s="5" t="s">
        <v>19</v>
      </c>
    </row>
    <row r="4">
      <c r="A4" s="6">
        <v>44719.0</v>
      </c>
      <c r="B4" s="5" t="s">
        <v>11</v>
      </c>
      <c r="C4" s="5">
        <v>0.0</v>
      </c>
      <c r="D4" s="5">
        <v>45.0</v>
      </c>
      <c r="J4" s="14">
        <f t="shared" si="1"/>
        <v>0</v>
      </c>
      <c r="K4" s="5" t="s">
        <v>20</v>
      </c>
    </row>
    <row r="5">
      <c r="A5" s="6">
        <v>44726.0</v>
      </c>
      <c r="B5" s="5" t="s">
        <v>11</v>
      </c>
      <c r="C5" s="5">
        <v>0.0</v>
      </c>
      <c r="D5" s="5">
        <v>45.0</v>
      </c>
      <c r="J5" s="14">
        <f t="shared" si="1"/>
        <v>0</v>
      </c>
      <c r="K5" s="5" t="s">
        <v>20</v>
      </c>
    </row>
    <row r="6">
      <c r="A6" s="6">
        <v>44735.0</v>
      </c>
      <c r="B6" s="5" t="s">
        <v>11</v>
      </c>
      <c r="C6" s="5">
        <v>6.0</v>
      </c>
      <c r="D6" s="5">
        <v>40.0</v>
      </c>
      <c r="J6" s="14">
        <f t="shared" si="1"/>
        <v>0.15</v>
      </c>
      <c r="K6" s="5" t="s">
        <v>21</v>
      </c>
    </row>
    <row r="7">
      <c r="A7" s="6">
        <v>44740.0</v>
      </c>
      <c r="B7" s="5" t="s">
        <v>11</v>
      </c>
      <c r="C7" s="5">
        <v>8.0</v>
      </c>
      <c r="D7" s="5">
        <v>40.0</v>
      </c>
      <c r="J7" s="14">
        <f t="shared" si="1"/>
        <v>0.2</v>
      </c>
      <c r="K7" s="5" t="s">
        <v>21</v>
      </c>
    </row>
    <row r="8">
      <c r="A8" s="6">
        <v>44748.0</v>
      </c>
      <c r="B8" s="5" t="s">
        <v>11</v>
      </c>
      <c r="C8" s="5">
        <v>13.0</v>
      </c>
      <c r="D8" s="5">
        <v>20.0</v>
      </c>
      <c r="E8" s="5">
        <v>23.0</v>
      </c>
      <c r="F8" s="5"/>
      <c r="G8" s="5"/>
      <c r="J8" s="14">
        <f t="shared" si="1"/>
        <v>0.65</v>
      </c>
      <c r="K8" s="5" t="s">
        <v>12</v>
      </c>
    </row>
    <row r="9">
      <c r="A9" s="6">
        <v>44755.0</v>
      </c>
      <c r="B9" s="5" t="s">
        <v>11</v>
      </c>
      <c r="C9" s="5">
        <v>14.0</v>
      </c>
      <c r="D9" s="5">
        <v>40.0</v>
      </c>
      <c r="E9" s="5">
        <v>23.0</v>
      </c>
      <c r="F9" s="5"/>
      <c r="G9" s="5">
        <v>1.0</v>
      </c>
      <c r="J9" s="14">
        <f t="shared" si="1"/>
        <v>0.35</v>
      </c>
      <c r="K9" s="11" t="s">
        <v>21</v>
      </c>
    </row>
    <row r="10">
      <c r="A10" s="6">
        <v>44760.0</v>
      </c>
      <c r="B10" s="5" t="s">
        <v>11</v>
      </c>
      <c r="C10" s="5">
        <v>10.0</v>
      </c>
      <c r="D10" s="5">
        <v>20.0</v>
      </c>
      <c r="E10" s="5">
        <v>45.0</v>
      </c>
      <c r="F10" s="5"/>
      <c r="G10" s="5">
        <v>1.0</v>
      </c>
      <c r="J10" s="14">
        <f t="shared" si="1"/>
        <v>0.5</v>
      </c>
      <c r="K10" s="5" t="s">
        <v>12</v>
      </c>
    </row>
    <row r="11">
      <c r="A11" s="6">
        <v>44769.0</v>
      </c>
      <c r="B11" s="5" t="s">
        <v>11</v>
      </c>
      <c r="C11" s="5">
        <v>1.0</v>
      </c>
      <c r="D11" s="5">
        <v>20.0</v>
      </c>
      <c r="E11" s="5">
        <v>13.0</v>
      </c>
      <c r="F11" s="5"/>
      <c r="G11" s="5"/>
      <c r="J11" s="14">
        <f t="shared" si="1"/>
        <v>0.05</v>
      </c>
      <c r="K11" s="5" t="s">
        <v>12</v>
      </c>
    </row>
    <row r="12">
      <c r="A12" s="6">
        <v>44775.0</v>
      </c>
      <c r="B12" s="5" t="s">
        <v>11</v>
      </c>
      <c r="C12" s="5">
        <v>1.0</v>
      </c>
      <c r="D12" s="5">
        <v>20.0</v>
      </c>
      <c r="E12" s="5">
        <v>2.0</v>
      </c>
      <c r="F12" s="5"/>
      <c r="G12" s="5">
        <v>2.0</v>
      </c>
      <c r="J12" s="14">
        <f t="shared" si="1"/>
        <v>0.05</v>
      </c>
      <c r="K12" s="5" t="s">
        <v>12</v>
      </c>
    </row>
    <row r="13">
      <c r="A13" s="6">
        <v>44783.0</v>
      </c>
      <c r="B13" s="5" t="s">
        <v>11</v>
      </c>
      <c r="C13" s="5">
        <v>0.0</v>
      </c>
      <c r="D13" s="5">
        <v>20.0</v>
      </c>
      <c r="E13" s="5">
        <v>6.0</v>
      </c>
      <c r="F13" s="5">
        <v>1.0</v>
      </c>
      <c r="G13" s="5">
        <v>1.0</v>
      </c>
      <c r="J13" s="14">
        <f t="shared" si="1"/>
        <v>0</v>
      </c>
      <c r="K13" s="5" t="s">
        <v>12</v>
      </c>
    </row>
    <row r="14">
      <c r="A14" s="6">
        <v>44789.0</v>
      </c>
      <c r="B14" s="5" t="s">
        <v>11</v>
      </c>
      <c r="C14" s="5">
        <v>2.0</v>
      </c>
      <c r="D14" s="5">
        <v>40.0</v>
      </c>
      <c r="E14" s="5">
        <v>2.0</v>
      </c>
      <c r="F14" s="5">
        <v>20.0</v>
      </c>
      <c r="G14" s="5">
        <v>3.0</v>
      </c>
      <c r="J14" s="14">
        <f t="shared" si="1"/>
        <v>0.05</v>
      </c>
      <c r="K14" s="5" t="s">
        <v>22</v>
      </c>
    </row>
    <row r="15">
      <c r="A15" s="6">
        <v>44798.0</v>
      </c>
      <c r="B15" s="5" t="s">
        <v>11</v>
      </c>
      <c r="C15" s="5">
        <v>0.0</v>
      </c>
      <c r="D15" s="5">
        <v>20.0</v>
      </c>
      <c r="E15" s="5"/>
      <c r="F15" s="5">
        <v>51.0</v>
      </c>
      <c r="G15" s="5">
        <v>1.0</v>
      </c>
      <c r="J15" s="14">
        <f t="shared" si="1"/>
        <v>0</v>
      </c>
      <c r="K15" s="5" t="s">
        <v>29</v>
      </c>
    </row>
    <row r="16">
      <c r="B16" s="5"/>
    </row>
  </sheetData>
  <drawing r:id="rId1"/>
</worksheet>
</file>