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vivar\Desktop\"/>
    </mc:Choice>
  </mc:AlternateContent>
  <xr:revisionPtr revIDLastSave="0" documentId="8_{7A9CB1ED-6013-411B-901D-8B2BB9427A9F}" xr6:coauthVersionLast="36" xr6:coauthVersionMax="36" xr10:uidLastSave="{00000000-0000-0000-0000-000000000000}"/>
  <bookViews>
    <workbookView xWindow="0" yWindow="0" windowWidth="23040" windowHeight="9204" xr2:uid="{A2E90C10-5B12-4EF4-9C7F-6E7FF27EE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<sst xmlns="http://schemas.openxmlformats.org/spreadsheetml/2006/main" count="296" uniqueCount="139">
  <si>
    <t>EVALUATION SHEET  V1.0.2</t>
  </si>
  <si>
    <t xml:space="preserve">Note: </t>
  </si>
  <si>
    <t>GUIDELINE:</t>
  </si>
  <si>
    <t>APPLICATION DATE:</t>
  </si>
  <si>
    <t>11/25/2024</t>
  </si>
  <si>
    <t xml:space="preserve">Default values are displayed </t>
  </si>
  <si>
    <t>PROGRAM:</t>
  </si>
  <si>
    <t>and must be checked / evaluated.</t>
  </si>
  <si>
    <t>AGE AT</t>
  </si>
  <si>
    <t>A.</t>
  </si>
  <si>
    <t>NAME OF BORROWER/S</t>
  </si>
  <si>
    <t>BIRTH DATE</t>
  </si>
  <si>
    <t>PRESENT AGE</t>
  </si>
  <si>
    <t>LOAN MATURITY</t>
  </si>
  <si>
    <t>CHRISHA LHIE CASTILLO BADILLO</t>
  </si>
  <si>
    <t>WORKAREA</t>
  </si>
  <si>
    <t>:</t>
  </si>
  <si>
    <t>EMPLOYMENT</t>
  </si>
  <si>
    <t>PAYMODE</t>
  </si>
  <si>
    <t>Please input Total floor no. and Floor area,</t>
  </si>
  <si>
    <t>TYPE OF DEVT</t>
  </si>
  <si>
    <t>if housing type is Condominium</t>
  </si>
  <si>
    <t>PROJECT TYPE</t>
  </si>
  <si>
    <t>HOUSING TYPE</t>
  </si>
  <si>
    <t>TOTAL FLOOR NO.</t>
  </si>
  <si>
    <t>MAXIMUM PRICE CEILING</t>
  </si>
  <si>
    <t>PRICE CEILING</t>
  </si>
  <si>
    <t>FLOOR AREA</t>
  </si>
  <si>
    <t>LTS NO.</t>
  </si>
  <si>
    <t>AFFORDABLE HOUSING</t>
  </si>
  <si>
    <t>LTS DATE</t>
  </si>
  <si>
    <t>NOT QUALIFIED</t>
  </si>
  <si>
    <t>B.</t>
  </si>
  <si>
    <t>LOAN AMOUNT COMPUTATIONS</t>
  </si>
  <si>
    <t>B.1</t>
  </si>
  <si>
    <t>SELLING PRICE</t>
  </si>
  <si>
    <t>B.2</t>
  </si>
  <si>
    <t>COLLATERAL/APPRAISED VALUE</t>
  </si>
  <si>
    <t xml:space="preserve">     Lot</t>
  </si>
  <si>
    <t>LOAN TO COLLATERAL RATIO</t>
  </si>
  <si>
    <t xml:space="preserve">     House</t>
  </si>
  <si>
    <t xml:space="preserve"> x 95.00%</t>
  </si>
  <si>
    <t>BES</t>
  </si>
  <si>
    <t>Good</t>
  </si>
  <si>
    <t>ACTUAL LOAN TO VALUE RATIO</t>
  </si>
  <si>
    <t>B.3</t>
  </si>
  <si>
    <t>DESIRED LOAN</t>
  </si>
  <si>
    <t xml:space="preserve">Note: For collateral properties with </t>
  </si>
  <si>
    <t>appraised value of up to P  2,777,777.78,</t>
  </si>
  <si>
    <t>B.4</t>
  </si>
  <si>
    <t>CAPACITY TO PAY</t>
  </si>
  <si>
    <t>the corresponding loanable amount</t>
  </si>
  <si>
    <t>B.4.1 Based on Gross Monthly Income (GMI)</t>
  </si>
  <si>
    <t xml:space="preserve"> shall not exceed P  2,500,000.00</t>
  </si>
  <si>
    <t>PRINCIPAL</t>
  </si>
  <si>
    <t>Gross Income</t>
  </si>
  <si>
    <t>GMI</t>
  </si>
  <si>
    <t>Net GMI</t>
  </si>
  <si>
    <t>Factor</t>
  </si>
  <si>
    <t/>
  </si>
  <si>
    <t>Total GMI Loanable:</t>
  </si>
  <si>
    <t>B.4.2 Based on Net Disposable Income (NDI)</t>
  </si>
  <si>
    <t>GAA</t>
  </si>
  <si>
    <t>Net Income</t>
  </si>
  <si>
    <t>NDI</t>
  </si>
  <si>
    <t>Total NDI</t>
  </si>
  <si>
    <t>B.5</t>
  </si>
  <si>
    <t>For Multiple Housing Loan</t>
  </si>
  <si>
    <t>Maximum Loan Amount for the New Housing Account</t>
  </si>
  <si>
    <t>Maximum Loanable Amount</t>
  </si>
  <si>
    <t>Outbal of Existing Loan</t>
  </si>
  <si>
    <t>Net Loanable Amount *</t>
  </si>
  <si>
    <t>Existing Monthly Amortization</t>
  </si>
  <si>
    <t>CO-BORROWER1</t>
  </si>
  <si>
    <t>CO-BORROWER2</t>
  </si>
  <si>
    <t>* The Total Net Loanable Amount shall not exceed the Maximum Loanable Amount</t>
  </si>
  <si>
    <t>C.</t>
  </si>
  <si>
    <t>RECOMMENDED LOAN BASE</t>
  </si>
  <si>
    <t>LOAN BASE (B.1/B.2/B.3/B.4 whichever is lowest)</t>
  </si>
  <si>
    <t>MAXIMUM LOANABLE AMOUNT</t>
  </si>
  <si>
    <t>D.</t>
  </si>
  <si>
    <t>ANNUAL INTEREST RATE</t>
  </si>
  <si>
    <t>E.</t>
  </si>
  <si>
    <t>RE-PRICING PERIOD</t>
  </si>
  <si>
    <t>3 yrs</t>
  </si>
  <si>
    <t>MAXIMUM TERM ALLOWED</t>
  </si>
  <si>
    <t>F.</t>
  </si>
  <si>
    <t>LOAN TERM</t>
  </si>
  <si>
    <t>Year</t>
  </si>
  <si>
    <t>G.</t>
  </si>
  <si>
    <t>COMPUTATION OF MONTHLY AMORTIZATION/INSTALLMENT</t>
  </si>
  <si>
    <t>STANDARD PROCESSING TIME DEDUCTED (MOS)</t>
  </si>
  <si>
    <t>1st - 3rd year</t>
  </si>
  <si>
    <t xml:space="preserve">     Principal &amp; Interest</t>
  </si>
  <si>
    <t xml:space="preserve">     MRI/SRI</t>
  </si>
  <si>
    <t xml:space="preserve">     Non-Life Insurance</t>
  </si>
  <si>
    <t xml:space="preserve">     Monthly Amortization/Installment</t>
  </si>
  <si>
    <t>TOTAL MONTHLY AMORTIZATION/INSTALLMENT</t>
  </si>
  <si>
    <t>H.</t>
  </si>
  <si>
    <t>MRI/SRI 1 year pre-payment &amp; MRI/SRI Doc. Stamps</t>
  </si>
  <si>
    <t xml:space="preserve">     Doc. Stamp</t>
  </si>
  <si>
    <t xml:space="preserve">     Total</t>
  </si>
  <si>
    <t>SPECIAL INSTRUCTIONS:</t>
  </si>
  <si>
    <t xml:space="preserve">If there is problem in computations, </t>
  </si>
  <si>
    <t>try the following steps:</t>
  </si>
  <si>
    <t>DETAILED COMPUTATION</t>
  </si>
  <si>
    <t xml:space="preserve">1. If you're using Excel 2010 or later, </t>
  </si>
  <si>
    <t xml:space="preserve">    click File &gt; Options &gt; Formulas.</t>
  </si>
  <si>
    <t xml:space="preserve">    If you're using Excel for Mac,</t>
  </si>
  <si>
    <t xml:space="preserve">Monthly P &amp; I </t>
  </si>
  <si>
    <t>=</t>
  </si>
  <si>
    <t xml:space="preserve">    click the Excel menu, and then </t>
  </si>
  <si>
    <t xml:space="preserve">    click Preferences &gt; Calculation.</t>
  </si>
  <si>
    <t>MRI/SRI</t>
  </si>
  <si>
    <t xml:space="preserve">    If you're using Excel 2007,</t>
  </si>
  <si>
    <t xml:space="preserve">    click the Microsoft Office Button image,</t>
  </si>
  <si>
    <t xml:space="preserve">   AAP</t>
  </si>
  <si>
    <t xml:space="preserve">    click Excel Options,</t>
  </si>
  <si>
    <t xml:space="preserve">  Doc. Stamps</t>
  </si>
  <si>
    <t xml:space="preserve">    and then click the Formulas category.</t>
  </si>
  <si>
    <t xml:space="preserve">  Annual Premium</t>
  </si>
  <si>
    <t>2. In the Calculation options section,</t>
  </si>
  <si>
    <t xml:space="preserve">    check the Enable iterative calculation.</t>
  </si>
  <si>
    <t xml:space="preserve">    On the Mac, click Use iterative calculation.</t>
  </si>
  <si>
    <t>FIRE INSURANCE</t>
  </si>
  <si>
    <t xml:space="preserve">  Bldg. Value</t>
  </si>
  <si>
    <t xml:space="preserve">  Fire Coverage</t>
  </si>
  <si>
    <t xml:space="preserve">  Zone</t>
  </si>
  <si>
    <t>2A</t>
  </si>
  <si>
    <t xml:space="preserve">  Tarrif Rate</t>
  </si>
  <si>
    <t xml:space="preserve">  AUP (1)</t>
  </si>
  <si>
    <t>*</t>
  </si>
  <si>
    <t xml:space="preserve">  Fire Service Tax</t>
  </si>
  <si>
    <t xml:space="preserve">  Value Added Tax</t>
  </si>
  <si>
    <t xml:space="preserve">  Local Gov't Tax</t>
  </si>
  <si>
    <t xml:space="preserve">  AUP (2)</t>
  </si>
  <si>
    <t xml:space="preserve">  AAP</t>
  </si>
  <si>
    <t>Computed by:</t>
  </si>
  <si>
    <t>Checked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</si>
</sst>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3409]mmmm\ dd\,\ yyyy;@"/>
    <numFmt numFmtId="165" formatCode="mmmm\ d\,\ yyyy"/>
    <numFmt numFmtId="166" formatCode="_(* #,##0_);_(* \(#,##0\);_(* &quot;-&quot;??_);_(@_)"/>
    <numFmt numFmtId="167" formatCode="#,##0.00;[Red]#,##0.00"/>
    <numFmt numFmtId="168" formatCode="0.000000000"/>
    <numFmt numFmtId="169" formatCode="0.000%"/>
    <numFmt numFmtId="170" formatCode="_(* #,##0.000000000_);_(* \(#,##0.000000000\);_(* &quot;-&quot;??_);_(@_)"/>
    <numFmt numFmtId="171" formatCode="0.000000%"/>
    <numFmt numFmtId="172" formatCode="0.00;[Red]0.00"/>
  </numFmts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FFFFFF"/>
      <name val="Arial"/>
    </font>
    <font>
      <b/>
      <i/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Calibri Light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AEBAC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49" fontId="2" fillId="3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2" fillId="0" borderId="0" xfId="0" applyFont="1"/>
    <xf numFmtId="164" fontId="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 applyProtection="1">
      <alignment horizontal="left"/>
      <protection locked="0"/>
    </xf>
    <xf numFmtId="165" fontId="2" fillId="3" borderId="0" xfId="0" applyNumberFormat="1" applyFont="1" applyFill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 vertical="center"/>
      <protection hidden="1"/>
    </xf>
    <xf numFmtId="166" fontId="2" fillId="0" borderId="0" xfId="0" applyNumberFormat="1" applyFont="1" applyAlignment="1" applyProtection="1">
      <alignment horizontal="center"/>
      <protection hidden="1"/>
    </xf>
    <xf numFmtId="0" fontId="5" fillId="4" borderId="0" xfId="0" applyFont="1" applyFill="1" applyAlignment="1" applyProtection="1">
      <alignment horizontal="center" vertical="center"/>
      <protection locked="0" hidden="1"/>
    </xf>
    <xf numFmtId="0" fontId="3" fillId="0" borderId="0" xfId="0" applyFont="1" applyAlignment="1">
      <alignment horizontal="left"/>
    </xf>
    <xf numFmtId="0" fontId="3" fillId="0" borderId="0" xfId="0" applyFont="1"/>
    <xf numFmtId="165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5" borderId="0" xfId="0" applyFont="1" applyFill="1" applyAlignment="1" applyProtection="1">
      <alignment horizontal="center"/>
      <protection locked="0"/>
    </xf>
    <xf numFmtId="166" fontId="3" fillId="0" borderId="0" xfId="0" applyNumberFormat="1" applyFont="1"/>
    <xf numFmtId="3" fontId="0" fillId="5" borderId="0" xfId="0" applyNumberFormat="1" applyFill="1"/>
    <xf numFmtId="165" fontId="7" fillId="2" borderId="0" xfId="0" applyNumberFormat="1" applyFont="1" applyFill="1" applyAlignment="1" applyProtection="1">
      <alignment horizontal="center"/>
      <protection hidden="1"/>
    </xf>
    <xf numFmtId="4" fontId="2" fillId="3" borderId="0" xfId="0" applyNumberFormat="1" applyFont="1" applyFill="1" applyAlignment="1" applyProtection="1">
      <alignment horizontal="center"/>
      <protection locked="0"/>
    </xf>
    <xf numFmtId="4" fontId="0" fillId="5" borderId="0" xfId="0" applyNumberFormat="1" applyFill="1"/>
    <xf numFmtId="4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hidden="1"/>
    </xf>
    <xf numFmtId="167" fontId="2" fillId="3" borderId="0" xfId="0" applyNumberFormat="1" applyFont="1" applyFill="1" applyAlignment="1" applyProtection="1">
      <alignment horizontal="right"/>
      <protection locked="0"/>
    </xf>
    <xf numFmtId="167" fontId="3" fillId="6" borderId="0" xfId="0" applyNumberFormat="1" applyFont="1" applyFill="1" applyAlignment="1" applyProtection="1">
      <alignment horizontal="right"/>
      <protection hidden="1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7" fontId="2" fillId="3" borderId="1" xfId="0" applyNumberFormat="1" applyFont="1" applyFill="1" applyBorder="1" applyAlignment="1" applyProtection="1">
      <alignment horizontal="right"/>
      <protection locked="0"/>
    </xf>
    <xf numFmtId="9" fontId="2" fillId="2" borderId="0" xfId="0" applyNumberFormat="1" applyFont="1" applyFill="1" applyAlignment="1" applyProtection="1">
      <alignment horizontal="center"/>
      <protection hidden="1"/>
    </xf>
    <xf numFmtId="167" fontId="2" fillId="0" borderId="2" xfId="0" applyNumberFormat="1" applyFont="1" applyBorder="1" applyAlignment="1" applyProtection="1">
      <alignment horizontal="right"/>
      <protection hidden="1"/>
    </xf>
    <xf numFmtId="167" fontId="4" fillId="0" borderId="0" xfId="0" applyNumberFormat="1" applyFont="1" applyAlignment="1" applyProtection="1">
      <alignment horizontal="center"/>
      <protection hidden="1"/>
    </xf>
    <xf numFmtId="167" fontId="3" fillId="6" borderId="0" xfId="0" applyNumberFormat="1" applyFont="1" applyFill="1" applyAlignment="1" applyProtection="1">
      <alignment horizontal="center"/>
      <protection hidden="1"/>
    </xf>
    <xf numFmtId="167" fontId="8" fillId="0" borderId="0" xfId="0" applyNumberFormat="1" applyFont="1" applyAlignment="1">
      <alignment horizontal="left"/>
    </xf>
    <xf numFmtId="9" fontId="7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3" borderId="0" xfId="0" applyNumberFormat="1" applyFont="1" applyFill="1" applyProtection="1">
      <protection locked="0"/>
    </xf>
    <xf numFmtId="9" fontId="4" fillId="2" borderId="0" xfId="0" applyNumberFormat="1" applyFont="1" applyFill="1" applyAlignment="1">
      <alignment horizontal="center"/>
    </xf>
    <xf numFmtId="39" fontId="2" fillId="3" borderId="0" xfId="0" applyNumberFormat="1" applyFont="1" applyFill="1" applyAlignment="1" applyProtection="1">
      <alignment horizontal="center"/>
      <protection locked="0"/>
    </xf>
    <xf numFmtId="167" fontId="0" fillId="2" borderId="0" xfId="0" applyNumberFormat="1" applyFill="1" applyProtection="1">
      <protection hidden="1"/>
    </xf>
    <xf numFmtId="10" fontId="0" fillId="2" borderId="0" xfId="0" applyNumberFormat="1" applyFill="1" applyProtection="1">
      <protection hidden="1"/>
    </xf>
    <xf numFmtId="168" fontId="2" fillId="2" borderId="0" xfId="0" applyNumberFormat="1" applyFont="1" applyFill="1" applyProtection="1">
      <protection hidden="1"/>
    </xf>
    <xf numFmtId="43" fontId="3" fillId="2" borderId="0" xfId="0" applyNumberFormat="1" applyFont="1" applyFill="1" applyProtection="1">
      <protection hidden="1"/>
    </xf>
    <xf numFmtId="167" fontId="2" fillId="0" borderId="0" xfId="0" applyNumberFormat="1" applyFont="1" applyAlignment="1" applyProtection="1">
      <alignment horizontal="right"/>
      <protection hidden="1"/>
    </xf>
    <xf numFmtId="43" fontId="3" fillId="6" borderId="0" xfId="0" applyNumberFormat="1" applyFont="1" applyFill="1" applyProtection="1">
      <protection hidden="1"/>
    </xf>
    <xf numFmtId="43" fontId="2" fillId="3" borderId="0" xfId="0" applyNumberFormat="1" applyFont="1" applyFill="1" applyProtection="1">
      <protection locked="0"/>
    </xf>
    <xf numFmtId="43" fontId="2" fillId="2" borderId="0" xfId="0" applyNumberFormat="1" applyFont="1" applyFill="1" applyProtection="1">
      <protection hidden="1"/>
    </xf>
    <xf numFmtId="0" fontId="0" fillId="0" borderId="0" xfId="0" applyAlignment="1">
      <alignment vertical="center"/>
    </xf>
    <xf numFmtId="167" fontId="3" fillId="0" borderId="0" xfId="0" applyNumberFormat="1" applyFont="1" applyAlignment="1">
      <alignment horizontal="center" vertical="center" wrapText="1"/>
    </xf>
    <xf numFmtId="4" fontId="2" fillId="2" borderId="0" xfId="0" applyNumberFormat="1" applyFont="1" applyFill="1"/>
    <xf numFmtId="43" fontId="2" fillId="3" borderId="0" xfId="0" applyNumberFormat="1" applyFont="1" applyFill="1" applyAlignment="1" applyProtection="1">
      <alignment horizontal="right" wrapText="1"/>
      <protection locked="0"/>
    </xf>
    <xf numFmtId="43" fontId="2" fillId="2" borderId="0" xfId="0" applyNumberFormat="1" applyFont="1" applyFill="1" applyAlignment="1">
      <alignment horizontal="right" wrapText="1"/>
    </xf>
    <xf numFmtId="43" fontId="2" fillId="3" borderId="0" xfId="0" applyNumberFormat="1" applyFont="1" applyFill="1" applyAlignment="1" applyProtection="1">
      <alignment horizontal="right"/>
      <protection locked="0"/>
    </xf>
    <xf numFmtId="43" fontId="3" fillId="2" borderId="0" xfId="0" applyNumberFormat="1" applyFont="1" applyFill="1" applyAlignment="1">
      <alignment horizontal="right"/>
    </xf>
    <xf numFmtId="0" fontId="4" fillId="0" borderId="0" xfId="0" applyFont="1"/>
    <xf numFmtId="43" fontId="3" fillId="0" borderId="0" xfId="0" applyNumberFormat="1" applyFont="1" applyProtection="1">
      <protection hidden="1"/>
    </xf>
    <xf numFmtId="39" fontId="2" fillId="2" borderId="0" xfId="0" applyNumberFormat="1" applyFont="1" applyFill="1" applyAlignment="1" applyProtection="1">
      <alignment horizontal="center" vertical="center"/>
      <protection hidden="1"/>
    </xf>
    <xf numFmtId="43" fontId="3" fillId="0" borderId="3" xfId="0" applyNumberFormat="1" applyFont="1" applyBorder="1" applyProtection="1">
      <protection hidden="1"/>
    </xf>
    <xf numFmtId="169" fontId="3" fillId="0" borderId="0" xfId="0" applyNumberFormat="1" applyFont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righ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hidden="1"/>
    </xf>
    <xf numFmtId="3" fontId="2" fillId="2" borderId="0" xfId="0" applyNumberFormat="1" applyFont="1" applyFill="1" applyAlignment="1">
      <alignment horizontal="center"/>
    </xf>
    <xf numFmtId="0" fontId="3" fillId="2" borderId="0" xfId="0" applyFont="1" applyFill="1"/>
    <xf numFmtId="167" fontId="2" fillId="2" borderId="0" xfId="0" applyNumberFormat="1" applyFont="1" applyFill="1" applyProtection="1">
      <protection hidden="1"/>
    </xf>
    <xf numFmtId="167" fontId="2" fillId="2" borderId="0" xfId="0" applyNumberFormat="1" applyFont="1" applyFill="1"/>
    <xf numFmtId="167" fontId="3" fillId="2" borderId="3" xfId="0" applyNumberFormat="1" applyFont="1" applyFill="1" applyBorder="1" applyProtection="1">
      <protection hidden="1"/>
    </xf>
    <xf numFmtId="167" fontId="3" fillId="2" borderId="0" xfId="0" applyNumberFormat="1" applyFont="1" applyFill="1" applyProtection="1">
      <protection hidden="1"/>
    </xf>
    <xf numFmtId="0" fontId="4" fillId="2" borderId="0" xfId="0" applyFont="1" applyFill="1"/>
    <xf numFmtId="170" fontId="3" fillId="2" borderId="0" xfId="0" applyNumberFormat="1" applyFont="1" applyFill="1" applyProtection="1">
      <protection hidden="1"/>
    </xf>
    <xf numFmtId="3" fontId="4" fillId="2" borderId="0" xfId="0" applyNumberFormat="1" applyFont="1" applyFill="1"/>
    <xf numFmtId="167" fontId="3" fillId="2" borderId="0" xfId="0" applyNumberFormat="1" applyFont="1" applyFill="1"/>
    <xf numFmtId="167" fontId="2" fillId="7" borderId="0" xfId="0" applyNumberFormat="1" applyFont="1" applyFill="1" applyProtection="1">
      <protection hidden="1"/>
    </xf>
    <xf numFmtId="0" fontId="2" fillId="0" borderId="0" xfId="0" applyFont="1" applyAlignment="1">
      <alignment horizontal="center"/>
    </xf>
    <xf numFmtId="171" fontId="2" fillId="2" borderId="0" xfId="0" applyNumberFormat="1" applyFont="1" applyFill="1" applyAlignment="1" applyProtection="1">
      <alignment horizontal="center"/>
      <protection hidden="1"/>
    </xf>
    <xf numFmtId="172" fontId="2" fillId="2" borderId="0" xfId="0" applyNumberFormat="1" applyFont="1" applyFill="1" applyProtection="1">
      <protection hidden="1"/>
    </xf>
    <xf numFmtId="172" fontId="2" fillId="7" borderId="0" xfId="0" applyNumberFormat="1" applyFont="1" applyFill="1" applyProtection="1">
      <protection hidden="1"/>
    </xf>
  </cellXfs>
  <cellStyles count="1">
    <cellStyle name="Normal" xfId="0" builtinId="0"/>
  </cellStyles>
  <dxfs count="58"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AEBACB"/>
      </font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bgColor rgb="FFFFFFFF"/>
        </patternFill>
      </fill>
    </dxf>
    <dxf>
      <font>
        <color rgb="FFFFFFFF"/>
      </font>
      <fill>
        <patternFill patternType="solid">
          <bgColor rgb="FFFFFFFF"/>
        </patternFill>
      </fill>
    </dxf>
    <dxf>
      <font>
        <color rgb="FFFFFFFF"/>
      </font>
      <fill>
        <patternFill patternType="solid">
          <bgColor rgb="FFFFFFFF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EBACB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EBACB"/>
        <name val="Cambria"/>
      </font>
    </dxf>
    <dxf>
      <font>
        <color rgb="FFAEBACB"/>
      </font>
    </dxf>
    <dxf>
      <font>
        <color rgb="FFAEBACB"/>
        <name val="Cambria"/>
      </font>
    </dxf>
    <dxf>
      <font>
        <color rgb="FFAEBACB"/>
      </font>
    </dxf>
    <dxf>
      <font>
        <color rgb="FFAEBACB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AEBACB"/>
        <name val="Cambria"/>
      </font>
    </dxf>
    <dxf>
      <font>
        <color rgb="FFFFFF99"/>
      </font>
    </dxf>
    <dxf>
      <font>
        <color rgb="FFFFFF99"/>
      </font>
    </dxf>
    <dxf>
      <font>
        <color rgb="FFFFFF99"/>
      </font>
    </dxf>
    <dxf>
      <font>
        <color rgb="FFAEBACB"/>
        <name val="Cambria"/>
      </font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bgColor rgb="FFFFFFFF"/>
        </patternFill>
      </fill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AEBACB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b/>
        <i val="0"/>
        <color rgb="FFAEBACB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E758-3E18-46A6-B48A-7214F47263E2}">
  <dimension ref="A1:L353"/>
  <sheetViews>
    <sheetView tabSelected="1" workbookViewId="0">
      <selection activeCell="L98" sqref="L98"/>
    </sheetView>
  </sheetViews>
  <sheetFormatPr defaultRowHeight="14.4" x14ac:dyDescent="0.3"/>
  <cols>
    <col min="6" max="6" width="19.6640625" bestFit="1" customWidth="1"/>
    <col min="7" max="7" width="18.109375" bestFit="1" customWidth="1"/>
    <col min="8" max="8" width="8" bestFit="1" customWidth="1"/>
    <col min="9" max="9" width="15.88671875" bestFit="1" customWidth="1"/>
    <col min="10" max="10" width="10.21875" customWidth="1"/>
    <col min="11" max="11" width="12.21875" bestFit="1" customWidth="1"/>
    <col min="12" max="12" width="46.44140625" bestFit="1" customWidth="1"/>
  </cols>
  <sheetData>
    <row r="1" spans="1:12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1</v>
      </c>
    </row>
    <row r="2" spans="1:12" x14ac:dyDescent="0.3">
      <c r="A2" s="4"/>
      <c r="B2" s="5" t="s">
        <v>2</v>
      </c>
      <c r="C2" s="6"/>
      <c r="D2" s="4"/>
      <c r="E2" s="4"/>
      <c r="F2" s="4"/>
      <c r="G2" s="4"/>
      <c r="H2" s="4"/>
      <c r="I2" s="7" t="s">
        <v>3</v>
      </c>
      <c r="J2" s="8"/>
      <c r="K2" s="9"/>
      <c r="L2" s="10" t="s">
        <v>5</v>
      </c>
    </row>
    <row r="3" spans="1:12" x14ac:dyDescent="0.3">
      <c r="A3" s="4"/>
      <c r="B3" s="5" t="s">
        <v>6</v>
      </c>
      <c r="C3" s="11"/>
      <c r="D3" s="4"/>
      <c r="E3" s="4"/>
      <c r="F3" s="4"/>
      <c r="G3" s="4"/>
      <c r="H3" s="4"/>
      <c r="I3" s="4"/>
      <c r="J3" s="4"/>
      <c r="K3" s="4"/>
      <c r="L3" s="10" t="s">
        <v>7</v>
      </c>
    </row>
    <row r="4" spans="1:12" x14ac:dyDescent="0.3">
      <c r="A4" s="4"/>
      <c r="B4" s="4"/>
      <c r="C4" s="4"/>
      <c r="D4" s="4"/>
      <c r="E4" s="4"/>
      <c r="F4" s="4"/>
      <c r="G4" s="4"/>
      <c r="H4" s="4"/>
      <c r="I4" s="12" t="s">
        <v>8</v>
      </c>
      <c r="J4" s="4"/>
      <c r="K4" s="4"/>
      <c r="L4" s="4"/>
    </row>
    <row r="5" spans="1:12" x14ac:dyDescent="0.3">
      <c r="A5" s="5" t="s">
        <v>9</v>
      </c>
      <c r="B5" s="13" t="s">
        <v>10</v>
      </c>
      <c r="C5" s="2"/>
      <c r="D5" s="2"/>
      <c r="F5" s="12" t="s">
        <v>11</v>
      </c>
      <c r="G5" s="12" t="s">
        <v>12</v>
      </c>
      <c r="I5" s="12" t="s">
        <v>13</v>
      </c>
      <c r="L5" s="4"/>
    </row>
    <row r="6" spans="1:12" x14ac:dyDescent="0.3">
      <c r="B6" s="14"/>
      <c r="C6" s="2"/>
      <c r="D6" s="2"/>
      <c r="F6" s="15"/>
      <c r="G6" s="16"/>
      <c r="I6" s="17"/>
      <c r="L6" s="4"/>
    </row>
    <row r="7" spans="1:12" x14ac:dyDescent="0.3">
      <c r="B7" s="14"/>
      <c r="C7" s="2"/>
      <c r="D7" s="2"/>
      <c r="F7" s="15" t="s">
        <v>4</v>
      </c>
      <c r="G7" s="16">
        <v>0</v>
      </c>
      <c r="I7" s="17">
        <v>30</v>
      </c>
      <c r="L7" s="4"/>
    </row>
    <row r="8" spans="1:12" x14ac:dyDescent="0.3">
      <c r="A8" s="18" t="b">
        <v>1</v>
      </c>
      <c r="B8" s="14"/>
      <c r="C8" s="2"/>
      <c r="D8" s="2"/>
      <c r="F8" s="15" t="s">
        <v>4</v>
      </c>
      <c r="G8" s="16">
        <v>0</v>
      </c>
      <c r="I8" s="17">
        <v>30</v>
      </c>
      <c r="L8" s="4"/>
    </row>
    <row r="9" spans="1:12" x14ac:dyDescent="0.3">
      <c r="L9" s="4"/>
    </row>
    <row r="10" spans="1:12" x14ac:dyDescent="0.3">
      <c r="C10" s="19" t="s">
        <v>15</v>
      </c>
      <c r="E10" s="20" t="s">
        <v>16</v>
      </c>
      <c r="F10" s="15"/>
      <c r="L10" s="4"/>
    </row>
    <row r="11" spans="1:12" x14ac:dyDescent="0.3">
      <c r="C11" s="20" t="s">
        <v>17</v>
      </c>
      <c r="E11" s="20" t="s">
        <v>16</v>
      </c>
      <c r="F11" s="11"/>
      <c r="L11" s="4"/>
    </row>
    <row r="12" spans="1:12" x14ac:dyDescent="0.3">
      <c r="C12" s="20" t="s">
        <v>18</v>
      </c>
      <c r="E12" s="20" t="s">
        <v>16</v>
      </c>
      <c r="F12" s="11"/>
      <c r="L12" s="21" t="s">
        <v>19</v>
      </c>
    </row>
    <row r="13" spans="1:12" x14ac:dyDescent="0.3">
      <c r="C13" s="20" t="s">
        <v>20</v>
      </c>
      <c r="E13" s="20" t="s">
        <v>16</v>
      </c>
      <c r="F13" s="11"/>
      <c r="L13" s="22" t="s">
        <v>21</v>
      </c>
    </row>
    <row r="14" spans="1:12" x14ac:dyDescent="0.3">
      <c r="C14" s="20" t="s">
        <v>22</v>
      </c>
      <c r="E14" s="20" t="s">
        <v>16</v>
      </c>
      <c r="F14" s="11"/>
      <c r="L14" s="4"/>
    </row>
    <row r="15" spans="1:12" x14ac:dyDescent="0.3">
      <c r="C15" s="20" t="s">
        <v>23</v>
      </c>
      <c r="E15" s="20" t="s">
        <v>16</v>
      </c>
      <c r="F15" s="23"/>
      <c r="G15" s="20" t="s">
        <v>24</v>
      </c>
      <c r="H15" s="24" t="s">
        <v>16</v>
      </c>
      <c r="I15" s="25">
        <v>2</v>
      </c>
      <c r="L15" s="26" t="s">
        <v>25</v>
      </c>
    </row>
    <row r="16" spans="1:12" x14ac:dyDescent="0.3">
      <c r="C16" s="20" t="s">
        <v>26</v>
      </c>
      <c r="E16" s="20" t="s">
        <v>16</v>
      </c>
      <c r="F16" s="27"/>
      <c r="G16" s="20" t="s">
        <v>27</v>
      </c>
      <c r="H16" s="24" t="s">
        <v>16</v>
      </c>
      <c r="I16" s="28">
        <v>36</v>
      </c>
      <c r="L16" s="29">
        <v>0</v>
      </c>
    </row>
    <row r="17" spans="1:12" x14ac:dyDescent="0.3">
      <c r="C17" s="20" t="s">
        <v>28</v>
      </c>
      <c r="E17" s="20" t="s">
        <v>16</v>
      </c>
      <c r="F17" s="11"/>
      <c r="L17" s="30" t="s">
        <v>29</v>
      </c>
    </row>
    <row r="18" spans="1:12" x14ac:dyDescent="0.3">
      <c r="C18" s="20" t="s">
        <v>30</v>
      </c>
      <c r="E18" s="20" t="s">
        <v>16</v>
      </c>
      <c r="F18" s="15"/>
      <c r="L18" s="31" t="s">
        <v>31</v>
      </c>
    </row>
    <row r="19" spans="1:12" x14ac:dyDescent="0.3">
      <c r="L19" s="4"/>
    </row>
    <row r="20" spans="1:12" x14ac:dyDescent="0.3">
      <c r="A20" s="5" t="s">
        <v>32</v>
      </c>
      <c r="B20" s="20" t="s">
        <v>33</v>
      </c>
      <c r="L20" s="4"/>
    </row>
    <row r="21" spans="1:12" x14ac:dyDescent="0.3">
      <c r="B21" s="5" t="s">
        <v>34</v>
      </c>
      <c r="C21" s="20" t="s">
        <v>35</v>
      </c>
      <c r="E21" s="20" t="s">
        <v>16</v>
      </c>
      <c r="F21" s="32"/>
      <c r="I21" s="33"/>
      <c r="L21" s="4"/>
    </row>
    <row r="22" spans="1:12" x14ac:dyDescent="0.3">
      <c r="C22" s="20" t="s">
        <v>26</v>
      </c>
      <c r="E22" s="20" t="s">
        <v>16</v>
      </c>
      <c r="F22" s="34">
        <v>0</v>
      </c>
      <c r="I22" s="33">
        <v>0</v>
      </c>
      <c r="L22" s="4"/>
    </row>
    <row r="23" spans="1:12" x14ac:dyDescent="0.3">
      <c r="L23" s="4"/>
    </row>
    <row r="24" spans="1:12" x14ac:dyDescent="0.3">
      <c r="B24" s="5" t="s">
        <v>36</v>
      </c>
      <c r="C24" s="20" t="s">
        <v>37</v>
      </c>
      <c r="L24" s="4"/>
    </row>
    <row r="25" spans="1:12" x14ac:dyDescent="0.3">
      <c r="C25" s="35" t="s">
        <v>38</v>
      </c>
      <c r="F25" s="32">
        <v>180000</v>
      </c>
      <c r="L25" s="30" t="s">
        <v>39</v>
      </c>
    </row>
    <row r="26" spans="1:12" x14ac:dyDescent="0.3">
      <c r="C26" s="35" t="s">
        <v>40</v>
      </c>
      <c r="F26" s="36">
        <v>1088300</v>
      </c>
      <c r="L26" s="37">
        <v>0.95</v>
      </c>
    </row>
    <row r="27" spans="1:12" ht="15" thickBot="1" x14ac:dyDescent="0.35">
      <c r="E27" s="20" t="s">
        <v>16</v>
      </c>
      <c r="F27" s="38">
        <v>1268300</v>
      </c>
      <c r="G27" s="39" t="s">
        <v>41</v>
      </c>
      <c r="I27" s="40">
        <v>1204885</v>
      </c>
      <c r="L27" s="4"/>
    </row>
    <row r="28" spans="1:12" ht="15" thickTop="1" x14ac:dyDescent="0.3">
      <c r="C28" s="12" t="s">
        <v>42</v>
      </c>
      <c r="E28" s="20" t="s">
        <v>16</v>
      </c>
      <c r="F28" s="41" t="s">
        <v>43</v>
      </c>
      <c r="L28" s="4"/>
    </row>
    <row r="29" spans="1:12" x14ac:dyDescent="0.3">
      <c r="L29" s="42" t="s">
        <v>44</v>
      </c>
    </row>
    <row r="30" spans="1:12" x14ac:dyDescent="0.3">
      <c r="L30" s="43">
        <v>1204885</v>
      </c>
    </row>
    <row r="31" spans="1:12" x14ac:dyDescent="0.3">
      <c r="B31" s="5" t="s">
        <v>45</v>
      </c>
      <c r="C31" s="20" t="s">
        <v>46</v>
      </c>
      <c r="F31" s="44">
        <v>1200000</v>
      </c>
      <c r="I31" s="40">
        <v>1200000</v>
      </c>
      <c r="L31" s="45" t="s">
        <v>47</v>
      </c>
    </row>
    <row r="32" spans="1:12" x14ac:dyDescent="0.3">
      <c r="L32" s="10" t="s">
        <v>48</v>
      </c>
    </row>
    <row r="33" spans="2:12" x14ac:dyDescent="0.3">
      <c r="B33" s="5" t="s">
        <v>49</v>
      </c>
      <c r="C33" s="20" t="s">
        <v>50</v>
      </c>
      <c r="L33" s="10" t="s">
        <v>51</v>
      </c>
    </row>
    <row r="34" spans="2:12" x14ac:dyDescent="0.3">
      <c r="C34" s="20" t="s">
        <v>52</v>
      </c>
      <c r="L34" s="10" t="s">
        <v>53</v>
      </c>
    </row>
    <row r="35" spans="2:12" x14ac:dyDescent="0.3">
      <c r="C35" s="20" t="s">
        <v>54</v>
      </c>
      <c r="L35" s="4"/>
    </row>
    <row r="36" spans="2:12" x14ac:dyDescent="0.3">
      <c r="C36" s="7" t="s">
        <v>55</v>
      </c>
      <c r="D36" s="2"/>
      <c r="E36" s="20" t="s">
        <v>16</v>
      </c>
      <c r="F36" s="46">
        <v>23500</v>
      </c>
      <c r="L36" s="4"/>
    </row>
    <row r="37" spans="2:12" x14ac:dyDescent="0.3">
      <c r="D37" s="20" t="s">
        <v>56</v>
      </c>
      <c r="F37" s="47">
        <v>8225</v>
      </c>
      <c r="G37" s="48">
        <v>0.35</v>
      </c>
      <c r="L37" s="4"/>
    </row>
    <row r="38" spans="2:12" x14ac:dyDescent="0.3">
      <c r="D38" s="20" t="s">
        <v>57</v>
      </c>
      <c r="F38" s="47">
        <v>8225</v>
      </c>
      <c r="L38" s="4"/>
    </row>
    <row r="39" spans="2:12" x14ac:dyDescent="0.3">
      <c r="D39" s="20" t="s">
        <v>58</v>
      </c>
      <c r="F39" s="49">
        <v>6.1571719999999998E-3</v>
      </c>
      <c r="G39" s="50">
        <v>1335840.54</v>
      </c>
      <c r="L39" s="4"/>
    </row>
    <row r="40" spans="2:12" x14ac:dyDescent="0.3">
      <c r="F40" s="51" t="s">
        <v>59</v>
      </c>
      <c r="G40" s="50">
        <v>0</v>
      </c>
      <c r="L40" s="4"/>
    </row>
    <row r="41" spans="2:12" x14ac:dyDescent="0.3">
      <c r="C41" s="20" t="s">
        <v>59</v>
      </c>
      <c r="L41" s="4"/>
    </row>
    <row r="42" spans="2:12" x14ac:dyDescent="0.3">
      <c r="C42" s="7" t="s">
        <v>55</v>
      </c>
      <c r="D42" s="2"/>
      <c r="E42" s="20" t="s">
        <v>16</v>
      </c>
      <c r="F42" s="46">
        <v>0</v>
      </c>
      <c r="L42" s="4"/>
    </row>
    <row r="43" spans="2:12" x14ac:dyDescent="0.3">
      <c r="D43" s="20" t="s">
        <v>56</v>
      </c>
      <c r="F43" s="47">
        <v>0</v>
      </c>
      <c r="G43" s="48">
        <v>0.35</v>
      </c>
      <c r="L43" s="4"/>
    </row>
    <row r="44" spans="2:12" x14ac:dyDescent="0.3">
      <c r="D44" s="20" t="s">
        <v>57</v>
      </c>
      <c r="F44" s="47">
        <v>0</v>
      </c>
      <c r="L44" s="4"/>
    </row>
    <row r="45" spans="2:12" x14ac:dyDescent="0.3">
      <c r="D45" s="20" t="s">
        <v>58</v>
      </c>
      <c r="F45" s="49">
        <v>0</v>
      </c>
      <c r="G45" s="50">
        <v>0</v>
      </c>
      <c r="L45" s="4"/>
    </row>
    <row r="46" spans="2:12" x14ac:dyDescent="0.3">
      <c r="F46" s="51" t="s">
        <v>59</v>
      </c>
      <c r="G46" s="50">
        <v>0</v>
      </c>
      <c r="L46" s="4"/>
    </row>
    <row r="47" spans="2:12" x14ac:dyDescent="0.3">
      <c r="C47" s="20" t="s">
        <v>59</v>
      </c>
      <c r="L47" s="4"/>
    </row>
    <row r="48" spans="2:12" x14ac:dyDescent="0.3">
      <c r="C48" s="7" t="s">
        <v>55</v>
      </c>
      <c r="D48" s="2"/>
      <c r="E48" s="20" t="s">
        <v>16</v>
      </c>
      <c r="F48" s="46">
        <v>30589</v>
      </c>
      <c r="L48" s="4"/>
    </row>
    <row r="49" spans="3:12" x14ac:dyDescent="0.3">
      <c r="D49" s="20" t="s">
        <v>56</v>
      </c>
      <c r="F49" s="47">
        <v>0</v>
      </c>
      <c r="G49" s="48">
        <v>0</v>
      </c>
      <c r="L49" s="4"/>
    </row>
    <row r="50" spans="3:12" x14ac:dyDescent="0.3">
      <c r="D50" s="20" t="s">
        <v>57</v>
      </c>
      <c r="F50" s="47">
        <v>0</v>
      </c>
      <c r="L50" s="4"/>
    </row>
    <row r="51" spans="3:12" x14ac:dyDescent="0.3">
      <c r="D51" s="20" t="s">
        <v>58</v>
      </c>
      <c r="F51" s="49">
        <v>0</v>
      </c>
      <c r="G51" s="50">
        <v>0</v>
      </c>
      <c r="I51" s="52">
        <v>1335840.54</v>
      </c>
      <c r="L51" s="4"/>
    </row>
    <row r="52" spans="3:12" x14ac:dyDescent="0.3">
      <c r="F52" s="51" t="s">
        <v>59</v>
      </c>
      <c r="G52" s="50">
        <v>0</v>
      </c>
      <c r="L52" s="4"/>
    </row>
    <row r="53" spans="3:12" x14ac:dyDescent="0.3">
      <c r="F53" s="12" t="s">
        <v>60</v>
      </c>
      <c r="G53" s="50">
        <v>1335840.54</v>
      </c>
      <c r="L53" s="4"/>
    </row>
    <row r="54" spans="3:12" x14ac:dyDescent="0.3">
      <c r="C54" s="20" t="s">
        <v>61</v>
      </c>
      <c r="L54" s="4"/>
    </row>
    <row r="55" spans="3:12" x14ac:dyDescent="0.3">
      <c r="D55" s="20" t="s">
        <v>62</v>
      </c>
      <c r="E55" s="4" t="s">
        <v>16</v>
      </c>
      <c r="F55" s="50">
        <v>5000</v>
      </c>
      <c r="L55" s="4"/>
    </row>
    <row r="56" spans="3:12" x14ac:dyDescent="0.3">
      <c r="C56" s="20" t="s">
        <v>59</v>
      </c>
      <c r="L56" s="4"/>
    </row>
    <row r="57" spans="3:12" x14ac:dyDescent="0.3">
      <c r="C57" s="7" t="s">
        <v>63</v>
      </c>
      <c r="D57" s="2"/>
      <c r="E57" s="20" t="s">
        <v>16</v>
      </c>
      <c r="F57" s="53">
        <v>18000</v>
      </c>
      <c r="L57" s="4"/>
    </row>
    <row r="58" spans="3:12" x14ac:dyDescent="0.3">
      <c r="D58" s="20" t="s">
        <v>64</v>
      </c>
      <c r="F58" s="54"/>
      <c r="L58" s="4"/>
    </row>
    <row r="59" spans="3:12" x14ac:dyDescent="0.3">
      <c r="D59" s="20" t="s">
        <v>58</v>
      </c>
      <c r="F59" s="49" t="s">
        <v>59</v>
      </c>
      <c r="G59" s="50">
        <v>0</v>
      </c>
      <c r="L59" s="4"/>
    </row>
    <row r="60" spans="3:12" x14ac:dyDescent="0.3">
      <c r="C60" s="20" t="s">
        <v>59</v>
      </c>
      <c r="F60" s="54" t="s">
        <v>59</v>
      </c>
      <c r="G60" s="50">
        <v>0</v>
      </c>
      <c r="L60" s="4"/>
    </row>
    <row r="61" spans="3:12" x14ac:dyDescent="0.3">
      <c r="C61" s="20" t="s">
        <v>59</v>
      </c>
      <c r="L61" s="4"/>
    </row>
    <row r="62" spans="3:12" x14ac:dyDescent="0.3">
      <c r="C62" s="7" t="s">
        <v>63</v>
      </c>
      <c r="D62" s="2"/>
      <c r="E62" s="20" t="s">
        <v>16</v>
      </c>
      <c r="F62" s="53">
        <v>40000</v>
      </c>
      <c r="L62" s="4"/>
    </row>
    <row r="63" spans="3:12" x14ac:dyDescent="0.3">
      <c r="D63" s="20" t="s">
        <v>64</v>
      </c>
      <c r="F63" s="54">
        <v>0</v>
      </c>
      <c r="L63" s="4"/>
    </row>
    <row r="64" spans="3:12" x14ac:dyDescent="0.3">
      <c r="D64" s="20" t="s">
        <v>58</v>
      </c>
      <c r="F64" s="49" t="s">
        <v>59</v>
      </c>
      <c r="G64" s="50">
        <v>0</v>
      </c>
      <c r="L64" s="4"/>
    </row>
    <row r="65" spans="1:12" x14ac:dyDescent="0.3">
      <c r="C65" s="20" t="s">
        <v>59</v>
      </c>
      <c r="F65" s="54" t="s">
        <v>59</v>
      </c>
      <c r="G65" s="50">
        <v>0</v>
      </c>
      <c r="L65" s="4"/>
    </row>
    <row r="66" spans="1:12" x14ac:dyDescent="0.3">
      <c r="C66" s="20" t="s">
        <v>59</v>
      </c>
      <c r="L66" s="4"/>
    </row>
    <row r="67" spans="1:12" x14ac:dyDescent="0.3">
      <c r="C67" s="7" t="s">
        <v>63</v>
      </c>
      <c r="D67" s="2"/>
      <c r="E67" s="20" t="s">
        <v>16</v>
      </c>
      <c r="F67" s="53">
        <v>10000</v>
      </c>
      <c r="L67" s="4"/>
    </row>
    <row r="68" spans="1:12" x14ac:dyDescent="0.3">
      <c r="D68" s="20" t="s">
        <v>64</v>
      </c>
      <c r="F68" s="54">
        <v>0</v>
      </c>
      <c r="L68" s="4"/>
    </row>
    <row r="69" spans="1:12" x14ac:dyDescent="0.3">
      <c r="D69" s="20" t="s">
        <v>58</v>
      </c>
      <c r="F69" s="49" t="s">
        <v>59</v>
      </c>
      <c r="G69" s="50">
        <v>0</v>
      </c>
      <c r="I69" s="52">
        <v>0</v>
      </c>
      <c r="L69" s="4"/>
    </row>
    <row r="70" spans="1:12" x14ac:dyDescent="0.3">
      <c r="C70" s="20" t="s">
        <v>59</v>
      </c>
      <c r="F70" s="54" t="s">
        <v>59</v>
      </c>
      <c r="G70" s="50">
        <v>0</v>
      </c>
      <c r="L70" s="4"/>
    </row>
    <row r="71" spans="1:12" x14ac:dyDescent="0.3">
      <c r="C71" s="7" t="s">
        <v>65</v>
      </c>
      <c r="D71" s="2"/>
      <c r="E71" s="20" t="s">
        <v>16</v>
      </c>
      <c r="F71" s="50">
        <v>0</v>
      </c>
      <c r="L71" s="4"/>
    </row>
    <row r="72" spans="1:12" x14ac:dyDescent="0.3">
      <c r="C72" s="20" t="s">
        <v>59</v>
      </c>
      <c r="G72" s="54" t="s">
        <v>59</v>
      </c>
      <c r="I72" s="52">
        <v>0</v>
      </c>
      <c r="L72" s="4"/>
    </row>
    <row r="73" spans="1:12" x14ac:dyDescent="0.3">
      <c r="L73" s="4"/>
    </row>
    <row r="74" spans="1:12" x14ac:dyDescent="0.3">
      <c r="B74" s="5" t="s">
        <v>66</v>
      </c>
      <c r="C74" s="20" t="s">
        <v>67</v>
      </c>
      <c r="L74" s="4"/>
    </row>
    <row r="75" spans="1:12" x14ac:dyDescent="0.3">
      <c r="C75" s="20" t="s">
        <v>68</v>
      </c>
      <c r="I75" s="33">
        <v>6000000</v>
      </c>
      <c r="L75" s="4"/>
    </row>
    <row r="76" spans="1:12" x14ac:dyDescent="0.3">
      <c r="L76" s="4"/>
    </row>
    <row r="77" spans="1:12" ht="52.8" x14ac:dyDescent="0.3">
      <c r="A77" s="55"/>
      <c r="B77" s="55"/>
      <c r="C77" s="55"/>
      <c r="D77" s="55"/>
      <c r="E77" s="55"/>
      <c r="F77" s="56" t="s">
        <v>69</v>
      </c>
      <c r="G77" s="56" t="s">
        <v>70</v>
      </c>
      <c r="H77" s="55"/>
      <c r="I77" s="56" t="s">
        <v>71</v>
      </c>
      <c r="J77" s="55"/>
      <c r="K77" s="56" t="s">
        <v>72</v>
      </c>
      <c r="L77" s="55"/>
    </row>
    <row r="78" spans="1:12" x14ac:dyDescent="0.3">
      <c r="L78" s="4"/>
    </row>
    <row r="79" spans="1:12" x14ac:dyDescent="0.3">
      <c r="D79" s="5" t="s">
        <v>54</v>
      </c>
      <c r="F79" s="57">
        <v>6000000</v>
      </c>
      <c r="G79" s="58">
        <v>0</v>
      </c>
      <c r="I79" s="59">
        <v>6000000</v>
      </c>
      <c r="K79" s="60">
        <v>0</v>
      </c>
      <c r="L79" s="4"/>
    </row>
    <row r="80" spans="1:12" x14ac:dyDescent="0.3">
      <c r="D80" s="5" t="s">
        <v>73</v>
      </c>
      <c r="F80" s="57">
        <v>0</v>
      </c>
      <c r="G80" s="58">
        <v>0</v>
      </c>
      <c r="I80" s="59">
        <v>0</v>
      </c>
      <c r="K80" s="60">
        <v>0</v>
      </c>
      <c r="L80" s="4"/>
    </row>
    <row r="81" spans="1:12" x14ac:dyDescent="0.3">
      <c r="D81" s="5" t="s">
        <v>74</v>
      </c>
      <c r="F81" s="57">
        <v>0</v>
      </c>
      <c r="G81" s="58">
        <v>0</v>
      </c>
      <c r="H81" s="4">
        <v>1300000</v>
      </c>
      <c r="I81" s="59">
        <v>0</v>
      </c>
      <c r="K81" s="53">
        <v>0</v>
      </c>
      <c r="L81" s="4"/>
    </row>
    <row r="82" spans="1:12" x14ac:dyDescent="0.3">
      <c r="G82" s="61">
        <v>0</v>
      </c>
      <c r="I82" s="61">
        <v>6000000</v>
      </c>
      <c r="K82" s="61">
        <v>0</v>
      </c>
      <c r="L82" s="4"/>
    </row>
    <row r="83" spans="1:12" x14ac:dyDescent="0.3">
      <c r="L83" s="4"/>
    </row>
    <row r="84" spans="1:12" x14ac:dyDescent="0.3">
      <c r="C84" s="62" t="s">
        <v>75</v>
      </c>
      <c r="L84" s="4"/>
    </row>
    <row r="85" spans="1:12" x14ac:dyDescent="0.3">
      <c r="A85" s="5" t="s">
        <v>76</v>
      </c>
      <c r="B85" s="20" t="s">
        <v>77</v>
      </c>
      <c r="L85" s="4"/>
    </row>
    <row r="86" spans="1:12" x14ac:dyDescent="0.3">
      <c r="C86" s="20" t="s">
        <v>78</v>
      </c>
      <c r="K86" s="40">
        <v>1200000</v>
      </c>
      <c r="L86" s="30" t="s">
        <v>79</v>
      </c>
    </row>
    <row r="87" spans="1:12" x14ac:dyDescent="0.3">
      <c r="D87" s="20" t="s">
        <v>14</v>
      </c>
      <c r="I87" s="63">
        <v>1200000</v>
      </c>
      <c r="L87" s="64">
        <v>6000000</v>
      </c>
    </row>
    <row r="88" spans="1:12" x14ac:dyDescent="0.3">
      <c r="D88" s="20" t="s">
        <v>59</v>
      </c>
      <c r="I88" s="63">
        <v>0</v>
      </c>
      <c r="L88" s="4"/>
    </row>
    <row r="89" spans="1:12" x14ac:dyDescent="0.3">
      <c r="D89" s="20" t="s">
        <v>59</v>
      </c>
      <c r="I89" s="63">
        <v>0</v>
      </c>
      <c r="L89" s="4"/>
    </row>
    <row r="90" spans="1:12" ht="15" thickBot="1" x14ac:dyDescent="0.35">
      <c r="I90" s="65">
        <v>1200000</v>
      </c>
      <c r="L90" s="4"/>
    </row>
    <row r="91" spans="1:12" ht="15" thickTop="1" x14ac:dyDescent="0.3">
      <c r="L91" s="4"/>
    </row>
    <row r="92" spans="1:12" x14ac:dyDescent="0.3">
      <c r="A92" s="5" t="s">
        <v>80</v>
      </c>
      <c r="B92" s="20" t="s">
        <v>81</v>
      </c>
      <c r="E92" s="20" t="s">
        <v>16</v>
      </c>
      <c r="F92" s="66">
        <v>6.25E-2</v>
      </c>
      <c r="L92" s="4"/>
    </row>
    <row r="93" spans="1:12" x14ac:dyDescent="0.3">
      <c r="L93" s="4"/>
    </row>
    <row r="94" spans="1:12" x14ac:dyDescent="0.3">
      <c r="A94" s="5" t="s">
        <v>82</v>
      </c>
      <c r="B94" s="20" t="s">
        <v>83</v>
      </c>
      <c r="E94" s="20" t="s">
        <v>16</v>
      </c>
      <c r="F94" s="67" t="s">
        <v>84</v>
      </c>
      <c r="L94" s="4"/>
    </row>
    <row r="95" spans="1:12" x14ac:dyDescent="0.3">
      <c r="L95" s="30" t="s">
        <v>85</v>
      </c>
    </row>
    <row r="96" spans="1:12" x14ac:dyDescent="0.3">
      <c r="A96" s="5" t="s">
        <v>86</v>
      </c>
      <c r="B96" s="20" t="s">
        <v>87</v>
      </c>
      <c r="E96" s="20" t="s">
        <v>16</v>
      </c>
      <c r="F96" s="68">
        <v>30</v>
      </c>
      <c r="G96" s="69" t="s">
        <v>88</v>
      </c>
      <c r="L96" s="31">
        <v>30</v>
      </c>
    </row>
    <row r="97" spans="1:12" x14ac:dyDescent="0.3">
      <c r="L97" s="4"/>
    </row>
    <row r="98" spans="1:12" x14ac:dyDescent="0.3">
      <c r="A98" s="5" t="s">
        <v>89</v>
      </c>
      <c r="B98" s="20" t="s">
        <v>90</v>
      </c>
      <c r="L98" s="30" t="s">
        <v>91</v>
      </c>
    </row>
    <row r="99" spans="1:12" x14ac:dyDescent="0.3">
      <c r="B99" s="20" t="s">
        <v>14</v>
      </c>
      <c r="G99" s="70" t="s">
        <v>92</v>
      </c>
      <c r="I99" s="70" t="s">
        <v>59</v>
      </c>
      <c r="L99" s="71">
        <v>12</v>
      </c>
    </row>
    <row r="100" spans="1:12" x14ac:dyDescent="0.3">
      <c r="B100" s="72" t="s">
        <v>93</v>
      </c>
      <c r="G100" s="73">
        <v>7388.61</v>
      </c>
      <c r="I100" s="73" t="s">
        <v>59</v>
      </c>
      <c r="L100" s="4"/>
    </row>
    <row r="101" spans="1:12" x14ac:dyDescent="0.3">
      <c r="B101" s="72" t="s">
        <v>94</v>
      </c>
      <c r="G101" s="74">
        <v>270</v>
      </c>
      <c r="I101" s="74" t="s">
        <v>59</v>
      </c>
      <c r="L101" s="4"/>
    </row>
    <row r="102" spans="1:12" x14ac:dyDescent="0.3">
      <c r="B102" s="72" t="s">
        <v>95</v>
      </c>
      <c r="G102" s="74">
        <v>192.75</v>
      </c>
      <c r="I102" s="74" t="s">
        <v>59</v>
      </c>
      <c r="L102" s="4"/>
    </row>
    <row r="103" spans="1:12" ht="15" thickBot="1" x14ac:dyDescent="0.35">
      <c r="B103" s="72" t="s">
        <v>96</v>
      </c>
      <c r="G103" s="75">
        <v>7851.36</v>
      </c>
      <c r="I103" s="76" t="s">
        <v>59</v>
      </c>
      <c r="L103" s="4"/>
    </row>
    <row r="104" spans="1:12" ht="15" thickTop="1" x14ac:dyDescent="0.3">
      <c r="B104" s="20" t="s">
        <v>59</v>
      </c>
      <c r="L104" s="4"/>
    </row>
    <row r="105" spans="1:12" x14ac:dyDescent="0.3">
      <c r="B105" s="72" t="s">
        <v>93</v>
      </c>
      <c r="G105" s="73">
        <v>0</v>
      </c>
      <c r="I105" s="73" t="s">
        <v>59</v>
      </c>
      <c r="L105" s="4"/>
    </row>
    <row r="106" spans="1:12" x14ac:dyDescent="0.3">
      <c r="B106" s="72" t="s">
        <v>94</v>
      </c>
      <c r="G106" s="74">
        <v>0</v>
      </c>
      <c r="I106" s="74" t="s">
        <v>59</v>
      </c>
      <c r="L106" s="4"/>
    </row>
    <row r="107" spans="1:12" x14ac:dyDescent="0.3">
      <c r="B107" s="72" t="s">
        <v>95</v>
      </c>
      <c r="G107" s="74">
        <v>0</v>
      </c>
      <c r="I107" s="74" t="s">
        <v>59</v>
      </c>
      <c r="L107" s="4"/>
    </row>
    <row r="108" spans="1:12" ht="15" thickBot="1" x14ac:dyDescent="0.35">
      <c r="B108" s="72" t="s">
        <v>96</v>
      </c>
      <c r="G108" s="75">
        <v>0</v>
      </c>
      <c r="I108" s="76" t="s">
        <v>59</v>
      </c>
      <c r="L108" s="4"/>
    </row>
    <row r="109" spans="1:12" ht="15" thickTop="1" x14ac:dyDescent="0.3">
      <c r="B109" s="20" t="s">
        <v>59</v>
      </c>
      <c r="L109" s="4"/>
    </row>
    <row r="110" spans="1:12" x14ac:dyDescent="0.3">
      <c r="B110" s="72" t="s">
        <v>93</v>
      </c>
      <c r="G110" s="73">
        <v>0</v>
      </c>
      <c r="I110" s="73" t="s">
        <v>59</v>
      </c>
      <c r="L110" s="4"/>
    </row>
    <row r="111" spans="1:12" x14ac:dyDescent="0.3">
      <c r="B111" s="72" t="s">
        <v>94</v>
      </c>
      <c r="G111" s="74">
        <v>0</v>
      </c>
      <c r="I111" s="74" t="s">
        <v>59</v>
      </c>
      <c r="L111" s="4"/>
    </row>
    <row r="112" spans="1:12" x14ac:dyDescent="0.3">
      <c r="B112" s="72" t="s">
        <v>95</v>
      </c>
      <c r="G112" s="74">
        <v>0</v>
      </c>
      <c r="I112" s="74" t="s">
        <v>59</v>
      </c>
      <c r="L112" s="4"/>
    </row>
    <row r="113" spans="1:12" ht="15" thickBot="1" x14ac:dyDescent="0.35">
      <c r="B113" s="72" t="s">
        <v>96</v>
      </c>
      <c r="G113" s="75">
        <v>0</v>
      </c>
      <c r="I113" s="76" t="s">
        <v>59</v>
      </c>
      <c r="L113" s="4"/>
    </row>
    <row r="114" spans="1:12" ht="15" thickTop="1" x14ac:dyDescent="0.3">
      <c r="B114" s="20" t="s">
        <v>97</v>
      </c>
      <c r="L114" s="4"/>
    </row>
    <row r="115" spans="1:12" x14ac:dyDescent="0.3">
      <c r="B115" s="72" t="s">
        <v>93</v>
      </c>
      <c r="G115" s="73">
        <v>7388.61</v>
      </c>
      <c r="I115" s="73" t="s">
        <v>59</v>
      </c>
      <c r="L115" s="4"/>
    </row>
    <row r="116" spans="1:12" x14ac:dyDescent="0.3">
      <c r="B116" s="72" t="s">
        <v>94</v>
      </c>
      <c r="G116" s="74">
        <v>270</v>
      </c>
      <c r="I116" s="74" t="s">
        <v>59</v>
      </c>
      <c r="L116" s="4"/>
    </row>
    <row r="117" spans="1:12" x14ac:dyDescent="0.3">
      <c r="B117" s="72" t="s">
        <v>95</v>
      </c>
      <c r="G117" s="74">
        <v>192.75</v>
      </c>
      <c r="I117" s="74" t="s">
        <v>59</v>
      </c>
      <c r="L117" s="4"/>
    </row>
    <row r="118" spans="1:12" ht="15" thickBot="1" x14ac:dyDescent="0.35">
      <c r="B118" s="72" t="s">
        <v>96</v>
      </c>
      <c r="G118" s="75">
        <v>7851.36</v>
      </c>
      <c r="I118" s="76" t="s">
        <v>59</v>
      </c>
      <c r="L118" s="4"/>
    </row>
    <row r="119" spans="1:12" ht="15" thickTop="1" x14ac:dyDescent="0.3">
      <c r="L119" s="4"/>
    </row>
    <row r="120" spans="1:12" x14ac:dyDescent="0.3">
      <c r="A120" s="5" t="s">
        <v>98</v>
      </c>
      <c r="B120" s="20" t="s">
        <v>99</v>
      </c>
      <c r="L120" s="4"/>
    </row>
    <row r="121" spans="1:12" x14ac:dyDescent="0.3">
      <c r="B121" t="s">
        <v>94</v>
      </c>
      <c r="F121" s="73">
        <v>3240</v>
      </c>
      <c r="L121" s="4"/>
    </row>
    <row r="122" spans="1:12" x14ac:dyDescent="0.3">
      <c r="B122" t="s">
        <v>100</v>
      </c>
      <c r="F122" s="74">
        <v>200</v>
      </c>
      <c r="L122" s="4"/>
    </row>
    <row r="123" spans="1:12" ht="15" thickBot="1" x14ac:dyDescent="0.35">
      <c r="B123" t="s">
        <v>101</v>
      </c>
      <c r="F123" s="75">
        <v>3440</v>
      </c>
      <c r="L123" s="72" t="s">
        <v>102</v>
      </c>
    </row>
    <row r="124" spans="1:12" ht="15.6" thickTop="1" thickBot="1" x14ac:dyDescent="0.35">
      <c r="B124" t="s">
        <v>95</v>
      </c>
      <c r="F124" s="75">
        <v>2313</v>
      </c>
      <c r="L124" s="77" t="s">
        <v>103</v>
      </c>
    </row>
    <row r="125" spans="1:12" ht="15" thickTop="1" x14ac:dyDescent="0.3">
      <c r="L125" s="77" t="s">
        <v>104</v>
      </c>
    </row>
    <row r="126" spans="1:12" x14ac:dyDescent="0.3">
      <c r="L126" s="4"/>
    </row>
    <row r="127" spans="1:12" x14ac:dyDescent="0.3">
      <c r="B127" s="20" t="s">
        <v>105</v>
      </c>
      <c r="E127" s="20" t="s">
        <v>16</v>
      </c>
      <c r="L127" s="77" t="s">
        <v>106</v>
      </c>
    </row>
    <row r="128" spans="1:12" x14ac:dyDescent="0.3">
      <c r="B128" s="20" t="s">
        <v>58</v>
      </c>
      <c r="F128" s="78">
        <v>6.1571719999999998E-3</v>
      </c>
      <c r="L128" s="77" t="s">
        <v>107</v>
      </c>
    </row>
    <row r="129" spans="2:12" x14ac:dyDescent="0.3">
      <c r="L129" s="4"/>
    </row>
    <row r="130" spans="2:12" x14ac:dyDescent="0.3">
      <c r="B130" s="20" t="s">
        <v>14</v>
      </c>
      <c r="L130" s="79" t="s">
        <v>108</v>
      </c>
    </row>
    <row r="131" spans="2:12" x14ac:dyDescent="0.3">
      <c r="B131" s="20" t="s">
        <v>109</v>
      </c>
      <c r="E131" s="4" t="s">
        <v>110</v>
      </c>
      <c r="F131" s="80">
        <v>1200000</v>
      </c>
      <c r="L131" s="79" t="s">
        <v>111</v>
      </c>
    </row>
    <row r="132" spans="2:12" x14ac:dyDescent="0.3">
      <c r="E132" s="4" t="s">
        <v>110</v>
      </c>
      <c r="F132" s="76">
        <v>7388.61</v>
      </c>
      <c r="L132" s="77" t="s">
        <v>112</v>
      </c>
    </row>
    <row r="133" spans="2:12" x14ac:dyDescent="0.3">
      <c r="L133" s="4"/>
    </row>
    <row r="134" spans="2:12" x14ac:dyDescent="0.3">
      <c r="B134" s="20" t="s">
        <v>113</v>
      </c>
      <c r="E134" s="4" t="s">
        <v>110</v>
      </c>
      <c r="F134" s="73">
        <v>270</v>
      </c>
      <c r="L134" s="77" t="s">
        <v>114</v>
      </c>
    </row>
    <row r="135" spans="2:12" x14ac:dyDescent="0.3">
      <c r="F135" s="81">
        <v>270</v>
      </c>
      <c r="L135" s="77" t="s">
        <v>115</v>
      </c>
    </row>
    <row r="136" spans="2:12" x14ac:dyDescent="0.3">
      <c r="B136" s="4" t="s">
        <v>116</v>
      </c>
      <c r="E136" s="4" t="s">
        <v>110</v>
      </c>
      <c r="F136" s="73">
        <v>3240</v>
      </c>
      <c r="L136" s="77" t="s">
        <v>117</v>
      </c>
    </row>
    <row r="137" spans="2:12" x14ac:dyDescent="0.3">
      <c r="B137" s="4" t="s">
        <v>118</v>
      </c>
      <c r="E137" s="4" t="s">
        <v>110</v>
      </c>
      <c r="F137" s="73">
        <v>200</v>
      </c>
      <c r="L137" s="77" t="s">
        <v>119</v>
      </c>
    </row>
    <row r="138" spans="2:12" x14ac:dyDescent="0.3">
      <c r="B138" s="4" t="s">
        <v>120</v>
      </c>
      <c r="E138" s="4" t="s">
        <v>110</v>
      </c>
      <c r="F138" s="76">
        <v>3440</v>
      </c>
      <c r="L138" s="4"/>
    </row>
    <row r="139" spans="2:12" x14ac:dyDescent="0.3">
      <c r="B139" s="20" t="s">
        <v>59</v>
      </c>
      <c r="L139" s="79" t="s">
        <v>121</v>
      </c>
    </row>
    <row r="140" spans="2:12" x14ac:dyDescent="0.3">
      <c r="B140" s="20" t="s">
        <v>109</v>
      </c>
      <c r="E140" s="4" t="s">
        <v>110</v>
      </c>
      <c r="F140" s="80">
        <v>0</v>
      </c>
      <c r="L140" s="77" t="s">
        <v>122</v>
      </c>
    </row>
    <row r="141" spans="2:12" x14ac:dyDescent="0.3">
      <c r="E141" s="4" t="s">
        <v>110</v>
      </c>
      <c r="F141" s="76">
        <v>0</v>
      </c>
      <c r="L141" s="4"/>
    </row>
    <row r="142" spans="2:12" x14ac:dyDescent="0.3">
      <c r="L142" s="79" t="s">
        <v>123</v>
      </c>
    </row>
    <row r="143" spans="2:12" x14ac:dyDescent="0.3">
      <c r="B143" s="20" t="s">
        <v>113</v>
      </c>
      <c r="E143" s="4" t="s">
        <v>110</v>
      </c>
      <c r="F143" s="73">
        <v>0</v>
      </c>
      <c r="L143" s="4"/>
    </row>
    <row r="144" spans="2:12" x14ac:dyDescent="0.3">
      <c r="F144" s="81">
        <v>0</v>
      </c>
      <c r="L144" s="4"/>
    </row>
    <row r="145" spans="2:12" x14ac:dyDescent="0.3">
      <c r="B145" s="4" t="s">
        <v>116</v>
      </c>
      <c r="E145" s="4" t="s">
        <v>110</v>
      </c>
      <c r="F145" s="73">
        <v>0</v>
      </c>
      <c r="L145" s="4"/>
    </row>
    <row r="146" spans="2:12" x14ac:dyDescent="0.3">
      <c r="B146" s="4" t="s">
        <v>118</v>
      </c>
      <c r="E146" s="4" t="s">
        <v>110</v>
      </c>
      <c r="F146" s="73">
        <v>0</v>
      </c>
      <c r="L146" s="4"/>
    </row>
    <row r="147" spans="2:12" x14ac:dyDescent="0.3">
      <c r="B147" s="4" t="s">
        <v>120</v>
      </c>
      <c r="E147" s="4" t="s">
        <v>110</v>
      </c>
      <c r="F147" s="76">
        <v>0</v>
      </c>
      <c r="L147" s="4"/>
    </row>
    <row r="148" spans="2:12" x14ac:dyDescent="0.3">
      <c r="B148" s="20" t="s">
        <v>59</v>
      </c>
      <c r="L148" s="4"/>
    </row>
    <row r="149" spans="2:12" x14ac:dyDescent="0.3">
      <c r="B149" s="20" t="s">
        <v>109</v>
      </c>
      <c r="E149" s="4" t="s">
        <v>110</v>
      </c>
      <c r="F149" s="80">
        <v>0</v>
      </c>
      <c r="L149" s="4"/>
    </row>
    <row r="150" spans="2:12" x14ac:dyDescent="0.3">
      <c r="E150" s="4" t="s">
        <v>110</v>
      </c>
      <c r="F150" s="76">
        <v>0</v>
      </c>
      <c r="L150" s="4"/>
    </row>
    <row r="151" spans="2:12" x14ac:dyDescent="0.3">
      <c r="L151" s="4"/>
    </row>
    <row r="152" spans="2:12" x14ac:dyDescent="0.3">
      <c r="B152" s="20" t="s">
        <v>113</v>
      </c>
      <c r="E152" s="4" t="s">
        <v>110</v>
      </c>
      <c r="F152" s="73">
        <v>0</v>
      </c>
      <c r="L152" s="4"/>
    </row>
    <row r="153" spans="2:12" x14ac:dyDescent="0.3">
      <c r="F153" s="81">
        <v>0</v>
      </c>
      <c r="L153" s="4"/>
    </row>
    <row r="154" spans="2:12" x14ac:dyDescent="0.3">
      <c r="B154" s="4" t="s">
        <v>116</v>
      </c>
      <c r="E154" s="4" t="s">
        <v>110</v>
      </c>
      <c r="F154" s="73">
        <v>0</v>
      </c>
      <c r="L154" s="4"/>
    </row>
    <row r="155" spans="2:12" x14ac:dyDescent="0.3">
      <c r="B155" s="4" t="s">
        <v>118</v>
      </c>
      <c r="E155" s="4" t="s">
        <v>110</v>
      </c>
      <c r="F155" s="73">
        <v>0</v>
      </c>
      <c r="L155" s="4"/>
    </row>
    <row r="156" spans="2:12" x14ac:dyDescent="0.3">
      <c r="B156" s="4" t="s">
        <v>120</v>
      </c>
      <c r="E156" s="4" t="s">
        <v>110</v>
      </c>
      <c r="F156" s="76">
        <v>0</v>
      </c>
      <c r="L156" s="4"/>
    </row>
    <row r="157" spans="2:12" x14ac:dyDescent="0.3">
      <c r="B157" s="20" t="s">
        <v>97</v>
      </c>
      <c r="L157" s="4"/>
    </row>
    <row r="158" spans="2:12" x14ac:dyDescent="0.3">
      <c r="B158" s="20" t="s">
        <v>109</v>
      </c>
      <c r="E158" s="4" t="s">
        <v>110</v>
      </c>
      <c r="F158" s="80">
        <v>1200000</v>
      </c>
      <c r="L158" s="4"/>
    </row>
    <row r="159" spans="2:12" x14ac:dyDescent="0.3">
      <c r="E159" s="4" t="s">
        <v>110</v>
      </c>
      <c r="F159" s="76">
        <v>7388.61</v>
      </c>
      <c r="L159" s="4"/>
    </row>
    <row r="160" spans="2:12" x14ac:dyDescent="0.3">
      <c r="L160" s="4"/>
    </row>
    <row r="161" spans="2:12" x14ac:dyDescent="0.3">
      <c r="B161" s="20" t="s">
        <v>113</v>
      </c>
      <c r="E161" s="4" t="s">
        <v>110</v>
      </c>
      <c r="F161" s="73">
        <v>270</v>
      </c>
      <c r="L161" s="4"/>
    </row>
    <row r="162" spans="2:12" x14ac:dyDescent="0.3">
      <c r="F162" s="81">
        <v>270</v>
      </c>
      <c r="L162" s="4"/>
    </row>
    <row r="163" spans="2:12" x14ac:dyDescent="0.3">
      <c r="B163" s="4" t="s">
        <v>116</v>
      </c>
      <c r="E163" s="4" t="s">
        <v>110</v>
      </c>
      <c r="F163" s="73">
        <v>3240</v>
      </c>
      <c r="L163" s="4"/>
    </row>
    <row r="164" spans="2:12" x14ac:dyDescent="0.3">
      <c r="B164" s="4" t="s">
        <v>118</v>
      </c>
      <c r="E164" s="4" t="s">
        <v>110</v>
      </c>
      <c r="F164" s="73">
        <v>200</v>
      </c>
      <c r="L164" s="4"/>
    </row>
    <row r="165" spans="2:12" x14ac:dyDescent="0.3">
      <c r="B165" s="4" t="s">
        <v>120</v>
      </c>
      <c r="E165" s="4" t="s">
        <v>110</v>
      </c>
      <c r="F165" s="76">
        <v>3440</v>
      </c>
      <c r="L165" s="4"/>
    </row>
    <row r="166" spans="2:12" x14ac:dyDescent="0.3">
      <c r="L166" s="4"/>
    </row>
    <row r="167" spans="2:12" x14ac:dyDescent="0.3">
      <c r="B167" s="20" t="s">
        <v>124</v>
      </c>
      <c r="L167" s="4"/>
    </row>
    <row r="168" spans="2:12" x14ac:dyDescent="0.3">
      <c r="B168" s="4" t="s">
        <v>125</v>
      </c>
      <c r="E168" s="4" t="s">
        <v>110</v>
      </c>
      <c r="F168" s="74">
        <v>1088300</v>
      </c>
      <c r="L168" s="4"/>
    </row>
    <row r="169" spans="2:12" x14ac:dyDescent="0.3">
      <c r="B169" s="4" t="s">
        <v>126</v>
      </c>
      <c r="E169" s="4" t="s">
        <v>110</v>
      </c>
      <c r="F169" s="81">
        <v>1088300</v>
      </c>
      <c r="L169" s="4"/>
    </row>
    <row r="170" spans="2:12" x14ac:dyDescent="0.3">
      <c r="B170" s="4" t="s">
        <v>127</v>
      </c>
      <c r="E170" s="4" t="s">
        <v>110</v>
      </c>
      <c r="F170" s="82" t="s">
        <v>128</v>
      </c>
      <c r="L170" s="4"/>
    </row>
    <row r="171" spans="2:12" x14ac:dyDescent="0.3">
      <c r="B171" s="4" t="s">
        <v>129</v>
      </c>
      <c r="E171" s="4" t="s">
        <v>110</v>
      </c>
      <c r="F171" s="83">
        <v>1.686E-3</v>
      </c>
      <c r="L171" s="4"/>
    </row>
    <row r="172" spans="2:12" x14ac:dyDescent="0.3">
      <c r="B172" s="4" t="s">
        <v>130</v>
      </c>
      <c r="E172" s="4" t="s">
        <v>110</v>
      </c>
      <c r="F172" s="73">
        <v>1834.87</v>
      </c>
      <c r="L172" s="4"/>
    </row>
    <row r="173" spans="2:12" x14ac:dyDescent="0.3">
      <c r="B173" s="4" t="s">
        <v>118</v>
      </c>
      <c r="E173" s="4" t="s">
        <v>131</v>
      </c>
      <c r="F173" s="83">
        <v>2.1075E-4</v>
      </c>
      <c r="L173" s="4"/>
    </row>
    <row r="174" spans="2:12" x14ac:dyDescent="0.3">
      <c r="E174" s="4" t="s">
        <v>110</v>
      </c>
      <c r="F174" s="84">
        <v>229.36</v>
      </c>
      <c r="L174" s="4"/>
    </row>
    <row r="175" spans="2:12" x14ac:dyDescent="0.3">
      <c r="B175" s="4" t="s">
        <v>132</v>
      </c>
      <c r="E175" s="4" t="s">
        <v>131</v>
      </c>
      <c r="F175" s="83">
        <v>2.27E-5</v>
      </c>
      <c r="L175" s="4"/>
    </row>
    <row r="176" spans="2:12" x14ac:dyDescent="0.3">
      <c r="E176" s="4" t="s">
        <v>110</v>
      </c>
      <c r="F176" s="84">
        <v>24.7</v>
      </c>
      <c r="L176" s="4"/>
    </row>
    <row r="177" spans="2:12" x14ac:dyDescent="0.3">
      <c r="B177" s="4" t="s">
        <v>133</v>
      </c>
      <c r="E177" s="4" t="s">
        <v>131</v>
      </c>
      <c r="F177" s="83">
        <v>2.0232E-4</v>
      </c>
      <c r="L177" s="4"/>
    </row>
    <row r="178" spans="2:12" x14ac:dyDescent="0.3">
      <c r="E178" s="4" t="s">
        <v>110</v>
      </c>
      <c r="F178" s="84">
        <v>220.18</v>
      </c>
      <c r="L178" s="4"/>
    </row>
    <row r="179" spans="2:12" x14ac:dyDescent="0.3">
      <c r="B179" s="4" t="s">
        <v>134</v>
      </c>
      <c r="E179" s="4" t="s">
        <v>131</v>
      </c>
      <c r="F179" s="83">
        <v>3.3699999999999999E-6</v>
      </c>
      <c r="L179" s="4"/>
    </row>
    <row r="180" spans="2:12" x14ac:dyDescent="0.3">
      <c r="E180" s="4" t="s">
        <v>110</v>
      </c>
      <c r="F180" s="84">
        <v>3.67</v>
      </c>
      <c r="L180" s="4"/>
    </row>
    <row r="181" spans="2:12" x14ac:dyDescent="0.3">
      <c r="B181" s="4" t="s">
        <v>135</v>
      </c>
      <c r="E181" s="4" t="s">
        <v>110</v>
      </c>
      <c r="F181" s="73">
        <v>2312.7800000000002</v>
      </c>
      <c r="L181" s="4"/>
    </row>
    <row r="182" spans="2:12" x14ac:dyDescent="0.3">
      <c r="B182" s="4" t="s">
        <v>136</v>
      </c>
      <c r="E182" s="4" t="s">
        <v>110</v>
      </c>
      <c r="F182" s="84">
        <v>192.73</v>
      </c>
      <c r="L182" s="4"/>
    </row>
    <row r="183" spans="2:12" x14ac:dyDescent="0.3">
      <c r="F183" s="85">
        <v>192.75</v>
      </c>
      <c r="L183" s="4"/>
    </row>
    <row r="184" spans="2:12" x14ac:dyDescent="0.3">
      <c r="E184" s="4" t="s">
        <v>110</v>
      </c>
      <c r="F184" s="76">
        <v>2313</v>
      </c>
      <c r="L184" s="4"/>
    </row>
    <row r="185" spans="2:12" x14ac:dyDescent="0.3">
      <c r="L185" s="4"/>
    </row>
    <row r="186" spans="2:12" x14ac:dyDescent="0.3">
      <c r="B186" s="4" t="s">
        <v>137</v>
      </c>
      <c r="I186" s="4" t="s">
        <v>138</v>
      </c>
      <c r="L186" s="4"/>
    </row>
    <row r="187" spans="2:12" x14ac:dyDescent="0.3">
      <c r="L187" s="4"/>
    </row>
    <row r="188" spans="2:12" x14ac:dyDescent="0.3">
      <c r="B188" s="2"/>
      <c r="C188" s="2"/>
      <c r="I188" s="2"/>
      <c r="J188" s="2"/>
      <c r="L188" s="4"/>
    </row>
    <row r="189" spans="2:12" x14ac:dyDescent="0.3">
      <c r="L189" s="4"/>
    </row>
    <row r="190" spans="2:12" x14ac:dyDescent="0.3">
      <c r="L190" s="4"/>
    </row>
    <row r="191" spans="2:12" x14ac:dyDescent="0.3">
      <c r="L191" s="4"/>
    </row>
    <row r="192" spans="2:12" x14ac:dyDescent="0.3">
      <c r="L192" s="4"/>
    </row>
    <row r="193" spans="12:12" x14ac:dyDescent="0.3">
      <c r="L193" s="4"/>
    </row>
    <row r="194" spans="12:12" x14ac:dyDescent="0.3">
      <c r="L194" s="4"/>
    </row>
    <row r="195" spans="12:12" x14ac:dyDescent="0.3">
      <c r="L195" s="4"/>
    </row>
    <row r="196" spans="12:12" x14ac:dyDescent="0.3">
      <c r="L196" s="4"/>
    </row>
    <row r="197" spans="12:12" x14ac:dyDescent="0.3">
      <c r="L197" s="4"/>
    </row>
    <row r="198" spans="12:12" x14ac:dyDescent="0.3">
      <c r="L198" s="4"/>
    </row>
    <row r="199" spans="12:12" x14ac:dyDescent="0.3">
      <c r="L199" s="4"/>
    </row>
    <row r="200" spans="12:12" x14ac:dyDescent="0.3">
      <c r="L200" s="4"/>
    </row>
    <row r="201" spans="12:12" x14ac:dyDescent="0.3">
      <c r="L201" s="4"/>
    </row>
    <row r="202" spans="12:12" x14ac:dyDescent="0.3">
      <c r="L202" s="4"/>
    </row>
    <row r="203" spans="12:12" x14ac:dyDescent="0.3">
      <c r="L203" s="4"/>
    </row>
    <row r="204" spans="12:12" x14ac:dyDescent="0.3">
      <c r="L204" s="4"/>
    </row>
    <row r="205" spans="12:12" x14ac:dyDescent="0.3">
      <c r="L205" s="4"/>
    </row>
    <row r="206" spans="12:12" x14ac:dyDescent="0.3">
      <c r="L206" s="4"/>
    </row>
    <row r="207" spans="12:12" x14ac:dyDescent="0.3">
      <c r="L207" s="4"/>
    </row>
    <row r="208" spans="12:12" x14ac:dyDescent="0.3">
      <c r="L208" s="4"/>
    </row>
    <row r="209" spans="12:12" x14ac:dyDescent="0.3">
      <c r="L209" s="4"/>
    </row>
    <row r="210" spans="12:12" x14ac:dyDescent="0.3">
      <c r="L210" s="4"/>
    </row>
    <row r="211" spans="12:12" x14ac:dyDescent="0.3">
      <c r="L211" s="4"/>
    </row>
    <row r="212" spans="12:12" x14ac:dyDescent="0.3">
      <c r="L212" s="4"/>
    </row>
    <row r="213" spans="12:12" x14ac:dyDescent="0.3">
      <c r="L213" s="4"/>
    </row>
    <row r="214" spans="12:12" x14ac:dyDescent="0.3">
      <c r="L214" s="4"/>
    </row>
    <row r="215" spans="12:12" x14ac:dyDescent="0.3">
      <c r="L215" s="4"/>
    </row>
    <row r="216" spans="12:12" x14ac:dyDescent="0.3">
      <c r="L216" s="4"/>
    </row>
    <row r="217" spans="12:12" x14ac:dyDescent="0.3">
      <c r="L217" s="4"/>
    </row>
    <row r="218" spans="12:12" x14ac:dyDescent="0.3">
      <c r="L218" s="4"/>
    </row>
    <row r="219" spans="12:12" x14ac:dyDescent="0.3">
      <c r="L219" s="4"/>
    </row>
    <row r="220" spans="12:12" x14ac:dyDescent="0.3">
      <c r="L220" s="4"/>
    </row>
    <row r="221" spans="12:12" x14ac:dyDescent="0.3">
      <c r="L221" s="4"/>
    </row>
    <row r="222" spans="12:12" x14ac:dyDescent="0.3">
      <c r="L222" s="4"/>
    </row>
    <row r="223" spans="12:12" x14ac:dyDescent="0.3">
      <c r="L223" s="4"/>
    </row>
    <row r="224" spans="12:12" x14ac:dyDescent="0.3">
      <c r="L224" s="4"/>
    </row>
    <row r="225" spans="12:12" x14ac:dyDescent="0.3">
      <c r="L225" s="4"/>
    </row>
    <row r="226" spans="12:12" x14ac:dyDescent="0.3">
      <c r="L226" s="4"/>
    </row>
    <row r="227" spans="12:12" x14ac:dyDescent="0.3">
      <c r="L227" s="4"/>
    </row>
    <row r="228" spans="12:12" x14ac:dyDescent="0.3">
      <c r="L228" s="4"/>
    </row>
    <row r="229" spans="12:12" x14ac:dyDescent="0.3">
      <c r="L229" s="4"/>
    </row>
    <row r="230" spans="12:12" x14ac:dyDescent="0.3">
      <c r="L230" s="4"/>
    </row>
    <row r="231" spans="12:12" x14ac:dyDescent="0.3">
      <c r="L231" s="4"/>
    </row>
    <row r="232" spans="12:12" x14ac:dyDescent="0.3">
      <c r="L232" s="4"/>
    </row>
    <row r="233" spans="12:12" x14ac:dyDescent="0.3">
      <c r="L233" s="4"/>
    </row>
    <row r="234" spans="12:12" x14ac:dyDescent="0.3">
      <c r="L234" s="4"/>
    </row>
    <row r="235" spans="12:12" x14ac:dyDescent="0.3">
      <c r="L235" s="4"/>
    </row>
    <row r="236" spans="12:12" x14ac:dyDescent="0.3">
      <c r="L236" s="4"/>
    </row>
    <row r="237" spans="12:12" x14ac:dyDescent="0.3">
      <c r="L237" s="4"/>
    </row>
    <row r="238" spans="12:12" x14ac:dyDescent="0.3">
      <c r="L238" s="4"/>
    </row>
    <row r="239" spans="12:12" x14ac:dyDescent="0.3">
      <c r="L239" s="4"/>
    </row>
    <row r="240" spans="12:12" x14ac:dyDescent="0.3">
      <c r="L240" s="4"/>
    </row>
    <row r="241" spans="12:12" x14ac:dyDescent="0.3">
      <c r="L241" s="4"/>
    </row>
    <row r="242" spans="12:12" x14ac:dyDescent="0.3">
      <c r="L242" s="4"/>
    </row>
    <row r="243" spans="12:12" x14ac:dyDescent="0.3">
      <c r="L243" s="4"/>
    </row>
    <row r="244" spans="12:12" x14ac:dyDescent="0.3">
      <c r="L244" s="4"/>
    </row>
    <row r="245" spans="12:12" x14ac:dyDescent="0.3">
      <c r="L245" s="4"/>
    </row>
    <row r="246" spans="12:12" x14ac:dyDescent="0.3">
      <c r="L246" s="4"/>
    </row>
    <row r="247" spans="12:12" x14ac:dyDescent="0.3">
      <c r="L247" s="4"/>
    </row>
    <row r="248" spans="12:12" x14ac:dyDescent="0.3">
      <c r="L248" s="4"/>
    </row>
    <row r="249" spans="12:12" x14ac:dyDescent="0.3">
      <c r="L249" s="4"/>
    </row>
    <row r="250" spans="12:12" x14ac:dyDescent="0.3">
      <c r="L250" s="4"/>
    </row>
    <row r="251" spans="12:12" x14ac:dyDescent="0.3">
      <c r="L251" s="4"/>
    </row>
    <row r="252" spans="12:12" x14ac:dyDescent="0.3">
      <c r="L252" s="4"/>
    </row>
    <row r="253" spans="12:12" x14ac:dyDescent="0.3">
      <c r="L253" s="4"/>
    </row>
    <row r="254" spans="12:12" x14ac:dyDescent="0.3">
      <c r="L254" s="4"/>
    </row>
    <row r="255" spans="12:12" x14ac:dyDescent="0.3">
      <c r="L255" s="4"/>
    </row>
    <row r="256" spans="12:12" x14ac:dyDescent="0.3">
      <c r="L256" s="4"/>
    </row>
    <row r="257" spans="12:12" x14ac:dyDescent="0.3">
      <c r="L257" s="4"/>
    </row>
    <row r="258" spans="12:12" x14ac:dyDescent="0.3">
      <c r="L258" s="4"/>
    </row>
    <row r="259" spans="12:12" x14ac:dyDescent="0.3">
      <c r="L259" s="4"/>
    </row>
    <row r="260" spans="12:12" x14ac:dyDescent="0.3">
      <c r="L260" s="4"/>
    </row>
    <row r="261" spans="12:12" x14ac:dyDescent="0.3">
      <c r="L261" s="4"/>
    </row>
    <row r="262" spans="12:12" x14ac:dyDescent="0.3">
      <c r="L262" s="4"/>
    </row>
    <row r="263" spans="12:12" x14ac:dyDescent="0.3">
      <c r="L263" s="4"/>
    </row>
    <row r="264" spans="12:12" x14ac:dyDescent="0.3">
      <c r="L264" s="4"/>
    </row>
    <row r="265" spans="12:12" x14ac:dyDescent="0.3">
      <c r="L265" s="4"/>
    </row>
    <row r="266" spans="12:12" x14ac:dyDescent="0.3">
      <c r="L266" s="4"/>
    </row>
    <row r="267" spans="12:12" x14ac:dyDescent="0.3">
      <c r="L267" s="4"/>
    </row>
    <row r="268" spans="12:12" x14ac:dyDescent="0.3">
      <c r="L268" s="4"/>
    </row>
    <row r="269" spans="12:12" x14ac:dyDescent="0.3">
      <c r="L269" s="4"/>
    </row>
    <row r="270" spans="12:12" x14ac:dyDescent="0.3">
      <c r="L270" s="4"/>
    </row>
    <row r="271" spans="12:12" x14ac:dyDescent="0.3">
      <c r="L271" s="4"/>
    </row>
    <row r="272" spans="12:12" x14ac:dyDescent="0.3">
      <c r="L272" s="4"/>
    </row>
    <row r="273" spans="12:12" x14ac:dyDescent="0.3">
      <c r="L273" s="4"/>
    </row>
    <row r="274" spans="12:12" x14ac:dyDescent="0.3">
      <c r="L274" s="4"/>
    </row>
    <row r="275" spans="12:12" x14ac:dyDescent="0.3">
      <c r="L275" s="4"/>
    </row>
    <row r="276" spans="12:12" x14ac:dyDescent="0.3">
      <c r="L276" s="4"/>
    </row>
    <row r="277" spans="12:12" x14ac:dyDescent="0.3">
      <c r="L277" s="4"/>
    </row>
    <row r="278" spans="12:12" x14ac:dyDescent="0.3">
      <c r="L278" s="4"/>
    </row>
    <row r="279" spans="12:12" x14ac:dyDescent="0.3">
      <c r="L279" s="4"/>
    </row>
    <row r="280" spans="12:12" x14ac:dyDescent="0.3">
      <c r="L280" s="4"/>
    </row>
    <row r="281" spans="12:12" x14ac:dyDescent="0.3">
      <c r="L281" s="4"/>
    </row>
    <row r="282" spans="12:12" x14ac:dyDescent="0.3">
      <c r="L282" s="4"/>
    </row>
    <row r="283" spans="12:12" x14ac:dyDescent="0.3">
      <c r="L283" s="4"/>
    </row>
    <row r="284" spans="12:12" x14ac:dyDescent="0.3">
      <c r="L284" s="4"/>
    </row>
    <row r="285" spans="12:12" x14ac:dyDescent="0.3">
      <c r="L285" s="4"/>
    </row>
    <row r="286" spans="12:12" x14ac:dyDescent="0.3">
      <c r="L286" s="4"/>
    </row>
    <row r="287" spans="12:12" x14ac:dyDescent="0.3">
      <c r="L287" s="4"/>
    </row>
    <row r="288" spans="12:12" x14ac:dyDescent="0.3">
      <c r="L288" s="4"/>
    </row>
    <row r="289" spans="12:12" x14ac:dyDescent="0.3">
      <c r="L289" s="4"/>
    </row>
    <row r="290" spans="12:12" x14ac:dyDescent="0.3">
      <c r="L290" s="4"/>
    </row>
    <row r="291" spans="12:12" x14ac:dyDescent="0.3">
      <c r="L291" s="4"/>
    </row>
    <row r="292" spans="12:12" x14ac:dyDescent="0.3">
      <c r="L292" s="4"/>
    </row>
    <row r="293" spans="12:12" x14ac:dyDescent="0.3">
      <c r="L293" s="4"/>
    </row>
    <row r="294" spans="12:12" x14ac:dyDescent="0.3">
      <c r="L294" s="4"/>
    </row>
    <row r="295" spans="12:12" x14ac:dyDescent="0.3">
      <c r="L295" s="4"/>
    </row>
    <row r="296" spans="12:12" x14ac:dyDescent="0.3">
      <c r="L296" s="4"/>
    </row>
    <row r="297" spans="12:12" x14ac:dyDescent="0.3">
      <c r="L297" s="4"/>
    </row>
    <row r="298" spans="12:12" x14ac:dyDescent="0.3">
      <c r="L298" s="4"/>
    </row>
    <row r="299" spans="12:12" x14ac:dyDescent="0.3">
      <c r="L299" s="4"/>
    </row>
    <row r="300" spans="12:12" x14ac:dyDescent="0.3">
      <c r="L300" s="4"/>
    </row>
    <row r="301" spans="12:12" x14ac:dyDescent="0.3">
      <c r="L301" s="4"/>
    </row>
    <row r="302" spans="12:12" x14ac:dyDescent="0.3">
      <c r="L302" s="4"/>
    </row>
    <row r="303" spans="12:12" x14ac:dyDescent="0.3">
      <c r="L303" s="4"/>
    </row>
    <row r="304" spans="12:12" x14ac:dyDescent="0.3">
      <c r="L304" s="4"/>
    </row>
    <row r="305" spans="12:12" x14ac:dyDescent="0.3">
      <c r="L305" s="4"/>
    </row>
    <row r="306" spans="12:12" x14ac:dyDescent="0.3">
      <c r="L306" s="4"/>
    </row>
    <row r="307" spans="12:12" x14ac:dyDescent="0.3">
      <c r="L307" s="4"/>
    </row>
    <row r="308" spans="12:12" x14ac:dyDescent="0.3">
      <c r="L308" s="4"/>
    </row>
    <row r="309" spans="12:12" x14ac:dyDescent="0.3">
      <c r="L309" s="4"/>
    </row>
    <row r="310" spans="12:12" x14ac:dyDescent="0.3">
      <c r="L310" s="4"/>
    </row>
    <row r="311" spans="12:12" x14ac:dyDescent="0.3">
      <c r="L311" s="4"/>
    </row>
    <row r="312" spans="12:12" x14ac:dyDescent="0.3">
      <c r="L312" s="4"/>
    </row>
    <row r="313" spans="12:12" x14ac:dyDescent="0.3">
      <c r="L313" s="4"/>
    </row>
    <row r="314" spans="12:12" x14ac:dyDescent="0.3">
      <c r="L314" s="4"/>
    </row>
    <row r="315" spans="12:12" x14ac:dyDescent="0.3">
      <c r="L315" s="4"/>
    </row>
    <row r="316" spans="12:12" x14ac:dyDescent="0.3">
      <c r="L316" s="4"/>
    </row>
    <row r="317" spans="12:12" x14ac:dyDescent="0.3">
      <c r="L317" s="4"/>
    </row>
    <row r="318" spans="12:12" x14ac:dyDescent="0.3">
      <c r="L318" s="4"/>
    </row>
    <row r="319" spans="12:12" x14ac:dyDescent="0.3">
      <c r="L319" s="4"/>
    </row>
    <row r="320" spans="12:12" x14ac:dyDescent="0.3">
      <c r="L320" s="4"/>
    </row>
    <row r="321" spans="12:12" x14ac:dyDescent="0.3">
      <c r="L321" s="4"/>
    </row>
    <row r="322" spans="12:12" x14ac:dyDescent="0.3">
      <c r="L322" s="4"/>
    </row>
    <row r="323" spans="12:12" x14ac:dyDescent="0.3">
      <c r="L323" s="4"/>
    </row>
    <row r="324" spans="12:12" x14ac:dyDescent="0.3">
      <c r="L324" s="4"/>
    </row>
    <row r="325" spans="12:12" x14ac:dyDescent="0.3">
      <c r="L325" s="4"/>
    </row>
    <row r="326" spans="12:12" x14ac:dyDescent="0.3">
      <c r="L326" s="4"/>
    </row>
    <row r="327" spans="12:12" x14ac:dyDescent="0.3">
      <c r="L327" s="4"/>
    </row>
    <row r="328" spans="12:12" x14ac:dyDescent="0.3">
      <c r="L328" s="4"/>
    </row>
    <row r="329" spans="12:12" x14ac:dyDescent="0.3">
      <c r="L329" s="4"/>
    </row>
    <row r="330" spans="12:12" x14ac:dyDescent="0.3">
      <c r="L330" s="4"/>
    </row>
    <row r="331" spans="12:12" x14ac:dyDescent="0.3">
      <c r="L331" s="4"/>
    </row>
    <row r="332" spans="12:12" x14ac:dyDescent="0.3">
      <c r="L332" s="4"/>
    </row>
    <row r="333" spans="12:12" x14ac:dyDescent="0.3">
      <c r="L333" s="4"/>
    </row>
    <row r="334" spans="12:12" x14ac:dyDescent="0.3">
      <c r="L334" s="4"/>
    </row>
    <row r="335" spans="12:12" x14ac:dyDescent="0.3">
      <c r="L335" s="4"/>
    </row>
    <row r="336" spans="12:12" x14ac:dyDescent="0.3">
      <c r="L336" s="4"/>
    </row>
    <row r="337" spans="12:12" x14ac:dyDescent="0.3">
      <c r="L337" s="4"/>
    </row>
    <row r="338" spans="12:12" x14ac:dyDescent="0.3">
      <c r="L338" s="4"/>
    </row>
    <row r="339" spans="12:12" x14ac:dyDescent="0.3">
      <c r="L339" s="4"/>
    </row>
    <row r="340" spans="12:12" x14ac:dyDescent="0.3">
      <c r="L340" s="4"/>
    </row>
    <row r="341" spans="12:12" x14ac:dyDescent="0.3">
      <c r="L341" s="4"/>
    </row>
    <row r="342" spans="12:12" x14ac:dyDescent="0.3">
      <c r="L342" s="4"/>
    </row>
    <row r="343" spans="12:12" x14ac:dyDescent="0.3">
      <c r="L343" s="4"/>
    </row>
    <row r="344" spans="12:12" x14ac:dyDescent="0.3">
      <c r="L344" s="4"/>
    </row>
    <row r="345" spans="12:12" x14ac:dyDescent="0.3">
      <c r="L345" s="4"/>
    </row>
    <row r="346" spans="12:12" x14ac:dyDescent="0.3">
      <c r="L346" s="4"/>
    </row>
    <row r="347" spans="12:12" x14ac:dyDescent="0.3">
      <c r="L347" s="4"/>
    </row>
    <row r="348" spans="12:12" x14ac:dyDescent="0.3">
      <c r="L348" s="4"/>
    </row>
    <row r="349" spans="12:12" x14ac:dyDescent="0.3">
      <c r="L349" s="4"/>
    </row>
    <row r="350" spans="12:12" x14ac:dyDescent="0.3">
      <c r="L350" s="4"/>
    </row>
    <row r="351" spans="12:12" x14ac:dyDescent="0.3">
      <c r="L351" s="4"/>
    </row>
    <row r="352" spans="12:12" x14ac:dyDescent="0.3">
      <c r="L352" s="4"/>
    </row>
    <row r="353" spans="12:12" x14ac:dyDescent="0.3">
      <c r="L353" s="4"/>
    </row>
  </sheetData>
  <mergeCells count="15">
    <mergeCell ref="C71:D71"/>
    <mergeCell ref="B188:C188"/>
    <mergeCell ref="I188:J188"/>
    <mergeCell ref="C36:D36"/>
    <mergeCell ref="C42:D42"/>
    <mergeCell ref="C48:D48"/>
    <mergeCell ref="C57:D57"/>
    <mergeCell ref="C62:D62"/>
    <mergeCell ref="C67:D67"/>
    <mergeCell ref="A1:K1"/>
    <mergeCell ref="I2:J2"/>
    <mergeCell ref="B5:D5"/>
    <mergeCell ref="B6:D6"/>
    <mergeCell ref="B7:D7"/>
    <mergeCell ref="B8:D8"/>
  </mergeCells>
  <conditionalFormatting sqref="B7:D9">
    <cfRule type="expression" dxfId="57" priority="1" stopIfTrue="1">
      <formula>N7=FALSE</formula>
    </cfRule>
  </conditionalFormatting>
  <conditionalFormatting sqref="C22">
    <cfRule type="expression" dxfId="56" priority="2" stopIfTrue="1">
      <formula>F13&lt;&gt;"BP 220"</formula>
    </cfRule>
    <cfRule type="expression" dxfId="55" priority="3" stopIfTrue="1">
      <formula>F14&lt;&gt;"SOCIALIZED"</formula>
    </cfRule>
  </conditionalFormatting>
  <conditionalFormatting sqref="D80:D81">
    <cfRule type="expression" dxfId="54" priority="4" stopIfTrue="1">
      <formula>N7=FALSE</formula>
    </cfRule>
  </conditionalFormatting>
  <conditionalFormatting sqref="D88:D89">
    <cfRule type="expression" dxfId="53" priority="5" stopIfTrue="1">
      <formula>N7=FALSE</formula>
    </cfRule>
  </conditionalFormatting>
  <conditionalFormatting sqref="E22">
    <cfRule type="expression" dxfId="52" priority="6" stopIfTrue="1">
      <formula>F13&lt;&gt;"BP 220"</formula>
    </cfRule>
    <cfRule type="expression" dxfId="51" priority="7" stopIfTrue="1">
      <formula>F14&lt;&gt;"SOCIALIZED"</formula>
    </cfRule>
  </conditionalFormatting>
  <conditionalFormatting sqref="F7:F9">
    <cfRule type="expression" dxfId="50" priority="8" stopIfTrue="1">
      <formula>N7=FALSE</formula>
    </cfRule>
  </conditionalFormatting>
  <conditionalFormatting sqref="F14">
    <cfRule type="expression" dxfId="49" priority="9" stopIfTrue="1">
      <formula>F13&lt;&gt;"BP 220"</formula>
    </cfRule>
  </conditionalFormatting>
  <conditionalFormatting sqref="F15">
    <cfRule type="expression" dxfId="48" priority="10" stopIfTrue="1">
      <formula>F13&lt;&gt;"BP 220"</formula>
    </cfRule>
    <cfRule type="expression" dxfId="47" priority="11" stopIfTrue="1">
      <formula>F14&lt;&gt;"SOCIALIZED"</formula>
    </cfRule>
  </conditionalFormatting>
  <conditionalFormatting sqref="F16">
    <cfRule type="expression" dxfId="46" priority="12" stopIfTrue="1">
      <formula>F13&lt;&gt;"BP 220"</formula>
    </cfRule>
    <cfRule type="expression" dxfId="45" priority="13" stopIfTrue="1">
      <formula>F14&lt;&gt;"SOCIALIZED"</formula>
    </cfRule>
  </conditionalFormatting>
  <conditionalFormatting sqref="F17">
    <cfRule type="expression" dxfId="44" priority="14" stopIfTrue="1">
      <formula>F13&lt;&gt;"BP 220"</formula>
    </cfRule>
    <cfRule type="expression" dxfId="43" priority="15" stopIfTrue="1">
      <formula>F14&lt;&gt;"SOCIALIZED"</formula>
    </cfRule>
  </conditionalFormatting>
  <conditionalFormatting sqref="F18">
    <cfRule type="expression" dxfId="42" priority="16" stopIfTrue="1">
      <formula>F13&lt;&gt;"BP 220"</formula>
    </cfRule>
    <cfRule type="expression" dxfId="41" priority="17" stopIfTrue="1">
      <formula>F14&lt;&gt;"SOCIALIZED"</formula>
    </cfRule>
  </conditionalFormatting>
  <conditionalFormatting sqref="F22">
    <cfRule type="expression" dxfId="40" priority="18" stopIfTrue="1">
      <formula>F13&lt;&gt;"BP 220"</formula>
    </cfRule>
    <cfRule type="expression" dxfId="39" priority="19" stopIfTrue="1">
      <formula>F14&lt;&gt;"SOCIALIZED"</formula>
    </cfRule>
  </conditionalFormatting>
  <conditionalFormatting sqref="F42">
    <cfRule type="expression" dxfId="38" priority="20" stopIfTrue="1">
      <formula>N7=FALSE</formula>
    </cfRule>
  </conditionalFormatting>
  <conditionalFormatting sqref="F43">
    <cfRule type="expression" dxfId="37" priority="21" stopIfTrue="1">
      <formula>N7=FALSE</formula>
    </cfRule>
  </conditionalFormatting>
  <conditionalFormatting sqref="F44">
    <cfRule type="expression" dxfId="36" priority="22" stopIfTrue="1">
      <formula>N7=FALSE</formula>
    </cfRule>
  </conditionalFormatting>
  <conditionalFormatting sqref="F45">
    <cfRule type="expression" dxfId="35" priority="23" stopIfTrue="1">
      <formula>N7=FALSE</formula>
    </cfRule>
  </conditionalFormatting>
  <conditionalFormatting sqref="F48">
    <cfRule type="expression" dxfId="34" priority="24" stopIfTrue="1">
      <formula>N8=FALSE</formula>
    </cfRule>
  </conditionalFormatting>
  <conditionalFormatting sqref="F49">
    <cfRule type="expression" dxfId="33" priority="25" stopIfTrue="1">
      <formula>N8=FALSE</formula>
    </cfRule>
  </conditionalFormatting>
  <conditionalFormatting sqref="F50">
    <cfRule type="expression" dxfId="32" priority="26" stopIfTrue="1">
      <formula>N8=FALSE</formula>
    </cfRule>
  </conditionalFormatting>
  <conditionalFormatting sqref="F51">
    <cfRule type="expression" dxfId="31" priority="27" stopIfTrue="1">
      <formula>N8=FALSE</formula>
    </cfRule>
  </conditionalFormatting>
  <conditionalFormatting sqref="F55">
    <cfRule type="expression" dxfId="30" priority="28" stopIfTrue="1">
      <formula>N25=FALSE</formula>
    </cfRule>
  </conditionalFormatting>
  <conditionalFormatting sqref="F57">
    <cfRule type="expression" dxfId="29" priority="29" stopIfTrue="1">
      <formula>N25=FALSE</formula>
    </cfRule>
  </conditionalFormatting>
  <conditionalFormatting sqref="F62">
    <cfRule type="expression" dxfId="28" priority="30" stopIfTrue="1">
      <formula>N25=FALSE</formula>
    </cfRule>
    <cfRule type="expression" dxfId="27" priority="31" stopIfTrue="1">
      <formula>N7=FALSE</formula>
    </cfRule>
  </conditionalFormatting>
  <conditionalFormatting sqref="F67">
    <cfRule type="expression" dxfId="26" priority="32" stopIfTrue="1">
      <formula>N25=FALSE</formula>
    </cfRule>
    <cfRule type="expression" dxfId="25" priority="33" stopIfTrue="1">
      <formula>N8=FALSE</formula>
    </cfRule>
  </conditionalFormatting>
  <conditionalFormatting sqref="G7:G9">
    <cfRule type="expression" dxfId="24" priority="34" stopIfTrue="1">
      <formula>N7=FALSE</formula>
    </cfRule>
  </conditionalFormatting>
  <conditionalFormatting sqref="G15">
    <cfRule type="expression" dxfId="23" priority="35">
      <formula>O64 = FALSE</formula>
    </cfRule>
  </conditionalFormatting>
  <conditionalFormatting sqref="G16">
    <cfRule type="expression" dxfId="22" priority="36">
      <formula>O64 = FALSE</formula>
    </cfRule>
  </conditionalFormatting>
  <conditionalFormatting sqref="G43:G44">
    <cfRule type="expression" dxfId="21" priority="37" stopIfTrue="1">
      <formula>N7=FALSE</formula>
    </cfRule>
  </conditionalFormatting>
  <conditionalFormatting sqref="G45">
    <cfRule type="expression" dxfId="20" priority="38" stopIfTrue="1">
      <formula>N7=FALSE</formula>
    </cfRule>
  </conditionalFormatting>
  <conditionalFormatting sqref="G46">
    <cfRule type="expression" dxfId="19" priority="39" stopIfTrue="1">
      <formula>N7=FALSE</formula>
    </cfRule>
  </conditionalFormatting>
  <conditionalFormatting sqref="G49:G50">
    <cfRule type="expression" dxfId="18" priority="40" stopIfTrue="1">
      <formula>N8=FALSE</formula>
    </cfRule>
  </conditionalFormatting>
  <conditionalFormatting sqref="G51">
    <cfRule type="expression" dxfId="17" priority="41" stopIfTrue="1">
      <formula>N8=FALSE</formula>
    </cfRule>
  </conditionalFormatting>
  <conditionalFormatting sqref="G80:G81">
    <cfRule type="expression" dxfId="16" priority="42" stopIfTrue="1">
      <formula>N7=FALSE</formula>
    </cfRule>
  </conditionalFormatting>
  <conditionalFormatting sqref="H15">
    <cfRule type="expression" dxfId="15" priority="43">
      <formula>O64 = FALSE</formula>
    </cfRule>
  </conditionalFormatting>
  <conditionalFormatting sqref="H16">
    <cfRule type="expression" dxfId="14" priority="44">
      <formula>O64 = FALSE</formula>
    </cfRule>
  </conditionalFormatting>
  <conditionalFormatting sqref="I7:I9">
    <cfRule type="expression" dxfId="13" priority="45" stopIfTrue="1">
      <formula>N7=FALSE</formula>
    </cfRule>
  </conditionalFormatting>
  <conditionalFormatting sqref="I15">
    <cfRule type="expression" dxfId="12" priority="46">
      <formula>O64 = FALSE</formula>
    </cfRule>
  </conditionalFormatting>
  <conditionalFormatting sqref="I16">
    <cfRule type="expression" dxfId="11" priority="47">
      <formula>O64 = FALSE</formula>
    </cfRule>
  </conditionalFormatting>
  <conditionalFormatting sqref="I22">
    <cfRule type="expression" dxfId="10" priority="48" stopIfTrue="1">
      <formula>F13&lt;&gt;"BP 220"</formula>
    </cfRule>
    <cfRule type="expression" dxfId="9" priority="49" stopIfTrue="1">
      <formula>F14&lt;&gt;"SOCIALIZED"</formula>
    </cfRule>
  </conditionalFormatting>
  <conditionalFormatting sqref="K80:K81">
    <cfRule type="expression" dxfId="8" priority="50" stopIfTrue="1">
      <formula>N7=FALSE</formula>
    </cfRule>
  </conditionalFormatting>
  <conditionalFormatting sqref="L12">
    <cfRule type="expression" dxfId="7" priority="51">
      <formula>O64 = FALSE</formula>
    </cfRule>
  </conditionalFormatting>
  <conditionalFormatting sqref="L13">
    <cfRule type="expression" dxfId="6" priority="52">
      <formula>O64 = FALSE</formula>
    </cfRule>
  </conditionalFormatting>
  <conditionalFormatting sqref="L29">
    <cfRule type="expression" dxfId="5" priority="53" stopIfTrue="1">
      <formula>N22=FALSE</formula>
    </cfRule>
  </conditionalFormatting>
  <conditionalFormatting sqref="L30">
    <cfRule type="expression" dxfId="4" priority="54" stopIfTrue="1">
      <formula>N22=FALSE</formula>
    </cfRule>
  </conditionalFormatting>
  <conditionalFormatting sqref="L31">
    <cfRule type="expression" dxfId="3" priority="55" stopIfTrue="1">
      <formula>N22=FALSE</formula>
    </cfRule>
  </conditionalFormatting>
  <conditionalFormatting sqref="L32">
    <cfRule type="expression" dxfId="2" priority="56" stopIfTrue="1">
      <formula>N22=FALSE</formula>
    </cfRule>
  </conditionalFormatting>
  <conditionalFormatting sqref="L33">
    <cfRule type="expression" dxfId="1" priority="57" stopIfTrue="1">
      <formula>N22=FALSE</formula>
    </cfRule>
  </conditionalFormatting>
  <conditionalFormatting sqref="L34">
    <cfRule type="expression" dxfId="0" priority="58" stopIfTrue="1">
      <formula>N22=FALSE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 G. Vivar</dc:creator>
  <cp:lastModifiedBy>Gari G. Vivar</cp:lastModifiedBy>
  <dcterms:created xsi:type="dcterms:W3CDTF">2024-11-26T03:38:46Z</dcterms:created>
  <dcterms:modified xsi:type="dcterms:W3CDTF">2024-11-26T06:43:51Z</dcterms:modified>
</cp:coreProperties>
</file>