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3" i="1"/>
  <c r="G4" i="1" l="1"/>
  <c r="G5" i="1"/>
  <c r="G6" i="1"/>
  <c r="G3" i="1"/>
  <c r="F4" i="1"/>
  <c r="F5" i="1"/>
  <c r="F6" i="1"/>
  <c r="F3" i="1"/>
  <c r="E4" i="1"/>
  <c r="E5" i="1"/>
  <c r="E6" i="1"/>
  <c r="E3" i="1"/>
  <c r="D4" i="1"/>
  <c r="D5" i="1"/>
  <c r="D6" i="1"/>
  <c r="D3" i="1"/>
  <c r="B12" i="1"/>
  <c r="B11" i="1"/>
  <c r="B10" i="1"/>
  <c r="B9" i="1"/>
</calcChain>
</file>

<file path=xl/sharedStrings.xml><?xml version="1.0" encoding="utf-8"?>
<sst xmlns="http://schemas.openxmlformats.org/spreadsheetml/2006/main" count="13" uniqueCount="11">
  <si>
    <t>X</t>
  </si>
  <si>
    <t>Y</t>
  </si>
  <si>
    <t>mean X</t>
  </si>
  <si>
    <t>mean Y</t>
  </si>
  <si>
    <t xml:space="preserve">sd X </t>
  </si>
  <si>
    <t>sd Y</t>
  </si>
  <si>
    <t>distancia euclidea</t>
  </si>
  <si>
    <t>distancia Manhattan</t>
  </si>
  <si>
    <t>distancia Minkowski</t>
  </si>
  <si>
    <t>distancias respecto del punto (2,4)</t>
  </si>
  <si>
    <t>normalizado por Z-Score
(X-media(X))/sd(X)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</si>
</sst>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0" fontId="0" fillId="0" borderId="0" xfId="0" applyFont="1"/>
    <xf numFmtId="2" fontId="0" fillId="0" borderId="0" xfId="0" applyNumberFormat="1" applyAlignment="1">
      <alignment wrapText="1"/>
    </xf>
    <xf numFmtId="172" fontId="0" fillId="0" borderId="0" xfId="0" applyNumberFormat="1"/>
    <xf numFmtId="2" fontId="0" fillId="4" borderId="1" xfId="0" applyNumberFormat="1" applyFill="1" applyBorder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Puntos</a:t>
            </a:r>
            <a:r>
              <a:rPr lang="en-US" baseline="0"/>
              <a:t> Normalizados por Z-Score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7"/>
            </c:marker>
            <c:bubble3D val="0"/>
          </c:dPt>
          <c:dPt>
            <c:idx val="1"/>
            <c:marker>
              <c:symbol val="star"/>
              <c:size val="7"/>
            </c:marker>
            <c:bubble3D val="0"/>
          </c:dPt>
          <c:dPt>
            <c:idx val="2"/>
            <c:marker>
              <c:symbol val="square"/>
              <c:size val="7"/>
            </c:marker>
            <c:bubble3D val="0"/>
          </c:dPt>
          <c:dPt>
            <c:idx val="3"/>
            <c:marker>
              <c:symbol val="triangle"/>
              <c:size val="7"/>
              <c:spPr>
                <a:solidFill>
                  <a:srgbClr val="FF0000"/>
                </a:solidFill>
              </c:spPr>
            </c:marker>
            <c:bubble3D val="0"/>
          </c:dPt>
          <c:xVal>
            <c:numRef>
              <c:f>Hoja1!$D$3:$D$6</c:f>
              <c:numCache>
                <c:formatCode>0.00</c:formatCode>
                <c:ptCount val="4"/>
                <c:pt idx="0">
                  <c:v>-0.16081688022566923</c:v>
                </c:pt>
                <c:pt idx="1">
                  <c:v>1.4473519220310231</c:v>
                </c:pt>
                <c:pt idx="2">
                  <c:v>-0.48245064067700771</c:v>
                </c:pt>
                <c:pt idx="3">
                  <c:v>-0.80408440112834623</c:v>
                </c:pt>
              </c:numCache>
            </c:numRef>
          </c:xVal>
          <c:yVal>
            <c:numRef>
              <c:f>Hoja1!$E$3:$E$6</c:f>
              <c:numCache>
                <c:formatCode>0.00</c:formatCode>
                <c:ptCount val="4"/>
                <c:pt idx="0">
                  <c:v>-0.1786474002526241</c:v>
                </c:pt>
                <c:pt idx="1">
                  <c:v>1.4291792020209928</c:v>
                </c:pt>
                <c:pt idx="2">
                  <c:v>-0.3572948005052482</c:v>
                </c:pt>
                <c:pt idx="3">
                  <c:v>-0.89323700126312056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0544"/>
        <c:axId val="254699008"/>
      </c:scatterChart>
      <c:valAx>
        <c:axId val="254700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54699008"/>
        <c:crosses val="autoZero"/>
        <c:crossBetween val="midCat"/>
      </c:valAx>
      <c:valAx>
        <c:axId val="254699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470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26175137198755"/>
          <c:y val="0.40747943419824201"/>
          <c:w val="0.15219279408255787"/>
          <c:h val="0.323631559477884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8</xdr:row>
      <xdr:rowOff>28575</xdr:rowOff>
    </xdr:from>
    <xdr:to>
      <xdr:col>8</xdr:col>
      <xdr:colOff>28575</xdr:colOff>
      <xdr:row>23</xdr:row>
      <xdr:rowOff>9525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B5" sqref="A5:B5"/>
    </sheetView>
  </sheetViews>
  <sheetFormatPr baseColWidth="10" defaultRowHeight="15" x14ac:dyDescent="0.25"/>
  <cols>
    <col min="1" max="2" width="12.28515625" bestFit="1" customWidth="1"/>
    <col min="3" max="3" width="2.5703125" customWidth="1"/>
    <col min="4" max="5" width="13.28515625" bestFit="1" customWidth="1"/>
    <col min="6" max="6" width="17" bestFit="1" customWidth="1"/>
    <col min="7" max="8" width="19" bestFit="1" customWidth="1"/>
  </cols>
  <sheetData>
    <row r="1" spans="1:8" ht="36.75" customHeight="1" x14ac:dyDescent="0.25">
      <c r="D1" s="7" t="s">
        <v>10</v>
      </c>
      <c r="E1" s="5"/>
      <c r="F1" s="6" t="s">
        <v>9</v>
      </c>
      <c r="G1" s="6"/>
      <c r="H1" s="6"/>
    </row>
    <row r="2" spans="1:8" x14ac:dyDescent="0.25">
      <c r="A2" s="2" t="s">
        <v>0</v>
      </c>
      <c r="B2" s="2" t="s">
        <v>1</v>
      </c>
      <c r="D2" s="2" t="s">
        <v>0</v>
      </c>
      <c r="E2" s="4" t="s">
        <v>1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4</v>
      </c>
      <c r="B3" s="2">
        <v>8</v>
      </c>
      <c r="D3" s="8">
        <f>(A3-$B$9)/$B$11</f>
        <v>-0.16081688022566923</v>
      </c>
      <c r="E3" s="8">
        <f>(B3-$B$10)/$B$12</f>
        <v>-0.1786474002526241</v>
      </c>
      <c r="F3" s="10">
        <f>SQRT(SUM(POWER(D3-$D$6,2),POWER(E3-$E$6,2)))</f>
        <v>0.96147355726541772</v>
      </c>
      <c r="G3" s="10">
        <f>SUM(D3-$D$6,E3-$E$6)</f>
        <v>1.3578571219131734</v>
      </c>
      <c r="H3" s="10">
        <f>SQRT(SUM(POWER(D3-$D$6,3),POWER(E3-$E$6,3)))</f>
        <v>0.7944032234067735</v>
      </c>
    </row>
    <row r="4" spans="1:8" x14ac:dyDescent="0.25">
      <c r="A4" s="2">
        <v>9</v>
      </c>
      <c r="B4" s="2">
        <v>17</v>
      </c>
      <c r="D4" s="8">
        <f t="shared" ref="D4:D6" si="0">(A4-$B$9)/$B$11</f>
        <v>1.4473519220310231</v>
      </c>
      <c r="E4" s="8">
        <f t="shared" ref="E4:E6" si="1">(B4-$B$10)/$B$12</f>
        <v>1.4291792020209928</v>
      </c>
      <c r="F4" s="10">
        <f t="shared" ref="F4:H6" si="2">SQRT(SUM(POWER(D4-$D$6,2),POWER(E4-$E$6,2)))</f>
        <v>3.2345915566757388</v>
      </c>
      <c r="G4" s="10">
        <f t="shared" ref="G4:G6" si="3">SUM(D4-$D$6,E4-$E$6)</f>
        <v>4.5738525264434831</v>
      </c>
      <c r="H4" s="10">
        <f t="shared" ref="H4:H6" si="4">SQRT(SUM(POWER(D4-$D$6,3),POWER(E4-$E$6,3)))</f>
        <v>4.8927166943203781</v>
      </c>
    </row>
    <row r="5" spans="1:8" x14ac:dyDescent="0.25">
      <c r="A5" s="2">
        <v>3</v>
      </c>
      <c r="B5" s="2">
        <v>7</v>
      </c>
      <c r="D5" s="14">
        <f t="shared" si="0"/>
        <v>-0.48245064067700771</v>
      </c>
      <c r="E5" s="14">
        <f t="shared" si="1"/>
        <v>-0.3572948005052482</v>
      </c>
      <c r="F5" s="15">
        <f t="shared" si="2"/>
        <v>0.62504585305020666</v>
      </c>
      <c r="G5" s="15">
        <f t="shared" si="3"/>
        <v>0.85757596120921087</v>
      </c>
      <c r="H5" s="15">
        <f t="shared" si="4"/>
        <v>0.43268152592439457</v>
      </c>
    </row>
    <row r="6" spans="1:8" x14ac:dyDescent="0.25">
      <c r="A6" s="3">
        <v>2</v>
      </c>
      <c r="B6" s="3">
        <v>4</v>
      </c>
      <c r="D6" s="9">
        <f t="shared" si="0"/>
        <v>-0.80408440112834623</v>
      </c>
      <c r="E6" s="9">
        <f t="shared" si="1"/>
        <v>-0.89323700126312056</v>
      </c>
      <c r="F6" s="10">
        <f t="shared" si="2"/>
        <v>0</v>
      </c>
      <c r="G6" s="10">
        <f t="shared" si="3"/>
        <v>0</v>
      </c>
      <c r="H6" s="10">
        <f t="shared" si="4"/>
        <v>0</v>
      </c>
    </row>
    <row r="9" spans="1:8" x14ac:dyDescent="0.25">
      <c r="A9" s="1" t="s">
        <v>2</v>
      </c>
      <c r="B9" s="8">
        <f>AVERAGE(A3:A6)</f>
        <v>4.5</v>
      </c>
      <c r="D9" s="12"/>
      <c r="E9" s="11"/>
    </row>
    <row r="10" spans="1:8" x14ac:dyDescent="0.25">
      <c r="A10" s="1" t="s">
        <v>3</v>
      </c>
      <c r="B10" s="8">
        <f>AVERAGE(B3:B6)</f>
        <v>9</v>
      </c>
    </row>
    <row r="11" spans="1:8" x14ac:dyDescent="0.25">
      <c r="A11" s="1" t="s">
        <v>4</v>
      </c>
      <c r="B11" s="8">
        <f>_xlfn.STDEV.S(A3:A6)</f>
        <v>3.1091263510296048</v>
      </c>
    </row>
    <row r="12" spans="1:8" x14ac:dyDescent="0.25">
      <c r="A12" s="1" t="s">
        <v>5</v>
      </c>
      <c r="B12" s="8">
        <f>_xlfn.STDEV.S(B3:B6)</f>
        <v>5.5976185412488881</v>
      </c>
    </row>
    <row r="17" spans="1:4" x14ac:dyDescent="0.25">
      <c r="D17" s="13"/>
    </row>
    <row r="18" spans="1:4" x14ac:dyDescent="0.25">
      <c r="A18" s="10"/>
      <c r="B18" s="10"/>
      <c r="D18" s="13"/>
    </row>
    <row r="19" spans="1:4" x14ac:dyDescent="0.25">
      <c r="A19" s="10"/>
      <c r="B19" s="10"/>
      <c r="D19" s="13"/>
    </row>
    <row r="20" spans="1:4" x14ac:dyDescent="0.25">
      <c r="A20" s="10"/>
      <c r="B20" s="10"/>
      <c r="D20" s="13"/>
    </row>
    <row r="21" spans="1:4" x14ac:dyDescent="0.25">
      <c r="A21" s="10"/>
      <c r="B21" s="10"/>
    </row>
  </sheetData>
  <mergeCells count="2">
    <mergeCell ref="F1:H1"/>
    <mergeCell ref="D1:E1"/>
  </mergeCells>
  <pageMargins left="0.25" right="0.25" top="0.7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FamiliaNatelloMedina</dc:creator>
  <cp:lastModifiedBy>FamiliaNatelloMedina</cp:lastModifiedBy>
  <cp:lastPrinted>2020-11-13T03:51:27Z</cp:lastPrinted>
  <dcterms:created xsi:type="dcterms:W3CDTF">2020-11-12T22:52:04Z</dcterms:created>
  <dcterms:modified xsi:type="dcterms:W3CDTF">2020-11-13T04:35:28Z</dcterms:modified>
</cp:coreProperties>
</file>