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"/>
    </mc:Choice>
  </mc:AlternateContent>
  <xr:revisionPtr revIDLastSave="0" documentId="8_{5209F3CE-49FF-47D7-853C-625455983049}" xr6:coauthVersionLast="46" xr6:coauthVersionMax="46" xr10:uidLastSave="{00000000-0000-0000-0000-000000000000}"/>
  <bookViews>
    <workbookView xWindow="28680" yWindow="-120" windowWidth="29040" windowHeight="15840" activeTab="2" xr2:uid="{A88B91C2-7BCA-4DF7-BA1A-48AC45599299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B32" i="1"/>
  <c r="C32" i="1"/>
  <c r="D32" i="1"/>
  <c r="E32" i="1"/>
  <c r="F32" i="1"/>
  <c r="A33" i="1"/>
  <c r="B33" i="1"/>
  <c r="C33" i="1"/>
  <c r="D33" i="1"/>
  <c r="E33" i="1"/>
  <c r="F33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B20" i="1"/>
  <c r="C20" i="1"/>
  <c r="D20" i="1"/>
  <c r="E20" i="1"/>
  <c r="F20" i="1"/>
  <c r="A20" i="1"/>
</calcChain>
</file>

<file path=xl/sharedStrings.xml><?xml version="1.0" encoding="utf-8"?>
<sst xmlns="http://schemas.openxmlformats.org/spreadsheetml/2006/main" count="577" uniqueCount="172">
  <si>
    <t>hora de atención</t>
  </si>
  <si>
    <t>médico especialista</t>
  </si>
  <si>
    <t>nombre del paciente</t>
  </si>
  <si>
    <t>Rut del paciente</t>
  </si>
  <si>
    <t>previsión (Fonasa o Isapre).</t>
  </si>
  <si>
    <t>Maria Millas</t>
  </si>
  <si>
    <t>Saramay Delgado</t>
  </si>
  <si>
    <t>David  Esparza Alvarado</t>
  </si>
  <si>
    <t>Angelica Rodríguez</t>
  </si>
  <si>
    <t>Rafael Monsalvez</t>
  </si>
  <si>
    <t xml:space="preserve">Fabiola  Moreno </t>
  </si>
  <si>
    <t>Betsabé Estefania Urbina Espinosa</t>
  </si>
  <si>
    <t>Francisca  Ibañez</t>
  </si>
  <si>
    <t xml:space="preserve">Denisse  Valenzuela </t>
  </si>
  <si>
    <t>Camila Avila</t>
  </si>
  <si>
    <t>Catalina Donoso</t>
  </si>
  <si>
    <t>Maria  Fernanda  Ampuero</t>
  </si>
  <si>
    <t>Pamela Darrouy Jimenez</t>
  </si>
  <si>
    <t>Sophia Duran</t>
  </si>
  <si>
    <t>Isapre</t>
  </si>
  <si>
    <t>Fonasa</t>
  </si>
  <si>
    <t>8255477-7</t>
  </si>
  <si>
    <t>10323105-1</t>
  </si>
  <si>
    <t>11371446-8</t>
  </si>
  <si>
    <t>14257482-9</t>
  </si>
  <si>
    <t>20942569-6</t>
  </si>
  <si>
    <t>21413795-k</t>
  </si>
  <si>
    <t>12180925-7</t>
  </si>
  <si>
    <t>9188279-5</t>
  </si>
  <si>
    <t>13346908-7</t>
  </si>
  <si>
    <t>6175867-4</t>
  </si>
  <si>
    <t>19763579-7</t>
  </si>
  <si>
    <t>11908245-5</t>
  </si>
  <si>
    <t>10551652-5</t>
  </si>
  <si>
    <t>20678835-6</t>
  </si>
  <si>
    <t>14682316-5</t>
  </si>
  <si>
    <t>7160257-5</t>
  </si>
  <si>
    <t>20742258-4</t>
  </si>
  <si>
    <t>19943064-5</t>
  </si>
  <si>
    <t>5663460-6</t>
  </si>
  <si>
    <t xml:space="preserve">Luz  Acuña </t>
  </si>
  <si>
    <t>Kamila Cabello</t>
  </si>
  <si>
    <t>Verena Ojeda</t>
  </si>
  <si>
    <t>Paulina Poblete Valdivia</t>
  </si>
  <si>
    <t>Ruddy De Los Reyes</t>
  </si>
  <si>
    <t>Kimberly Alveal</t>
  </si>
  <si>
    <t>Nicole Inostroza</t>
  </si>
  <si>
    <t>Nicole Pinto</t>
  </si>
  <si>
    <t xml:space="preserve">Evelin Isabel  Hernández Nuñez </t>
  </si>
  <si>
    <t>Priscilla Sierra</t>
  </si>
  <si>
    <t>Yessenia  Vivanco</t>
  </si>
  <si>
    <t>Maria Jose Bastias Solis</t>
  </si>
  <si>
    <t>Alondra Allendes Barrera</t>
  </si>
  <si>
    <t>Amanda  Diaz Olivares</t>
  </si>
  <si>
    <t>Especialidad</t>
  </si>
  <si>
    <t>Radiología</t>
  </si>
  <si>
    <t>Traumatología</t>
  </si>
  <si>
    <t>Dental</t>
  </si>
  <si>
    <t>Especialidad : 'Dental'</t>
  </si>
  <si>
    <t>médico especialista : 'Verena Ojeda'</t>
  </si>
  <si>
    <t>nombre del paciente : 'David  Esparza Alvarado'</t>
  </si>
  <si>
    <t>Rut del paciente : '11371446-8'</t>
  </si>
  <si>
    <t>previsión (Fonasa o Isapre). : 'Isapre'</t>
  </si>
  <si>
    <t>médico especialista : 'Paulina Poblete Valdivia'</t>
  </si>
  <si>
    <t>nombre del paciente : 'Angelica Rodríguez'</t>
  </si>
  <si>
    <t>Rut del paciente : '14257482-9'</t>
  </si>
  <si>
    <t>médico especialista : 'Yessenia  Vivanco'</t>
  </si>
  <si>
    <t>nombre del paciente : 'Catalina Donoso'</t>
  </si>
  <si>
    <t>Rut del paciente : '19763579-7'</t>
  </si>
  <si>
    <t>previsión (Fonasa o Isapre). : 'Fonasa'</t>
  </si>
  <si>
    <t>médico especialista : 'Ruddy De Los Reyes'</t>
  </si>
  <si>
    <t>nombre del paciente : 'Rafael Monsalvez'</t>
  </si>
  <si>
    <t>Rut del paciente : '20942569-6'</t>
  </si>
  <si>
    <t>Especialidad : 'Radiología'</t>
  </si>
  <si>
    <t>médico especialista : 'Luz  Acuña '</t>
  </si>
  <si>
    <t>nombre del paciente : 'Maria Millas'</t>
  </si>
  <si>
    <t>Rut del paciente : '8255477-7'</t>
  </si>
  <si>
    <t>médico especialista : 'Nicole Inostroza'</t>
  </si>
  <si>
    <t>nombre del paciente : 'Betsabé Estefania Urbina Espinosa'</t>
  </si>
  <si>
    <t>Rut del paciente : '12180925-7'</t>
  </si>
  <si>
    <t>médico especialista : 'Priscilla Sierra'</t>
  </si>
  <si>
    <t>nombre del paciente : 'Camila Avila'</t>
  </si>
  <si>
    <t>Rut del paciente : '6175867-4'</t>
  </si>
  <si>
    <t>médico especialista : 'Evelin Isabel  Hernández Nuñez '</t>
  </si>
  <si>
    <t>nombre del paciente : 'Denisse  Valenzuela '</t>
  </si>
  <si>
    <t>Rut del paciente : '13346908-7'</t>
  </si>
  <si>
    <t>médico especialista : 'Kimberly Alveal'</t>
  </si>
  <si>
    <t>nombre del paciente : 'Fabiola  Moreno '</t>
  </si>
  <si>
    <t>Rut del paciente : '21413795-k'</t>
  </si>
  <si>
    <t>Especialidad : 'Traumatología'</t>
  </si>
  <si>
    <t>médico especialista : 'Amanda  Diaz Olivares'</t>
  </si>
  <si>
    <t>nombre del paciente : 'Sophia Duran'</t>
  </si>
  <si>
    <t>Rut del paciente : '20678835-6'</t>
  </si>
  <si>
    <t>médico especialista : 'Maria Jose Bastias Solis'</t>
  </si>
  <si>
    <t>nombre del paciente : 'Maria  Fernanda  Ampuero'</t>
  </si>
  <si>
    <t>Rut del paciente : '11908245-5'</t>
  </si>
  <si>
    <t>médico especialista : 'Nicole Pinto'</t>
  </si>
  <si>
    <t>nombre del paciente : 'Francisca  Ibañez'</t>
  </si>
  <si>
    <t>Rut del paciente : '9188279-5'</t>
  </si>
  <si>
    <t>médico especialista : 'Alondra Allendes Barrera'</t>
  </si>
  <si>
    <t>nombre del paciente : 'Pamela Darrouy Jimenez'</t>
  </si>
  <si>
    <t>Rut del paciente : '10551652-5'</t>
  </si>
  <si>
    <t>médico especialista : 'Kamila Cabello'</t>
  </si>
  <si>
    <t>nombre del paciente : 'Saramay Delgado'</t>
  </si>
  <si>
    <t>Rut del paciente : '10323105-1'</t>
  </si>
  <si>
    <t>hora de atención : '8:00'</t>
  </si>
  <si>
    <t>hora de atención : '14:00'</t>
  </si>
  <si>
    <t>hora de atención : '12:00'</t>
  </si>
  <si>
    <t>hora de atención : '17:00'</t>
  </si>
  <si>
    <t>hora de atención : '9:00'</t>
  </si>
  <si>
    <t>hora de atención : '10:00'</t>
  </si>
  <si>
    <t>hora de atención : '8:30'</t>
  </si>
  <si>
    <t>hora de atención : '16:00'</t>
  </si>
  <si>
    <t>hora de atención : '16:30'</t>
  </si>
  <si>
    <t>horadeatencion : '8:00'</t>
  </si>
  <si>
    <t>horad atencion : '12:00'</t>
  </si>
  <si>
    <t>horadeatencion : '14:00'</t>
  </si>
  <si>
    <t>horadeatencion : '17:00'</t>
  </si>
  <si>
    <t>horadeatencion : '8:30'</t>
  </si>
  <si>
    <t>horadeatencion : '9:00'</t>
  </si>
  <si>
    <t>horadeatencion : '10:00'</t>
  </si>
  <si>
    <t>horadeatencion : '12:00'</t>
  </si>
  <si>
    <t>horadeatencion : '16:00'</t>
  </si>
  <si>
    <t>horadeatencion : '16:30'</t>
  </si>
  <si>
    <t>prevision</t>
  </si>
  <si>
    <t>RutPaciente</t>
  </si>
  <si>
    <t>nombrePaciente</t>
  </si>
  <si>
    <t>medicoEspecialista</t>
  </si>
  <si>
    <t>medicoEspecialista : 'Verena Ojeda'</t>
  </si>
  <si>
    <t>nombrePaciente : 'David  Esparza Alvarado'</t>
  </si>
  <si>
    <t>RutPaciente : '11371446-8'</t>
  </si>
  <si>
    <t>prevision : 'Isapre'</t>
  </si>
  <si>
    <t>medicoEspecialista : 'Paulina Poblete Valdivia'</t>
  </si>
  <si>
    <t>nombrePaciente : 'Angelica Rodríguez'</t>
  </si>
  <si>
    <t>RutPaciente : '14257482-9'</t>
  </si>
  <si>
    <t>medicoEspecialista : 'Yessenia  Vivanco'</t>
  </si>
  <si>
    <t>nombrePaciente : 'Catalina Donoso'</t>
  </si>
  <si>
    <t>RutPaciente : '19763579-7'</t>
  </si>
  <si>
    <t>prevision : 'Fonasa'</t>
  </si>
  <si>
    <t>medicoEspecialista : 'Ruddy De Los Reyes'</t>
  </si>
  <si>
    <t>nombrePaciente : 'Rafael Monsalvez'</t>
  </si>
  <si>
    <t>RutPaciente : '20942569-6'</t>
  </si>
  <si>
    <t>medicoEspecialista : 'Luz  Acuña '</t>
  </si>
  <si>
    <t>nombrePaciente : 'Maria Millas'</t>
  </si>
  <si>
    <t>RutPaciente : '8255477-7'</t>
  </si>
  <si>
    <t>medicoEspecialista : 'Nicole Inostroza'</t>
  </si>
  <si>
    <t>nombrePaciente : 'Betsabé Estefania Urbina Espinosa'</t>
  </si>
  <si>
    <t>RutPaciente : '12180925-7'</t>
  </si>
  <si>
    <t>medicoEspecialista : 'Priscilla Sierra'</t>
  </si>
  <si>
    <t>nombrePaciente : 'Camila Avila'</t>
  </si>
  <si>
    <t>RutPaciente : '6175867-4'</t>
  </si>
  <si>
    <t>medicoEspecialista : 'Evelin Isabel  Hernández Nuñez '</t>
  </si>
  <si>
    <t>nombrePaciente : 'Denisse  Valenzuela '</t>
  </si>
  <si>
    <t>RutPaciente : '13346908-7'</t>
  </si>
  <si>
    <t>medicoEspecialista : 'Kimberly Alveal'</t>
  </si>
  <si>
    <t>nombrePaciente : 'Fabiola  Moreno '</t>
  </si>
  <si>
    <t>RutPaciente : '21413795-k'</t>
  </si>
  <si>
    <t>medicoEspecialista : 'Amanda  Diaz Olivares'</t>
  </si>
  <si>
    <t>nombrePaciente : 'Sophia Duran'</t>
  </si>
  <si>
    <t>RutPaciente : '20678835-6'</t>
  </si>
  <si>
    <t>medicoEspecialista : 'Maria Jose Bastias Solis'</t>
  </si>
  <si>
    <t>nombrePaciente : 'Maria  Fernanda  Ampuero'</t>
  </si>
  <si>
    <t>RutPaciente : '11908245-5'</t>
  </si>
  <si>
    <t>medicoEspecialista : 'Nicole Pinto'</t>
  </si>
  <si>
    <t>nombrePaciente : 'Francisca  Ibañez'</t>
  </si>
  <si>
    <t>RutPaciente : '9188279-5'</t>
  </si>
  <si>
    <t>medicoEspecialista : 'Alondra Allendes Barrera'</t>
  </si>
  <si>
    <t>nombrePaciente : 'Pamela Darrouy Jimenez'</t>
  </si>
  <si>
    <t>RutPaciente : '10551652-5'</t>
  </si>
  <si>
    <t>medicoEspecialista : 'Kamila Cabello'</t>
  </si>
  <si>
    <t>nombrePaciente : 'Saramay Delgado'</t>
  </si>
  <si>
    <t>RutPaciente : '10323105-1'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</si>
</sst>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center"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B7C6-FC7D-4238-A350-18174CF7B7C5}">
  <dimension ref="A1:N71"/>
  <sheetViews>
    <sheetView topLeftCell="A31" workbookViewId="0">
      <selection activeCell="A66" sqref="A66:N71"/>
    </sheetView>
  </sheetViews>
  <sheetFormatPr baseColWidth="10" defaultRowHeight="15" x14ac:dyDescent="0.25"/>
  <cols>
    <col min="1" max="1" width="29.28515625" customWidth="1"/>
    <col min="2" max="2" width="39.42578125" customWidth="1"/>
    <col min="3" max="3" width="58.140625" customWidth="1"/>
    <col min="4" max="4" width="35.140625" customWidth="1"/>
    <col min="5" max="5" width="17" customWidth="1"/>
    <col min="6" max="6" width="27.5703125" customWidth="1"/>
  </cols>
  <sheetData>
    <row r="1" spans="1:6" x14ac:dyDescent="0.25">
      <c r="A1" t="s">
        <v>54</v>
      </c>
      <c r="B1" t="s">
        <v>0</v>
      </c>
      <c r="C1" t="s">
        <v>127</v>
      </c>
      <c r="D1" t="s">
        <v>126</v>
      </c>
      <c r="E1" t="s">
        <v>125</v>
      </c>
      <c r="F1" t="s">
        <v>124</v>
      </c>
    </row>
    <row r="2" spans="1:6" ht="15.75" customHeight="1" x14ac:dyDescent="0.25">
      <c r="A2" t="s">
        <v>57</v>
      </c>
      <c r="B2" s="3">
        <v>0.33333333333333331</v>
      </c>
      <c r="C2" s="1" t="s">
        <v>42</v>
      </c>
      <c r="D2" s="1" t="s">
        <v>7</v>
      </c>
      <c r="E2" t="s">
        <v>23</v>
      </c>
      <c r="F2" t="s">
        <v>19</v>
      </c>
    </row>
    <row r="3" spans="1:6" ht="15.75" customHeight="1" x14ac:dyDescent="0.25">
      <c r="A3" t="s">
        <v>57</v>
      </c>
      <c r="B3" s="3">
        <v>0.5</v>
      </c>
      <c r="C3" s="1" t="s">
        <v>43</v>
      </c>
      <c r="D3" s="1" t="s">
        <v>8</v>
      </c>
      <c r="E3" t="s">
        <v>24</v>
      </c>
      <c r="F3" t="s">
        <v>19</v>
      </c>
    </row>
    <row r="4" spans="1:6" ht="15.75" customHeight="1" x14ac:dyDescent="0.25">
      <c r="A4" t="s">
        <v>57</v>
      </c>
      <c r="B4" s="3">
        <v>0.58333333333333337</v>
      </c>
      <c r="C4" s="1" t="s">
        <v>50</v>
      </c>
      <c r="D4" s="1" t="s">
        <v>15</v>
      </c>
      <c r="E4" t="s">
        <v>31</v>
      </c>
      <c r="F4" t="s">
        <v>20</v>
      </c>
    </row>
    <row r="5" spans="1:6" ht="15.75" customHeight="1" x14ac:dyDescent="0.25">
      <c r="A5" t="s">
        <v>57</v>
      </c>
      <c r="B5" s="3">
        <v>0.70833333333333337</v>
      </c>
      <c r="C5" s="1" t="s">
        <v>44</v>
      </c>
      <c r="D5" s="1" t="s">
        <v>9</v>
      </c>
      <c r="E5" t="s">
        <v>25</v>
      </c>
      <c r="F5" t="s">
        <v>19</v>
      </c>
    </row>
    <row r="6" spans="1:6" ht="15.75" customHeight="1" x14ac:dyDescent="0.25">
      <c r="A6" t="s">
        <v>55</v>
      </c>
      <c r="B6" s="3">
        <v>0.33333333333333331</v>
      </c>
      <c r="C6" s="1" t="s">
        <v>40</v>
      </c>
      <c r="D6" s="1" t="s">
        <v>5</v>
      </c>
      <c r="E6" t="s">
        <v>21</v>
      </c>
      <c r="F6" t="s">
        <v>20</v>
      </c>
    </row>
    <row r="7" spans="1:6" ht="15.75" customHeight="1" x14ac:dyDescent="0.25">
      <c r="A7" t="s">
        <v>55</v>
      </c>
      <c r="B7" s="3">
        <v>0.35416666666666669</v>
      </c>
      <c r="C7" s="1" t="s">
        <v>46</v>
      </c>
      <c r="D7" s="1" t="s">
        <v>11</v>
      </c>
      <c r="E7" t="s">
        <v>27</v>
      </c>
      <c r="F7" t="s">
        <v>19</v>
      </c>
    </row>
    <row r="8" spans="1:6" ht="15.75" customHeight="1" x14ac:dyDescent="0.25">
      <c r="A8" t="s">
        <v>55</v>
      </c>
      <c r="B8" s="3">
        <v>0.375</v>
      </c>
      <c r="C8" s="1" t="s">
        <v>49</v>
      </c>
      <c r="D8" s="1" t="s">
        <v>14</v>
      </c>
      <c r="E8" t="s">
        <v>30</v>
      </c>
      <c r="F8" t="s">
        <v>20</v>
      </c>
    </row>
    <row r="9" spans="1:6" ht="15.75" customHeight="1" x14ac:dyDescent="0.25">
      <c r="A9" t="s">
        <v>55</v>
      </c>
      <c r="B9" s="3">
        <v>0.41666666666666669</v>
      </c>
      <c r="C9" s="1" t="s">
        <v>48</v>
      </c>
      <c r="D9" s="1" t="s">
        <v>13</v>
      </c>
      <c r="E9" t="s">
        <v>29</v>
      </c>
      <c r="F9" t="s">
        <v>20</v>
      </c>
    </row>
    <row r="10" spans="1:6" ht="15.75" customHeight="1" x14ac:dyDescent="0.25">
      <c r="A10" t="s">
        <v>55</v>
      </c>
      <c r="B10" s="3">
        <v>0.5</v>
      </c>
      <c r="C10" s="1" t="s">
        <v>45</v>
      </c>
      <c r="D10" s="1" t="s">
        <v>10</v>
      </c>
      <c r="E10" t="s">
        <v>26</v>
      </c>
      <c r="F10" t="s">
        <v>20</v>
      </c>
    </row>
    <row r="11" spans="1:6" ht="15.75" customHeight="1" x14ac:dyDescent="0.25">
      <c r="A11" t="s">
        <v>56</v>
      </c>
      <c r="B11" s="3">
        <v>0.375</v>
      </c>
      <c r="C11" s="1" t="s">
        <v>53</v>
      </c>
      <c r="D11" s="1" t="s">
        <v>18</v>
      </c>
      <c r="E11" t="s">
        <v>34</v>
      </c>
      <c r="F11" t="s">
        <v>19</v>
      </c>
    </row>
    <row r="12" spans="1:6" ht="15.75" customHeight="1" x14ac:dyDescent="0.25">
      <c r="A12" t="s">
        <v>56</v>
      </c>
      <c r="B12" s="3">
        <v>0.5</v>
      </c>
      <c r="C12" s="1" t="s">
        <v>51</v>
      </c>
      <c r="D12" s="1" t="s">
        <v>16</v>
      </c>
      <c r="E12" t="s">
        <v>32</v>
      </c>
      <c r="F12" t="s">
        <v>20</v>
      </c>
    </row>
    <row r="13" spans="1:6" ht="15.75" customHeight="1" x14ac:dyDescent="0.25">
      <c r="A13" t="s">
        <v>56</v>
      </c>
      <c r="B13" s="3">
        <v>0.66666666666666663</v>
      </c>
      <c r="C13" s="1" t="s">
        <v>47</v>
      </c>
      <c r="D13" s="1" t="s">
        <v>12</v>
      </c>
      <c r="E13" t="s">
        <v>28</v>
      </c>
      <c r="F13" t="s">
        <v>20</v>
      </c>
    </row>
    <row r="14" spans="1:6" ht="15.75" customHeight="1" x14ac:dyDescent="0.25">
      <c r="A14" t="s">
        <v>56</v>
      </c>
      <c r="B14" s="3">
        <v>0.6875</v>
      </c>
      <c r="C14" s="1" t="s">
        <v>52</v>
      </c>
      <c r="D14" s="1" t="s">
        <v>17</v>
      </c>
      <c r="E14" t="s">
        <v>33</v>
      </c>
      <c r="F14" t="s">
        <v>20</v>
      </c>
    </row>
    <row r="15" spans="1:6" ht="15.75" customHeight="1" x14ac:dyDescent="0.25">
      <c r="A15" t="s">
        <v>56</v>
      </c>
      <c r="B15" s="3">
        <v>0.70833333333333337</v>
      </c>
      <c r="C15" s="1" t="s">
        <v>41</v>
      </c>
      <c r="D15" s="1" t="s">
        <v>6</v>
      </c>
      <c r="E15" t="s">
        <v>22</v>
      </c>
      <c r="F15" t="s">
        <v>20</v>
      </c>
    </row>
    <row r="20" spans="1:6" x14ac:dyDescent="0.25">
      <c r="A20" t="str">
        <f>A$1&amp;" : '"&amp;A2&amp;"'"</f>
        <v>Especialidad : 'Dental'</v>
      </c>
      <c r="B20" t="str">
        <f t="shared" ref="B20:F20" si="0">B$1&amp;" : '"&amp;B2&amp;"'"</f>
        <v>hora de atención : '0,333333333333333'</v>
      </c>
      <c r="C20" t="str">
        <f t="shared" si="0"/>
        <v>medicoEspecialista : 'Verena Ojeda'</v>
      </c>
      <c r="D20" t="str">
        <f t="shared" si="0"/>
        <v>nombrePaciente : 'David  Esparza Alvarado'</v>
      </c>
      <c r="E20" t="str">
        <f t="shared" si="0"/>
        <v>RutPaciente : '11371446-8'</v>
      </c>
      <c r="F20" t="str">
        <f t="shared" si="0"/>
        <v>prevision : 'Isapre'</v>
      </c>
    </row>
    <row r="21" spans="1:6" x14ac:dyDescent="0.25">
      <c r="A21" t="str">
        <f t="shared" ref="A21:F21" si="1">A$1&amp;" : '"&amp;A3&amp;"'"</f>
        <v>Especialidad : 'Dental'</v>
      </c>
      <c r="B21" t="str">
        <f t="shared" si="1"/>
        <v>hora de atención : '0,5'</v>
      </c>
      <c r="C21" t="str">
        <f t="shared" si="1"/>
        <v>medicoEspecialista : 'Paulina Poblete Valdivia'</v>
      </c>
      <c r="D21" t="str">
        <f t="shared" si="1"/>
        <v>nombrePaciente : 'Angelica Rodríguez'</v>
      </c>
      <c r="E21" t="str">
        <f t="shared" si="1"/>
        <v>RutPaciente : '14257482-9'</v>
      </c>
      <c r="F21" t="str">
        <f t="shared" si="1"/>
        <v>prevision : 'Isapre'</v>
      </c>
    </row>
    <row r="22" spans="1:6" x14ac:dyDescent="0.25">
      <c r="A22" t="str">
        <f t="shared" ref="A22:F22" si="2">A$1&amp;" : '"&amp;A4&amp;"'"</f>
        <v>Especialidad : 'Dental'</v>
      </c>
      <c r="B22" t="str">
        <f t="shared" si="2"/>
        <v>hora de atención : '0,583333333333333'</v>
      </c>
      <c r="C22" t="str">
        <f t="shared" si="2"/>
        <v>medicoEspecialista : 'Yessenia  Vivanco'</v>
      </c>
      <c r="D22" t="str">
        <f t="shared" si="2"/>
        <v>nombrePaciente : 'Catalina Donoso'</v>
      </c>
      <c r="E22" t="str">
        <f t="shared" si="2"/>
        <v>RutPaciente : '19763579-7'</v>
      </c>
      <c r="F22" t="str">
        <f t="shared" si="2"/>
        <v>prevision : 'Fonasa'</v>
      </c>
    </row>
    <row r="23" spans="1:6" x14ac:dyDescent="0.25">
      <c r="A23" t="str">
        <f t="shared" ref="A23:F23" si="3">A$1&amp;" : '"&amp;A5&amp;"'"</f>
        <v>Especialidad : 'Dental'</v>
      </c>
      <c r="B23" t="str">
        <f t="shared" si="3"/>
        <v>hora de atención : '0,708333333333333'</v>
      </c>
      <c r="C23" t="str">
        <f t="shared" si="3"/>
        <v>medicoEspecialista : 'Ruddy De Los Reyes'</v>
      </c>
      <c r="D23" t="str">
        <f t="shared" si="3"/>
        <v>nombrePaciente : 'Rafael Monsalvez'</v>
      </c>
      <c r="E23" t="str">
        <f t="shared" si="3"/>
        <v>RutPaciente : '20942569-6'</v>
      </c>
      <c r="F23" t="str">
        <f t="shared" si="3"/>
        <v>prevision : 'Isapre'</v>
      </c>
    </row>
    <row r="24" spans="1:6" x14ac:dyDescent="0.25">
      <c r="A24" t="str">
        <f t="shared" ref="A24:F24" si="4">A$1&amp;" : '"&amp;A6&amp;"'"</f>
        <v>Especialidad : 'Radiología'</v>
      </c>
      <c r="B24" t="str">
        <f t="shared" si="4"/>
        <v>hora de atención : '0,333333333333333'</v>
      </c>
      <c r="C24" t="str">
        <f t="shared" si="4"/>
        <v>medicoEspecialista : 'Luz  Acuña '</v>
      </c>
      <c r="D24" t="str">
        <f t="shared" si="4"/>
        <v>nombrePaciente : 'Maria Millas'</v>
      </c>
      <c r="E24" t="str">
        <f t="shared" si="4"/>
        <v>RutPaciente : '8255477-7'</v>
      </c>
      <c r="F24" t="str">
        <f t="shared" si="4"/>
        <v>prevision : 'Fonasa'</v>
      </c>
    </row>
    <row r="25" spans="1:6" x14ac:dyDescent="0.25">
      <c r="A25" t="str">
        <f t="shared" ref="A25:F25" si="5">A$1&amp;" : '"&amp;A7&amp;"'"</f>
        <v>Especialidad : 'Radiología'</v>
      </c>
      <c r="B25" t="str">
        <f t="shared" si="5"/>
        <v>hora de atención : '0,354166666666667'</v>
      </c>
      <c r="C25" t="str">
        <f t="shared" si="5"/>
        <v>medicoEspecialista : 'Nicole Inostroza'</v>
      </c>
      <c r="D25" t="str">
        <f t="shared" si="5"/>
        <v>nombrePaciente : 'Betsabé Estefania Urbina Espinosa'</v>
      </c>
      <c r="E25" t="str">
        <f t="shared" si="5"/>
        <v>RutPaciente : '12180925-7'</v>
      </c>
      <c r="F25" t="str">
        <f t="shared" si="5"/>
        <v>prevision : 'Isapre'</v>
      </c>
    </row>
    <row r="26" spans="1:6" x14ac:dyDescent="0.25">
      <c r="A26" t="str">
        <f t="shared" ref="A26:F26" si="6">A$1&amp;" : '"&amp;A8&amp;"'"</f>
        <v>Especialidad : 'Radiología'</v>
      </c>
      <c r="B26" t="str">
        <f t="shared" si="6"/>
        <v>hora de atención : '0,375'</v>
      </c>
      <c r="C26" t="str">
        <f t="shared" si="6"/>
        <v>medicoEspecialista : 'Priscilla Sierra'</v>
      </c>
      <c r="D26" t="str">
        <f t="shared" si="6"/>
        <v>nombrePaciente : 'Camila Avila'</v>
      </c>
      <c r="E26" t="str">
        <f t="shared" si="6"/>
        <v>RutPaciente : '6175867-4'</v>
      </c>
      <c r="F26" t="str">
        <f t="shared" si="6"/>
        <v>prevision : 'Fonasa'</v>
      </c>
    </row>
    <row r="27" spans="1:6" x14ac:dyDescent="0.25">
      <c r="A27" t="str">
        <f t="shared" ref="A27:F27" si="7">A$1&amp;" : '"&amp;A9&amp;"'"</f>
        <v>Especialidad : 'Radiología'</v>
      </c>
      <c r="B27" t="str">
        <f t="shared" si="7"/>
        <v>hora de atención : '0,416666666666667'</v>
      </c>
      <c r="C27" t="str">
        <f t="shared" si="7"/>
        <v>medicoEspecialista : 'Evelin Isabel  Hernández Nuñez '</v>
      </c>
      <c r="D27" t="str">
        <f t="shared" si="7"/>
        <v>nombrePaciente : 'Denisse  Valenzuela '</v>
      </c>
      <c r="E27" t="str">
        <f t="shared" si="7"/>
        <v>RutPaciente : '13346908-7'</v>
      </c>
      <c r="F27" t="str">
        <f t="shared" si="7"/>
        <v>prevision : 'Fonasa'</v>
      </c>
    </row>
    <row r="28" spans="1:6" x14ac:dyDescent="0.25">
      <c r="A28" t="str">
        <f t="shared" ref="A28:F28" si="8">A$1&amp;" : '"&amp;A10&amp;"'"</f>
        <v>Especialidad : 'Radiología'</v>
      </c>
      <c r="B28" t="str">
        <f t="shared" si="8"/>
        <v>hora de atención : '0,5'</v>
      </c>
      <c r="C28" t="str">
        <f t="shared" si="8"/>
        <v>medicoEspecialista : 'Kimberly Alveal'</v>
      </c>
      <c r="D28" t="str">
        <f t="shared" si="8"/>
        <v>nombrePaciente : 'Fabiola  Moreno '</v>
      </c>
      <c r="E28" t="str">
        <f t="shared" si="8"/>
        <v>RutPaciente : '21413795-k'</v>
      </c>
      <c r="F28" t="str">
        <f t="shared" si="8"/>
        <v>prevision : 'Fonasa'</v>
      </c>
    </row>
    <row r="29" spans="1:6" x14ac:dyDescent="0.25">
      <c r="A29" t="str">
        <f t="shared" ref="A29:F29" si="9">A$1&amp;" : '"&amp;A11&amp;"'"</f>
        <v>Especialidad : 'Traumatología'</v>
      </c>
      <c r="B29" t="str">
        <f t="shared" si="9"/>
        <v>hora de atención : '0,375'</v>
      </c>
      <c r="C29" t="str">
        <f t="shared" si="9"/>
        <v>medicoEspecialista : 'Amanda  Diaz Olivares'</v>
      </c>
      <c r="D29" t="str">
        <f t="shared" si="9"/>
        <v>nombrePaciente : 'Sophia Duran'</v>
      </c>
      <c r="E29" t="str">
        <f t="shared" si="9"/>
        <v>RutPaciente : '20678835-6'</v>
      </c>
      <c r="F29" t="str">
        <f t="shared" si="9"/>
        <v>prevision : 'Isapre'</v>
      </c>
    </row>
    <row r="30" spans="1:6" x14ac:dyDescent="0.25">
      <c r="A30" t="str">
        <f t="shared" ref="A30:F30" si="10">A$1&amp;" : '"&amp;A12&amp;"'"</f>
        <v>Especialidad : 'Traumatología'</v>
      </c>
      <c r="B30" t="str">
        <f t="shared" si="10"/>
        <v>hora de atención : '0,5'</v>
      </c>
      <c r="C30" t="str">
        <f t="shared" si="10"/>
        <v>medicoEspecialista : 'Maria Jose Bastias Solis'</v>
      </c>
      <c r="D30" t="str">
        <f t="shared" si="10"/>
        <v>nombrePaciente : 'Maria  Fernanda  Ampuero'</v>
      </c>
      <c r="E30" t="str">
        <f t="shared" si="10"/>
        <v>RutPaciente : '11908245-5'</v>
      </c>
      <c r="F30" t="str">
        <f t="shared" si="10"/>
        <v>prevision : 'Fonasa'</v>
      </c>
    </row>
    <row r="31" spans="1:6" x14ac:dyDescent="0.25">
      <c r="A31" t="str">
        <f t="shared" ref="A31:F31" si="11">A$1&amp;" : '"&amp;A13&amp;"'"</f>
        <v>Especialidad : 'Traumatología'</v>
      </c>
      <c r="B31" t="str">
        <f t="shared" si="11"/>
        <v>hora de atención : '0,666666666666667'</v>
      </c>
      <c r="C31" t="str">
        <f t="shared" si="11"/>
        <v>medicoEspecialista : 'Nicole Pinto'</v>
      </c>
      <c r="D31" t="str">
        <f t="shared" si="11"/>
        <v>nombrePaciente : 'Francisca  Ibañez'</v>
      </c>
      <c r="E31" t="str">
        <f t="shared" si="11"/>
        <v>RutPaciente : '9188279-5'</v>
      </c>
      <c r="F31" t="str">
        <f t="shared" si="11"/>
        <v>prevision : 'Fonasa'</v>
      </c>
    </row>
    <row r="32" spans="1:6" x14ac:dyDescent="0.25">
      <c r="A32" t="str">
        <f>A$1&amp;" : '"&amp;A14&amp;"'"</f>
        <v>Especialidad : 'Traumatología'</v>
      </c>
      <c r="B32" t="str">
        <f t="shared" ref="B32:F32" si="12">B$1&amp;" : '"&amp;B14&amp;"'"</f>
        <v>hora de atención : '0,6875'</v>
      </c>
      <c r="C32" t="str">
        <f t="shared" si="12"/>
        <v>medicoEspecialista : 'Alondra Allendes Barrera'</v>
      </c>
      <c r="D32" t="str">
        <f t="shared" si="12"/>
        <v>nombrePaciente : 'Pamela Darrouy Jimenez'</v>
      </c>
      <c r="E32" t="str">
        <f t="shared" si="12"/>
        <v>RutPaciente : '10551652-5'</v>
      </c>
      <c r="F32" t="str">
        <f t="shared" si="12"/>
        <v>prevision : 'Fonasa'</v>
      </c>
    </row>
    <row r="33" spans="1:6" x14ac:dyDescent="0.25">
      <c r="A33" t="str">
        <f t="shared" ref="A33:F33" si="13">A$1&amp;" : '"&amp;A15&amp;"'"</f>
        <v>Especialidad : 'Traumatología'</v>
      </c>
      <c r="B33" t="str">
        <f t="shared" si="13"/>
        <v>hora de atención : '0,708333333333333'</v>
      </c>
      <c r="C33" t="str">
        <f t="shared" si="13"/>
        <v>medicoEspecialista : 'Kamila Cabello'</v>
      </c>
      <c r="D33" t="str">
        <f t="shared" si="13"/>
        <v>nombrePaciente : 'Saramay Delgado'</v>
      </c>
      <c r="E33" t="str">
        <f t="shared" si="13"/>
        <v>RutPaciente : '10323105-1'</v>
      </c>
      <c r="F33" t="str">
        <f t="shared" si="13"/>
        <v>prevision : 'Fonasa'</v>
      </c>
    </row>
    <row r="37" spans="1:6" x14ac:dyDescent="0.25">
      <c r="A37" t="s">
        <v>58</v>
      </c>
      <c r="B37" t="s">
        <v>114</v>
      </c>
      <c r="C37" t="s">
        <v>128</v>
      </c>
      <c r="D37" t="s">
        <v>129</v>
      </c>
      <c r="E37" t="s">
        <v>130</v>
      </c>
      <c r="F37" t="s">
        <v>131</v>
      </c>
    </row>
    <row r="38" spans="1:6" x14ac:dyDescent="0.25">
      <c r="A38" t="s">
        <v>58</v>
      </c>
      <c r="B38" t="s">
        <v>115</v>
      </c>
      <c r="C38" t="s">
        <v>132</v>
      </c>
      <c r="D38" t="s">
        <v>133</v>
      </c>
      <c r="E38" t="s">
        <v>134</v>
      </c>
      <c r="F38" t="s">
        <v>131</v>
      </c>
    </row>
    <row r="39" spans="1:6" x14ac:dyDescent="0.25">
      <c r="A39" t="s">
        <v>58</v>
      </c>
      <c r="B39" t="s">
        <v>116</v>
      </c>
      <c r="C39" t="s">
        <v>135</v>
      </c>
      <c r="D39" t="s">
        <v>136</v>
      </c>
      <c r="E39" t="s">
        <v>137</v>
      </c>
      <c r="F39" t="s">
        <v>138</v>
      </c>
    </row>
    <row r="40" spans="1:6" x14ac:dyDescent="0.25">
      <c r="A40" t="s">
        <v>58</v>
      </c>
      <c r="B40" t="s">
        <v>117</v>
      </c>
      <c r="C40" t="s">
        <v>139</v>
      </c>
      <c r="D40" t="s">
        <v>140</v>
      </c>
      <c r="E40" t="s">
        <v>141</v>
      </c>
      <c r="F40" t="s">
        <v>131</v>
      </c>
    </row>
    <row r="41" spans="1:6" x14ac:dyDescent="0.25">
      <c r="A41" t="s">
        <v>73</v>
      </c>
      <c r="B41" t="s">
        <v>114</v>
      </c>
      <c r="C41" t="s">
        <v>142</v>
      </c>
      <c r="D41" t="s">
        <v>143</v>
      </c>
      <c r="E41" t="s">
        <v>144</v>
      </c>
      <c r="F41" t="s">
        <v>138</v>
      </c>
    </row>
    <row r="42" spans="1:6" x14ac:dyDescent="0.25">
      <c r="A42" t="s">
        <v>73</v>
      </c>
      <c r="B42" t="s">
        <v>118</v>
      </c>
      <c r="C42" t="s">
        <v>145</v>
      </c>
      <c r="D42" t="s">
        <v>146</v>
      </c>
      <c r="E42" t="s">
        <v>147</v>
      </c>
      <c r="F42" t="s">
        <v>131</v>
      </c>
    </row>
    <row r="43" spans="1:6" x14ac:dyDescent="0.25">
      <c r="A43" t="s">
        <v>73</v>
      </c>
      <c r="B43" t="s">
        <v>119</v>
      </c>
      <c r="C43" t="s">
        <v>148</v>
      </c>
      <c r="D43" t="s">
        <v>149</v>
      </c>
      <c r="E43" t="s">
        <v>150</v>
      </c>
      <c r="F43" t="s">
        <v>138</v>
      </c>
    </row>
    <row r="44" spans="1:6" x14ac:dyDescent="0.25">
      <c r="A44" t="s">
        <v>73</v>
      </c>
      <c r="B44" t="s">
        <v>120</v>
      </c>
      <c r="C44" t="s">
        <v>151</v>
      </c>
      <c r="D44" t="s">
        <v>152</v>
      </c>
      <c r="E44" t="s">
        <v>153</v>
      </c>
      <c r="F44" t="s">
        <v>138</v>
      </c>
    </row>
    <row r="45" spans="1:6" x14ac:dyDescent="0.25">
      <c r="A45" t="s">
        <v>73</v>
      </c>
      <c r="B45" t="s">
        <v>121</v>
      </c>
      <c r="C45" t="s">
        <v>154</v>
      </c>
      <c r="D45" t="s">
        <v>155</v>
      </c>
      <c r="E45" t="s">
        <v>156</v>
      </c>
      <c r="F45" t="s">
        <v>138</v>
      </c>
    </row>
    <row r="46" spans="1:6" x14ac:dyDescent="0.25">
      <c r="A46" t="s">
        <v>89</v>
      </c>
      <c r="B46" t="s">
        <v>119</v>
      </c>
      <c r="C46" t="s">
        <v>157</v>
      </c>
      <c r="D46" t="s">
        <v>158</v>
      </c>
      <c r="E46" t="s">
        <v>159</v>
      </c>
      <c r="F46" t="s">
        <v>131</v>
      </c>
    </row>
    <row r="47" spans="1:6" x14ac:dyDescent="0.25">
      <c r="A47" t="s">
        <v>89</v>
      </c>
      <c r="B47" t="s">
        <v>121</v>
      </c>
      <c r="C47" t="s">
        <v>160</v>
      </c>
      <c r="D47" t="s">
        <v>161</v>
      </c>
      <c r="E47" t="s">
        <v>162</v>
      </c>
      <c r="F47" t="s">
        <v>138</v>
      </c>
    </row>
    <row r="48" spans="1:6" x14ac:dyDescent="0.25">
      <c r="A48" t="s">
        <v>89</v>
      </c>
      <c r="B48" t="s">
        <v>122</v>
      </c>
      <c r="C48" t="s">
        <v>163</v>
      </c>
      <c r="D48" t="s">
        <v>164</v>
      </c>
      <c r="E48" t="s">
        <v>165</v>
      </c>
      <c r="F48" t="s">
        <v>138</v>
      </c>
    </row>
    <row r="49" spans="1:14" x14ac:dyDescent="0.25">
      <c r="A49" t="s">
        <v>89</v>
      </c>
      <c r="B49" t="s">
        <v>123</v>
      </c>
      <c r="C49" t="s">
        <v>166</v>
      </c>
      <c r="D49" t="s">
        <v>167</v>
      </c>
      <c r="E49" t="s">
        <v>168</v>
      </c>
      <c r="F49" t="s">
        <v>138</v>
      </c>
    </row>
    <row r="50" spans="1:14" x14ac:dyDescent="0.25">
      <c r="A50" t="s">
        <v>89</v>
      </c>
      <c r="B50" t="s">
        <v>117</v>
      </c>
      <c r="C50" t="s">
        <v>169</v>
      </c>
      <c r="D50" t="s">
        <v>170</v>
      </c>
      <c r="E50" t="s">
        <v>171</v>
      </c>
      <c r="F50" t="s">
        <v>138</v>
      </c>
    </row>
    <row r="56" spans="1:14" x14ac:dyDescent="0.25">
      <c r="A56" t="s">
        <v>58</v>
      </c>
      <c r="B56" t="s">
        <v>58</v>
      </c>
      <c r="C56" t="s">
        <v>58</v>
      </c>
      <c r="D56" t="s">
        <v>58</v>
      </c>
      <c r="E56" t="s">
        <v>73</v>
      </c>
      <c r="F56" t="s">
        <v>73</v>
      </c>
      <c r="G56" t="s">
        <v>73</v>
      </c>
      <c r="H56" t="s">
        <v>73</v>
      </c>
      <c r="I56" t="s">
        <v>73</v>
      </c>
      <c r="J56" t="s">
        <v>89</v>
      </c>
      <c r="K56" t="s">
        <v>89</v>
      </c>
      <c r="L56" t="s">
        <v>89</v>
      </c>
      <c r="M56" t="s">
        <v>89</v>
      </c>
      <c r="N56" t="s">
        <v>89</v>
      </c>
    </row>
    <row r="57" spans="1:14" x14ac:dyDescent="0.25">
      <c r="A57" t="s">
        <v>105</v>
      </c>
      <c r="B57" t="s">
        <v>107</v>
      </c>
      <c r="C57" t="s">
        <v>106</v>
      </c>
      <c r="D57" t="s">
        <v>108</v>
      </c>
      <c r="E57" t="s">
        <v>105</v>
      </c>
      <c r="F57" t="s">
        <v>111</v>
      </c>
      <c r="G57" t="s">
        <v>109</v>
      </c>
      <c r="H57" t="s">
        <v>110</v>
      </c>
      <c r="I57" t="s">
        <v>107</v>
      </c>
      <c r="J57" t="s">
        <v>109</v>
      </c>
      <c r="K57" t="s">
        <v>107</v>
      </c>
      <c r="L57" t="s">
        <v>112</v>
      </c>
      <c r="M57" t="s">
        <v>113</v>
      </c>
      <c r="N57" t="s">
        <v>108</v>
      </c>
    </row>
    <row r="58" spans="1:14" x14ac:dyDescent="0.25">
      <c r="A58" t="s">
        <v>59</v>
      </c>
      <c r="B58" t="s">
        <v>63</v>
      </c>
      <c r="C58" t="s">
        <v>66</v>
      </c>
      <c r="D58" t="s">
        <v>70</v>
      </c>
      <c r="E58" t="s">
        <v>74</v>
      </c>
      <c r="F58" t="s">
        <v>77</v>
      </c>
      <c r="G58" t="s">
        <v>80</v>
      </c>
      <c r="H58" t="s">
        <v>83</v>
      </c>
      <c r="I58" t="s">
        <v>86</v>
      </c>
      <c r="J58" t="s">
        <v>90</v>
      </c>
      <c r="K58" t="s">
        <v>93</v>
      </c>
      <c r="L58" t="s">
        <v>96</v>
      </c>
      <c r="M58" t="s">
        <v>99</v>
      </c>
      <c r="N58" t="s">
        <v>102</v>
      </c>
    </row>
    <row r="59" spans="1:14" x14ac:dyDescent="0.25">
      <c r="A59" t="s">
        <v>60</v>
      </c>
      <c r="B59" t="s">
        <v>64</v>
      </c>
      <c r="C59" t="s">
        <v>67</v>
      </c>
      <c r="D59" t="s">
        <v>71</v>
      </c>
      <c r="E59" t="s">
        <v>75</v>
      </c>
      <c r="F59" t="s">
        <v>78</v>
      </c>
      <c r="G59" t="s">
        <v>81</v>
      </c>
      <c r="H59" t="s">
        <v>84</v>
      </c>
      <c r="I59" t="s">
        <v>87</v>
      </c>
      <c r="J59" t="s">
        <v>91</v>
      </c>
      <c r="K59" t="s">
        <v>94</v>
      </c>
      <c r="L59" t="s">
        <v>97</v>
      </c>
      <c r="M59" t="s">
        <v>100</v>
      </c>
      <c r="N59" t="s">
        <v>103</v>
      </c>
    </row>
    <row r="60" spans="1:14" x14ac:dyDescent="0.25">
      <c r="A60" t="s">
        <v>61</v>
      </c>
      <c r="B60" t="s">
        <v>65</v>
      </c>
      <c r="C60" t="s">
        <v>68</v>
      </c>
      <c r="D60" t="s">
        <v>72</v>
      </c>
      <c r="E60" t="s">
        <v>76</v>
      </c>
      <c r="F60" t="s">
        <v>79</v>
      </c>
      <c r="G60" t="s">
        <v>82</v>
      </c>
      <c r="H60" t="s">
        <v>85</v>
      </c>
      <c r="I60" t="s">
        <v>88</v>
      </c>
      <c r="J60" t="s">
        <v>92</v>
      </c>
      <c r="K60" t="s">
        <v>95</v>
      </c>
      <c r="L60" t="s">
        <v>98</v>
      </c>
      <c r="M60" t="s">
        <v>101</v>
      </c>
      <c r="N60" t="s">
        <v>104</v>
      </c>
    </row>
    <row r="61" spans="1:14" x14ac:dyDescent="0.25">
      <c r="A61" t="s">
        <v>62</v>
      </c>
      <c r="B61" t="s">
        <v>62</v>
      </c>
      <c r="C61" t="s">
        <v>69</v>
      </c>
      <c r="D61" t="s">
        <v>62</v>
      </c>
      <c r="E61" t="s">
        <v>69</v>
      </c>
      <c r="F61" t="s">
        <v>62</v>
      </c>
      <c r="G61" t="s">
        <v>69</v>
      </c>
      <c r="H61" t="s">
        <v>69</v>
      </c>
      <c r="I61" t="s">
        <v>69</v>
      </c>
      <c r="J61" t="s">
        <v>62</v>
      </c>
      <c r="K61" t="s">
        <v>69</v>
      </c>
      <c r="L61" t="s">
        <v>69</v>
      </c>
      <c r="M61" t="s">
        <v>69</v>
      </c>
      <c r="N61" t="s">
        <v>69</v>
      </c>
    </row>
    <row r="66" spans="1:14" x14ac:dyDescent="0.25">
      <c r="A66" t="s">
        <v>58</v>
      </c>
      <c r="B66" t="s">
        <v>58</v>
      </c>
      <c r="C66" t="s">
        <v>58</v>
      </c>
      <c r="D66" t="s">
        <v>58</v>
      </c>
      <c r="E66" t="s">
        <v>73</v>
      </c>
      <c r="F66" t="s">
        <v>73</v>
      </c>
      <c r="G66" t="s">
        <v>73</v>
      </c>
      <c r="H66" t="s">
        <v>73</v>
      </c>
      <c r="I66" t="s">
        <v>73</v>
      </c>
      <c r="J66" t="s">
        <v>89</v>
      </c>
      <c r="K66" t="s">
        <v>89</v>
      </c>
      <c r="L66" t="s">
        <v>89</v>
      </c>
      <c r="M66" t="s">
        <v>89</v>
      </c>
      <c r="N66" t="s">
        <v>89</v>
      </c>
    </row>
    <row r="67" spans="1:14" x14ac:dyDescent="0.25">
      <c r="A67" t="s">
        <v>114</v>
      </c>
      <c r="B67" t="s">
        <v>115</v>
      </c>
      <c r="C67" t="s">
        <v>116</v>
      </c>
      <c r="D67" t="s">
        <v>117</v>
      </c>
      <c r="E67" t="s">
        <v>114</v>
      </c>
      <c r="F67" t="s">
        <v>118</v>
      </c>
      <c r="G67" t="s">
        <v>119</v>
      </c>
      <c r="H67" t="s">
        <v>120</v>
      </c>
      <c r="I67" t="s">
        <v>121</v>
      </c>
      <c r="J67" t="s">
        <v>119</v>
      </c>
      <c r="K67" t="s">
        <v>121</v>
      </c>
      <c r="L67" t="s">
        <v>122</v>
      </c>
      <c r="M67" t="s">
        <v>123</v>
      </c>
      <c r="N67" t="s">
        <v>117</v>
      </c>
    </row>
    <row r="68" spans="1:14" x14ac:dyDescent="0.25">
      <c r="A68" t="s">
        <v>128</v>
      </c>
      <c r="B68" t="s">
        <v>132</v>
      </c>
      <c r="C68" t="s">
        <v>135</v>
      </c>
      <c r="D68" t="s">
        <v>139</v>
      </c>
      <c r="E68" t="s">
        <v>142</v>
      </c>
      <c r="F68" t="s">
        <v>145</v>
      </c>
      <c r="G68" t="s">
        <v>148</v>
      </c>
      <c r="H68" t="s">
        <v>151</v>
      </c>
      <c r="I68" t="s">
        <v>154</v>
      </c>
      <c r="J68" t="s">
        <v>157</v>
      </c>
      <c r="K68" t="s">
        <v>160</v>
      </c>
      <c r="L68" t="s">
        <v>163</v>
      </c>
      <c r="M68" t="s">
        <v>166</v>
      </c>
      <c r="N68" t="s">
        <v>169</v>
      </c>
    </row>
    <row r="69" spans="1:14" x14ac:dyDescent="0.25">
      <c r="A69" t="s">
        <v>129</v>
      </c>
      <c r="B69" t="s">
        <v>133</v>
      </c>
      <c r="C69" t="s">
        <v>136</v>
      </c>
      <c r="D69" t="s">
        <v>140</v>
      </c>
      <c r="E69" t="s">
        <v>143</v>
      </c>
      <c r="F69" t="s">
        <v>146</v>
      </c>
      <c r="G69" t="s">
        <v>149</v>
      </c>
      <c r="H69" t="s">
        <v>152</v>
      </c>
      <c r="I69" t="s">
        <v>155</v>
      </c>
      <c r="J69" t="s">
        <v>158</v>
      </c>
      <c r="K69" t="s">
        <v>161</v>
      </c>
      <c r="L69" t="s">
        <v>164</v>
      </c>
      <c r="M69" t="s">
        <v>167</v>
      </c>
      <c r="N69" t="s">
        <v>170</v>
      </c>
    </row>
    <row r="70" spans="1:14" x14ac:dyDescent="0.25">
      <c r="A70" t="s">
        <v>130</v>
      </c>
      <c r="B70" t="s">
        <v>134</v>
      </c>
      <c r="C70" t="s">
        <v>137</v>
      </c>
      <c r="D70" t="s">
        <v>141</v>
      </c>
      <c r="E70" t="s">
        <v>144</v>
      </c>
      <c r="F70" t="s">
        <v>147</v>
      </c>
      <c r="G70" t="s">
        <v>150</v>
      </c>
      <c r="H70" t="s">
        <v>153</v>
      </c>
      <c r="I70" t="s">
        <v>156</v>
      </c>
      <c r="J70" t="s">
        <v>159</v>
      </c>
      <c r="K70" t="s">
        <v>162</v>
      </c>
      <c r="L70" t="s">
        <v>165</v>
      </c>
      <c r="M70" t="s">
        <v>168</v>
      </c>
      <c r="N70" t="s">
        <v>171</v>
      </c>
    </row>
    <row r="71" spans="1:14" x14ac:dyDescent="0.25">
      <c r="A71" t="s">
        <v>131</v>
      </c>
      <c r="B71" t="s">
        <v>131</v>
      </c>
      <c r="C71" t="s">
        <v>138</v>
      </c>
      <c r="D71" t="s">
        <v>131</v>
      </c>
      <c r="E71" t="s">
        <v>138</v>
      </c>
      <c r="F71" t="s">
        <v>131</v>
      </c>
      <c r="G71" t="s">
        <v>138</v>
      </c>
      <c r="H71" t="s">
        <v>138</v>
      </c>
      <c r="I71" t="s">
        <v>138</v>
      </c>
      <c r="J71" t="s">
        <v>131</v>
      </c>
      <c r="K71" t="s">
        <v>138</v>
      </c>
      <c r="L71" t="s">
        <v>138</v>
      </c>
      <c r="M71" t="s">
        <v>138</v>
      </c>
      <c r="N71" t="s">
        <v>138</v>
      </c>
    </row>
  </sheetData>
  <sortState xmlns:xlrd2="http://schemas.microsoft.com/office/spreadsheetml/2017/richdata2" ref="A2:F15">
    <sortCondition ref="A2:A15"/>
    <sortCondition ref="B2:B15"/>
  </sortState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02F15-9059-4D62-A943-1C8CFB0907FD}">
  <dimension ref="A1:F20"/>
  <sheetViews>
    <sheetView workbookViewId="0">
      <selection activeCell="K13" sqref="K13"/>
    </sheetView>
  </sheetViews>
  <sheetFormatPr baseColWidth="10" defaultRowHeight="15" x14ac:dyDescent="0.25"/>
  <cols>
    <col min="1" max="1" width="24" customWidth="1"/>
  </cols>
  <sheetData>
    <row r="1" spans="1:6" x14ac:dyDescent="0.25">
      <c r="A1" t="s">
        <v>54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30" x14ac:dyDescent="0.25">
      <c r="A2" t="s">
        <v>55</v>
      </c>
      <c r="B2" s="3">
        <v>0.33333333333333331</v>
      </c>
      <c r="C2" s="1" t="s">
        <v>40</v>
      </c>
      <c r="D2" s="1" t="s">
        <v>5</v>
      </c>
      <c r="E2" t="s">
        <v>21</v>
      </c>
      <c r="F2" t="s">
        <v>20</v>
      </c>
    </row>
    <row r="3" spans="1:6" ht="30" x14ac:dyDescent="0.25">
      <c r="A3" t="s">
        <v>56</v>
      </c>
      <c r="B3" s="3">
        <v>0.70833333333333337</v>
      </c>
      <c r="C3" s="1" t="s">
        <v>41</v>
      </c>
      <c r="D3" s="1" t="s">
        <v>6</v>
      </c>
      <c r="E3" t="s">
        <v>22</v>
      </c>
      <c r="F3" t="s">
        <v>20</v>
      </c>
    </row>
    <row r="4" spans="1:6" ht="45" x14ac:dyDescent="0.25">
      <c r="A4" t="s">
        <v>57</v>
      </c>
      <c r="B4" s="3">
        <v>0.33333333333333331</v>
      </c>
      <c r="C4" s="1" t="s">
        <v>42</v>
      </c>
      <c r="D4" s="1" t="s">
        <v>7</v>
      </c>
      <c r="E4" t="s">
        <v>23</v>
      </c>
      <c r="F4" t="s">
        <v>19</v>
      </c>
    </row>
    <row r="5" spans="1:6" ht="45" x14ac:dyDescent="0.25">
      <c r="A5" t="s">
        <v>57</v>
      </c>
      <c r="B5" s="3">
        <v>0.5</v>
      </c>
      <c r="C5" s="1" t="s">
        <v>43</v>
      </c>
      <c r="D5" s="1" t="s">
        <v>8</v>
      </c>
      <c r="E5" t="s">
        <v>24</v>
      </c>
      <c r="F5" t="s">
        <v>19</v>
      </c>
    </row>
    <row r="6" spans="1:6" ht="30" x14ac:dyDescent="0.25">
      <c r="A6" t="s">
        <v>57</v>
      </c>
      <c r="B6" s="3">
        <v>0.70833333333333337</v>
      </c>
      <c r="C6" s="1" t="s">
        <v>44</v>
      </c>
      <c r="D6" s="1" t="s">
        <v>9</v>
      </c>
      <c r="E6" t="s">
        <v>25</v>
      </c>
      <c r="F6" t="s">
        <v>19</v>
      </c>
    </row>
    <row r="7" spans="1:6" ht="30" x14ac:dyDescent="0.25">
      <c r="A7" t="s">
        <v>55</v>
      </c>
      <c r="B7" s="3">
        <v>0.5</v>
      </c>
      <c r="C7" s="1" t="s">
        <v>45</v>
      </c>
      <c r="D7" s="1" t="s">
        <v>10</v>
      </c>
      <c r="E7" t="s">
        <v>26</v>
      </c>
      <c r="F7" t="s">
        <v>20</v>
      </c>
    </row>
    <row r="8" spans="1:6" ht="60" x14ac:dyDescent="0.25">
      <c r="A8" t="s">
        <v>55</v>
      </c>
      <c r="B8" s="3">
        <v>0.35416666666666669</v>
      </c>
      <c r="C8" s="1" t="s">
        <v>46</v>
      </c>
      <c r="D8" s="1" t="s">
        <v>11</v>
      </c>
      <c r="E8" t="s">
        <v>27</v>
      </c>
      <c r="F8" t="s">
        <v>19</v>
      </c>
    </row>
    <row r="9" spans="1:6" ht="30" x14ac:dyDescent="0.25">
      <c r="A9" t="s">
        <v>56</v>
      </c>
      <c r="B9" s="3">
        <v>0.66666666666666663</v>
      </c>
      <c r="C9" s="1" t="s">
        <v>47</v>
      </c>
      <c r="D9" s="1" t="s">
        <v>12</v>
      </c>
      <c r="E9" t="s">
        <v>28</v>
      </c>
      <c r="F9" t="s">
        <v>20</v>
      </c>
    </row>
    <row r="10" spans="1:6" ht="60" x14ac:dyDescent="0.25">
      <c r="A10" t="s">
        <v>55</v>
      </c>
      <c r="B10" s="3">
        <v>0.41666666666666669</v>
      </c>
      <c r="C10" s="1" t="s">
        <v>48</v>
      </c>
      <c r="D10" s="1" t="s">
        <v>13</v>
      </c>
      <c r="E10" t="s">
        <v>29</v>
      </c>
      <c r="F10" t="s">
        <v>20</v>
      </c>
    </row>
    <row r="11" spans="1:6" ht="30" x14ac:dyDescent="0.25">
      <c r="A11" t="s">
        <v>55</v>
      </c>
      <c r="B11" s="3">
        <v>0.375</v>
      </c>
      <c r="C11" s="1" t="s">
        <v>49</v>
      </c>
      <c r="D11" s="1" t="s">
        <v>14</v>
      </c>
      <c r="E11" t="s">
        <v>30</v>
      </c>
      <c r="F11" t="s">
        <v>20</v>
      </c>
    </row>
    <row r="12" spans="1:6" ht="30" x14ac:dyDescent="0.25">
      <c r="A12" t="s">
        <v>57</v>
      </c>
      <c r="B12" s="3">
        <v>0.58333333333333337</v>
      </c>
      <c r="C12" s="1" t="s">
        <v>50</v>
      </c>
      <c r="D12" s="1" t="s">
        <v>15</v>
      </c>
      <c r="E12" t="s">
        <v>31</v>
      </c>
      <c r="F12" t="s">
        <v>20</v>
      </c>
    </row>
    <row r="13" spans="1:6" ht="45" x14ac:dyDescent="0.25">
      <c r="A13" t="s">
        <v>56</v>
      </c>
      <c r="B13" s="3">
        <v>0.5</v>
      </c>
      <c r="C13" s="1" t="s">
        <v>51</v>
      </c>
      <c r="D13" s="1" t="s">
        <v>16</v>
      </c>
      <c r="E13" t="s">
        <v>32</v>
      </c>
      <c r="F13" t="s">
        <v>20</v>
      </c>
    </row>
    <row r="14" spans="1:6" ht="45" x14ac:dyDescent="0.25">
      <c r="A14" t="s">
        <v>56</v>
      </c>
      <c r="B14" s="3">
        <v>0.6875</v>
      </c>
      <c r="C14" s="1" t="s">
        <v>52</v>
      </c>
      <c r="D14" s="1" t="s">
        <v>17</v>
      </c>
      <c r="E14" t="s">
        <v>33</v>
      </c>
      <c r="F14" t="s">
        <v>20</v>
      </c>
    </row>
    <row r="15" spans="1:6" ht="45" x14ac:dyDescent="0.25">
      <c r="A15" t="s">
        <v>56</v>
      </c>
      <c r="B15" s="3">
        <v>0.375</v>
      </c>
      <c r="C15" s="1" t="s">
        <v>53</v>
      </c>
      <c r="D15" s="1" t="s">
        <v>18</v>
      </c>
      <c r="E15" t="s">
        <v>34</v>
      </c>
      <c r="F15" t="s">
        <v>19</v>
      </c>
    </row>
    <row r="16" spans="1:6" x14ac:dyDescent="0.25">
      <c r="A16" s="2" t="s">
        <v>35</v>
      </c>
    </row>
    <row r="17" spans="1:1" x14ac:dyDescent="0.25">
      <c r="A17" s="2" t="s">
        <v>36</v>
      </c>
    </row>
    <row r="18" spans="1:1" x14ac:dyDescent="0.25">
      <c r="A18" s="2" t="s">
        <v>37</v>
      </c>
    </row>
    <row r="19" spans="1:1" x14ac:dyDescent="0.25">
      <c r="A19" s="2" t="s">
        <v>38</v>
      </c>
    </row>
    <row r="20" spans="1:1" x14ac:dyDescent="0.25">
      <c r="A20" s="2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7B72-D3D8-4433-A726-209FED159268}">
  <dimension ref="A1:N16"/>
  <sheetViews>
    <sheetView tabSelected="1" topLeftCell="J1" workbookViewId="0">
      <selection activeCell="N11" sqref="N11:N16"/>
    </sheetView>
  </sheetViews>
  <sheetFormatPr baseColWidth="10" defaultRowHeight="15" x14ac:dyDescent="0.25"/>
  <cols>
    <col min="1" max="14" width="44.5703125" customWidth="1"/>
  </cols>
  <sheetData>
    <row r="1" spans="1:14" x14ac:dyDescent="0.25">
      <c r="A1" t="s">
        <v>58</v>
      </c>
      <c r="B1" t="s">
        <v>58</v>
      </c>
      <c r="C1" t="s">
        <v>58</v>
      </c>
      <c r="D1" t="s">
        <v>58</v>
      </c>
      <c r="E1" t="s">
        <v>73</v>
      </c>
      <c r="F1" t="s">
        <v>73</v>
      </c>
      <c r="G1" t="s">
        <v>73</v>
      </c>
      <c r="H1" t="s">
        <v>73</v>
      </c>
      <c r="I1" t="s">
        <v>73</v>
      </c>
      <c r="J1" t="s">
        <v>89</v>
      </c>
      <c r="K1" t="s">
        <v>89</v>
      </c>
      <c r="L1" t="s">
        <v>89</v>
      </c>
      <c r="M1" t="s">
        <v>89</v>
      </c>
      <c r="N1" t="s">
        <v>89</v>
      </c>
    </row>
    <row r="2" spans="1:14" x14ac:dyDescent="0.25">
      <c r="A2" t="s">
        <v>105</v>
      </c>
      <c r="B2" t="s">
        <v>107</v>
      </c>
      <c r="C2" t="s">
        <v>106</v>
      </c>
      <c r="D2" t="s">
        <v>108</v>
      </c>
      <c r="E2" t="s">
        <v>105</v>
      </c>
      <c r="F2" t="s">
        <v>111</v>
      </c>
      <c r="G2" t="s">
        <v>109</v>
      </c>
      <c r="H2" t="s">
        <v>110</v>
      </c>
      <c r="I2" t="s">
        <v>107</v>
      </c>
      <c r="J2" t="s">
        <v>109</v>
      </c>
      <c r="K2" t="s">
        <v>107</v>
      </c>
      <c r="L2" t="s">
        <v>112</v>
      </c>
      <c r="M2" t="s">
        <v>113</v>
      </c>
      <c r="N2" t="s">
        <v>108</v>
      </c>
    </row>
    <row r="3" spans="1:14" x14ac:dyDescent="0.25">
      <c r="A3" t="s">
        <v>59</v>
      </c>
      <c r="B3" t="s">
        <v>63</v>
      </c>
      <c r="C3" t="s">
        <v>66</v>
      </c>
      <c r="D3" t="s">
        <v>70</v>
      </c>
      <c r="E3" t="s">
        <v>74</v>
      </c>
      <c r="F3" t="s">
        <v>77</v>
      </c>
      <c r="G3" t="s">
        <v>80</v>
      </c>
      <c r="H3" t="s">
        <v>83</v>
      </c>
      <c r="I3" t="s">
        <v>86</v>
      </c>
      <c r="J3" t="s">
        <v>90</v>
      </c>
      <c r="K3" t="s">
        <v>93</v>
      </c>
      <c r="L3" t="s">
        <v>96</v>
      </c>
      <c r="M3" t="s">
        <v>99</v>
      </c>
      <c r="N3" t="s">
        <v>102</v>
      </c>
    </row>
    <row r="4" spans="1:14" x14ac:dyDescent="0.25">
      <c r="A4" t="s">
        <v>60</v>
      </c>
      <c r="B4" t="s">
        <v>64</v>
      </c>
      <c r="C4" t="s">
        <v>67</v>
      </c>
      <c r="D4" t="s">
        <v>71</v>
      </c>
      <c r="E4" t="s">
        <v>75</v>
      </c>
      <c r="F4" t="s">
        <v>78</v>
      </c>
      <c r="G4" t="s">
        <v>81</v>
      </c>
      <c r="H4" t="s">
        <v>84</v>
      </c>
      <c r="I4" t="s">
        <v>87</v>
      </c>
      <c r="J4" t="s">
        <v>91</v>
      </c>
      <c r="K4" t="s">
        <v>94</v>
      </c>
      <c r="L4" t="s">
        <v>97</v>
      </c>
      <c r="M4" t="s">
        <v>100</v>
      </c>
      <c r="N4" t="s">
        <v>103</v>
      </c>
    </row>
    <row r="5" spans="1:14" x14ac:dyDescent="0.25">
      <c r="A5" t="s">
        <v>61</v>
      </c>
      <c r="B5" t="s">
        <v>65</v>
      </c>
      <c r="C5" t="s">
        <v>68</v>
      </c>
      <c r="D5" t="s">
        <v>72</v>
      </c>
      <c r="E5" t="s">
        <v>76</v>
      </c>
      <c r="F5" t="s">
        <v>79</v>
      </c>
      <c r="G5" t="s">
        <v>82</v>
      </c>
      <c r="H5" t="s">
        <v>85</v>
      </c>
      <c r="I5" t="s">
        <v>88</v>
      </c>
      <c r="J5" t="s">
        <v>92</v>
      </c>
      <c r="K5" t="s">
        <v>95</v>
      </c>
      <c r="L5" t="s">
        <v>98</v>
      </c>
      <c r="M5" t="s">
        <v>101</v>
      </c>
      <c r="N5" t="s">
        <v>104</v>
      </c>
    </row>
    <row r="6" spans="1:14" x14ac:dyDescent="0.25">
      <c r="A6" t="s">
        <v>62</v>
      </c>
      <c r="B6" t="s">
        <v>62</v>
      </c>
      <c r="C6" t="s">
        <v>69</v>
      </c>
      <c r="D6" t="s">
        <v>62</v>
      </c>
      <c r="E6" t="s">
        <v>69</v>
      </c>
      <c r="F6" t="s">
        <v>62</v>
      </c>
      <c r="G6" t="s">
        <v>69</v>
      </c>
      <c r="H6" t="s">
        <v>69</v>
      </c>
      <c r="I6" t="s">
        <v>69</v>
      </c>
      <c r="J6" t="s">
        <v>62</v>
      </c>
      <c r="K6" t="s">
        <v>69</v>
      </c>
      <c r="L6" t="s">
        <v>69</v>
      </c>
      <c r="M6" t="s">
        <v>69</v>
      </c>
      <c r="N6" t="s">
        <v>69</v>
      </c>
    </row>
    <row r="11" spans="1:14" x14ac:dyDescent="0.25">
      <c r="A11" t="s">
        <v>58</v>
      </c>
      <c r="B11" t="s">
        <v>58</v>
      </c>
      <c r="C11" t="s">
        <v>58</v>
      </c>
      <c r="D11" t="s">
        <v>58</v>
      </c>
      <c r="E11" t="s">
        <v>73</v>
      </c>
      <c r="F11" t="s">
        <v>73</v>
      </c>
      <c r="G11" t="s">
        <v>73</v>
      </c>
      <c r="H11" t="s">
        <v>73</v>
      </c>
      <c r="I11" t="s">
        <v>73</v>
      </c>
      <c r="J11" t="s">
        <v>89</v>
      </c>
      <c r="K11" t="s">
        <v>89</v>
      </c>
      <c r="L11" t="s">
        <v>89</v>
      </c>
      <c r="M11" t="s">
        <v>89</v>
      </c>
      <c r="N11" t="s">
        <v>89</v>
      </c>
    </row>
    <row r="12" spans="1:14" x14ac:dyDescent="0.25">
      <c r="A12" t="s">
        <v>114</v>
      </c>
      <c r="B12" t="s">
        <v>115</v>
      </c>
      <c r="C12" t="s">
        <v>116</v>
      </c>
      <c r="D12" t="s">
        <v>117</v>
      </c>
      <c r="E12" t="s">
        <v>114</v>
      </c>
      <c r="F12" t="s">
        <v>118</v>
      </c>
      <c r="G12" t="s">
        <v>119</v>
      </c>
      <c r="H12" t="s">
        <v>120</v>
      </c>
      <c r="I12" t="s">
        <v>121</v>
      </c>
      <c r="J12" t="s">
        <v>119</v>
      </c>
      <c r="K12" t="s">
        <v>121</v>
      </c>
      <c r="L12" t="s">
        <v>122</v>
      </c>
      <c r="M12" t="s">
        <v>123</v>
      </c>
      <c r="N12" t="s">
        <v>117</v>
      </c>
    </row>
    <row r="13" spans="1:14" x14ac:dyDescent="0.25">
      <c r="A13" t="s">
        <v>128</v>
      </c>
      <c r="B13" t="s">
        <v>132</v>
      </c>
      <c r="C13" t="s">
        <v>135</v>
      </c>
      <c r="D13" t="s">
        <v>139</v>
      </c>
      <c r="E13" t="s">
        <v>142</v>
      </c>
      <c r="F13" t="s">
        <v>145</v>
      </c>
      <c r="G13" t="s">
        <v>148</v>
      </c>
      <c r="H13" t="s">
        <v>151</v>
      </c>
      <c r="I13" t="s">
        <v>154</v>
      </c>
      <c r="J13" t="s">
        <v>157</v>
      </c>
      <c r="K13" t="s">
        <v>160</v>
      </c>
      <c r="L13" t="s">
        <v>163</v>
      </c>
      <c r="M13" t="s">
        <v>166</v>
      </c>
      <c r="N13" t="s">
        <v>169</v>
      </c>
    </row>
    <row r="14" spans="1:14" x14ac:dyDescent="0.25">
      <c r="A14" t="s">
        <v>129</v>
      </c>
      <c r="B14" t="s">
        <v>133</v>
      </c>
      <c r="C14" t="s">
        <v>136</v>
      </c>
      <c r="D14" t="s">
        <v>140</v>
      </c>
      <c r="E14" t="s">
        <v>143</v>
      </c>
      <c r="F14" t="s">
        <v>146</v>
      </c>
      <c r="G14" t="s">
        <v>149</v>
      </c>
      <c r="H14" t="s">
        <v>152</v>
      </c>
      <c r="I14" t="s">
        <v>155</v>
      </c>
      <c r="J14" t="s">
        <v>158</v>
      </c>
      <c r="K14" t="s">
        <v>161</v>
      </c>
      <c r="L14" t="s">
        <v>164</v>
      </c>
      <c r="M14" t="s">
        <v>167</v>
      </c>
      <c r="N14" t="s">
        <v>170</v>
      </c>
    </row>
    <row r="15" spans="1:14" x14ac:dyDescent="0.25">
      <c r="A15" t="s">
        <v>130</v>
      </c>
      <c r="B15" t="s">
        <v>134</v>
      </c>
      <c r="C15" t="s">
        <v>137</v>
      </c>
      <c r="D15" t="s">
        <v>141</v>
      </c>
      <c r="E15" t="s">
        <v>144</v>
      </c>
      <c r="F15" t="s">
        <v>147</v>
      </c>
      <c r="G15" t="s">
        <v>150</v>
      </c>
      <c r="H15" t="s">
        <v>153</v>
      </c>
      <c r="I15" t="s">
        <v>156</v>
      </c>
      <c r="J15" t="s">
        <v>159</v>
      </c>
      <c r="K15" t="s">
        <v>162</v>
      </c>
      <c r="L15" t="s">
        <v>165</v>
      </c>
      <c r="M15" t="s">
        <v>168</v>
      </c>
      <c r="N15" t="s">
        <v>171</v>
      </c>
    </row>
    <row r="16" spans="1:14" x14ac:dyDescent="0.25">
      <c r="A16" t="s">
        <v>131</v>
      </c>
      <c r="B16" t="s">
        <v>131</v>
      </c>
      <c r="C16" t="s">
        <v>138</v>
      </c>
      <c r="D16" t="s">
        <v>131</v>
      </c>
      <c r="E16" t="s">
        <v>138</v>
      </c>
      <c r="F16" t="s">
        <v>131</v>
      </c>
      <c r="G16" t="s">
        <v>138</v>
      </c>
      <c r="H16" t="s">
        <v>138</v>
      </c>
      <c r="I16" t="s">
        <v>138</v>
      </c>
      <c r="J16" t="s">
        <v>131</v>
      </c>
      <c r="K16" t="s">
        <v>138</v>
      </c>
      <c r="L16" t="s">
        <v>138</v>
      </c>
      <c r="M16" t="s">
        <v>138</v>
      </c>
      <c r="N16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2021-05-17T16:09:40Z</dcterms:created>
  <dcterms:modified xsi:type="dcterms:W3CDTF">2021-05-17T21:18:08Z</dcterms:modified>
</cp:coreProperties>
</file>