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ridge-my.sharepoint.com/personal/john_nazareth_broadridge_com/Documents/personal/projects/gp/groupInXLS/test/znmd/"/>
    </mc:Choice>
  </mc:AlternateContent>
  <xr:revisionPtr revIDLastSave="12" documentId="11_FE3713686FD42799C0CACA2D406BF35515CCC61E" xr6:coauthVersionLast="47" xr6:coauthVersionMax="47" xr10:uidLastSave="{7ABEC2EE-ACD7-47FC-B5B9-70390C9806AA}"/>
  <bookViews>
    <workbookView xWindow="6348" yWindow="1860" windowWidth="12720" windowHeight="9384" activeTab="1" xr2:uid="{00000000-000D-0000-FFFF-FFFF00000000}"/>
  </bookViews>
  <sheets>
    <sheet name="default" sheetId="1" r:id="rId1"/>
    <sheet name="auto" sheetId="2" r:id="rId2"/>
    <sheet name="broadridge.return" sheetId="3" r:id="rId3"/>
    <sheet name="home" sheetId="4" r:id="rId4"/>
    <sheet name="ice.skating" sheetId="5" r:id="rId5"/>
    <sheet name="india.usd" sheetId="6" r:id="rId6"/>
    <sheet name="invictus" sheetId="7" r:id="rId7"/>
    <sheet name="jill.shopping" sheetId="8" r:id="rId8"/>
    <sheet name="moira.nazareth.inr" sheetId="9" r:id="rId9"/>
    <sheet name="moira.nazareth.usd" sheetId="10" r:id="rId10"/>
    <sheet name="simran" sheetId="11" r:id="rId11"/>
    <sheet name="taxes" sheetId="12" r:id="rId12"/>
  </sheets>
  <calcPr calcId="0"/>
  <pivotCaches>
    <pivotCache cacheId="16" r:id="rId13"/>
    <pivotCache cacheId="19" r:id="rId14"/>
    <pivotCache cacheId="22" r:id="rId15"/>
    <pivotCache cacheId="25" r:id="rId16"/>
    <pivotCache cacheId="28" r:id="rId17"/>
    <pivotCache cacheId="31" r:id="rId18"/>
    <pivotCache cacheId="34" r:id="rId19"/>
    <pivotCache cacheId="37" r:id="rId20"/>
    <pivotCache cacheId="40" r:id="rId21"/>
    <pivotCache cacheId="43" r:id="rId22"/>
    <pivotCache cacheId="46" r:id="rId23"/>
    <pivotCache cacheId="49" r:id="rId24"/>
  </pivotCaches>
</workbook>
</file>

<file path=xl/sharedStrings.xml><?xml version="1.0" encoding="utf-8"?>
<sst xmlns="http://schemas.openxmlformats.org/spreadsheetml/2006/main" count="1043" uniqueCount="133">
  <si>
    <t/>
  </si>
  <si>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</si>
  <si>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</si>
  <si>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</si>
  <si>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</si>
  <si>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</si>
  <si>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</si>
  <si>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</si>
  <si>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</si>
  <si>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</si>
  <si>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</si>
  <si>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</si>
  <si>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</si>
  <si>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gd</t>
  </si>
  <si>
    <t>jn</t>
  </si>
  <si>
    <t>Wed 03.01</t>
  </si>
  <si>
    <t>Groceries</t>
  </si>
  <si>
    <t>SHOPRITE HOBOKEN S1</t>
  </si>
  <si>
    <t>jn (*:self), gd (*:self), default (*:group)</t>
  </si>
  <si>
    <t>Gym</t>
  </si>
  <si>
    <t>PLANET FIT       DES:CLUB FEES  ID:XXXXX03876452             INDN:GILLIAN NAZARETH        CO ID:XXXXX02737 PPD           PMT INFO:201-377-1125</t>
  </si>
  <si>
    <t>Thu 03.02</t>
  </si>
  <si>
    <t>Restaurants</t>
  </si>
  <si>
    <t>NO ONE CHINESE RESTAUR HOBOKEN NJ</t>
  </si>
  <si>
    <t>jn,gd</t>
  </si>
  <si>
    <t>Fri 03.03</t>
  </si>
  <si>
    <t>SHOPRITE HOBOKEN S1 HOBOKEN NJ</t>
  </si>
  <si>
    <t>Sat 03.04</t>
  </si>
  <si>
    <t>Sam's Club</t>
  </si>
  <si>
    <t>SAMSCLUB #4774 SECAUCUS NJ</t>
  </si>
  <si>
    <t>ALDI 60064 NORTH BERGEN NJ</t>
  </si>
  <si>
    <t>Coffee Shops</t>
  </si>
  <si>
    <t>PAYPAL *STARBUCKS 4029357733 WA</t>
  </si>
  <si>
    <t>Sun 03.05</t>
  </si>
  <si>
    <t>Fri 03.10</t>
  </si>
  <si>
    <t>Pharmacy</t>
  </si>
  <si>
    <t>DIPLOMAT CHEMISTS</t>
  </si>
  <si>
    <t>Sat 03.11</t>
  </si>
  <si>
    <t>Mon 03.13</t>
  </si>
  <si>
    <t>Gifts &amp; Donations</t>
  </si>
  <si>
    <t>GIV*ST ANN CATHO 201-6591114 NJ</t>
  </si>
  <si>
    <t>Tue 03.14</t>
  </si>
  <si>
    <t>Financial</t>
  </si>
  <si>
    <t>SPI*STG PLYMOUTH ROCK 8004375556 NJ</t>
  </si>
  <si>
    <t>Television</t>
  </si>
  <si>
    <t>SLING.COM 8883631777 CO</t>
  </si>
  <si>
    <t>Fri 03.17</t>
  </si>
  <si>
    <t>PLANET FIT       DES:CLUB FEES  ID:XXXXX08794983             INDN:JOHN NAZARETH           CO ID:XXXXX02737 PPD           PMT INFO:201-377-1125</t>
  </si>
  <si>
    <t>PLANET FIT       DES:CLUB FEES  ID:XXXXX08763698             INDN:GILLIAN NAZARETH        CO ID:XXXXX02737 PPD           PMT INFO:201-377-1125</t>
  </si>
  <si>
    <t>Sat 03.18</t>
  </si>
  <si>
    <t>Mon 03.20</t>
  </si>
  <si>
    <t>Tue 03.21</t>
  </si>
  <si>
    <t>Thu 03.23</t>
  </si>
  <si>
    <t>NETFLIX.COM NETFLIX.COM CA</t>
  </si>
  <si>
    <t>OPTIMUM 7862 973-230-6046 NY</t>
  </si>
  <si>
    <t>Fri 03.24</t>
  </si>
  <si>
    <t>Utilities</t>
  </si>
  <si>
    <t>PUBLIC SERVICE   DES:PSEG       ID:XXXXX0285203              INDN:JOHN NAZARETH           CO ID:XXXXX12800 PPD</t>
  </si>
  <si>
    <t>Mon 03.27</t>
  </si>
  <si>
    <t>Tue 03.28</t>
  </si>
  <si>
    <t>Health Insurance</t>
  </si>
  <si>
    <t>MERCER HEALTH &amp; BENEFITS ADMIN. Bill Payment</t>
  </si>
  <si>
    <t>Wed 03.29</t>
  </si>
  <si>
    <t>Shopping</t>
  </si>
  <si>
    <t>Muji - Times Square NEW YORK NY</t>
  </si>
  <si>
    <t>Thu 03.30</t>
  </si>
  <si>
    <t>Wal-Mart</t>
  </si>
  <si>
    <t>WALMART.COM 800-966-6546 AR</t>
  </si>
  <si>
    <t>Home Services</t>
  </si>
  <si>
    <t>Condor</t>
  </si>
  <si>
    <t>920JeffersonSt. Condo Assn. Inc Bill Payment</t>
  </si>
  <si>
    <t>Service &amp; Parts</t>
  </si>
  <si>
    <t>RIVERFRONT CAR WASH HOBOKEN NJ</t>
  </si>
  <si>
    <t>jn (*:self), gd (*:self), auto (*:group)</t>
  </si>
  <si>
    <t>596 DELI NEW YORK NY</t>
  </si>
  <si>
    <t>jn (*:self), gd (*:self), broadridge.return (*:group)</t>
  </si>
  <si>
    <t>Lunch</t>
  </si>
  <si>
    <t>Home Improvement</t>
  </si>
  <si>
    <t>THE HOME DEPOT 6845 JERSEY CITY NJ</t>
  </si>
  <si>
    <t>jn (*:self), gd (*:self), home (*:group)</t>
  </si>
  <si>
    <t>Clothing</t>
  </si>
  <si>
    <t>MARSHALLS #705 SECAUCUS NJ</t>
  </si>
  <si>
    <t>jn (*:self), gd (*:self), ice.skating (*:group)</t>
  </si>
  <si>
    <t>Public Transportation</t>
  </si>
  <si>
    <t>NJT BUS - MyTix Newark NJ</t>
  </si>
  <si>
    <t>jn (*:self), gd (*:self), india.usd (*:group)</t>
  </si>
  <si>
    <t>Wed 03.22</t>
  </si>
  <si>
    <t>SQ *MASH ARMY AND NAVY New York NY</t>
  </si>
  <si>
    <t>Personal Care</t>
  </si>
  <si>
    <t>ULTA.COM 8669838582 IL</t>
  </si>
  <si>
    <t>Home Supplies</t>
  </si>
  <si>
    <t>Tue 03.07</t>
  </si>
  <si>
    <t>NJT BUS - MYTIX 973-2755555 NJ</t>
  </si>
  <si>
    <t>jn (*:self), gd (*:self), invictus (*:group)</t>
  </si>
  <si>
    <t>Wed 03.08</t>
  </si>
  <si>
    <t>MTA*NYCT PAYGO</t>
  </si>
  <si>
    <t>Culinart</t>
  </si>
  <si>
    <t>CULINART - 39335 - UN RIV</t>
  </si>
  <si>
    <t>CULINART39334 UN LOBBY CA</t>
  </si>
  <si>
    <t>CULINART39334 UN LOB NEW YORK CI</t>
  </si>
  <si>
    <t>Wed 03.15</t>
  </si>
  <si>
    <t>Thu 03.16</t>
  </si>
  <si>
    <t>FORDFOUND CAFE</t>
  </si>
  <si>
    <t>Mobile Phone</t>
  </si>
  <si>
    <t>OPTIMUM.COM/MOBILE 888-333-0643 NY</t>
  </si>
  <si>
    <t>POS DEBIT                NJT BUS</t>
  </si>
  <si>
    <t>MTA*METROCARD/PATH</t>
  </si>
  <si>
    <t>Sat 03.25</t>
  </si>
  <si>
    <t>jn (*:self), gd (*:self), jill.shopping (*:group)</t>
  </si>
  <si>
    <t>cn</t>
  </si>
  <si>
    <t>gc</t>
  </si>
  <si>
    <t>Shipping</t>
  </si>
  <si>
    <t>India courier</t>
  </si>
  <si>
    <t>all</t>
  </si>
  <si>
    <t>jn (*:self), gc (*:self), cn (*:self), moira.nazareth.inr (*:group), (inr:currency), (usd:xCurrency), (0.01215243:rate)</t>
  </si>
  <si>
    <t>Business Services</t>
  </si>
  <si>
    <t>Benny N</t>
  </si>
  <si>
    <t>Legal Fees</t>
  </si>
  <si>
    <t>Investments</t>
  </si>
  <si>
    <t>WIRE TYPE:FX OUT DATE:230324 TIME:1140 ET                   TRN:XXXXXXXXXX321204 FX:INR 50000.00 80.115                 BNF:BENEDICT NAZARETH ID:XXXXXXXXXX6973 BNF BK:HDF          C BANK LTD ID:INHDFC0000202 PMT DET:XXXXX8258 Lega          l Fees (Moira) POP Services /FXREF/te-2-4-15957686</t>
  </si>
  <si>
    <t>jn (*:self), gc (*:self), cn (*:self), moira.nazareth.usd (*:group)</t>
  </si>
  <si>
    <t>TST* THE WICKED WOLF - HOBOKEN NJ</t>
  </si>
  <si>
    <t>jn (*:self), gd (*:self), simran (*:group)</t>
  </si>
  <si>
    <t>Taxes</t>
  </si>
  <si>
    <t>UNIVERSAL TAX CRANFORD NJ</t>
  </si>
  <si>
    <t>jn (*:self), gd (*:self), taxes (*:group)</t>
  </si>
  <si>
    <t>State Tax</t>
  </si>
  <si>
    <t>NYS DTF PIT      DES:Tax Paymnt ID:XXXXXXXXXX50047           INDN:PHXXXXX34183            CO ID:NXXXXX3200 PPD</t>
  </si>
  <si>
    <t>Federal Tax</t>
  </si>
  <si>
    <t>IRS              DES:USATAXPYMT ID:XXXXXXXXXX14676           INDN:JOHN B &amp; GILLIAN NAZAR  CO ID:XXXXX02000 PPD</t>
  </si>
  <si>
    <t>Values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</si>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</sst>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&quot;-&quot;??_);_(@_)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9" fontId="0" fillId="0" borderId="0" xfId="0" applyNumberFormat="1"/>
    <xf numFmtId="39" fontId="0" fillId="0" borderId="0" xfId="0" applyNumberFormat="1"/>
    <xf numFmtId="39" fontId="0" fillId="0" borderId="0" xfId="0" applyNumberFormat="1"/>
    <xf numFmtId="39" fontId="0" fillId="0" borderId="0" xfId="0" applyNumberFormat="1"/>
    <xf numFmtId="39" fontId="0" fillId="0" borderId="0" xfId="0" applyNumberFormat="1"/>
    <xf numFmtId="39" fontId="0" fillId="0" borderId="0" xfId="0" applyNumberFormat="1"/>
    <xf numFmtId="39" fontId="0" fillId="0" borderId="0" xfId="0" applyNumberFormat="1"/>
    <xf numFmtId="39" fontId="0" fillId="0" borderId="0" xfId="0" applyNumberFormat="1"/>
    <xf numFmtId="164" fontId="0" fillId="0" borderId="0" xfId="0" applyNumberFormat="1"/>
    <xf numFmtId="39" fontId="0" fillId="0" borderId="0" xfId="0" applyNumberFormat="1"/>
    <xf numFmtId="39" fontId="0" fillId="0" borderId="0" xfId="0" applyNumberFormat="1"/>
    <xf numFmtId="3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034.584331134261" createdVersion="3" refreshedVersion="8" minRefreshableVersion="3" recordCount="32" xr:uid="{00000000-000A-0000-FFFF-FFFF02000000}">
  <cacheSource type="worksheet">
    <worksheetSource ref="A2:J34" sheet="default"/>
  </cacheSource>
  <cacheFields count="10">
    <cacheField name="Item" numFmtId="0">
      <sharedItems/>
    </cacheField>
    <cacheField name="Category" numFmtId="0">
      <sharedItems count="12">
        <s v="Groceries"/>
        <s v="Gym"/>
        <s v="Restaurants"/>
        <s v="Coffee Shops"/>
        <s v="Pharmacy"/>
        <s v="Gifts &amp; Donations"/>
        <s v="Financial"/>
        <s v="Television"/>
        <s v="Utilities"/>
        <s v="Health Insurance"/>
        <s v="Shopping"/>
        <s v="Home Services"/>
      </sharedItems>
    </cacheField>
    <cacheField name="Vendor" numFmtId="0">
      <sharedItems/>
    </cacheField>
    <cacheField name="Description" numFmtId="0">
      <sharedItems/>
    </cacheField>
    <cacheField name="Amount" numFmtId="39">
      <sharedItems containsSemiMixedTypes="0" containsString="0" containsNumber="1" minValue="2.1800000000000002" maxValue="469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gd" numFmtId="39">
      <sharedItems containsSemiMixedTypes="0" containsString="0" containsNumber="1" minValue="0" maxValue="52.25"/>
    </cacheField>
    <cacheField name="jn" numFmtId="39">
      <sharedItems containsSemiMixedTypes="0" containsString="0" containsNumber="1" minValue="0" maxValue="4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034.584333217594" createdVersion="3" refreshedVersion="8" minRefreshableVersion="3" recordCount="1" xr:uid="{00000000-000A-0000-FFFF-FFFF0B000000}">
  <cacheSource type="worksheet">
    <worksheetSource ref="A2:K3" sheet="moira.nazareth.usd"/>
  </cacheSource>
  <cacheFields count="11">
    <cacheField name="Item" numFmtId="0">
      <sharedItems/>
    </cacheField>
    <cacheField name="Category" numFmtId="0">
      <sharedItems count="1">
        <s v="Investments"/>
      </sharedItems>
    </cacheField>
    <cacheField name="Vendor" numFmtId="0">
      <sharedItems longText="1"/>
    </cacheField>
    <cacheField name="Description" numFmtId="0">
      <sharedItems longText="1"/>
    </cacheField>
    <cacheField name="Amount" numFmtId="39">
      <sharedItems containsSemiMixedTypes="0" containsString="0" containsNumber="1" minValue="624.1" maxValue="624.1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cn" numFmtId="39">
      <sharedItems containsSemiMixedTypes="0" containsString="0" containsNumber="1" minValue="208.03" maxValue="208.03"/>
    </cacheField>
    <cacheField name="gc" numFmtId="39">
      <sharedItems containsSemiMixedTypes="0" containsString="0" containsNumber="1" minValue="208.03" maxValue="208.03"/>
    </cacheField>
    <cacheField name="jn" numFmtId="39">
      <sharedItems containsSemiMixedTypes="0" containsString="0" containsNumber="1" minValue="208.03" maxValue="208.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034.584333449071" createdVersion="3" refreshedVersion="8" minRefreshableVersion="3" recordCount="1" xr:uid="{00000000-000A-0000-FFFF-FFFF0C000000}">
  <cacheSource type="worksheet">
    <worksheetSource ref="A2:J3" sheet="simran"/>
  </cacheSource>
  <cacheFields count="10">
    <cacheField name="Item" numFmtId="0">
      <sharedItems/>
    </cacheField>
    <cacheField name="Category" numFmtId="0">
      <sharedItems count="1">
        <s v="Restaurants"/>
      </sharedItems>
    </cacheField>
    <cacheField name="Vendor" numFmtId="0">
      <sharedItems/>
    </cacheField>
    <cacheField name="Description" numFmtId="0">
      <sharedItems/>
    </cacheField>
    <cacheField name="Amount" numFmtId="39">
      <sharedItems containsSemiMixedTypes="0" containsString="0" containsNumber="1" minValue="40.14" maxValue="40.14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gd" numFmtId="39">
      <sharedItems containsSemiMixedTypes="0" containsString="0" containsNumber="1" containsInteger="1" minValue="0" maxValue="0"/>
    </cacheField>
    <cacheField name="jn" numFmtId="39">
      <sharedItems containsSemiMixedTypes="0" containsString="0" containsNumber="1" minValue="40.14" maxValue="40.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034.584333680556" createdVersion="3" refreshedVersion="8" minRefreshableVersion="3" recordCount="3" xr:uid="{00000000-000A-0000-FFFF-FFFF0D000000}">
  <cacheSource type="worksheet">
    <worksheetSource ref="A2:J5" sheet="taxes"/>
  </cacheSource>
  <cacheFields count="10">
    <cacheField name="Item" numFmtId="0">
      <sharedItems/>
    </cacheField>
    <cacheField name="Category" numFmtId="0">
      <sharedItems count="3">
        <s v="Taxes"/>
        <s v="State Tax"/>
        <s v="Federal Tax"/>
      </sharedItems>
    </cacheField>
    <cacheField name="Vendor" numFmtId="0">
      <sharedItems/>
    </cacheField>
    <cacheField name="Description" numFmtId="0">
      <sharedItems/>
    </cacheField>
    <cacheField name="Amount" numFmtId="39">
      <sharedItems containsSemiMixedTypes="0" containsString="0" containsNumber="1" containsInteger="1" minValue="300" maxValue="6208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gd" numFmtId="39">
      <sharedItems containsSemiMixedTypes="0" containsString="0" containsNumber="1" containsInteger="1" minValue="0" maxValue="0"/>
    </cacheField>
    <cacheField name="jn" numFmtId="39">
      <sharedItems containsSemiMixedTypes="0" containsString="0" containsNumber="1" containsInteger="1" minValue="300" maxValue="62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034.584331134261" createdVersion="3" refreshedVersion="8" minRefreshableVersion="3" recordCount="1" xr:uid="{00000000-000A-0000-FFFF-FFFF03000000}">
  <cacheSource type="worksheet">
    <worksheetSource ref="A2:J3" sheet="auto"/>
  </cacheSource>
  <cacheFields count="10">
    <cacheField name="Item" numFmtId="0">
      <sharedItems/>
    </cacheField>
    <cacheField name="Category" numFmtId="0">
      <sharedItems count="1">
        <s v="Service &amp; Parts"/>
      </sharedItems>
    </cacheField>
    <cacheField name="Vendor" numFmtId="0">
      <sharedItems/>
    </cacheField>
    <cacheField name="Description" numFmtId="0">
      <sharedItems/>
    </cacheField>
    <cacheField name="Amount" numFmtId="39">
      <sharedItems containsSemiMixedTypes="0" containsString="0" containsNumber="1" containsInteger="1" minValue="18" maxValue="18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gd" numFmtId="39">
      <sharedItems containsSemiMixedTypes="0" containsString="0" containsNumber="1" containsInteger="1" minValue="0" maxValue="0"/>
    </cacheField>
    <cacheField name="jn" numFmtId="39">
      <sharedItems containsSemiMixedTypes="0" containsString="0" containsNumber="1" containsInteger="1" minValue="18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034.584331481485" createdVersion="3" refreshedVersion="8" minRefreshableVersion="3" recordCount="2" xr:uid="{00000000-000A-0000-FFFF-FFFF04000000}">
  <cacheSource type="worksheet">
    <worksheetSource ref="A2:J4" sheet="broadridge.return"/>
  </cacheSource>
  <cacheFields count="10">
    <cacheField name="Item" numFmtId="0">
      <sharedItems/>
    </cacheField>
    <cacheField name="Category" numFmtId="0">
      <sharedItems count="2">
        <s v="Restaurants"/>
        <s v="Lunch"/>
      </sharedItems>
    </cacheField>
    <cacheField name="Vendor" numFmtId="0">
      <sharedItems/>
    </cacheField>
    <cacheField name="Description" numFmtId="0">
      <sharedItems/>
    </cacheField>
    <cacheField name="Amount" numFmtId="39">
      <sharedItems containsSemiMixedTypes="0" containsString="0" containsNumber="1" minValue="11.31" maxValue="14.42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gd" numFmtId="39">
      <sharedItems containsSemiMixedTypes="0" containsString="0" containsNumber="1" containsInteger="1" minValue="0" maxValue="0"/>
    </cacheField>
    <cacheField name="jn" numFmtId="39">
      <sharedItems containsSemiMixedTypes="0" containsString="0" containsNumber="1" minValue="11.31" maxValue="14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034.584331597223" createdVersion="3" refreshedVersion="8" minRefreshableVersion="3" recordCount="2" xr:uid="{00000000-000A-0000-FFFF-FFFF05000000}">
  <cacheSource type="worksheet">
    <worksheetSource ref="A2:J4" sheet="home"/>
  </cacheSource>
  <cacheFields count="10">
    <cacheField name="Item" numFmtId="0">
      <sharedItems/>
    </cacheField>
    <cacheField name="Category" numFmtId="0">
      <sharedItems count="2">
        <s v="Home Improvement"/>
        <s v="Clothing"/>
      </sharedItems>
    </cacheField>
    <cacheField name="Vendor" numFmtId="0">
      <sharedItems/>
    </cacheField>
    <cacheField name="Description" numFmtId="0">
      <sharedItems/>
    </cacheField>
    <cacheField name="Amount" numFmtId="39">
      <sharedItems containsSemiMixedTypes="0" containsString="0" containsNumber="1" minValue="13.39" maxValue="65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gd" numFmtId="39">
      <sharedItems containsSemiMixedTypes="0" containsString="0" containsNumber="1" containsInteger="1" minValue="0" maxValue="0"/>
    </cacheField>
    <cacheField name="jn" numFmtId="39">
      <sharedItems containsSemiMixedTypes="0" containsString="0" containsNumber="1" minValue="13.39" maxValue="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034.584331944447" createdVersion="3" refreshedVersion="8" minRefreshableVersion="3" recordCount="2" xr:uid="{00000000-000A-0000-FFFF-FFFF06000000}">
  <cacheSource type="worksheet">
    <worksheetSource ref="A2:J4" sheet="ice.skating"/>
  </cacheSource>
  <cacheFields count="10">
    <cacheField name="Item" numFmtId="0">
      <sharedItems/>
    </cacheField>
    <cacheField name="Category" numFmtId="0">
      <sharedItems count="2">
        <s v="Coffee Shops"/>
        <s v="Public Transportation"/>
      </sharedItems>
    </cacheField>
    <cacheField name="Vendor" numFmtId="0">
      <sharedItems/>
    </cacheField>
    <cacheField name="Description" numFmtId="0">
      <sharedItems/>
    </cacheField>
    <cacheField name="Amount" numFmtId="39">
      <sharedItems containsSemiMixedTypes="0" containsString="0" containsNumber="1" minValue="7" maxValue="7.82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gd" numFmtId="39">
      <sharedItems containsSemiMixedTypes="0" containsString="0" containsNumber="1" containsInteger="1" minValue="0" maxValue="0"/>
    </cacheField>
    <cacheField name="jn" numFmtId="39">
      <sharedItems containsSemiMixedTypes="0" containsString="0" containsNumber="1" minValue="7" maxValue="7.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034.58433229167" createdVersion="3" refreshedVersion="8" minRefreshableVersion="3" recordCount="7" xr:uid="{00000000-000A-0000-FFFF-FFFF07000000}">
  <cacheSource type="worksheet">
    <worksheetSource ref="A2:J9" sheet="india.usd"/>
  </cacheSource>
  <cacheFields count="10">
    <cacheField name="Item" numFmtId="0">
      <sharedItems/>
    </cacheField>
    <cacheField name="Category" numFmtId="0">
      <sharedItems count="4">
        <s v="Clothing"/>
        <s v="Personal Care"/>
        <s v="Shopping"/>
        <s v="Home Supplies"/>
      </sharedItems>
    </cacheField>
    <cacheField name="Vendor" numFmtId="0">
      <sharedItems/>
    </cacheField>
    <cacheField name="Description" numFmtId="0">
      <sharedItems/>
    </cacheField>
    <cacheField name="Amount" numFmtId="39">
      <sharedItems containsSemiMixedTypes="0" containsString="0" containsNumber="1" minValue="16.22" maxValue="137.75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gd" numFmtId="39">
      <sharedItems containsSemiMixedTypes="0" containsString="0" containsNumber="1" containsInteger="1" minValue="0" maxValue="0"/>
    </cacheField>
    <cacheField name="jn" numFmtId="39">
      <sharedItems containsSemiMixedTypes="0" containsString="0" containsNumber="1" minValue="16.22" maxValue="137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034.584332523147" createdVersion="3" refreshedVersion="8" minRefreshableVersion="3" recordCount="26" xr:uid="{00000000-000A-0000-FFFF-FFFF08000000}">
  <cacheSource type="worksheet">
    <worksheetSource ref="A2:J28" sheet="invictus"/>
  </cacheSource>
  <cacheFields count="10">
    <cacheField name="Item" numFmtId="0">
      <sharedItems/>
    </cacheField>
    <cacheField name="Category" numFmtId="0">
      <sharedItems count="4">
        <s v="Public Transportation"/>
        <s v="Lunch"/>
        <s v="Restaurants"/>
        <s v="Mobile Phone"/>
      </sharedItems>
    </cacheField>
    <cacheField name="Vendor" numFmtId="0">
      <sharedItems/>
    </cacheField>
    <cacheField name="Description" numFmtId="0">
      <sharedItems/>
    </cacheField>
    <cacheField name="Amount" numFmtId="39">
      <sharedItems containsSemiMixedTypes="0" containsString="0" containsNumber="1" minValue="2.75" maxValue="29.95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gd" numFmtId="39">
      <sharedItems containsSemiMixedTypes="0" containsString="0" containsNumber="1" minValue="2.75" maxValue="29.95"/>
    </cacheField>
    <cacheField name="jn" numFmtId="39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034.584332754632" createdVersion="3" refreshedVersion="8" minRefreshableVersion="3" recordCount="1" xr:uid="{00000000-000A-0000-FFFF-FFFF09000000}">
  <cacheSource type="worksheet">
    <worksheetSource ref="A2:J3" sheet="jill.shopping"/>
  </cacheSource>
  <cacheFields count="10">
    <cacheField name="Item" numFmtId="0">
      <sharedItems/>
    </cacheField>
    <cacheField name="Category" numFmtId="0">
      <sharedItems count="1">
        <s v="Clothing"/>
      </sharedItems>
    </cacheField>
    <cacheField name="Vendor" numFmtId="0">
      <sharedItems/>
    </cacheField>
    <cacheField name="Description" numFmtId="0">
      <sharedItems/>
    </cacheField>
    <cacheField name="Amount" numFmtId="39">
      <sharedItems containsSemiMixedTypes="0" containsString="0" containsNumber="1" minValue="83.95" maxValue="83.95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gd" numFmtId="39">
      <sharedItems containsSemiMixedTypes="0" containsString="0" containsNumber="1" minValue="83.95" maxValue="83.95"/>
    </cacheField>
    <cacheField name="jn" numFmtId="39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azareth, John" refreshedDate="45034.584332986109" createdVersion="3" refreshedVersion="8" minRefreshableVersion="3" recordCount="2" xr:uid="{00000000-000A-0000-FFFF-FFFF0A000000}">
  <cacheSource type="worksheet">
    <worksheetSource ref="A2:K4" sheet="moira.nazareth.inr"/>
  </cacheSource>
  <cacheFields count="11">
    <cacheField name="Item" numFmtId="0">
      <sharedItems/>
    </cacheField>
    <cacheField name="Category" numFmtId="0">
      <sharedItems count="2">
        <s v="Shipping"/>
        <s v="Business Services"/>
      </sharedItems>
    </cacheField>
    <cacheField name="Vendor" numFmtId="0">
      <sharedItems/>
    </cacheField>
    <cacheField name="Description" numFmtId="0">
      <sharedItems/>
    </cacheField>
    <cacheField name="Amount" numFmtId="164">
      <sharedItems containsSemiMixedTypes="0" containsString="0" containsNumber="1" minValue="1.8228644000000001" maxValue="607.62145999999996"/>
    </cacheField>
    <cacheField name="From" numFmtId="0">
      <sharedItems/>
    </cacheField>
    <cacheField name="To" numFmtId="0">
      <sharedItems/>
    </cacheField>
    <cacheField name="Action" numFmtId="0">
      <sharedItems/>
    </cacheField>
    <cacheField name="cn" numFmtId="164">
      <sharedItems containsSemiMixedTypes="0" containsString="0" containsNumber="1" minValue="0.61" maxValue="202.54"/>
    </cacheField>
    <cacheField name="gc" numFmtId="164">
      <sharedItems containsSemiMixedTypes="0" containsString="0" containsNumber="1" minValue="0.61" maxValue="202.54"/>
    </cacheField>
    <cacheField name="jn" numFmtId="164">
      <sharedItems containsSemiMixedTypes="0" containsString="0" containsNumber="1" minValue="0.61" maxValue="202.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Wed 03.01"/>
    <x v="0"/>
    <s v="SHOPRITE HOBOKEN S1"/>
    <s v="SHOPRITE HOBOKEN S1"/>
    <n v="9.84"/>
    <s v="jn"/>
    <s v="jn"/>
    <s v="jn (*:self), gd (*:self), default (*:group)"/>
    <n v="0"/>
    <n v="9.84"/>
  </r>
  <r>
    <s v="Wed 03.01"/>
    <x v="1"/>
    <s v="PLANET FIT       DES:CLUB FEES  ID:XXXXX03876452             INDN:GILLIAN NAZARETH        CO ID:XXXXX02737 PPD           PMT INFO:201-377-1125"/>
    <s v="PLANET FIT       DES:CLUB FEES  ID:XXXXX03876452             INDN:GILLIAN NAZARETH        CO ID:XXXXX02737 PPD           PMT INFO:201-377-1125"/>
    <n v="52.25"/>
    <s v="jn"/>
    <s v="gd"/>
    <s v=""/>
    <n v="52.25"/>
    <n v="0"/>
  </r>
  <r>
    <s v="Thu 03.02"/>
    <x v="2"/>
    <s v="NO ONE CHINESE RESTAUR HOBOKEN NJ"/>
    <s v="NO ONE CHINESE RESTAUR HOBOKEN NJ"/>
    <n v="29"/>
    <s v="jn"/>
    <s v="jn,gd"/>
    <s v=""/>
    <n v="14.5"/>
    <n v="14.5"/>
  </r>
  <r>
    <s v="Fri 03.03"/>
    <x v="0"/>
    <s v="SHOPRITE HOBOKEN S1 HOBOKEN NJ"/>
    <s v="SHOPRITE HOBOKEN S1 HOBOKEN NJ"/>
    <n v="29.24"/>
    <s v="jn"/>
    <s v="jn"/>
    <s v=""/>
    <n v="0"/>
    <n v="29.24"/>
  </r>
  <r>
    <s v="Sat 03.04"/>
    <x v="0"/>
    <s v="Sam's Club"/>
    <s v="SAMSCLUB #4774 SECAUCUS NJ"/>
    <n v="92.68"/>
    <s v="jn"/>
    <s v="jn"/>
    <s v=""/>
    <n v="0"/>
    <n v="92.68"/>
  </r>
  <r>
    <s v="Sat 03.04"/>
    <x v="0"/>
    <s v="ALDI 60064 NORTH BERGEN NJ"/>
    <s v="ALDI 60064 NORTH BERGEN NJ"/>
    <n v="38.79"/>
    <s v="jn"/>
    <s v="jn"/>
    <s v=""/>
    <n v="0"/>
    <n v="38.79"/>
  </r>
  <r>
    <s v="Sat 03.04"/>
    <x v="0"/>
    <s v="ALDI 60064 NORTH BERGEN NJ"/>
    <s v="ALDI 60064 NORTH BERGEN NJ"/>
    <n v="2.4500000000000002"/>
    <s v="jn"/>
    <s v="jn"/>
    <s v=""/>
    <n v="0"/>
    <n v="2.4500000000000002"/>
  </r>
  <r>
    <s v="Sat 03.04"/>
    <x v="3"/>
    <s v="PAYPAL *STARBUCKS 4029357733 WA"/>
    <s v="PAYPAL *STARBUCKS 4029357733 WA"/>
    <n v="2.1800000000000002"/>
    <s v="jn"/>
    <s v="jn"/>
    <s v=""/>
    <n v="0"/>
    <n v="2.1800000000000002"/>
  </r>
  <r>
    <s v="Sun 03.05"/>
    <x v="0"/>
    <s v="ALDI 60064 NORTH BERGEN NJ"/>
    <s v="ALDI 60064 NORTH BERGEN NJ"/>
    <n v="4.5199999999999996"/>
    <s v="jn"/>
    <s v="jn"/>
    <s v=""/>
    <n v="0"/>
    <n v="4.5199999999999996"/>
  </r>
  <r>
    <s v="Sun 03.05"/>
    <x v="0"/>
    <s v="SHOPRITE HOBOKEN S1 HOBOKEN NJ"/>
    <s v="SHOPRITE HOBOKEN S1 HOBOKEN NJ"/>
    <n v="19.78"/>
    <s v="jn"/>
    <s v="jn"/>
    <s v=""/>
    <n v="0"/>
    <n v="19.78"/>
  </r>
  <r>
    <s v="Fri 03.10"/>
    <x v="4"/>
    <s v="DIPLOMAT CHEMISTS"/>
    <s v="DIPLOMAT CHEMISTS"/>
    <n v="13.01"/>
    <s v="jn"/>
    <s v="gd"/>
    <s v=""/>
    <n v="13.01"/>
    <n v="0"/>
  </r>
  <r>
    <s v="Sat 03.11"/>
    <x v="0"/>
    <s v="SHOPRITE HOBOKEN S1"/>
    <s v="SHOPRITE HOBOKEN S1"/>
    <n v="13.5"/>
    <s v="jn"/>
    <s v="jn"/>
    <s v=""/>
    <n v="0"/>
    <n v="13.5"/>
  </r>
  <r>
    <s v="Mon 03.13"/>
    <x v="5"/>
    <s v="GIV*ST ANN CATHO 201-6591114 NJ"/>
    <s v="GIV*ST ANN CATHO 201-6591114 NJ"/>
    <n v="20"/>
    <s v="jn"/>
    <s v="jn"/>
    <s v=""/>
    <n v="0"/>
    <n v="20"/>
  </r>
  <r>
    <s v="Tue 03.14"/>
    <x v="6"/>
    <s v="SPI*STG PLYMOUTH ROCK 8004375556 NJ"/>
    <s v="SPI*STG PLYMOUTH ROCK 8004375556 NJ"/>
    <n v="469"/>
    <s v="jn"/>
    <s v="jn"/>
    <s v=""/>
    <n v="0"/>
    <n v="469"/>
  </r>
  <r>
    <s v="Tue 03.14"/>
    <x v="7"/>
    <s v="SLING.COM 8883631777 CO"/>
    <s v="SLING.COM 8883631777 CO"/>
    <n v="45"/>
    <s v="jn"/>
    <s v="jn"/>
    <s v=""/>
    <n v="0"/>
    <n v="45"/>
  </r>
  <r>
    <s v="Fri 03.17"/>
    <x v="0"/>
    <s v="SHOPRITE HOBOKEN S1"/>
    <s v="SHOPRITE HOBOKEN S1"/>
    <n v="23.26"/>
    <s v="jn"/>
    <s v="jn"/>
    <s v=""/>
    <n v="0"/>
    <n v="23.26"/>
  </r>
  <r>
    <s v="Fri 03.17"/>
    <x v="1"/>
    <s v="PLANET FIT       DES:CLUB FEES  ID:XXXXX08794983             INDN:JOHN NAZARETH           CO ID:XXXXX02737 PPD           PMT INFO:201-377-1125"/>
    <s v="PLANET FIT       DES:CLUB FEES  ID:XXXXX08794983             INDN:JOHN NAZARETH           CO ID:XXXXX02737 PPD           PMT INFO:201-377-1125"/>
    <n v="10.66"/>
    <s v="jn"/>
    <s v="jn"/>
    <s v=""/>
    <n v="0"/>
    <n v="10.66"/>
  </r>
  <r>
    <s v="Fri 03.17"/>
    <x v="1"/>
    <s v="PLANET FIT       DES:CLUB FEES  ID:XXXXX08763698             INDN:GILLIAN NAZARETH        CO ID:XXXXX02737 PPD           PMT INFO:201-377-1125"/>
    <s v="PLANET FIT       DES:CLUB FEES  ID:XXXXX08763698             INDN:GILLIAN NAZARETH        CO ID:XXXXX02737 PPD           PMT INFO:201-377-1125"/>
    <n v="10.66"/>
    <s v="jn"/>
    <s v="gd"/>
    <s v=""/>
    <n v="10.66"/>
    <n v="0"/>
  </r>
  <r>
    <s v="Sat 03.18"/>
    <x v="0"/>
    <s v="SHOPRITE HOBOKEN S1 HOBOKEN NJ"/>
    <s v="SHOPRITE HOBOKEN S1 HOBOKEN NJ"/>
    <n v="11.28"/>
    <s v="jn"/>
    <s v="jn"/>
    <s v=""/>
    <n v="0"/>
    <n v="11.28"/>
  </r>
  <r>
    <s v="Mon 03.20"/>
    <x v="0"/>
    <s v="SHOPRITE HOBOKEN S1 HOBOKEN NJ"/>
    <s v="SHOPRITE HOBOKEN S1 HOBOKEN NJ"/>
    <n v="15.18"/>
    <s v="jn"/>
    <s v="jn"/>
    <s v=""/>
    <n v="0"/>
    <n v="15.18"/>
  </r>
  <r>
    <s v="Tue 03.21"/>
    <x v="0"/>
    <s v="SHOPRITE HOBOKEN S1 HOBOKEN NJ"/>
    <s v="SHOPRITE HOBOKEN S1 HOBOKEN NJ"/>
    <n v="9.98"/>
    <s v="jn"/>
    <s v="jn"/>
    <s v=""/>
    <n v="0"/>
    <n v="9.98"/>
  </r>
  <r>
    <s v="Thu 03.23"/>
    <x v="7"/>
    <s v="NETFLIX.COM NETFLIX.COM CA"/>
    <s v="NETFLIX.COM NETFLIX.COM CA"/>
    <n v="16.52"/>
    <s v="jn"/>
    <s v="jn"/>
    <s v=""/>
    <n v="0"/>
    <n v="16.52"/>
  </r>
  <r>
    <s v="Thu 03.23"/>
    <x v="7"/>
    <s v="OPTIMUM 7862 973-230-6046 NY"/>
    <s v="OPTIMUM 7862 973-230-6046 NY"/>
    <n v="80.53"/>
    <s v="jn"/>
    <s v="jn"/>
    <s v=""/>
    <n v="0"/>
    <n v="80.53"/>
  </r>
  <r>
    <s v="Fri 03.24"/>
    <x v="0"/>
    <s v="SHOPRITE HOBOKEN S1 HOBOKEN NJ"/>
    <s v="SHOPRITE HOBOKEN S1 HOBOKEN NJ"/>
    <n v="13.76"/>
    <s v="jn"/>
    <s v="jn"/>
    <s v=""/>
    <n v="0"/>
    <n v="13.76"/>
  </r>
  <r>
    <s v="Fri 03.24"/>
    <x v="8"/>
    <s v="PUBLIC SERVICE   DES:PSEG       ID:XXXXX0285203              INDN:JOHN NAZARETH           CO ID:XXXXX12800 PPD"/>
    <s v="PUBLIC SERVICE   DES:PSEG       ID:XXXXX0285203              INDN:JOHN NAZARETH           CO ID:XXXXX12800 PPD"/>
    <n v="58.19"/>
    <s v="jn"/>
    <s v="jn"/>
    <s v=""/>
    <n v="0"/>
    <n v="58.19"/>
  </r>
  <r>
    <s v="Mon 03.27"/>
    <x v="5"/>
    <s v="GIV*ST ANN CATHO 201-6591114 NJ"/>
    <s v="GIV*ST ANN CATHO 201-6591114 NJ"/>
    <n v="20"/>
    <s v="jn"/>
    <s v="jn"/>
    <s v=""/>
    <n v="0"/>
    <n v="20"/>
  </r>
  <r>
    <s v="Tue 03.28"/>
    <x v="9"/>
    <s v="MERCER HEALTH &amp; BENEFITS ADMIN. Bill Payment"/>
    <s v="MERCER HEALTH &amp; BENEFITS ADMIN. Bill Payment"/>
    <n v="41.02"/>
    <s v="jn"/>
    <s v="jn"/>
    <s v=""/>
    <n v="0"/>
    <n v="41.02"/>
  </r>
  <r>
    <s v="Tue 03.28"/>
    <x v="9"/>
    <s v="MERCER HEALTH &amp; BENEFITS ADMIN. Bill Payment"/>
    <s v="MERCER HEALTH &amp; BENEFITS ADMIN. Bill Payment"/>
    <n v="3.5"/>
    <s v="jn"/>
    <s v="jn"/>
    <s v=""/>
    <n v="0"/>
    <n v="3.5"/>
  </r>
  <r>
    <s v="Wed 03.29"/>
    <x v="10"/>
    <s v="Muji - Times Square NEW YORK NY"/>
    <s v="Muji - Times Square NEW YORK NY"/>
    <n v="8.17"/>
    <s v="jn"/>
    <s v="gd"/>
    <s v=""/>
    <n v="8.17"/>
    <n v="0"/>
  </r>
  <r>
    <s v="Thu 03.30"/>
    <x v="10"/>
    <s v="Wal-Mart"/>
    <s v="WALMART.COM 800-966-6546 AR"/>
    <n v="39.119999999999997"/>
    <s v="jn"/>
    <s v="gd"/>
    <s v=""/>
    <n v="39.119999999999997"/>
    <n v="0"/>
  </r>
  <r>
    <s v="Thu 03.30"/>
    <x v="0"/>
    <s v="SHOPRITE HOBOKEN S1"/>
    <s v="SHOPRITE HOBOKEN S1"/>
    <n v="34.36"/>
    <s v="jn"/>
    <s v="jn"/>
    <s v=""/>
    <n v="0"/>
    <n v="34.36"/>
  </r>
  <r>
    <s v="Thu 03.30"/>
    <x v="11"/>
    <s v="Condor"/>
    <s v="920JeffersonSt. Condo Assn. Inc Bill Payment"/>
    <n v="208.03"/>
    <s v="jn"/>
    <s v="jn"/>
    <s v=""/>
    <n v="0"/>
    <n v="208.03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Wed 03.22"/>
    <x v="0"/>
    <s v="WIRE TYPE:FX OUT DATE:230324 TIME:1140 ET                   TRN:XXXXXXXXXX321204 FX:INR 50000.00 80.115                 BNF:BENEDICT NAZARETH ID:XXXXXXXXXX6973 BNF BK:HDF          C BANK LTD ID:INHDFC0000202 PMT DET:XXXXX8258 Lega          l Fees (Moira) POP Services /FXREF/te-2-4-15957686"/>
    <s v="WIRE TYPE:FX OUT DATE:230324 TIME:1140 ET                   TRN:XXXXXXXXXX321204 FX:INR 50000.00 80.115                 BNF:BENEDICT NAZARETH ID:XXXXXXXXXX6973 BNF BK:HDF          C BANK LTD ID:INHDFC0000202 PMT DET:XXXXX8258 Lega          l Fees (Moira) POP Services /FXREF/te-2-4-15957686"/>
    <n v="624.1"/>
    <s v="jn"/>
    <s v="all"/>
    <s v="jn (*:self), gc (*:self), cn (*:self), moira.nazareth.usd (*:group)"/>
    <n v="208.03"/>
    <n v="208.03"/>
    <n v="208.03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Tue 03.14"/>
    <x v="0"/>
    <s v="TST* THE WICKED WOLF - HOBOKEN NJ"/>
    <s v="TST* THE WICKED WOLF - HOBOKEN NJ"/>
    <n v="40.14"/>
    <s v="jn"/>
    <s v="jn"/>
    <s v="jn (*:self), gd (*:self), simran (*:group)"/>
    <n v="0"/>
    <n v="40.14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s v="Thu 03.23"/>
    <x v="0"/>
    <s v="UNIVERSAL TAX CRANFORD NJ"/>
    <s v="UNIVERSAL TAX CRANFORD NJ"/>
    <n v="300"/>
    <s v="jn"/>
    <s v="jn"/>
    <s v="jn (*:self), gd (*:self), taxes (*:group)"/>
    <n v="0"/>
    <n v="300"/>
  </r>
  <r>
    <s v="Thu 03.30"/>
    <x v="1"/>
    <s v="NYS DTF PIT      DES:Tax Paymnt ID:XXXXXXXXXX50047           INDN:PHXXXXX34183            CO ID:NXXXXX3200 PPD"/>
    <s v="NYS DTF PIT      DES:Tax Paymnt ID:XXXXXXXXXX50047           INDN:PHXXXXX34183            CO ID:NXXXXX3200 PPD"/>
    <n v="2203"/>
    <s v="jn"/>
    <s v="jn"/>
    <s v=""/>
    <n v="0"/>
    <n v="2203"/>
  </r>
  <r>
    <s v="Thu 03.30"/>
    <x v="2"/>
    <s v="IRS              DES:USATAXPYMT ID:XXXXXXXXXX14676           INDN:JOHN B &amp; GILLIAN NAZAR  CO ID:XXXXX02000 PPD"/>
    <s v="IRS              DES:USATAXPYMT ID:XXXXXXXXXX14676           INDN:JOHN B &amp; GILLIAN NAZAR  CO ID:XXXXX02000 PPD"/>
    <n v="6208"/>
    <s v="jn"/>
    <s v="jn"/>
    <s v=""/>
    <n v="0"/>
    <n v="62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Sun 03.05"/>
    <x v="0"/>
    <s v="RIVERFRONT CAR WASH HOBOKEN NJ"/>
    <s v="RIVERFRONT CAR WASH HOBOKEN NJ"/>
    <n v="18"/>
    <s v="jn"/>
    <s v="jn"/>
    <s v="jn (*:self), gd (*:self), auto (*:group)"/>
    <n v="0"/>
    <n v="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Thu 03.23"/>
    <x v="0"/>
    <s v="596 DELI NEW YORK NY"/>
    <s v="596 DELI NEW YORK NY"/>
    <n v="11.31"/>
    <s v="jn"/>
    <s v="jn"/>
    <s v="jn (*:self), gd (*:self), broadridge.return (*:group)"/>
    <n v="0"/>
    <n v="11.31"/>
  </r>
  <r>
    <s v="Thu 03.30"/>
    <x v="1"/>
    <s v="596 DELI NEW YORK NY"/>
    <s v="596 DELI NEW YORK NY"/>
    <n v="14.42"/>
    <s v="jn"/>
    <s v="jn"/>
    <s v=""/>
    <n v="0"/>
    <n v="14.4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Sun 03.05"/>
    <x v="0"/>
    <s v="THE HOME DEPOT 6845 JERSEY CITY NJ"/>
    <s v="THE HOME DEPOT 6845 JERSEY CITY NJ"/>
    <n v="13.39"/>
    <s v="jn"/>
    <s v="jn"/>
    <s v="jn (*:self), gd (*:self), home (*:group)"/>
    <n v="0"/>
    <n v="13.39"/>
  </r>
  <r>
    <s v="Sat 03.18"/>
    <x v="1"/>
    <s v="MARSHALLS #705 SECAUCUS NJ"/>
    <s v="MARSHALLS #705 SECAUCUS NJ"/>
    <n v="65"/>
    <s v="jn"/>
    <s v="jn"/>
    <s v=""/>
    <n v="0"/>
    <n v="6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Sat 03.04"/>
    <x v="0"/>
    <s v="PAYPAL *STARBUCKS 4029357733 WA"/>
    <s v="PAYPAL *STARBUCKS 4029357733 WA"/>
    <n v="7.82"/>
    <s v="jn"/>
    <s v="jn"/>
    <s v="jn (*:self), gd (*:self), ice.skating (*:group)"/>
    <n v="0"/>
    <n v="7.82"/>
  </r>
  <r>
    <s v="Sat 03.04"/>
    <x v="1"/>
    <s v="NJT BUS - MyTix Newark NJ"/>
    <s v="NJT BUS - MyTix Newark NJ"/>
    <n v="7"/>
    <s v="jn"/>
    <s v="jn"/>
    <s v=""/>
    <n v="0"/>
    <n v="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Fri 03.03"/>
    <x v="0"/>
    <s v="MARSHALLS #705 SECAUCUS NJ"/>
    <s v="MARSHALLS #705 SECAUCUS NJ"/>
    <n v="23"/>
    <s v="jn"/>
    <s v="jn"/>
    <s v="jn (*:self), gd (*:self), india.usd (*:group)"/>
    <n v="0"/>
    <n v="23"/>
  </r>
  <r>
    <s v="Sat 03.18"/>
    <x v="0"/>
    <s v="MARSHALLS #705 SECAUCUS NJ"/>
    <s v="MARSHALLS #705 SECAUCUS NJ"/>
    <n v="137.75"/>
    <s v="jn"/>
    <s v="jn"/>
    <s v=""/>
    <n v="0"/>
    <n v="137.75"/>
  </r>
  <r>
    <s v="Wed 03.22"/>
    <x v="0"/>
    <s v="SQ *MASH ARMY AND NAVY New York NY"/>
    <s v="SQ *MASH ARMY AND NAVY New York NY"/>
    <n v="39.979999999999997"/>
    <s v="jn"/>
    <s v="jn"/>
    <s v=""/>
    <n v="0"/>
    <n v="39.979999999999997"/>
  </r>
  <r>
    <s v="Wed 03.29"/>
    <x v="1"/>
    <s v="ULTA.COM 8669838582 IL"/>
    <s v="ULTA.COM 8669838582 IL"/>
    <n v="37.82"/>
    <s v="jn"/>
    <s v="jn"/>
    <s v=""/>
    <n v="0"/>
    <n v="37.82"/>
  </r>
  <r>
    <s v="Wed 03.29"/>
    <x v="1"/>
    <s v="ULTA.COM 8669838582 IL"/>
    <s v="ULTA.COM 8669838582 IL"/>
    <n v="37.79"/>
    <s v="jn"/>
    <s v="jn"/>
    <s v=""/>
    <n v="0"/>
    <n v="37.79"/>
  </r>
  <r>
    <s v="Wed 03.29"/>
    <x v="2"/>
    <s v="Muji - Times Square NEW YORK NY"/>
    <s v="Muji - Times Square NEW YORK NY"/>
    <n v="16.22"/>
    <s v="jn"/>
    <s v="jn"/>
    <s v=""/>
    <n v="0"/>
    <n v="16.22"/>
  </r>
  <r>
    <s v="Thu 03.30"/>
    <x v="3"/>
    <s v="Wal-Mart"/>
    <s v="WALMART.COM 800-966-6546 AR"/>
    <n v="30"/>
    <s v="jn"/>
    <s v="jn"/>
    <s v=""/>
    <n v="0"/>
    <n v="3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Tue 03.07"/>
    <x v="0"/>
    <s v="NJT BUS - MYTIX 973-2755555 NJ"/>
    <s v="NJT BUS - MYTIX 973-2755555 NJ"/>
    <n v="29.5"/>
    <s v="jn"/>
    <s v="gd"/>
    <s v="jn (*:self), gd (*:self), invictus (*:group)"/>
    <n v="29.5"/>
    <n v="0"/>
  </r>
  <r>
    <s v="Wed 03.08"/>
    <x v="0"/>
    <s v="MTA*NYCT PAYGO"/>
    <s v="MTA*NYCT PAYGO"/>
    <n v="2.75"/>
    <s v="jn"/>
    <s v="gd"/>
    <s v=""/>
    <n v="2.75"/>
    <n v="0"/>
  </r>
  <r>
    <s v="Wed 03.08"/>
    <x v="0"/>
    <s v="MTA*NYCT PAYGO"/>
    <s v="MTA*NYCT PAYGO"/>
    <n v="2.75"/>
    <s v="jn"/>
    <s v="gd"/>
    <s v=""/>
    <n v="2.75"/>
    <n v="0"/>
  </r>
  <r>
    <s v="Wed 03.08"/>
    <x v="1"/>
    <s v="Culinart"/>
    <s v="CULINART - 39335 - UN RIV"/>
    <n v="29.95"/>
    <s v="jn"/>
    <s v="gd"/>
    <s v=""/>
    <n v="29.95"/>
    <n v="0"/>
  </r>
  <r>
    <s v="Wed 03.08"/>
    <x v="1"/>
    <s v="Culinart"/>
    <s v="CULINART - 39335 - UN RIV"/>
    <n v="15.93"/>
    <s v="jn"/>
    <s v="gd"/>
    <s v=""/>
    <n v="15.93"/>
    <n v="0"/>
  </r>
  <r>
    <s v="Fri 03.10"/>
    <x v="0"/>
    <s v="MTA*NYCT PAYGO"/>
    <s v="MTA*NYCT PAYGO"/>
    <n v="2.75"/>
    <s v="jn"/>
    <s v="gd"/>
    <s v=""/>
    <n v="2.75"/>
    <n v="0"/>
  </r>
  <r>
    <s v="Sat 03.11"/>
    <x v="1"/>
    <s v="Culinart"/>
    <s v="CULINART39334 UN LOBBY CA"/>
    <n v="11.9"/>
    <s v="jn"/>
    <s v="gd"/>
    <s v=""/>
    <n v="11.9"/>
    <n v="0"/>
  </r>
  <r>
    <s v="Mon 03.13"/>
    <x v="0"/>
    <s v="MTA*NYCT PAYGO"/>
    <s v="MTA*NYCT PAYGO"/>
    <n v="2.75"/>
    <s v="jn"/>
    <s v="gd"/>
    <s v=""/>
    <n v="2.75"/>
    <n v="0"/>
  </r>
  <r>
    <s v="Tue 03.14"/>
    <x v="0"/>
    <s v="MTA*NYCT PAYGO"/>
    <s v="MTA*NYCT PAYGO"/>
    <n v="2.75"/>
    <s v="jn"/>
    <s v="gd"/>
    <s v=""/>
    <n v="2.75"/>
    <n v="0"/>
  </r>
  <r>
    <s v="Tue 03.14"/>
    <x v="1"/>
    <s v="Culinart"/>
    <s v="CULINART39334 UN LOB NEW YORK CI"/>
    <n v="11.9"/>
    <s v="jn"/>
    <s v="gd"/>
    <s v=""/>
    <n v="11.9"/>
    <n v="0"/>
  </r>
  <r>
    <s v="Wed 03.15"/>
    <x v="0"/>
    <s v="MTA*NYCT PAYGO"/>
    <s v="MTA*NYCT PAYGO"/>
    <n v="2.75"/>
    <s v="jn"/>
    <s v="gd"/>
    <s v=""/>
    <n v="2.75"/>
    <n v="0"/>
  </r>
  <r>
    <s v="Thu 03.16"/>
    <x v="0"/>
    <s v="MTA*NYCT PAYGO"/>
    <s v="MTA*NYCT PAYGO"/>
    <n v="2.75"/>
    <s v="jn"/>
    <s v="gd"/>
    <s v=""/>
    <n v="2.75"/>
    <n v="0"/>
  </r>
  <r>
    <s v="Thu 03.16"/>
    <x v="2"/>
    <s v="FORDFOUND CAFE"/>
    <s v="FORDFOUND CAFE"/>
    <n v="9.25"/>
    <s v="jn"/>
    <s v="gd"/>
    <s v=""/>
    <n v="9.25"/>
    <n v="0"/>
  </r>
  <r>
    <s v="Thu 03.16"/>
    <x v="0"/>
    <s v="NJT BUS - MYTIX 973-2755555 NJ"/>
    <s v="NJT BUS - MYTIX 973-2755555 NJ"/>
    <n v="7"/>
    <s v="jn"/>
    <s v="gd"/>
    <s v=""/>
    <n v="7"/>
    <n v="0"/>
  </r>
  <r>
    <s v="Fri 03.17"/>
    <x v="0"/>
    <s v="MTA*NYCT PAYGO"/>
    <s v="MTA*NYCT PAYGO"/>
    <n v="2.75"/>
    <s v="jn"/>
    <s v="gd"/>
    <s v=""/>
    <n v="2.75"/>
    <n v="0"/>
  </r>
  <r>
    <s v="Sat 03.18"/>
    <x v="3"/>
    <s v="OPTIMUM.COM/MOBILE 888-333-0643 NY"/>
    <s v="OPTIMUM.COM/MOBILE 888-333-0643 NY"/>
    <n v="5.99"/>
    <s v="jn"/>
    <s v="gd"/>
    <s v=""/>
    <n v="5.99"/>
    <n v="0"/>
  </r>
  <r>
    <s v="Mon 03.20"/>
    <x v="0"/>
    <s v="POS DEBIT                NJT BUS"/>
    <s v="POS DEBIT                NJT BUS"/>
    <n v="7"/>
    <s v="jn"/>
    <s v="gd"/>
    <s v=""/>
    <n v="7"/>
    <n v="0"/>
  </r>
  <r>
    <s v="Tue 03.21"/>
    <x v="0"/>
    <s v="MTA*NYCT PAYGO"/>
    <s v="MTA*NYCT PAYGO"/>
    <n v="2.75"/>
    <s v="jn"/>
    <s v="gd"/>
    <s v=""/>
    <n v="2.75"/>
    <n v="0"/>
  </r>
  <r>
    <s v="Wed 03.22"/>
    <x v="0"/>
    <s v="MTA*NYCT PAYGO"/>
    <s v="MTA*NYCT PAYGO"/>
    <n v="2.75"/>
    <s v="jn"/>
    <s v="gd"/>
    <s v=""/>
    <n v="2.75"/>
    <n v="0"/>
  </r>
  <r>
    <s v="Wed 03.22"/>
    <x v="0"/>
    <s v="NJT BUS - MYTIX 973-2755555 NJ"/>
    <s v="NJT BUS - MYTIX 973-2755555 NJ"/>
    <n v="10.5"/>
    <s v="jn"/>
    <s v="gd"/>
    <s v=""/>
    <n v="10.5"/>
    <n v="0"/>
  </r>
  <r>
    <s v="Thu 03.23"/>
    <x v="1"/>
    <s v="Culinart"/>
    <s v="CULINART - 39335 - UN RIV"/>
    <n v="16.75"/>
    <s v="jn"/>
    <s v="gd"/>
    <s v=""/>
    <n v="16.75"/>
    <n v="0"/>
  </r>
  <r>
    <s v="Thu 03.23"/>
    <x v="0"/>
    <s v="MTA*METROCARD/PATH"/>
    <s v="MTA*METROCARD/PATH"/>
    <n v="10"/>
    <s v="jn"/>
    <s v="gd"/>
    <s v=""/>
    <n v="10"/>
    <n v="0"/>
  </r>
  <r>
    <s v="Fri 03.24"/>
    <x v="0"/>
    <s v="MTA*NYCT PAYGO"/>
    <s v="MTA*NYCT PAYGO"/>
    <n v="2.75"/>
    <s v="jn"/>
    <s v="gd"/>
    <s v=""/>
    <n v="2.75"/>
    <n v="0"/>
  </r>
  <r>
    <s v="Fri 03.24"/>
    <x v="0"/>
    <s v="NJT BUS - MYTIX 973-2755555 NJ"/>
    <s v="NJT BUS - MYTIX 973-2755555 NJ"/>
    <n v="7"/>
    <s v="jn"/>
    <s v="gd"/>
    <s v=""/>
    <n v="7"/>
    <n v="0"/>
  </r>
  <r>
    <s v="Sat 03.25"/>
    <x v="0"/>
    <s v="MTA*NYCT PAYGO"/>
    <s v="MTA*NYCT PAYGO"/>
    <n v="2.75"/>
    <s v="jn"/>
    <s v="gd"/>
    <s v=""/>
    <n v="2.75"/>
    <n v="0"/>
  </r>
  <r>
    <s v="Sat 03.25"/>
    <x v="0"/>
    <s v="MTA*NYCT PAYGO"/>
    <s v="MTA*NYCT PAYGO"/>
    <n v="2.75"/>
    <s v="jn"/>
    <s v="gd"/>
    <s v=""/>
    <n v="2.75"/>
    <n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Fri 03.03"/>
    <x v="0"/>
    <s v="MARSHALLS #705 SECAUCUS NJ"/>
    <s v="MARSHALLS #705 SECAUCUS NJ"/>
    <n v="83.95"/>
    <s v="jn"/>
    <s v="gd"/>
    <s v="jn (*:self), gd (*:self), jill.shopping (*:group)"/>
    <n v="83.95"/>
    <n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Sat 03.25"/>
    <x v="0"/>
    <s v="Shipping"/>
    <s v="India courier"/>
    <n v="1.8228644000000001"/>
    <s v="gc"/>
    <s v="all"/>
    <s v="jn (*:self), gc (*:self), cn (*:self), moira.nazareth.inr (*:group), (inr:currency), (usd:xCurrency), (0.01215243:rate)"/>
    <n v="0.61"/>
    <n v="0.61"/>
    <n v="0.61"/>
  </r>
  <r>
    <s v="Thu 03.30"/>
    <x v="1"/>
    <s v="Benny N"/>
    <s v="Legal Fees"/>
    <n v="607.62145999999996"/>
    <s v="jn"/>
    <s v="all"/>
    <s v=""/>
    <n v="202.54"/>
    <n v="202.54"/>
    <n v="202.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36:D50" firstHeaderRow="1" firstDataRow="2" firstDataCol="1"/>
  <pivotFields count="10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gd" fld="8" baseField="0" baseItem="0" numFmtId="39"/>
    <dataField name="jn" fld="9" baseField="0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5:E8" firstHeaderRow="1" firstDataRow="2" firstDataCol="1"/>
  <pivotFields count="11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n" fld="8" baseField="0" baseItem="0" numFmtId="39"/>
    <dataField name="gc" fld="9" baseField="0" baseItem="0" numFmtId="39"/>
    <dataField name="jn" fld="10" baseField="0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5:D8" firstHeaderRow="1" firstDataRow="2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gd" fld="8" baseField="0" baseItem="0" numFmtId="39"/>
    <dataField name="jn" fld="9" baseField="0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3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7:D12" firstHeaderRow="1" firstDataRow="2" firstDataCol="1"/>
  <pivotFields count="10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gd" fld="8" baseField="0" baseItem="0" numFmtId="39"/>
    <dataField name="jn" fld="9" baseField="0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5:D8" firstHeaderRow="1" firstDataRow="2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gd" fld="8" baseField="0" baseItem="0" numFmtId="39"/>
    <dataField name="jn" fld="9" baseField="0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6:D10" firstHeaderRow="1" firstDataRow="2" firstDataCol="1"/>
  <pivotFields count="10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gd" fld="8" baseField="0" baseItem="0" numFmtId="39"/>
    <dataField name="jn" fld="9" baseField="0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6:D10" firstHeaderRow="1" firstDataRow="2" firstDataCol="1"/>
  <pivotFields count="10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gd" fld="8" baseField="0" baseItem="0" numFmtId="39"/>
    <dataField name="jn" fld="9" baseField="0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6:D10" firstHeaderRow="1" firstDataRow="2" firstDataCol="1"/>
  <pivotFields count="10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gd" fld="8" baseField="0" baseItem="0" numFmtId="39"/>
    <dataField name="jn" fld="9" baseField="0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7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11:D17" firstHeaderRow="1" firstDataRow="2" firstDataCol="1"/>
  <pivotFields count="10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gd" fld="8" baseField="0" baseItem="0" numFmtId="39"/>
    <dataField name="jn" fld="9" baseField="0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8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30:D36" firstHeaderRow="1" firstDataRow="2" firstDataCol="1"/>
  <pivotFields count="10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gd" fld="8" baseField="0" baseItem="0" numFmtId="39"/>
    <dataField name="jn" fld="9" baseField="0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9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5:D8" firstHeaderRow="1" firstDataRow="2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gd" fld="8" baseField="0" baseItem="0" numFmtId="39"/>
    <dataField name="jn" fld="9" baseField="0" baseItem="0" numFmtId="39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0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B6:E10" firstHeaderRow="1" firstDataRow="2" firstDataCol="1"/>
  <pivotFields count="11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n" fld="8" baseField="0" baseItem="0" numFmtId="164"/>
    <dataField name="gc" fld="9" baseField="0" baseItem="0" numFmtId="164"/>
    <dataField name="jn" fld="10" baseField="0" baseItem="0" numFmtId="164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opLeftCell="A25" workbookViewId="0"/>
  </sheetViews>
  <sheetFormatPr defaultRowHeight="14.4" x14ac:dyDescent="0.3"/>
  <cols>
    <col min="2" max="2" width="15.44140625" bestFit="1" customWidth="1"/>
    <col min="3" max="3" width="7.21875" bestFit="1" customWidth="1"/>
    <col min="4" max="4" width="8.77734375" bestFit="1" customWidth="1"/>
  </cols>
  <sheetData>
    <row r="1" spans="1:1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2</v>
      </c>
      <c r="L1" t="s">
        <v>0</v>
      </c>
      <c r="M1" t="s">
        <v>3</v>
      </c>
      <c r="N1" t="s">
        <v>0</v>
      </c>
      <c r="O1" t="s">
        <v>4</v>
      </c>
    </row>
    <row r="2" spans="1:1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  <c r="O2" t="s">
        <v>13</v>
      </c>
      <c r="P2" t="s">
        <v>14</v>
      </c>
    </row>
    <row r="3" spans="1:16" x14ac:dyDescent="0.3">
      <c r="A3" t="s">
        <v>15</v>
      </c>
      <c r="B3" t="s">
        <v>16</v>
      </c>
      <c r="C3" t="s">
        <v>17</v>
      </c>
      <c r="D3" t="s">
        <v>17</v>
      </c>
      <c r="E3" s="1">
        <v>9.84</v>
      </c>
      <c r="F3" t="s">
        <v>14</v>
      </c>
      <c r="G3" t="s">
        <v>14</v>
      </c>
      <c r="H3" t="s">
        <v>18</v>
      </c>
      <c r="I3" s="1">
        <v>0</v>
      </c>
      <c r="J3" s="1">
        <v>9.84</v>
      </c>
      <c r="K3" s="1">
        <v>0</v>
      </c>
      <c r="L3" s="1">
        <v>0</v>
      </c>
      <c r="M3" s="1">
        <v>0</v>
      </c>
      <c r="N3" s="1">
        <v>9.84</v>
      </c>
      <c r="O3" s="1">
        <v>0</v>
      </c>
      <c r="P3" s="1">
        <v>9.84</v>
      </c>
    </row>
    <row r="4" spans="1:16" x14ac:dyDescent="0.3">
      <c r="A4" t="s">
        <v>15</v>
      </c>
      <c r="B4" t="s">
        <v>19</v>
      </c>
      <c r="C4" t="s">
        <v>20</v>
      </c>
      <c r="D4" t="s">
        <v>20</v>
      </c>
      <c r="E4" s="1">
        <v>52.25</v>
      </c>
      <c r="F4" t="s">
        <v>14</v>
      </c>
      <c r="G4" t="s">
        <v>13</v>
      </c>
      <c r="H4" t="s">
        <v>0</v>
      </c>
      <c r="I4" s="1">
        <v>52.25</v>
      </c>
      <c r="J4" s="1">
        <v>0</v>
      </c>
      <c r="K4" s="1">
        <v>-52.25</v>
      </c>
      <c r="L4" s="1">
        <v>52.25</v>
      </c>
      <c r="M4" s="1">
        <v>52.25</v>
      </c>
      <c r="N4" s="1">
        <v>9.84</v>
      </c>
      <c r="O4" s="1">
        <v>0</v>
      </c>
      <c r="P4" s="1">
        <v>62.09</v>
      </c>
    </row>
    <row r="5" spans="1:16" x14ac:dyDescent="0.3">
      <c r="A5" t="s">
        <v>21</v>
      </c>
      <c r="B5" t="s">
        <v>22</v>
      </c>
      <c r="C5" t="s">
        <v>23</v>
      </c>
      <c r="D5" t="s">
        <v>23</v>
      </c>
      <c r="E5" s="1">
        <v>29</v>
      </c>
      <c r="F5" t="s">
        <v>14</v>
      </c>
      <c r="G5" t="s">
        <v>24</v>
      </c>
      <c r="H5" t="s">
        <v>0</v>
      </c>
      <c r="I5" s="1">
        <v>14.5</v>
      </c>
      <c r="J5" s="1">
        <v>14.5</v>
      </c>
      <c r="K5" s="1">
        <v>-66.75</v>
      </c>
      <c r="L5" s="1">
        <v>66.75</v>
      </c>
      <c r="M5" s="1">
        <v>66.75</v>
      </c>
      <c r="N5" s="1">
        <v>24.34</v>
      </c>
      <c r="O5" s="1">
        <v>0</v>
      </c>
      <c r="P5" s="1">
        <v>91.09</v>
      </c>
    </row>
    <row r="6" spans="1:16" x14ac:dyDescent="0.3">
      <c r="A6" t="s">
        <v>25</v>
      </c>
      <c r="B6" t="s">
        <v>16</v>
      </c>
      <c r="C6" t="s">
        <v>26</v>
      </c>
      <c r="D6" t="s">
        <v>26</v>
      </c>
      <c r="E6" s="1">
        <v>29.24</v>
      </c>
      <c r="F6" t="s">
        <v>14</v>
      </c>
      <c r="G6" t="s">
        <v>14</v>
      </c>
      <c r="H6" t="s">
        <v>0</v>
      </c>
      <c r="I6" s="1">
        <v>0</v>
      </c>
      <c r="J6" s="1">
        <v>29.24</v>
      </c>
      <c r="K6" s="1">
        <v>-66.75</v>
      </c>
      <c r="L6" s="1">
        <v>66.75</v>
      </c>
      <c r="M6" s="1">
        <v>66.75</v>
      </c>
      <c r="N6" s="1">
        <v>53.58</v>
      </c>
      <c r="O6" s="1">
        <v>0</v>
      </c>
      <c r="P6" s="1">
        <v>120.33</v>
      </c>
    </row>
    <row r="7" spans="1:16" x14ac:dyDescent="0.3">
      <c r="A7" t="s">
        <v>27</v>
      </c>
      <c r="B7" t="s">
        <v>16</v>
      </c>
      <c r="C7" t="s">
        <v>28</v>
      </c>
      <c r="D7" t="s">
        <v>29</v>
      </c>
      <c r="E7" s="1">
        <v>92.68</v>
      </c>
      <c r="F7" t="s">
        <v>14</v>
      </c>
      <c r="G7" t="s">
        <v>14</v>
      </c>
      <c r="H7" t="s">
        <v>0</v>
      </c>
      <c r="I7" s="1">
        <v>0</v>
      </c>
      <c r="J7" s="1">
        <v>92.68</v>
      </c>
      <c r="K7" s="1">
        <v>-66.75</v>
      </c>
      <c r="L7" s="1">
        <v>66.75</v>
      </c>
      <c r="M7" s="1">
        <v>66.75</v>
      </c>
      <c r="N7" s="1">
        <v>146.26</v>
      </c>
      <c r="O7" s="1">
        <v>0</v>
      </c>
      <c r="P7" s="1">
        <v>213.01</v>
      </c>
    </row>
    <row r="8" spans="1:16" x14ac:dyDescent="0.3">
      <c r="A8" t="s">
        <v>27</v>
      </c>
      <c r="B8" t="s">
        <v>16</v>
      </c>
      <c r="C8" t="s">
        <v>30</v>
      </c>
      <c r="D8" t="s">
        <v>30</v>
      </c>
      <c r="E8" s="1">
        <v>38.79</v>
      </c>
      <c r="F8" t="s">
        <v>14</v>
      </c>
      <c r="G8" t="s">
        <v>14</v>
      </c>
      <c r="H8" t="s">
        <v>0</v>
      </c>
      <c r="I8" s="1">
        <v>0</v>
      </c>
      <c r="J8" s="1">
        <v>38.79</v>
      </c>
      <c r="K8" s="1">
        <v>-66.75</v>
      </c>
      <c r="L8" s="1">
        <v>66.75</v>
      </c>
      <c r="M8" s="1">
        <v>66.75</v>
      </c>
      <c r="N8" s="1">
        <v>185.05</v>
      </c>
      <c r="O8" s="1">
        <v>0</v>
      </c>
      <c r="P8" s="1">
        <v>251.8</v>
      </c>
    </row>
    <row r="9" spans="1:16" x14ac:dyDescent="0.3">
      <c r="A9" t="s">
        <v>27</v>
      </c>
      <c r="B9" t="s">
        <v>16</v>
      </c>
      <c r="C9" t="s">
        <v>30</v>
      </c>
      <c r="D9" t="s">
        <v>30</v>
      </c>
      <c r="E9" s="1">
        <v>2.4500000000000002</v>
      </c>
      <c r="F9" t="s">
        <v>14</v>
      </c>
      <c r="G9" t="s">
        <v>14</v>
      </c>
      <c r="H9" t="s">
        <v>0</v>
      </c>
      <c r="I9" s="1">
        <v>0</v>
      </c>
      <c r="J9" s="1">
        <v>2.4500000000000002</v>
      </c>
      <c r="K9" s="1">
        <v>-66.75</v>
      </c>
      <c r="L9" s="1">
        <v>66.75</v>
      </c>
      <c r="M9" s="1">
        <v>66.75</v>
      </c>
      <c r="N9" s="1">
        <v>187.5</v>
      </c>
      <c r="O9" s="1">
        <v>0</v>
      </c>
      <c r="P9" s="1">
        <v>254.25</v>
      </c>
    </row>
    <row r="10" spans="1:16" x14ac:dyDescent="0.3">
      <c r="A10" t="s">
        <v>27</v>
      </c>
      <c r="B10" t="s">
        <v>31</v>
      </c>
      <c r="C10" t="s">
        <v>32</v>
      </c>
      <c r="D10" t="s">
        <v>32</v>
      </c>
      <c r="E10" s="1">
        <v>2.1800000000000002</v>
      </c>
      <c r="F10" t="s">
        <v>14</v>
      </c>
      <c r="G10" t="s">
        <v>14</v>
      </c>
      <c r="H10" t="s">
        <v>0</v>
      </c>
      <c r="I10" s="1">
        <v>0</v>
      </c>
      <c r="J10" s="1">
        <v>2.1800000000000002</v>
      </c>
      <c r="K10" s="1">
        <v>-66.75</v>
      </c>
      <c r="L10" s="1">
        <v>66.75</v>
      </c>
      <c r="M10" s="1">
        <v>66.75</v>
      </c>
      <c r="N10" s="1">
        <v>189.68</v>
      </c>
      <c r="O10" s="1">
        <v>0</v>
      </c>
      <c r="P10" s="1">
        <v>256.43</v>
      </c>
    </row>
    <row r="11" spans="1:16" x14ac:dyDescent="0.3">
      <c r="A11" t="s">
        <v>33</v>
      </c>
      <c r="B11" t="s">
        <v>16</v>
      </c>
      <c r="C11" t="s">
        <v>30</v>
      </c>
      <c r="D11" t="s">
        <v>30</v>
      </c>
      <c r="E11" s="1">
        <v>4.5199999999999996</v>
      </c>
      <c r="F11" t="s">
        <v>14</v>
      </c>
      <c r="G11" t="s">
        <v>14</v>
      </c>
      <c r="H11" t="s">
        <v>0</v>
      </c>
      <c r="I11" s="1">
        <v>0</v>
      </c>
      <c r="J11" s="1">
        <v>4.5199999999999996</v>
      </c>
      <c r="K11" s="1">
        <v>-66.75</v>
      </c>
      <c r="L11" s="1">
        <v>66.75</v>
      </c>
      <c r="M11" s="1">
        <v>66.75</v>
      </c>
      <c r="N11" s="1">
        <v>194.2</v>
      </c>
      <c r="O11" s="1">
        <v>0</v>
      </c>
      <c r="P11" s="1">
        <v>260.95</v>
      </c>
    </row>
    <row r="12" spans="1:16" x14ac:dyDescent="0.3">
      <c r="A12" t="s">
        <v>33</v>
      </c>
      <c r="B12" t="s">
        <v>16</v>
      </c>
      <c r="C12" t="s">
        <v>26</v>
      </c>
      <c r="D12" t="s">
        <v>26</v>
      </c>
      <c r="E12" s="1">
        <v>19.78</v>
      </c>
      <c r="F12" t="s">
        <v>14</v>
      </c>
      <c r="G12" t="s">
        <v>14</v>
      </c>
      <c r="H12" t="s">
        <v>0</v>
      </c>
      <c r="I12" s="1">
        <v>0</v>
      </c>
      <c r="J12" s="1">
        <v>19.78</v>
      </c>
      <c r="K12" s="1">
        <v>-66.75</v>
      </c>
      <c r="L12" s="1">
        <v>66.75</v>
      </c>
      <c r="M12" s="1">
        <v>66.75</v>
      </c>
      <c r="N12" s="1">
        <v>213.98</v>
      </c>
      <c r="O12" s="1">
        <v>0</v>
      </c>
      <c r="P12" s="1">
        <v>280.73</v>
      </c>
    </row>
    <row r="13" spans="1:16" x14ac:dyDescent="0.3">
      <c r="A13" t="s">
        <v>34</v>
      </c>
      <c r="B13" t="s">
        <v>35</v>
      </c>
      <c r="C13" t="s">
        <v>36</v>
      </c>
      <c r="D13" t="s">
        <v>36</v>
      </c>
      <c r="E13" s="1">
        <v>13.01</v>
      </c>
      <c r="F13" t="s">
        <v>14</v>
      </c>
      <c r="G13" t="s">
        <v>13</v>
      </c>
      <c r="H13" t="s">
        <v>0</v>
      </c>
      <c r="I13" s="1">
        <v>13.01</v>
      </c>
      <c r="J13" s="1">
        <v>0</v>
      </c>
      <c r="K13" s="1">
        <v>-79.760000000000005</v>
      </c>
      <c r="L13" s="1">
        <v>79.760000000000005</v>
      </c>
      <c r="M13" s="1">
        <v>79.760000000000005</v>
      </c>
      <c r="N13" s="1">
        <v>213.98</v>
      </c>
      <c r="O13" s="1">
        <v>0</v>
      </c>
      <c r="P13" s="1">
        <v>293.74</v>
      </c>
    </row>
    <row r="14" spans="1:16" x14ac:dyDescent="0.3">
      <c r="A14" t="s">
        <v>37</v>
      </c>
      <c r="B14" t="s">
        <v>16</v>
      </c>
      <c r="C14" t="s">
        <v>17</v>
      </c>
      <c r="D14" t="s">
        <v>17</v>
      </c>
      <c r="E14" s="1">
        <v>13.5</v>
      </c>
      <c r="F14" t="s">
        <v>14</v>
      </c>
      <c r="G14" t="s">
        <v>14</v>
      </c>
      <c r="H14" t="s">
        <v>0</v>
      </c>
      <c r="I14" s="1">
        <v>0</v>
      </c>
      <c r="J14" s="1">
        <v>13.5</v>
      </c>
      <c r="K14" s="1">
        <v>-79.760000000000005</v>
      </c>
      <c r="L14" s="1">
        <v>79.760000000000005</v>
      </c>
      <c r="M14" s="1">
        <v>79.760000000000005</v>
      </c>
      <c r="N14" s="1">
        <v>227.48</v>
      </c>
      <c r="O14" s="1">
        <v>0</v>
      </c>
      <c r="P14" s="1">
        <v>307.24</v>
      </c>
    </row>
    <row r="15" spans="1:16" x14ac:dyDescent="0.3">
      <c r="A15" t="s">
        <v>38</v>
      </c>
      <c r="B15" t="s">
        <v>39</v>
      </c>
      <c r="C15" t="s">
        <v>40</v>
      </c>
      <c r="D15" t="s">
        <v>40</v>
      </c>
      <c r="E15" s="1">
        <v>20</v>
      </c>
      <c r="F15" t="s">
        <v>14</v>
      </c>
      <c r="G15" t="s">
        <v>14</v>
      </c>
      <c r="H15" t="s">
        <v>0</v>
      </c>
      <c r="I15" s="1">
        <v>0</v>
      </c>
      <c r="J15" s="1">
        <v>20</v>
      </c>
      <c r="K15" s="1">
        <v>-79.760000000000005</v>
      </c>
      <c r="L15" s="1">
        <v>79.760000000000005</v>
      </c>
      <c r="M15" s="1">
        <v>79.760000000000005</v>
      </c>
      <c r="N15" s="1">
        <v>247.48</v>
      </c>
      <c r="O15" s="1">
        <v>0</v>
      </c>
      <c r="P15" s="1">
        <v>327.24</v>
      </c>
    </row>
    <row r="16" spans="1:16" x14ac:dyDescent="0.3">
      <c r="A16" t="s">
        <v>41</v>
      </c>
      <c r="B16" t="s">
        <v>42</v>
      </c>
      <c r="C16" t="s">
        <v>43</v>
      </c>
      <c r="D16" t="s">
        <v>43</v>
      </c>
      <c r="E16" s="1">
        <v>469</v>
      </c>
      <c r="F16" t="s">
        <v>14</v>
      </c>
      <c r="G16" t="s">
        <v>14</v>
      </c>
      <c r="H16" t="s">
        <v>0</v>
      </c>
      <c r="I16" s="1">
        <v>0</v>
      </c>
      <c r="J16" s="1">
        <v>469</v>
      </c>
      <c r="K16" s="1">
        <v>-79.760000000000005</v>
      </c>
      <c r="L16" s="1">
        <v>79.760000000000005</v>
      </c>
      <c r="M16" s="1">
        <v>79.760000000000005</v>
      </c>
      <c r="N16" s="1">
        <v>716.48</v>
      </c>
      <c r="O16" s="1">
        <v>0</v>
      </c>
      <c r="P16" s="1">
        <v>796.24</v>
      </c>
    </row>
    <row r="17" spans="1:16" x14ac:dyDescent="0.3">
      <c r="A17" t="s">
        <v>41</v>
      </c>
      <c r="B17" t="s">
        <v>44</v>
      </c>
      <c r="C17" t="s">
        <v>45</v>
      </c>
      <c r="D17" t="s">
        <v>45</v>
      </c>
      <c r="E17" s="1">
        <v>45</v>
      </c>
      <c r="F17" t="s">
        <v>14</v>
      </c>
      <c r="G17" t="s">
        <v>14</v>
      </c>
      <c r="H17" t="s">
        <v>0</v>
      </c>
      <c r="I17" s="1">
        <v>0</v>
      </c>
      <c r="J17" s="1">
        <v>45</v>
      </c>
      <c r="K17" s="1">
        <v>-79.760000000000005</v>
      </c>
      <c r="L17" s="1">
        <v>79.760000000000005</v>
      </c>
      <c r="M17" s="1">
        <v>79.760000000000005</v>
      </c>
      <c r="N17" s="1">
        <v>761.48</v>
      </c>
      <c r="O17" s="1">
        <v>0</v>
      </c>
      <c r="P17" s="1">
        <v>841.24</v>
      </c>
    </row>
    <row r="18" spans="1:16" x14ac:dyDescent="0.3">
      <c r="A18" t="s">
        <v>46</v>
      </c>
      <c r="B18" t="s">
        <v>16</v>
      </c>
      <c r="C18" t="s">
        <v>17</v>
      </c>
      <c r="D18" t="s">
        <v>17</v>
      </c>
      <c r="E18" s="1">
        <v>23.26</v>
      </c>
      <c r="F18" t="s">
        <v>14</v>
      </c>
      <c r="G18" t="s">
        <v>14</v>
      </c>
      <c r="H18" t="s">
        <v>0</v>
      </c>
      <c r="I18" s="1">
        <v>0</v>
      </c>
      <c r="J18" s="1">
        <v>23.26</v>
      </c>
      <c r="K18" s="1">
        <v>-79.760000000000005</v>
      </c>
      <c r="L18" s="1">
        <v>79.760000000000005</v>
      </c>
      <c r="M18" s="1">
        <v>79.760000000000005</v>
      </c>
      <c r="N18" s="1">
        <v>784.74</v>
      </c>
      <c r="O18" s="1">
        <v>0</v>
      </c>
      <c r="P18" s="1">
        <v>864.5</v>
      </c>
    </row>
    <row r="19" spans="1:16" x14ac:dyDescent="0.3">
      <c r="A19" t="s">
        <v>46</v>
      </c>
      <c r="B19" t="s">
        <v>19</v>
      </c>
      <c r="C19" t="s">
        <v>47</v>
      </c>
      <c r="D19" t="s">
        <v>47</v>
      </c>
      <c r="E19" s="1">
        <v>10.66</v>
      </c>
      <c r="F19" t="s">
        <v>14</v>
      </c>
      <c r="G19" t="s">
        <v>14</v>
      </c>
      <c r="H19" t="s">
        <v>0</v>
      </c>
      <c r="I19" s="1">
        <v>0</v>
      </c>
      <c r="J19" s="1">
        <v>10.66</v>
      </c>
      <c r="K19" s="1">
        <v>-79.760000000000005</v>
      </c>
      <c r="L19" s="1">
        <v>79.760000000000005</v>
      </c>
      <c r="M19" s="1">
        <v>79.760000000000005</v>
      </c>
      <c r="N19" s="1">
        <v>795.4</v>
      </c>
      <c r="O19" s="1">
        <v>0</v>
      </c>
      <c r="P19" s="1">
        <v>875.16</v>
      </c>
    </row>
    <row r="20" spans="1:16" x14ac:dyDescent="0.3">
      <c r="A20" t="s">
        <v>46</v>
      </c>
      <c r="B20" t="s">
        <v>19</v>
      </c>
      <c r="C20" t="s">
        <v>48</v>
      </c>
      <c r="D20" t="s">
        <v>48</v>
      </c>
      <c r="E20" s="1">
        <v>10.66</v>
      </c>
      <c r="F20" t="s">
        <v>14</v>
      </c>
      <c r="G20" t="s">
        <v>13</v>
      </c>
      <c r="H20" t="s">
        <v>0</v>
      </c>
      <c r="I20" s="1">
        <v>10.66</v>
      </c>
      <c r="J20" s="1">
        <v>0</v>
      </c>
      <c r="K20" s="1">
        <v>-90.42</v>
      </c>
      <c r="L20" s="1">
        <v>90.42</v>
      </c>
      <c r="M20" s="1">
        <v>90.42</v>
      </c>
      <c r="N20" s="1">
        <v>795.4</v>
      </c>
      <c r="O20" s="1">
        <v>0</v>
      </c>
      <c r="P20" s="1">
        <v>885.82</v>
      </c>
    </row>
    <row r="21" spans="1:16" x14ac:dyDescent="0.3">
      <c r="A21" t="s">
        <v>49</v>
      </c>
      <c r="B21" t="s">
        <v>16</v>
      </c>
      <c r="C21" t="s">
        <v>26</v>
      </c>
      <c r="D21" t="s">
        <v>26</v>
      </c>
      <c r="E21" s="1">
        <v>11.28</v>
      </c>
      <c r="F21" t="s">
        <v>14</v>
      </c>
      <c r="G21" t="s">
        <v>14</v>
      </c>
      <c r="H21" t="s">
        <v>0</v>
      </c>
      <c r="I21" s="1">
        <v>0</v>
      </c>
      <c r="J21" s="1">
        <v>11.28</v>
      </c>
      <c r="K21" s="1">
        <v>-90.42</v>
      </c>
      <c r="L21" s="1">
        <v>90.42</v>
      </c>
      <c r="M21" s="1">
        <v>90.42</v>
      </c>
      <c r="N21" s="1">
        <v>806.68</v>
      </c>
      <c r="O21" s="1">
        <v>0</v>
      </c>
      <c r="P21" s="1">
        <v>897.1</v>
      </c>
    </row>
    <row r="22" spans="1:16" x14ac:dyDescent="0.3">
      <c r="A22" t="s">
        <v>50</v>
      </c>
      <c r="B22" t="s">
        <v>16</v>
      </c>
      <c r="C22" t="s">
        <v>26</v>
      </c>
      <c r="D22" t="s">
        <v>26</v>
      </c>
      <c r="E22" s="1">
        <v>15.18</v>
      </c>
      <c r="F22" t="s">
        <v>14</v>
      </c>
      <c r="G22" t="s">
        <v>14</v>
      </c>
      <c r="H22" t="s">
        <v>0</v>
      </c>
      <c r="I22" s="1">
        <v>0</v>
      </c>
      <c r="J22" s="1">
        <v>15.18</v>
      </c>
      <c r="K22" s="1">
        <v>-90.42</v>
      </c>
      <c r="L22" s="1">
        <v>90.42</v>
      </c>
      <c r="M22" s="1">
        <v>90.42</v>
      </c>
      <c r="N22" s="1">
        <v>821.86</v>
      </c>
      <c r="O22" s="1">
        <v>0</v>
      </c>
      <c r="P22" s="1">
        <v>912.28</v>
      </c>
    </row>
    <row r="23" spans="1:16" x14ac:dyDescent="0.3">
      <c r="A23" t="s">
        <v>51</v>
      </c>
      <c r="B23" t="s">
        <v>16</v>
      </c>
      <c r="C23" t="s">
        <v>26</v>
      </c>
      <c r="D23" t="s">
        <v>26</v>
      </c>
      <c r="E23" s="1">
        <v>9.98</v>
      </c>
      <c r="F23" t="s">
        <v>14</v>
      </c>
      <c r="G23" t="s">
        <v>14</v>
      </c>
      <c r="H23" t="s">
        <v>0</v>
      </c>
      <c r="I23" s="1">
        <v>0</v>
      </c>
      <c r="J23" s="1">
        <v>9.98</v>
      </c>
      <c r="K23" s="1">
        <v>-90.42</v>
      </c>
      <c r="L23" s="1">
        <v>90.42</v>
      </c>
      <c r="M23" s="1">
        <v>90.42</v>
      </c>
      <c r="N23" s="1">
        <v>831.84</v>
      </c>
      <c r="O23" s="1">
        <v>0</v>
      </c>
      <c r="P23" s="1">
        <v>922.26</v>
      </c>
    </row>
    <row r="24" spans="1:16" x14ac:dyDescent="0.3">
      <c r="A24" t="s">
        <v>52</v>
      </c>
      <c r="B24" t="s">
        <v>44</v>
      </c>
      <c r="C24" t="s">
        <v>53</v>
      </c>
      <c r="D24" t="s">
        <v>53</v>
      </c>
      <c r="E24" s="1">
        <v>16.52</v>
      </c>
      <c r="F24" t="s">
        <v>14</v>
      </c>
      <c r="G24" t="s">
        <v>14</v>
      </c>
      <c r="H24" t="s">
        <v>0</v>
      </c>
      <c r="I24" s="1">
        <v>0</v>
      </c>
      <c r="J24" s="1">
        <v>16.52</v>
      </c>
      <c r="K24" s="1">
        <v>-90.42</v>
      </c>
      <c r="L24" s="1">
        <v>90.42</v>
      </c>
      <c r="M24" s="1">
        <v>90.42</v>
      </c>
      <c r="N24" s="1">
        <v>848.36</v>
      </c>
      <c r="O24" s="1">
        <v>0</v>
      </c>
      <c r="P24" s="1">
        <v>938.78</v>
      </c>
    </row>
    <row r="25" spans="1:16" x14ac:dyDescent="0.3">
      <c r="A25" t="s">
        <v>52</v>
      </c>
      <c r="B25" t="s">
        <v>44</v>
      </c>
      <c r="C25" t="s">
        <v>54</v>
      </c>
      <c r="D25" t="s">
        <v>54</v>
      </c>
      <c r="E25" s="1">
        <v>80.53</v>
      </c>
      <c r="F25" t="s">
        <v>14</v>
      </c>
      <c r="G25" t="s">
        <v>14</v>
      </c>
      <c r="H25" t="s">
        <v>0</v>
      </c>
      <c r="I25" s="1">
        <v>0</v>
      </c>
      <c r="J25" s="1">
        <v>80.53</v>
      </c>
      <c r="K25" s="1">
        <v>-90.42</v>
      </c>
      <c r="L25" s="1">
        <v>90.42</v>
      </c>
      <c r="M25" s="1">
        <v>90.42</v>
      </c>
      <c r="N25" s="1">
        <v>928.89</v>
      </c>
      <c r="O25" s="1">
        <v>0</v>
      </c>
      <c r="P25" s="1">
        <v>1019.31</v>
      </c>
    </row>
    <row r="26" spans="1:16" x14ac:dyDescent="0.3">
      <c r="A26" t="s">
        <v>55</v>
      </c>
      <c r="B26" t="s">
        <v>16</v>
      </c>
      <c r="C26" t="s">
        <v>26</v>
      </c>
      <c r="D26" t="s">
        <v>26</v>
      </c>
      <c r="E26" s="1">
        <v>13.76</v>
      </c>
      <c r="F26" t="s">
        <v>14</v>
      </c>
      <c r="G26" t="s">
        <v>14</v>
      </c>
      <c r="H26" t="s">
        <v>0</v>
      </c>
      <c r="I26" s="1">
        <v>0</v>
      </c>
      <c r="J26" s="1">
        <v>13.76</v>
      </c>
      <c r="K26" s="1">
        <v>-90.42</v>
      </c>
      <c r="L26" s="1">
        <v>90.42</v>
      </c>
      <c r="M26" s="1">
        <v>90.42</v>
      </c>
      <c r="N26" s="1">
        <v>942.65</v>
      </c>
      <c r="O26" s="1">
        <v>0</v>
      </c>
      <c r="P26" s="1">
        <v>1033.07</v>
      </c>
    </row>
    <row r="27" spans="1:16" x14ac:dyDescent="0.3">
      <c r="A27" t="s">
        <v>55</v>
      </c>
      <c r="B27" t="s">
        <v>56</v>
      </c>
      <c r="C27" t="s">
        <v>57</v>
      </c>
      <c r="D27" t="s">
        <v>57</v>
      </c>
      <c r="E27" s="1">
        <v>58.19</v>
      </c>
      <c r="F27" t="s">
        <v>14</v>
      </c>
      <c r="G27" t="s">
        <v>14</v>
      </c>
      <c r="H27" t="s">
        <v>0</v>
      </c>
      <c r="I27" s="1">
        <v>0</v>
      </c>
      <c r="J27" s="1">
        <v>58.19</v>
      </c>
      <c r="K27" s="1">
        <v>-90.42</v>
      </c>
      <c r="L27" s="1">
        <v>90.42</v>
      </c>
      <c r="M27" s="1">
        <v>90.42</v>
      </c>
      <c r="N27" s="1">
        <v>1000.84</v>
      </c>
      <c r="O27" s="1">
        <v>0</v>
      </c>
      <c r="P27" s="1">
        <v>1091.26</v>
      </c>
    </row>
    <row r="28" spans="1:16" x14ac:dyDescent="0.3">
      <c r="A28" t="s">
        <v>58</v>
      </c>
      <c r="B28" t="s">
        <v>39</v>
      </c>
      <c r="C28" t="s">
        <v>40</v>
      </c>
      <c r="D28" t="s">
        <v>40</v>
      </c>
      <c r="E28" s="1">
        <v>20</v>
      </c>
      <c r="F28" t="s">
        <v>14</v>
      </c>
      <c r="G28" t="s">
        <v>14</v>
      </c>
      <c r="H28" t="s">
        <v>0</v>
      </c>
      <c r="I28" s="1">
        <v>0</v>
      </c>
      <c r="J28" s="1">
        <v>20</v>
      </c>
      <c r="K28" s="1">
        <v>-90.42</v>
      </c>
      <c r="L28" s="1">
        <v>90.42</v>
      </c>
      <c r="M28" s="1">
        <v>90.42</v>
      </c>
      <c r="N28" s="1">
        <v>1020.84</v>
      </c>
      <c r="O28" s="1">
        <v>0</v>
      </c>
      <c r="P28" s="1">
        <v>1111.26</v>
      </c>
    </row>
    <row r="29" spans="1:16" x14ac:dyDescent="0.3">
      <c r="A29" t="s">
        <v>59</v>
      </c>
      <c r="B29" t="s">
        <v>60</v>
      </c>
      <c r="C29" t="s">
        <v>61</v>
      </c>
      <c r="D29" t="s">
        <v>61</v>
      </c>
      <c r="E29" s="1">
        <v>41.02</v>
      </c>
      <c r="F29" t="s">
        <v>14</v>
      </c>
      <c r="G29" t="s">
        <v>14</v>
      </c>
      <c r="H29" t="s">
        <v>0</v>
      </c>
      <c r="I29" s="1">
        <v>0</v>
      </c>
      <c r="J29" s="1">
        <v>41.02</v>
      </c>
      <c r="K29" s="1">
        <v>-90.42</v>
      </c>
      <c r="L29" s="1">
        <v>90.42</v>
      </c>
      <c r="M29" s="1">
        <v>90.42</v>
      </c>
      <c r="N29" s="1">
        <v>1061.8599999999999</v>
      </c>
      <c r="O29" s="1">
        <v>0</v>
      </c>
      <c r="P29" s="1">
        <v>1152.28</v>
      </c>
    </row>
    <row r="30" spans="1:16" x14ac:dyDescent="0.3">
      <c r="A30" t="s">
        <v>59</v>
      </c>
      <c r="B30" t="s">
        <v>60</v>
      </c>
      <c r="C30" t="s">
        <v>61</v>
      </c>
      <c r="D30" t="s">
        <v>61</v>
      </c>
      <c r="E30" s="1">
        <v>3.5</v>
      </c>
      <c r="F30" t="s">
        <v>14</v>
      </c>
      <c r="G30" t="s">
        <v>14</v>
      </c>
      <c r="H30" t="s">
        <v>0</v>
      </c>
      <c r="I30" s="1">
        <v>0</v>
      </c>
      <c r="J30" s="1">
        <v>3.5</v>
      </c>
      <c r="K30" s="1">
        <v>-90.42</v>
      </c>
      <c r="L30" s="1">
        <v>90.42</v>
      </c>
      <c r="M30" s="1">
        <v>90.42</v>
      </c>
      <c r="N30" s="1">
        <v>1065.3599999999999</v>
      </c>
      <c r="O30" s="1">
        <v>0</v>
      </c>
      <c r="P30" s="1">
        <v>1155.78</v>
      </c>
    </row>
    <row r="31" spans="1:16" x14ac:dyDescent="0.3">
      <c r="A31" t="s">
        <v>62</v>
      </c>
      <c r="B31" t="s">
        <v>63</v>
      </c>
      <c r="C31" t="s">
        <v>64</v>
      </c>
      <c r="D31" t="s">
        <v>64</v>
      </c>
      <c r="E31" s="1">
        <v>8.17</v>
      </c>
      <c r="F31" t="s">
        <v>14</v>
      </c>
      <c r="G31" t="s">
        <v>13</v>
      </c>
      <c r="H31" t="s">
        <v>0</v>
      </c>
      <c r="I31" s="1">
        <v>8.17</v>
      </c>
      <c r="J31" s="1">
        <v>0</v>
      </c>
      <c r="K31" s="1">
        <v>-98.59</v>
      </c>
      <c r="L31" s="1">
        <v>98.59</v>
      </c>
      <c r="M31" s="1">
        <v>98.59</v>
      </c>
      <c r="N31" s="1">
        <v>1065.3599999999999</v>
      </c>
      <c r="O31" s="1">
        <v>0</v>
      </c>
      <c r="P31" s="1">
        <v>1163.95</v>
      </c>
    </row>
    <row r="32" spans="1:16" x14ac:dyDescent="0.3">
      <c r="A32" t="s">
        <v>65</v>
      </c>
      <c r="B32" t="s">
        <v>63</v>
      </c>
      <c r="C32" t="s">
        <v>66</v>
      </c>
      <c r="D32" t="s">
        <v>67</v>
      </c>
      <c r="E32" s="1">
        <v>39.119999999999997</v>
      </c>
      <c r="F32" t="s">
        <v>14</v>
      </c>
      <c r="G32" t="s">
        <v>13</v>
      </c>
      <c r="H32" t="s">
        <v>0</v>
      </c>
      <c r="I32" s="1">
        <v>39.119999999999997</v>
      </c>
      <c r="J32" s="1">
        <v>0</v>
      </c>
      <c r="K32" s="1">
        <v>-137.71</v>
      </c>
      <c r="L32" s="1">
        <v>137.71</v>
      </c>
      <c r="M32" s="1">
        <v>137.71</v>
      </c>
      <c r="N32" s="1">
        <v>1065.3599999999999</v>
      </c>
      <c r="O32" s="1">
        <v>0</v>
      </c>
      <c r="P32" s="1">
        <v>1203.07</v>
      </c>
    </row>
    <row r="33" spans="1:16" x14ac:dyDescent="0.3">
      <c r="A33" t="s">
        <v>65</v>
      </c>
      <c r="B33" t="s">
        <v>16</v>
      </c>
      <c r="C33" t="s">
        <v>17</v>
      </c>
      <c r="D33" t="s">
        <v>17</v>
      </c>
      <c r="E33" s="1">
        <v>34.36</v>
      </c>
      <c r="F33" t="s">
        <v>14</v>
      </c>
      <c r="G33" t="s">
        <v>14</v>
      </c>
      <c r="H33" t="s">
        <v>0</v>
      </c>
      <c r="I33" s="1">
        <v>0</v>
      </c>
      <c r="J33" s="1">
        <v>34.36</v>
      </c>
      <c r="K33" s="1">
        <v>-137.71</v>
      </c>
      <c r="L33" s="1">
        <v>137.71</v>
      </c>
      <c r="M33" s="1">
        <v>137.71</v>
      </c>
      <c r="N33" s="1">
        <v>1099.72</v>
      </c>
      <c r="O33" s="1">
        <v>0</v>
      </c>
      <c r="P33" s="1">
        <v>1237.43</v>
      </c>
    </row>
    <row r="34" spans="1:16" x14ac:dyDescent="0.3">
      <c r="A34" t="s">
        <v>65</v>
      </c>
      <c r="B34" t="s">
        <v>68</v>
      </c>
      <c r="C34" t="s">
        <v>69</v>
      </c>
      <c r="D34" t="s">
        <v>70</v>
      </c>
      <c r="E34" s="1">
        <v>208.03</v>
      </c>
      <c r="F34" t="s">
        <v>14</v>
      </c>
      <c r="G34" t="s">
        <v>14</v>
      </c>
      <c r="H34" t="s">
        <v>0</v>
      </c>
      <c r="I34" s="1">
        <v>0</v>
      </c>
      <c r="J34" s="1">
        <v>208.03</v>
      </c>
      <c r="K34" s="1">
        <v>-137.71</v>
      </c>
      <c r="L34" s="1">
        <v>137.71</v>
      </c>
      <c r="M34" s="1">
        <v>137.71</v>
      </c>
      <c r="N34" s="1">
        <v>1307.75</v>
      </c>
      <c r="O34" s="1">
        <v>0</v>
      </c>
      <c r="P34" s="1">
        <v>1445.46</v>
      </c>
    </row>
    <row r="36" spans="1:16" x14ac:dyDescent="0.3">
      <c r="C36" s="13" t="s">
        <v>130</v>
      </c>
    </row>
    <row r="37" spans="1:16" x14ac:dyDescent="0.3">
      <c r="B37" s="13" t="s">
        <v>131</v>
      </c>
      <c r="C37" t="s">
        <v>13</v>
      </c>
      <c r="D37" t="s">
        <v>14</v>
      </c>
    </row>
    <row r="38" spans="1:16" x14ac:dyDescent="0.3">
      <c r="B38" s="14" t="s">
        <v>16</v>
      </c>
      <c r="C38" s="12">
        <v>0</v>
      </c>
      <c r="D38" s="12">
        <v>318.62</v>
      </c>
    </row>
    <row r="39" spans="1:16" x14ac:dyDescent="0.3">
      <c r="B39" s="14" t="s">
        <v>19</v>
      </c>
      <c r="C39" s="12">
        <v>62.91</v>
      </c>
      <c r="D39" s="12">
        <v>10.66</v>
      </c>
    </row>
    <row r="40" spans="1:16" x14ac:dyDescent="0.3">
      <c r="B40" s="14" t="s">
        <v>22</v>
      </c>
      <c r="C40" s="12">
        <v>14.5</v>
      </c>
      <c r="D40" s="12">
        <v>14.5</v>
      </c>
    </row>
    <row r="41" spans="1:16" x14ac:dyDescent="0.3">
      <c r="B41" s="14" t="s">
        <v>31</v>
      </c>
      <c r="C41" s="12">
        <v>0</v>
      </c>
      <c r="D41" s="12">
        <v>2.1800000000000002</v>
      </c>
    </row>
    <row r="42" spans="1:16" x14ac:dyDescent="0.3">
      <c r="B42" s="14" t="s">
        <v>35</v>
      </c>
      <c r="C42" s="12">
        <v>13.01</v>
      </c>
      <c r="D42" s="12">
        <v>0</v>
      </c>
    </row>
    <row r="43" spans="1:16" x14ac:dyDescent="0.3">
      <c r="B43" s="14" t="s">
        <v>39</v>
      </c>
      <c r="C43" s="12">
        <v>0</v>
      </c>
      <c r="D43" s="12">
        <v>40</v>
      </c>
    </row>
    <row r="44" spans="1:16" x14ac:dyDescent="0.3">
      <c r="B44" s="14" t="s">
        <v>42</v>
      </c>
      <c r="C44" s="12">
        <v>0</v>
      </c>
      <c r="D44" s="12">
        <v>469</v>
      </c>
    </row>
    <row r="45" spans="1:16" x14ac:dyDescent="0.3">
      <c r="B45" s="14" t="s">
        <v>44</v>
      </c>
      <c r="C45" s="12">
        <v>0</v>
      </c>
      <c r="D45" s="12">
        <v>142.05000000000001</v>
      </c>
    </row>
    <row r="46" spans="1:16" x14ac:dyDescent="0.3">
      <c r="B46" s="14" t="s">
        <v>56</v>
      </c>
      <c r="C46" s="12">
        <v>0</v>
      </c>
      <c r="D46" s="12">
        <v>58.19</v>
      </c>
    </row>
    <row r="47" spans="1:16" x14ac:dyDescent="0.3">
      <c r="B47" s="14" t="s">
        <v>60</v>
      </c>
      <c r="C47" s="12">
        <v>0</v>
      </c>
      <c r="D47" s="12">
        <v>44.52</v>
      </c>
    </row>
    <row r="48" spans="1:16" x14ac:dyDescent="0.3">
      <c r="B48" s="14" t="s">
        <v>63</v>
      </c>
      <c r="C48" s="12">
        <v>47.29</v>
      </c>
      <c r="D48" s="12">
        <v>0</v>
      </c>
    </row>
    <row r="49" spans="2:4" x14ac:dyDescent="0.3">
      <c r="B49" s="14" t="s">
        <v>68</v>
      </c>
      <c r="C49" s="12">
        <v>0</v>
      </c>
      <c r="D49" s="12">
        <v>208.03</v>
      </c>
    </row>
    <row r="50" spans="2:4" x14ac:dyDescent="0.3">
      <c r="B50" s="14" t="s">
        <v>132</v>
      </c>
      <c r="C50" s="12">
        <v>137.71</v>
      </c>
      <c r="D50" s="12">
        <v>1307.75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8"/>
  <sheetViews>
    <sheetView workbookViewId="0"/>
  </sheetViews>
  <sheetFormatPr defaultRowHeight="14.4" x14ac:dyDescent="0.3"/>
  <cols>
    <col min="2" max="2" width="12.5546875" bestFit="1" customWidth="1"/>
    <col min="3" max="5" width="7.21875" bestFit="1" customWidth="1"/>
  </cols>
  <sheetData>
    <row r="1" spans="1:20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0</v>
      </c>
      <c r="L1" t="s">
        <v>2</v>
      </c>
      <c r="M1" t="s">
        <v>0</v>
      </c>
      <c r="N1" t="s">
        <v>0</v>
      </c>
      <c r="O1" t="s">
        <v>3</v>
      </c>
      <c r="P1" t="s">
        <v>0</v>
      </c>
      <c r="Q1" t="s">
        <v>0</v>
      </c>
      <c r="R1" t="s">
        <v>4</v>
      </c>
    </row>
    <row r="2" spans="1:20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109</v>
      </c>
      <c r="J2" t="s">
        <v>110</v>
      </c>
      <c r="K2" t="s">
        <v>14</v>
      </c>
      <c r="L2" t="s">
        <v>109</v>
      </c>
      <c r="M2" t="s">
        <v>110</v>
      </c>
      <c r="N2" t="s">
        <v>14</v>
      </c>
      <c r="O2" t="s">
        <v>109</v>
      </c>
      <c r="P2" t="s">
        <v>110</v>
      </c>
      <c r="Q2" t="s">
        <v>14</v>
      </c>
      <c r="R2" t="s">
        <v>109</v>
      </c>
      <c r="S2" t="s">
        <v>110</v>
      </c>
      <c r="T2" t="s">
        <v>14</v>
      </c>
    </row>
    <row r="3" spans="1:20" x14ac:dyDescent="0.3">
      <c r="A3" t="s">
        <v>86</v>
      </c>
      <c r="B3" t="s">
        <v>118</v>
      </c>
      <c r="C3" t="s">
        <v>119</v>
      </c>
      <c r="D3" t="s">
        <v>119</v>
      </c>
      <c r="E3" s="10">
        <v>624.1</v>
      </c>
      <c r="F3" t="s">
        <v>14</v>
      </c>
      <c r="G3" t="s">
        <v>113</v>
      </c>
      <c r="H3" t="s">
        <v>120</v>
      </c>
      <c r="I3" s="10">
        <v>208.03</v>
      </c>
      <c r="J3" s="10">
        <v>208.03</v>
      </c>
      <c r="K3" s="10">
        <v>208.03</v>
      </c>
      <c r="L3" s="10">
        <v>-208.03</v>
      </c>
      <c r="M3" s="10">
        <v>-208.03</v>
      </c>
      <c r="N3" s="10">
        <v>416.07</v>
      </c>
      <c r="O3" s="10">
        <v>208.03</v>
      </c>
      <c r="P3" s="10">
        <v>208.03</v>
      </c>
      <c r="Q3" s="10">
        <v>208.03</v>
      </c>
      <c r="R3" s="10">
        <v>0</v>
      </c>
      <c r="S3" s="10">
        <v>0</v>
      </c>
      <c r="T3" s="10">
        <v>624.1</v>
      </c>
    </row>
    <row r="5" spans="1:20" x14ac:dyDescent="0.3">
      <c r="C5" s="13" t="s">
        <v>130</v>
      </c>
    </row>
    <row r="6" spans="1:20" x14ac:dyDescent="0.3">
      <c r="B6" s="13" t="s">
        <v>131</v>
      </c>
      <c r="C6" t="s">
        <v>109</v>
      </c>
      <c r="D6" t="s">
        <v>110</v>
      </c>
      <c r="E6" t="s">
        <v>14</v>
      </c>
    </row>
    <row r="7" spans="1:20" x14ac:dyDescent="0.3">
      <c r="B7" s="14" t="s">
        <v>118</v>
      </c>
      <c r="C7" s="12">
        <v>208.03</v>
      </c>
      <c r="D7" s="12">
        <v>208.03</v>
      </c>
      <c r="E7" s="12">
        <v>208.03</v>
      </c>
    </row>
    <row r="8" spans="1:20" x14ac:dyDescent="0.3">
      <c r="B8" s="14" t="s">
        <v>132</v>
      </c>
      <c r="C8" s="12">
        <v>208.03</v>
      </c>
      <c r="D8" s="12">
        <v>208.03</v>
      </c>
      <c r="E8" s="12">
        <v>208.03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8"/>
  <sheetViews>
    <sheetView workbookViewId="0"/>
  </sheetViews>
  <sheetFormatPr defaultRowHeight="14.4" x14ac:dyDescent="0.3"/>
  <cols>
    <col min="2" max="2" width="12.5546875" bestFit="1" customWidth="1"/>
    <col min="3" max="3" width="6.5546875" bestFit="1" customWidth="1"/>
    <col min="4" max="4" width="6.21875" bestFit="1" customWidth="1"/>
  </cols>
  <sheetData>
    <row r="1" spans="1:1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2</v>
      </c>
      <c r="L1" t="s">
        <v>0</v>
      </c>
      <c r="M1" t="s">
        <v>3</v>
      </c>
      <c r="N1" t="s">
        <v>0</v>
      </c>
      <c r="O1" t="s">
        <v>4</v>
      </c>
    </row>
    <row r="2" spans="1:1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  <c r="O2" t="s">
        <v>13</v>
      </c>
      <c r="P2" t="s">
        <v>14</v>
      </c>
    </row>
    <row r="3" spans="1:16" x14ac:dyDescent="0.3">
      <c r="A3" t="s">
        <v>41</v>
      </c>
      <c r="B3" t="s">
        <v>22</v>
      </c>
      <c r="C3" t="s">
        <v>121</v>
      </c>
      <c r="D3" t="s">
        <v>121</v>
      </c>
      <c r="E3" s="11">
        <v>40.14</v>
      </c>
      <c r="F3" t="s">
        <v>14</v>
      </c>
      <c r="G3" t="s">
        <v>14</v>
      </c>
      <c r="H3" t="s">
        <v>122</v>
      </c>
      <c r="I3" s="11">
        <v>0</v>
      </c>
      <c r="J3" s="11">
        <v>40.14</v>
      </c>
      <c r="K3" s="11">
        <v>0</v>
      </c>
      <c r="L3" s="11">
        <v>0</v>
      </c>
      <c r="M3" s="11">
        <v>0</v>
      </c>
      <c r="N3" s="11">
        <v>40.14</v>
      </c>
      <c r="O3" s="11">
        <v>0</v>
      </c>
      <c r="P3" s="11">
        <v>40.14</v>
      </c>
    </row>
    <row r="5" spans="1:16" x14ac:dyDescent="0.3">
      <c r="C5" s="13" t="s">
        <v>130</v>
      </c>
    </row>
    <row r="6" spans="1:16" x14ac:dyDescent="0.3">
      <c r="B6" s="13" t="s">
        <v>131</v>
      </c>
      <c r="C6" t="s">
        <v>13</v>
      </c>
      <c r="D6" t="s">
        <v>14</v>
      </c>
    </row>
    <row r="7" spans="1:16" x14ac:dyDescent="0.3">
      <c r="B7" s="14" t="s">
        <v>22</v>
      </c>
      <c r="C7" s="12">
        <v>0</v>
      </c>
      <c r="D7" s="12">
        <v>40.14</v>
      </c>
    </row>
    <row r="8" spans="1:16" x14ac:dyDescent="0.3">
      <c r="B8" s="14" t="s">
        <v>132</v>
      </c>
      <c r="C8" s="12">
        <v>0</v>
      </c>
      <c r="D8" s="12">
        <v>40.14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2"/>
  <sheetViews>
    <sheetView workbookViewId="0"/>
  </sheetViews>
  <sheetFormatPr defaultRowHeight="14.4" x14ac:dyDescent="0.3"/>
  <cols>
    <col min="2" max="2" width="12.5546875" bestFit="1" customWidth="1"/>
    <col min="3" max="3" width="6.5546875" bestFit="1" customWidth="1"/>
    <col min="4" max="4" width="8.77734375" bestFit="1" customWidth="1"/>
  </cols>
  <sheetData>
    <row r="1" spans="1:1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2</v>
      </c>
      <c r="L1" t="s">
        <v>0</v>
      </c>
      <c r="M1" t="s">
        <v>3</v>
      </c>
      <c r="N1" t="s">
        <v>0</v>
      </c>
      <c r="O1" t="s">
        <v>4</v>
      </c>
    </row>
    <row r="2" spans="1:1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  <c r="O2" t="s">
        <v>13</v>
      </c>
      <c r="P2" t="s">
        <v>14</v>
      </c>
    </row>
    <row r="3" spans="1:16" x14ac:dyDescent="0.3">
      <c r="A3" t="s">
        <v>52</v>
      </c>
      <c r="B3" t="s">
        <v>123</v>
      </c>
      <c r="C3" t="s">
        <v>124</v>
      </c>
      <c r="D3" t="s">
        <v>124</v>
      </c>
      <c r="E3" s="12">
        <v>300</v>
      </c>
      <c r="F3" t="s">
        <v>14</v>
      </c>
      <c r="G3" t="s">
        <v>14</v>
      </c>
      <c r="H3" t="s">
        <v>125</v>
      </c>
      <c r="I3" s="12">
        <v>0</v>
      </c>
      <c r="J3" s="12">
        <v>300</v>
      </c>
      <c r="K3" s="12">
        <v>0</v>
      </c>
      <c r="L3" s="12">
        <v>0</v>
      </c>
      <c r="M3" s="12">
        <v>0</v>
      </c>
      <c r="N3" s="12">
        <v>300</v>
      </c>
      <c r="O3" s="12">
        <v>0</v>
      </c>
      <c r="P3" s="12">
        <v>300</v>
      </c>
    </row>
    <row r="4" spans="1:16" x14ac:dyDescent="0.3">
      <c r="A4" t="s">
        <v>65</v>
      </c>
      <c r="B4" t="s">
        <v>126</v>
      </c>
      <c r="C4" t="s">
        <v>127</v>
      </c>
      <c r="D4" t="s">
        <v>127</v>
      </c>
      <c r="E4" s="12">
        <v>2203</v>
      </c>
      <c r="F4" t="s">
        <v>14</v>
      </c>
      <c r="G4" t="s">
        <v>14</v>
      </c>
      <c r="H4" t="s">
        <v>0</v>
      </c>
      <c r="I4" s="12">
        <v>0</v>
      </c>
      <c r="J4" s="12">
        <v>2203</v>
      </c>
      <c r="K4" s="12">
        <v>0</v>
      </c>
      <c r="L4" s="12">
        <v>0</v>
      </c>
      <c r="M4" s="12">
        <v>0</v>
      </c>
      <c r="N4" s="12">
        <v>2503</v>
      </c>
      <c r="O4" s="12">
        <v>0</v>
      </c>
      <c r="P4" s="12">
        <v>2503</v>
      </c>
    </row>
    <row r="5" spans="1:16" x14ac:dyDescent="0.3">
      <c r="A5" t="s">
        <v>65</v>
      </c>
      <c r="B5" t="s">
        <v>128</v>
      </c>
      <c r="C5" t="s">
        <v>129</v>
      </c>
      <c r="D5" t="s">
        <v>129</v>
      </c>
      <c r="E5" s="12">
        <v>6208</v>
      </c>
      <c r="F5" t="s">
        <v>14</v>
      </c>
      <c r="G5" t="s">
        <v>14</v>
      </c>
      <c r="H5" t="s">
        <v>0</v>
      </c>
      <c r="I5" s="12">
        <v>0</v>
      </c>
      <c r="J5" s="12">
        <v>6208</v>
      </c>
      <c r="K5" s="12">
        <v>0</v>
      </c>
      <c r="L5" s="12">
        <v>0</v>
      </c>
      <c r="M5" s="12">
        <v>0</v>
      </c>
      <c r="N5" s="12">
        <v>8711</v>
      </c>
      <c r="O5" s="12">
        <v>0</v>
      </c>
      <c r="P5" s="12">
        <v>8711</v>
      </c>
    </row>
    <row r="7" spans="1:16" x14ac:dyDescent="0.3">
      <c r="C7" s="13" t="s">
        <v>130</v>
      </c>
    </row>
    <row r="8" spans="1:16" x14ac:dyDescent="0.3">
      <c r="B8" s="13" t="s">
        <v>131</v>
      </c>
      <c r="C8" t="s">
        <v>13</v>
      </c>
      <c r="D8" t="s">
        <v>14</v>
      </c>
    </row>
    <row r="9" spans="1:16" x14ac:dyDescent="0.3">
      <c r="B9" s="14" t="s">
        <v>123</v>
      </c>
      <c r="C9" s="12">
        <v>0</v>
      </c>
      <c r="D9" s="12">
        <v>300</v>
      </c>
    </row>
    <row r="10" spans="1:16" x14ac:dyDescent="0.3">
      <c r="B10" s="14" t="s">
        <v>126</v>
      </c>
      <c r="C10" s="12">
        <v>0</v>
      </c>
      <c r="D10" s="12">
        <v>2203</v>
      </c>
    </row>
    <row r="11" spans="1:16" x14ac:dyDescent="0.3">
      <c r="B11" s="14" t="s">
        <v>128</v>
      </c>
      <c r="C11" s="12">
        <v>0</v>
      </c>
      <c r="D11" s="12">
        <v>6208</v>
      </c>
    </row>
    <row r="12" spans="1:16" x14ac:dyDescent="0.3">
      <c r="B12" s="14" t="s">
        <v>132</v>
      </c>
      <c r="C12" s="12">
        <v>0</v>
      </c>
      <c r="D12" s="12">
        <v>8711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"/>
  <sheetViews>
    <sheetView tabSelected="1" workbookViewId="0">
      <selection activeCell="A3" sqref="A3"/>
    </sheetView>
  </sheetViews>
  <sheetFormatPr defaultRowHeight="14.4" x14ac:dyDescent="0.3"/>
  <cols>
    <col min="2" max="2" width="13.21875" bestFit="1" customWidth="1"/>
    <col min="3" max="3" width="6.5546875" bestFit="1" customWidth="1"/>
    <col min="4" max="4" width="6.21875" bestFit="1" customWidth="1"/>
  </cols>
  <sheetData>
    <row r="1" spans="1:1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2</v>
      </c>
      <c r="L1" t="s">
        <v>0</v>
      </c>
      <c r="M1" t="s">
        <v>3</v>
      </c>
      <c r="N1" t="s">
        <v>0</v>
      </c>
      <c r="O1" t="s">
        <v>4</v>
      </c>
    </row>
    <row r="2" spans="1:1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  <c r="O2" t="s">
        <v>13</v>
      </c>
      <c r="P2" t="s">
        <v>14</v>
      </c>
    </row>
    <row r="3" spans="1:16" x14ac:dyDescent="0.3">
      <c r="A3" t="s">
        <v>33</v>
      </c>
      <c r="B3" t="s">
        <v>71</v>
      </c>
      <c r="C3" t="s">
        <v>72</v>
      </c>
      <c r="D3" t="s">
        <v>72</v>
      </c>
      <c r="E3" s="2">
        <v>18</v>
      </c>
      <c r="F3" t="s">
        <v>14</v>
      </c>
      <c r="G3" t="s">
        <v>14</v>
      </c>
      <c r="H3" t="s">
        <v>73</v>
      </c>
      <c r="I3" s="2">
        <v>0</v>
      </c>
      <c r="J3" s="2">
        <v>18</v>
      </c>
      <c r="K3" s="2">
        <v>0</v>
      </c>
      <c r="L3" s="2">
        <v>0</v>
      </c>
      <c r="M3" s="2">
        <v>0</v>
      </c>
      <c r="N3" s="2">
        <v>18</v>
      </c>
      <c r="O3" s="2">
        <v>0</v>
      </c>
      <c r="P3" s="2">
        <v>18</v>
      </c>
    </row>
    <row r="5" spans="1:16" x14ac:dyDescent="0.3">
      <c r="C5" s="13" t="s">
        <v>130</v>
      </c>
    </row>
    <row r="6" spans="1:16" x14ac:dyDescent="0.3">
      <c r="B6" s="13" t="s">
        <v>131</v>
      </c>
      <c r="C6" t="s">
        <v>13</v>
      </c>
      <c r="D6" t="s">
        <v>14</v>
      </c>
    </row>
    <row r="7" spans="1:16" x14ac:dyDescent="0.3">
      <c r="B7" s="14" t="s">
        <v>71</v>
      </c>
      <c r="C7" s="12">
        <v>0</v>
      </c>
      <c r="D7" s="12">
        <v>18</v>
      </c>
    </row>
    <row r="8" spans="1:16" x14ac:dyDescent="0.3">
      <c r="B8" s="14" t="s">
        <v>132</v>
      </c>
      <c r="C8" s="12">
        <v>0</v>
      </c>
      <c r="D8" s="12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"/>
  <sheetViews>
    <sheetView workbookViewId="0"/>
  </sheetViews>
  <sheetFormatPr defaultRowHeight="14.4" x14ac:dyDescent="0.3"/>
  <cols>
    <col min="2" max="2" width="12.5546875" bestFit="1" customWidth="1"/>
    <col min="3" max="3" width="6.5546875" bestFit="1" customWidth="1"/>
    <col min="4" max="4" width="6.21875" bestFit="1" customWidth="1"/>
  </cols>
  <sheetData>
    <row r="1" spans="1:1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2</v>
      </c>
      <c r="L1" t="s">
        <v>0</v>
      </c>
      <c r="M1" t="s">
        <v>3</v>
      </c>
      <c r="N1" t="s">
        <v>0</v>
      </c>
      <c r="O1" t="s">
        <v>4</v>
      </c>
    </row>
    <row r="2" spans="1:1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  <c r="O2" t="s">
        <v>13</v>
      </c>
      <c r="P2" t="s">
        <v>14</v>
      </c>
    </row>
    <row r="3" spans="1:16" x14ac:dyDescent="0.3">
      <c r="A3" t="s">
        <v>52</v>
      </c>
      <c r="B3" t="s">
        <v>22</v>
      </c>
      <c r="C3" t="s">
        <v>74</v>
      </c>
      <c r="D3" t="s">
        <v>74</v>
      </c>
      <c r="E3" s="3">
        <v>11.31</v>
      </c>
      <c r="F3" t="s">
        <v>14</v>
      </c>
      <c r="G3" t="s">
        <v>14</v>
      </c>
      <c r="H3" t="s">
        <v>75</v>
      </c>
      <c r="I3" s="3">
        <v>0</v>
      </c>
      <c r="J3" s="3">
        <v>11.31</v>
      </c>
      <c r="K3" s="3">
        <v>0</v>
      </c>
      <c r="L3" s="3">
        <v>0</v>
      </c>
      <c r="M3" s="3">
        <v>0</v>
      </c>
      <c r="N3" s="3">
        <v>11.31</v>
      </c>
      <c r="O3" s="3">
        <v>0</v>
      </c>
      <c r="P3" s="3">
        <v>11.31</v>
      </c>
    </row>
    <row r="4" spans="1:16" x14ac:dyDescent="0.3">
      <c r="A4" t="s">
        <v>65</v>
      </c>
      <c r="B4" t="s">
        <v>76</v>
      </c>
      <c r="C4" t="s">
        <v>74</v>
      </c>
      <c r="D4" t="s">
        <v>74</v>
      </c>
      <c r="E4" s="3">
        <v>14.42</v>
      </c>
      <c r="F4" t="s">
        <v>14</v>
      </c>
      <c r="G4" t="s">
        <v>14</v>
      </c>
      <c r="H4" t="s">
        <v>0</v>
      </c>
      <c r="I4" s="3">
        <v>0</v>
      </c>
      <c r="J4" s="3">
        <v>14.42</v>
      </c>
      <c r="K4" s="3">
        <v>0</v>
      </c>
      <c r="L4" s="3">
        <v>0</v>
      </c>
      <c r="M4" s="3">
        <v>0</v>
      </c>
      <c r="N4" s="3">
        <v>25.73</v>
      </c>
      <c r="O4" s="3">
        <v>0</v>
      </c>
      <c r="P4" s="3">
        <v>25.73</v>
      </c>
    </row>
    <row r="6" spans="1:16" x14ac:dyDescent="0.3">
      <c r="C6" s="13" t="s">
        <v>130</v>
      </c>
    </row>
    <row r="7" spans="1:16" x14ac:dyDescent="0.3">
      <c r="B7" s="13" t="s">
        <v>131</v>
      </c>
      <c r="C7" t="s">
        <v>13</v>
      </c>
      <c r="D7" t="s">
        <v>14</v>
      </c>
    </row>
    <row r="8" spans="1:16" x14ac:dyDescent="0.3">
      <c r="B8" s="14" t="s">
        <v>22</v>
      </c>
      <c r="C8" s="12">
        <v>0</v>
      </c>
      <c r="D8" s="12">
        <v>11.31</v>
      </c>
    </row>
    <row r="9" spans="1:16" x14ac:dyDescent="0.3">
      <c r="B9" s="14" t="s">
        <v>76</v>
      </c>
      <c r="C9" s="12">
        <v>0</v>
      </c>
      <c r="D9" s="12">
        <v>14.42</v>
      </c>
    </row>
    <row r="10" spans="1:16" x14ac:dyDescent="0.3">
      <c r="B10" s="14" t="s">
        <v>132</v>
      </c>
      <c r="C10" s="12">
        <v>0</v>
      </c>
      <c r="D10" s="12">
        <v>25.73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"/>
  <sheetViews>
    <sheetView workbookViewId="0"/>
  </sheetViews>
  <sheetFormatPr defaultRowHeight="14.4" x14ac:dyDescent="0.3"/>
  <cols>
    <col min="2" max="2" width="17.5546875" bestFit="1" customWidth="1"/>
    <col min="3" max="3" width="6.5546875" bestFit="1" customWidth="1"/>
    <col min="4" max="4" width="6.21875" bestFit="1" customWidth="1"/>
  </cols>
  <sheetData>
    <row r="1" spans="1:1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2</v>
      </c>
      <c r="L1" t="s">
        <v>0</v>
      </c>
      <c r="M1" t="s">
        <v>3</v>
      </c>
      <c r="N1" t="s">
        <v>0</v>
      </c>
      <c r="O1" t="s">
        <v>4</v>
      </c>
    </row>
    <row r="2" spans="1:1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  <c r="O2" t="s">
        <v>13</v>
      </c>
      <c r="P2" t="s">
        <v>14</v>
      </c>
    </row>
    <row r="3" spans="1:16" x14ac:dyDescent="0.3">
      <c r="A3" t="s">
        <v>33</v>
      </c>
      <c r="B3" t="s">
        <v>77</v>
      </c>
      <c r="C3" t="s">
        <v>78</v>
      </c>
      <c r="D3" t="s">
        <v>78</v>
      </c>
      <c r="E3" s="4">
        <v>13.39</v>
      </c>
      <c r="F3" t="s">
        <v>14</v>
      </c>
      <c r="G3" t="s">
        <v>14</v>
      </c>
      <c r="H3" t="s">
        <v>79</v>
      </c>
      <c r="I3" s="4">
        <v>0</v>
      </c>
      <c r="J3" s="4">
        <v>13.39</v>
      </c>
      <c r="K3" s="4">
        <v>0</v>
      </c>
      <c r="L3" s="4">
        <v>0</v>
      </c>
      <c r="M3" s="4">
        <v>0</v>
      </c>
      <c r="N3" s="4">
        <v>13.39</v>
      </c>
      <c r="O3" s="4">
        <v>0</v>
      </c>
      <c r="P3" s="4">
        <v>13.39</v>
      </c>
    </row>
    <row r="4" spans="1:16" x14ac:dyDescent="0.3">
      <c r="A4" t="s">
        <v>49</v>
      </c>
      <c r="B4" t="s">
        <v>80</v>
      </c>
      <c r="C4" t="s">
        <v>81</v>
      </c>
      <c r="D4" t="s">
        <v>81</v>
      </c>
      <c r="E4" s="4">
        <v>65</v>
      </c>
      <c r="F4" t="s">
        <v>14</v>
      </c>
      <c r="G4" t="s">
        <v>14</v>
      </c>
      <c r="H4" t="s">
        <v>0</v>
      </c>
      <c r="I4" s="4">
        <v>0</v>
      </c>
      <c r="J4" s="4">
        <v>65</v>
      </c>
      <c r="K4" s="4">
        <v>0</v>
      </c>
      <c r="L4" s="4">
        <v>0</v>
      </c>
      <c r="M4" s="4">
        <v>0</v>
      </c>
      <c r="N4" s="4">
        <v>78.39</v>
      </c>
      <c r="O4" s="4">
        <v>0</v>
      </c>
      <c r="P4" s="4">
        <v>78.39</v>
      </c>
    </row>
    <row r="6" spans="1:16" x14ac:dyDescent="0.3">
      <c r="C6" s="13" t="s">
        <v>130</v>
      </c>
    </row>
    <row r="7" spans="1:16" x14ac:dyDescent="0.3">
      <c r="B7" s="13" t="s">
        <v>131</v>
      </c>
      <c r="C7" t="s">
        <v>13</v>
      </c>
      <c r="D7" t="s">
        <v>14</v>
      </c>
    </row>
    <row r="8" spans="1:16" x14ac:dyDescent="0.3">
      <c r="B8" s="14" t="s">
        <v>77</v>
      </c>
      <c r="C8" s="12">
        <v>0</v>
      </c>
      <c r="D8" s="12">
        <v>13.39</v>
      </c>
    </row>
    <row r="9" spans="1:16" x14ac:dyDescent="0.3">
      <c r="B9" s="14" t="s">
        <v>80</v>
      </c>
      <c r="C9" s="12">
        <v>0</v>
      </c>
      <c r="D9" s="12">
        <v>65</v>
      </c>
    </row>
    <row r="10" spans="1:16" x14ac:dyDescent="0.3">
      <c r="B10" s="14" t="s">
        <v>132</v>
      </c>
      <c r="C10" s="12">
        <v>0</v>
      </c>
      <c r="D10" s="12">
        <v>78.39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"/>
  <sheetViews>
    <sheetView workbookViewId="0"/>
  </sheetViews>
  <sheetFormatPr defaultRowHeight="14.4" x14ac:dyDescent="0.3"/>
  <cols>
    <col min="2" max="2" width="18.5546875" bestFit="1" customWidth="1"/>
    <col min="3" max="3" width="6.5546875" bestFit="1" customWidth="1"/>
    <col min="4" max="4" width="6.21875" bestFit="1" customWidth="1"/>
  </cols>
  <sheetData>
    <row r="1" spans="1:1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2</v>
      </c>
      <c r="L1" t="s">
        <v>0</v>
      </c>
      <c r="M1" t="s">
        <v>3</v>
      </c>
      <c r="N1" t="s">
        <v>0</v>
      </c>
      <c r="O1" t="s">
        <v>4</v>
      </c>
    </row>
    <row r="2" spans="1:1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  <c r="O2" t="s">
        <v>13</v>
      </c>
      <c r="P2" t="s">
        <v>14</v>
      </c>
    </row>
    <row r="3" spans="1:16" x14ac:dyDescent="0.3">
      <c r="A3" t="s">
        <v>27</v>
      </c>
      <c r="B3" t="s">
        <v>31</v>
      </c>
      <c r="C3" t="s">
        <v>32</v>
      </c>
      <c r="D3" t="s">
        <v>32</v>
      </c>
      <c r="E3" s="5">
        <v>7.82</v>
      </c>
      <c r="F3" t="s">
        <v>14</v>
      </c>
      <c r="G3" t="s">
        <v>14</v>
      </c>
      <c r="H3" t="s">
        <v>82</v>
      </c>
      <c r="I3" s="5">
        <v>0</v>
      </c>
      <c r="J3" s="5">
        <v>7.82</v>
      </c>
      <c r="K3" s="5">
        <v>0</v>
      </c>
      <c r="L3" s="5">
        <v>0</v>
      </c>
      <c r="M3" s="5">
        <v>0</v>
      </c>
      <c r="N3" s="5">
        <v>7.82</v>
      </c>
      <c r="O3" s="5">
        <v>0</v>
      </c>
      <c r="P3" s="5">
        <v>7.82</v>
      </c>
    </row>
    <row r="4" spans="1:16" x14ac:dyDescent="0.3">
      <c r="A4" t="s">
        <v>27</v>
      </c>
      <c r="B4" t="s">
        <v>83</v>
      </c>
      <c r="C4" t="s">
        <v>84</v>
      </c>
      <c r="D4" t="s">
        <v>84</v>
      </c>
      <c r="E4" s="5">
        <v>7</v>
      </c>
      <c r="F4" t="s">
        <v>14</v>
      </c>
      <c r="G4" t="s">
        <v>14</v>
      </c>
      <c r="H4" t="s">
        <v>0</v>
      </c>
      <c r="I4" s="5">
        <v>0</v>
      </c>
      <c r="J4" s="5">
        <v>7</v>
      </c>
      <c r="K4" s="5">
        <v>0</v>
      </c>
      <c r="L4" s="5">
        <v>0</v>
      </c>
      <c r="M4" s="5">
        <v>0</v>
      </c>
      <c r="N4" s="5">
        <v>14.82</v>
      </c>
      <c r="O4" s="5">
        <v>0</v>
      </c>
      <c r="P4" s="5">
        <v>14.82</v>
      </c>
    </row>
    <row r="6" spans="1:16" x14ac:dyDescent="0.3">
      <c r="C6" s="13" t="s">
        <v>130</v>
      </c>
    </row>
    <row r="7" spans="1:16" x14ac:dyDescent="0.3">
      <c r="B7" s="13" t="s">
        <v>131</v>
      </c>
      <c r="C7" t="s">
        <v>13</v>
      </c>
      <c r="D7" t="s">
        <v>14</v>
      </c>
    </row>
    <row r="8" spans="1:16" x14ac:dyDescent="0.3">
      <c r="B8" s="14" t="s">
        <v>31</v>
      </c>
      <c r="C8" s="12">
        <v>0</v>
      </c>
      <c r="D8" s="12">
        <v>7.82</v>
      </c>
    </row>
    <row r="9" spans="1:16" x14ac:dyDescent="0.3">
      <c r="B9" s="14" t="s">
        <v>83</v>
      </c>
      <c r="C9" s="12">
        <v>0</v>
      </c>
      <c r="D9" s="12">
        <v>7</v>
      </c>
    </row>
    <row r="10" spans="1:16" x14ac:dyDescent="0.3">
      <c r="B10" s="14" t="s">
        <v>132</v>
      </c>
      <c r="C10" s="12">
        <v>0</v>
      </c>
      <c r="D10" s="12">
        <v>14.82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7"/>
  <sheetViews>
    <sheetView workbookViewId="0"/>
  </sheetViews>
  <sheetFormatPr defaultRowHeight="14.4" x14ac:dyDescent="0.3"/>
  <cols>
    <col min="2" max="2" width="12.88671875" bestFit="1" customWidth="1"/>
    <col min="3" max="3" width="6.5546875" bestFit="1" customWidth="1"/>
    <col min="4" max="4" width="7.21875" bestFit="1" customWidth="1"/>
  </cols>
  <sheetData>
    <row r="1" spans="1:1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2</v>
      </c>
      <c r="L1" t="s">
        <v>0</v>
      </c>
      <c r="M1" t="s">
        <v>3</v>
      </c>
      <c r="N1" t="s">
        <v>0</v>
      </c>
      <c r="O1" t="s">
        <v>4</v>
      </c>
    </row>
    <row r="2" spans="1:1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  <c r="O2" t="s">
        <v>13</v>
      </c>
      <c r="P2" t="s">
        <v>14</v>
      </c>
    </row>
    <row r="3" spans="1:16" x14ac:dyDescent="0.3">
      <c r="A3" t="s">
        <v>25</v>
      </c>
      <c r="B3" t="s">
        <v>80</v>
      </c>
      <c r="C3" t="s">
        <v>81</v>
      </c>
      <c r="D3" t="s">
        <v>81</v>
      </c>
      <c r="E3" s="6">
        <v>23</v>
      </c>
      <c r="F3" t="s">
        <v>14</v>
      </c>
      <c r="G3" t="s">
        <v>14</v>
      </c>
      <c r="H3" t="s">
        <v>85</v>
      </c>
      <c r="I3" s="6">
        <v>0</v>
      </c>
      <c r="J3" s="6">
        <v>23</v>
      </c>
      <c r="K3" s="6">
        <v>0</v>
      </c>
      <c r="L3" s="6">
        <v>0</v>
      </c>
      <c r="M3" s="6">
        <v>0</v>
      </c>
      <c r="N3" s="6">
        <v>23</v>
      </c>
      <c r="O3" s="6">
        <v>0</v>
      </c>
      <c r="P3" s="6">
        <v>23</v>
      </c>
    </row>
    <row r="4" spans="1:16" x14ac:dyDescent="0.3">
      <c r="A4" t="s">
        <v>49</v>
      </c>
      <c r="B4" t="s">
        <v>80</v>
      </c>
      <c r="C4" t="s">
        <v>81</v>
      </c>
      <c r="D4" t="s">
        <v>81</v>
      </c>
      <c r="E4" s="6">
        <v>137.75</v>
      </c>
      <c r="F4" t="s">
        <v>14</v>
      </c>
      <c r="G4" t="s">
        <v>14</v>
      </c>
      <c r="H4" t="s">
        <v>0</v>
      </c>
      <c r="I4" s="6">
        <v>0</v>
      </c>
      <c r="J4" s="6">
        <v>137.75</v>
      </c>
      <c r="K4" s="6">
        <v>0</v>
      </c>
      <c r="L4" s="6">
        <v>0</v>
      </c>
      <c r="M4" s="6">
        <v>0</v>
      </c>
      <c r="N4" s="6">
        <v>160.75</v>
      </c>
      <c r="O4" s="6">
        <v>0</v>
      </c>
      <c r="P4" s="6">
        <v>160.75</v>
      </c>
    </row>
    <row r="5" spans="1:16" x14ac:dyDescent="0.3">
      <c r="A5" t="s">
        <v>86</v>
      </c>
      <c r="B5" t="s">
        <v>80</v>
      </c>
      <c r="C5" t="s">
        <v>87</v>
      </c>
      <c r="D5" t="s">
        <v>87</v>
      </c>
      <c r="E5" s="6">
        <v>39.979999999999997</v>
      </c>
      <c r="F5" t="s">
        <v>14</v>
      </c>
      <c r="G5" t="s">
        <v>14</v>
      </c>
      <c r="H5" t="s">
        <v>0</v>
      </c>
      <c r="I5" s="6">
        <v>0</v>
      </c>
      <c r="J5" s="6">
        <v>39.979999999999997</v>
      </c>
      <c r="K5" s="6">
        <v>0</v>
      </c>
      <c r="L5" s="6">
        <v>0</v>
      </c>
      <c r="M5" s="6">
        <v>0</v>
      </c>
      <c r="N5" s="6">
        <v>200.73</v>
      </c>
      <c r="O5" s="6">
        <v>0</v>
      </c>
      <c r="P5" s="6">
        <v>200.73</v>
      </c>
    </row>
    <row r="6" spans="1:16" x14ac:dyDescent="0.3">
      <c r="A6" t="s">
        <v>62</v>
      </c>
      <c r="B6" t="s">
        <v>88</v>
      </c>
      <c r="C6" t="s">
        <v>89</v>
      </c>
      <c r="D6" t="s">
        <v>89</v>
      </c>
      <c r="E6" s="6">
        <v>37.82</v>
      </c>
      <c r="F6" t="s">
        <v>14</v>
      </c>
      <c r="G6" t="s">
        <v>14</v>
      </c>
      <c r="H6" t="s">
        <v>0</v>
      </c>
      <c r="I6" s="6">
        <v>0</v>
      </c>
      <c r="J6" s="6">
        <v>37.82</v>
      </c>
      <c r="K6" s="6">
        <v>0</v>
      </c>
      <c r="L6" s="6">
        <v>0</v>
      </c>
      <c r="M6" s="6">
        <v>0</v>
      </c>
      <c r="N6" s="6">
        <v>238.55</v>
      </c>
      <c r="O6" s="6">
        <v>0</v>
      </c>
      <c r="P6" s="6">
        <v>238.55</v>
      </c>
    </row>
    <row r="7" spans="1:16" x14ac:dyDescent="0.3">
      <c r="A7" t="s">
        <v>62</v>
      </c>
      <c r="B7" t="s">
        <v>88</v>
      </c>
      <c r="C7" t="s">
        <v>89</v>
      </c>
      <c r="D7" t="s">
        <v>89</v>
      </c>
      <c r="E7" s="6">
        <v>37.79</v>
      </c>
      <c r="F7" t="s">
        <v>14</v>
      </c>
      <c r="G7" t="s">
        <v>14</v>
      </c>
      <c r="H7" t="s">
        <v>0</v>
      </c>
      <c r="I7" s="6">
        <v>0</v>
      </c>
      <c r="J7" s="6">
        <v>37.79</v>
      </c>
      <c r="K7" s="6">
        <v>0</v>
      </c>
      <c r="L7" s="6">
        <v>0</v>
      </c>
      <c r="M7" s="6">
        <v>0</v>
      </c>
      <c r="N7" s="6">
        <v>276.33999999999997</v>
      </c>
      <c r="O7" s="6">
        <v>0</v>
      </c>
      <c r="P7" s="6">
        <v>276.33999999999997</v>
      </c>
    </row>
    <row r="8" spans="1:16" x14ac:dyDescent="0.3">
      <c r="A8" t="s">
        <v>62</v>
      </c>
      <c r="B8" t="s">
        <v>63</v>
      </c>
      <c r="C8" t="s">
        <v>64</v>
      </c>
      <c r="D8" t="s">
        <v>64</v>
      </c>
      <c r="E8" s="6">
        <v>16.22</v>
      </c>
      <c r="F8" t="s">
        <v>14</v>
      </c>
      <c r="G8" t="s">
        <v>14</v>
      </c>
      <c r="H8" t="s">
        <v>0</v>
      </c>
      <c r="I8" s="6">
        <v>0</v>
      </c>
      <c r="J8" s="6">
        <v>16.22</v>
      </c>
      <c r="K8" s="6">
        <v>0</v>
      </c>
      <c r="L8" s="6">
        <v>0</v>
      </c>
      <c r="M8" s="6">
        <v>0</v>
      </c>
      <c r="N8" s="6">
        <v>292.56</v>
      </c>
      <c r="O8" s="6">
        <v>0</v>
      </c>
      <c r="P8" s="6">
        <v>292.56</v>
      </c>
    </row>
    <row r="9" spans="1:16" x14ac:dyDescent="0.3">
      <c r="A9" t="s">
        <v>65</v>
      </c>
      <c r="B9" t="s">
        <v>90</v>
      </c>
      <c r="C9" t="s">
        <v>66</v>
      </c>
      <c r="D9" t="s">
        <v>67</v>
      </c>
      <c r="E9" s="6">
        <v>30</v>
      </c>
      <c r="F9" t="s">
        <v>14</v>
      </c>
      <c r="G9" t="s">
        <v>14</v>
      </c>
      <c r="H9" t="s">
        <v>0</v>
      </c>
      <c r="I9" s="6">
        <v>0</v>
      </c>
      <c r="J9" s="6">
        <v>30</v>
      </c>
      <c r="K9" s="6">
        <v>0</v>
      </c>
      <c r="L9" s="6">
        <v>0</v>
      </c>
      <c r="M9" s="6">
        <v>0</v>
      </c>
      <c r="N9" s="6">
        <v>322.56</v>
      </c>
      <c r="O9" s="6">
        <v>0</v>
      </c>
      <c r="P9" s="6">
        <v>322.56</v>
      </c>
    </row>
    <row r="11" spans="1:16" x14ac:dyDescent="0.3">
      <c r="C11" s="13" t="s">
        <v>130</v>
      </c>
    </row>
    <row r="12" spans="1:16" x14ac:dyDescent="0.3">
      <c r="B12" s="13" t="s">
        <v>131</v>
      </c>
      <c r="C12" t="s">
        <v>13</v>
      </c>
      <c r="D12" t="s">
        <v>14</v>
      </c>
    </row>
    <row r="13" spans="1:16" x14ac:dyDescent="0.3">
      <c r="B13" s="14" t="s">
        <v>80</v>
      </c>
      <c r="C13" s="12">
        <v>0</v>
      </c>
      <c r="D13" s="12">
        <v>200.73</v>
      </c>
    </row>
    <row r="14" spans="1:16" x14ac:dyDescent="0.3">
      <c r="B14" s="14" t="s">
        <v>88</v>
      </c>
      <c r="C14" s="12">
        <v>0</v>
      </c>
      <c r="D14" s="12">
        <v>75.61</v>
      </c>
    </row>
    <row r="15" spans="1:16" x14ac:dyDescent="0.3">
      <c r="B15" s="14" t="s">
        <v>63</v>
      </c>
      <c r="C15" s="12">
        <v>0</v>
      </c>
      <c r="D15" s="12">
        <v>16.22</v>
      </c>
    </row>
    <row r="16" spans="1:16" x14ac:dyDescent="0.3">
      <c r="B16" s="14" t="s">
        <v>90</v>
      </c>
      <c r="C16" s="12">
        <v>0</v>
      </c>
      <c r="D16" s="12">
        <v>30</v>
      </c>
    </row>
    <row r="17" spans="2:4" x14ac:dyDescent="0.3">
      <c r="B17" s="14" t="s">
        <v>132</v>
      </c>
      <c r="C17" s="12">
        <v>0</v>
      </c>
      <c r="D17" s="12">
        <v>322.55999999999995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6"/>
  <sheetViews>
    <sheetView workbookViewId="0"/>
  </sheetViews>
  <sheetFormatPr defaultRowHeight="14.4" x14ac:dyDescent="0.3"/>
  <cols>
    <col min="2" max="2" width="18.5546875" bestFit="1" customWidth="1"/>
    <col min="3" max="3" width="7.21875" bestFit="1" customWidth="1"/>
    <col min="4" max="4" width="5.21875" bestFit="1" customWidth="1"/>
  </cols>
  <sheetData>
    <row r="1" spans="1:1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2</v>
      </c>
      <c r="L1" t="s">
        <v>0</v>
      </c>
      <c r="M1" t="s">
        <v>3</v>
      </c>
      <c r="N1" t="s">
        <v>0</v>
      </c>
      <c r="O1" t="s">
        <v>4</v>
      </c>
    </row>
    <row r="2" spans="1:1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  <c r="O2" t="s">
        <v>13</v>
      </c>
      <c r="P2" t="s">
        <v>14</v>
      </c>
    </row>
    <row r="3" spans="1:16" x14ac:dyDescent="0.3">
      <c r="A3" t="s">
        <v>91</v>
      </c>
      <c r="B3" t="s">
        <v>83</v>
      </c>
      <c r="C3" t="s">
        <v>92</v>
      </c>
      <c r="D3" t="s">
        <v>92</v>
      </c>
      <c r="E3" s="7">
        <v>29.5</v>
      </c>
      <c r="F3" t="s">
        <v>14</v>
      </c>
      <c r="G3" t="s">
        <v>13</v>
      </c>
      <c r="H3" t="s">
        <v>93</v>
      </c>
      <c r="I3" s="7">
        <v>29.5</v>
      </c>
      <c r="J3" s="7">
        <v>0</v>
      </c>
      <c r="K3" s="7">
        <v>-29.5</v>
      </c>
      <c r="L3" s="7">
        <v>29.5</v>
      </c>
      <c r="M3" s="7">
        <v>29.5</v>
      </c>
      <c r="N3" s="7">
        <v>0</v>
      </c>
      <c r="O3" s="7">
        <v>0</v>
      </c>
      <c r="P3" s="7">
        <v>29.5</v>
      </c>
    </row>
    <row r="4" spans="1:16" x14ac:dyDescent="0.3">
      <c r="A4" t="s">
        <v>94</v>
      </c>
      <c r="B4" t="s">
        <v>83</v>
      </c>
      <c r="C4" t="s">
        <v>95</v>
      </c>
      <c r="D4" t="s">
        <v>95</v>
      </c>
      <c r="E4" s="7">
        <v>2.75</v>
      </c>
      <c r="F4" t="s">
        <v>14</v>
      </c>
      <c r="G4" t="s">
        <v>13</v>
      </c>
      <c r="H4" t="s">
        <v>0</v>
      </c>
      <c r="I4" s="7">
        <v>2.75</v>
      </c>
      <c r="J4" s="7">
        <v>0</v>
      </c>
      <c r="K4" s="7">
        <v>-32.25</v>
      </c>
      <c r="L4" s="7">
        <v>32.25</v>
      </c>
      <c r="M4" s="7">
        <v>32.25</v>
      </c>
      <c r="N4" s="7">
        <v>0</v>
      </c>
      <c r="O4" s="7">
        <v>0</v>
      </c>
      <c r="P4" s="7">
        <v>32.25</v>
      </c>
    </row>
    <row r="5" spans="1:16" x14ac:dyDescent="0.3">
      <c r="A5" t="s">
        <v>94</v>
      </c>
      <c r="B5" t="s">
        <v>83</v>
      </c>
      <c r="C5" t="s">
        <v>95</v>
      </c>
      <c r="D5" t="s">
        <v>95</v>
      </c>
      <c r="E5" s="7">
        <v>2.75</v>
      </c>
      <c r="F5" t="s">
        <v>14</v>
      </c>
      <c r="G5" t="s">
        <v>13</v>
      </c>
      <c r="H5" t="s">
        <v>0</v>
      </c>
      <c r="I5" s="7">
        <v>2.75</v>
      </c>
      <c r="J5" s="7">
        <v>0</v>
      </c>
      <c r="K5" s="7">
        <v>-35</v>
      </c>
      <c r="L5" s="7">
        <v>35</v>
      </c>
      <c r="M5" s="7">
        <v>35</v>
      </c>
      <c r="N5" s="7">
        <v>0</v>
      </c>
      <c r="O5" s="7">
        <v>0</v>
      </c>
      <c r="P5" s="7">
        <v>35</v>
      </c>
    </row>
    <row r="6" spans="1:16" x14ac:dyDescent="0.3">
      <c r="A6" t="s">
        <v>94</v>
      </c>
      <c r="B6" t="s">
        <v>76</v>
      </c>
      <c r="C6" t="s">
        <v>96</v>
      </c>
      <c r="D6" t="s">
        <v>97</v>
      </c>
      <c r="E6" s="7">
        <v>29.95</v>
      </c>
      <c r="F6" t="s">
        <v>14</v>
      </c>
      <c r="G6" t="s">
        <v>13</v>
      </c>
      <c r="H6" t="s">
        <v>0</v>
      </c>
      <c r="I6" s="7">
        <v>29.95</v>
      </c>
      <c r="J6" s="7">
        <v>0</v>
      </c>
      <c r="K6" s="7">
        <v>-64.95</v>
      </c>
      <c r="L6" s="7">
        <v>64.95</v>
      </c>
      <c r="M6" s="7">
        <v>64.95</v>
      </c>
      <c r="N6" s="7">
        <v>0</v>
      </c>
      <c r="O6" s="7">
        <v>0</v>
      </c>
      <c r="P6" s="7">
        <v>64.95</v>
      </c>
    </row>
    <row r="7" spans="1:16" x14ac:dyDescent="0.3">
      <c r="A7" t="s">
        <v>94</v>
      </c>
      <c r="B7" t="s">
        <v>76</v>
      </c>
      <c r="C7" t="s">
        <v>96</v>
      </c>
      <c r="D7" t="s">
        <v>97</v>
      </c>
      <c r="E7" s="7">
        <v>15.93</v>
      </c>
      <c r="F7" t="s">
        <v>14</v>
      </c>
      <c r="G7" t="s">
        <v>13</v>
      </c>
      <c r="H7" t="s">
        <v>0</v>
      </c>
      <c r="I7" s="7">
        <v>15.93</v>
      </c>
      <c r="J7" s="7">
        <v>0</v>
      </c>
      <c r="K7" s="7">
        <v>-80.88</v>
      </c>
      <c r="L7" s="7">
        <v>80.88</v>
      </c>
      <c r="M7" s="7">
        <v>80.88</v>
      </c>
      <c r="N7" s="7">
        <v>0</v>
      </c>
      <c r="O7" s="7">
        <v>0</v>
      </c>
      <c r="P7" s="7">
        <v>80.88</v>
      </c>
    </row>
    <row r="8" spans="1:16" x14ac:dyDescent="0.3">
      <c r="A8" t="s">
        <v>34</v>
      </c>
      <c r="B8" t="s">
        <v>83</v>
      </c>
      <c r="C8" t="s">
        <v>95</v>
      </c>
      <c r="D8" t="s">
        <v>95</v>
      </c>
      <c r="E8" s="7">
        <v>2.75</v>
      </c>
      <c r="F8" t="s">
        <v>14</v>
      </c>
      <c r="G8" t="s">
        <v>13</v>
      </c>
      <c r="H8" t="s">
        <v>0</v>
      </c>
      <c r="I8" s="7">
        <v>2.75</v>
      </c>
      <c r="J8" s="7">
        <v>0</v>
      </c>
      <c r="K8" s="7">
        <v>-83.63</v>
      </c>
      <c r="L8" s="7">
        <v>83.63</v>
      </c>
      <c r="M8" s="7">
        <v>83.63</v>
      </c>
      <c r="N8" s="7">
        <v>0</v>
      </c>
      <c r="O8" s="7">
        <v>0</v>
      </c>
      <c r="P8" s="7">
        <v>83.63</v>
      </c>
    </row>
    <row r="9" spans="1:16" x14ac:dyDescent="0.3">
      <c r="A9" t="s">
        <v>37</v>
      </c>
      <c r="B9" t="s">
        <v>76</v>
      </c>
      <c r="C9" t="s">
        <v>96</v>
      </c>
      <c r="D9" t="s">
        <v>98</v>
      </c>
      <c r="E9" s="7">
        <v>11.9</v>
      </c>
      <c r="F9" t="s">
        <v>14</v>
      </c>
      <c r="G9" t="s">
        <v>13</v>
      </c>
      <c r="H9" t="s">
        <v>0</v>
      </c>
      <c r="I9" s="7">
        <v>11.9</v>
      </c>
      <c r="J9" s="7">
        <v>0</v>
      </c>
      <c r="K9" s="7">
        <v>-95.53</v>
      </c>
      <c r="L9" s="7">
        <v>95.53</v>
      </c>
      <c r="M9" s="7">
        <v>95.53</v>
      </c>
      <c r="N9" s="7">
        <v>0</v>
      </c>
      <c r="O9" s="7">
        <v>0</v>
      </c>
      <c r="P9" s="7">
        <v>95.53</v>
      </c>
    </row>
    <row r="10" spans="1:16" x14ac:dyDescent="0.3">
      <c r="A10" t="s">
        <v>38</v>
      </c>
      <c r="B10" t="s">
        <v>83</v>
      </c>
      <c r="C10" t="s">
        <v>95</v>
      </c>
      <c r="D10" t="s">
        <v>95</v>
      </c>
      <c r="E10" s="7">
        <v>2.75</v>
      </c>
      <c r="F10" t="s">
        <v>14</v>
      </c>
      <c r="G10" t="s">
        <v>13</v>
      </c>
      <c r="H10" t="s">
        <v>0</v>
      </c>
      <c r="I10" s="7">
        <v>2.75</v>
      </c>
      <c r="J10" s="7">
        <v>0</v>
      </c>
      <c r="K10" s="7">
        <v>-98.28</v>
      </c>
      <c r="L10" s="7">
        <v>98.28</v>
      </c>
      <c r="M10" s="7">
        <v>98.28</v>
      </c>
      <c r="N10" s="7">
        <v>0</v>
      </c>
      <c r="O10" s="7">
        <v>0</v>
      </c>
      <c r="P10" s="7">
        <v>98.28</v>
      </c>
    </row>
    <row r="11" spans="1:16" x14ac:dyDescent="0.3">
      <c r="A11" t="s">
        <v>41</v>
      </c>
      <c r="B11" t="s">
        <v>83</v>
      </c>
      <c r="C11" t="s">
        <v>95</v>
      </c>
      <c r="D11" t="s">
        <v>95</v>
      </c>
      <c r="E11" s="7">
        <v>2.75</v>
      </c>
      <c r="F11" t="s">
        <v>14</v>
      </c>
      <c r="G11" t="s">
        <v>13</v>
      </c>
      <c r="H11" t="s">
        <v>0</v>
      </c>
      <c r="I11" s="7">
        <v>2.75</v>
      </c>
      <c r="J11" s="7">
        <v>0</v>
      </c>
      <c r="K11" s="7">
        <v>-101.03</v>
      </c>
      <c r="L11" s="7">
        <v>101.03</v>
      </c>
      <c r="M11" s="7">
        <v>101.03</v>
      </c>
      <c r="N11" s="7">
        <v>0</v>
      </c>
      <c r="O11" s="7">
        <v>0</v>
      </c>
      <c r="P11" s="7">
        <v>101.03</v>
      </c>
    </row>
    <row r="12" spans="1:16" x14ac:dyDescent="0.3">
      <c r="A12" t="s">
        <v>41</v>
      </c>
      <c r="B12" t="s">
        <v>76</v>
      </c>
      <c r="C12" t="s">
        <v>96</v>
      </c>
      <c r="D12" t="s">
        <v>99</v>
      </c>
      <c r="E12" s="7">
        <v>11.9</v>
      </c>
      <c r="F12" t="s">
        <v>14</v>
      </c>
      <c r="G12" t="s">
        <v>13</v>
      </c>
      <c r="H12" t="s">
        <v>0</v>
      </c>
      <c r="I12" s="7">
        <v>11.9</v>
      </c>
      <c r="J12" s="7">
        <v>0</v>
      </c>
      <c r="K12" s="7">
        <v>-112.93</v>
      </c>
      <c r="L12" s="7">
        <v>112.93</v>
      </c>
      <c r="M12" s="7">
        <v>112.93</v>
      </c>
      <c r="N12" s="7">
        <v>0</v>
      </c>
      <c r="O12" s="7">
        <v>0</v>
      </c>
      <c r="P12" s="7">
        <v>112.93</v>
      </c>
    </row>
    <row r="13" spans="1:16" x14ac:dyDescent="0.3">
      <c r="A13" t="s">
        <v>100</v>
      </c>
      <c r="B13" t="s">
        <v>83</v>
      </c>
      <c r="C13" t="s">
        <v>95</v>
      </c>
      <c r="D13" t="s">
        <v>95</v>
      </c>
      <c r="E13" s="7">
        <v>2.75</v>
      </c>
      <c r="F13" t="s">
        <v>14</v>
      </c>
      <c r="G13" t="s">
        <v>13</v>
      </c>
      <c r="H13" t="s">
        <v>0</v>
      </c>
      <c r="I13" s="7">
        <v>2.75</v>
      </c>
      <c r="J13" s="7">
        <v>0</v>
      </c>
      <c r="K13" s="7">
        <v>-115.68</v>
      </c>
      <c r="L13" s="7">
        <v>115.68</v>
      </c>
      <c r="M13" s="7">
        <v>115.68</v>
      </c>
      <c r="N13" s="7">
        <v>0</v>
      </c>
      <c r="O13" s="7">
        <v>0</v>
      </c>
      <c r="P13" s="7">
        <v>115.68</v>
      </c>
    </row>
    <row r="14" spans="1:16" x14ac:dyDescent="0.3">
      <c r="A14" t="s">
        <v>101</v>
      </c>
      <c r="B14" t="s">
        <v>83</v>
      </c>
      <c r="C14" t="s">
        <v>95</v>
      </c>
      <c r="D14" t="s">
        <v>95</v>
      </c>
      <c r="E14" s="7">
        <v>2.75</v>
      </c>
      <c r="F14" t="s">
        <v>14</v>
      </c>
      <c r="G14" t="s">
        <v>13</v>
      </c>
      <c r="H14" t="s">
        <v>0</v>
      </c>
      <c r="I14" s="7">
        <v>2.75</v>
      </c>
      <c r="J14" s="7">
        <v>0</v>
      </c>
      <c r="K14" s="7">
        <v>-118.43</v>
      </c>
      <c r="L14" s="7">
        <v>118.43</v>
      </c>
      <c r="M14" s="7">
        <v>118.43</v>
      </c>
      <c r="N14" s="7">
        <v>0</v>
      </c>
      <c r="O14" s="7">
        <v>0</v>
      </c>
      <c r="P14" s="7">
        <v>118.43</v>
      </c>
    </row>
    <row r="15" spans="1:16" x14ac:dyDescent="0.3">
      <c r="A15" t="s">
        <v>101</v>
      </c>
      <c r="B15" t="s">
        <v>22</v>
      </c>
      <c r="C15" t="s">
        <v>102</v>
      </c>
      <c r="D15" t="s">
        <v>102</v>
      </c>
      <c r="E15" s="7">
        <v>9.25</v>
      </c>
      <c r="F15" t="s">
        <v>14</v>
      </c>
      <c r="G15" t="s">
        <v>13</v>
      </c>
      <c r="H15" t="s">
        <v>0</v>
      </c>
      <c r="I15" s="7">
        <v>9.25</v>
      </c>
      <c r="J15" s="7">
        <v>0</v>
      </c>
      <c r="K15" s="7">
        <v>-127.68</v>
      </c>
      <c r="L15" s="7">
        <v>127.68</v>
      </c>
      <c r="M15" s="7">
        <v>127.68</v>
      </c>
      <c r="N15" s="7">
        <v>0</v>
      </c>
      <c r="O15" s="7">
        <v>0</v>
      </c>
      <c r="P15" s="7">
        <v>127.68</v>
      </c>
    </row>
    <row r="16" spans="1:16" x14ac:dyDescent="0.3">
      <c r="A16" t="s">
        <v>101</v>
      </c>
      <c r="B16" t="s">
        <v>83</v>
      </c>
      <c r="C16" t="s">
        <v>92</v>
      </c>
      <c r="D16" t="s">
        <v>92</v>
      </c>
      <c r="E16" s="7">
        <v>7</v>
      </c>
      <c r="F16" t="s">
        <v>14</v>
      </c>
      <c r="G16" t="s">
        <v>13</v>
      </c>
      <c r="H16" t="s">
        <v>0</v>
      </c>
      <c r="I16" s="7">
        <v>7</v>
      </c>
      <c r="J16" s="7">
        <v>0</v>
      </c>
      <c r="K16" s="7">
        <v>-134.68</v>
      </c>
      <c r="L16" s="7">
        <v>134.68</v>
      </c>
      <c r="M16" s="7">
        <v>134.68</v>
      </c>
      <c r="N16" s="7">
        <v>0</v>
      </c>
      <c r="O16" s="7">
        <v>0</v>
      </c>
      <c r="P16" s="7">
        <v>134.68</v>
      </c>
    </row>
    <row r="17" spans="1:16" x14ac:dyDescent="0.3">
      <c r="A17" t="s">
        <v>46</v>
      </c>
      <c r="B17" t="s">
        <v>83</v>
      </c>
      <c r="C17" t="s">
        <v>95</v>
      </c>
      <c r="D17" t="s">
        <v>95</v>
      </c>
      <c r="E17" s="7">
        <v>2.75</v>
      </c>
      <c r="F17" t="s">
        <v>14</v>
      </c>
      <c r="G17" t="s">
        <v>13</v>
      </c>
      <c r="H17" t="s">
        <v>0</v>
      </c>
      <c r="I17" s="7">
        <v>2.75</v>
      </c>
      <c r="J17" s="7">
        <v>0</v>
      </c>
      <c r="K17" s="7">
        <v>-137.43</v>
      </c>
      <c r="L17" s="7">
        <v>137.43</v>
      </c>
      <c r="M17" s="7">
        <v>137.43</v>
      </c>
      <c r="N17" s="7">
        <v>0</v>
      </c>
      <c r="O17" s="7">
        <v>0</v>
      </c>
      <c r="P17" s="7">
        <v>137.43</v>
      </c>
    </row>
    <row r="18" spans="1:16" x14ac:dyDescent="0.3">
      <c r="A18" t="s">
        <v>49</v>
      </c>
      <c r="B18" t="s">
        <v>103</v>
      </c>
      <c r="C18" t="s">
        <v>104</v>
      </c>
      <c r="D18" t="s">
        <v>104</v>
      </c>
      <c r="E18" s="7">
        <v>5.99</v>
      </c>
      <c r="F18" t="s">
        <v>14</v>
      </c>
      <c r="G18" t="s">
        <v>13</v>
      </c>
      <c r="H18" t="s">
        <v>0</v>
      </c>
      <c r="I18" s="7">
        <v>5.99</v>
      </c>
      <c r="J18" s="7">
        <v>0</v>
      </c>
      <c r="K18" s="7">
        <v>-143.41999999999999</v>
      </c>
      <c r="L18" s="7">
        <v>143.41999999999999</v>
      </c>
      <c r="M18" s="7">
        <v>143.41999999999999</v>
      </c>
      <c r="N18" s="7">
        <v>0</v>
      </c>
      <c r="O18" s="7">
        <v>0</v>
      </c>
      <c r="P18" s="7">
        <v>143.41999999999999</v>
      </c>
    </row>
    <row r="19" spans="1:16" x14ac:dyDescent="0.3">
      <c r="A19" t="s">
        <v>50</v>
      </c>
      <c r="B19" t="s">
        <v>83</v>
      </c>
      <c r="C19" t="s">
        <v>105</v>
      </c>
      <c r="D19" t="s">
        <v>105</v>
      </c>
      <c r="E19" s="7">
        <v>7</v>
      </c>
      <c r="F19" t="s">
        <v>14</v>
      </c>
      <c r="G19" t="s">
        <v>13</v>
      </c>
      <c r="H19" t="s">
        <v>0</v>
      </c>
      <c r="I19" s="7">
        <v>7</v>
      </c>
      <c r="J19" s="7">
        <v>0</v>
      </c>
      <c r="K19" s="7">
        <v>-150.41999999999999</v>
      </c>
      <c r="L19" s="7">
        <v>150.41999999999999</v>
      </c>
      <c r="M19" s="7">
        <v>150.41999999999999</v>
      </c>
      <c r="N19" s="7">
        <v>0</v>
      </c>
      <c r="O19" s="7">
        <v>0</v>
      </c>
      <c r="P19" s="7">
        <v>150.41999999999999</v>
      </c>
    </row>
    <row r="20" spans="1:16" x14ac:dyDescent="0.3">
      <c r="A20" t="s">
        <v>51</v>
      </c>
      <c r="B20" t="s">
        <v>83</v>
      </c>
      <c r="C20" t="s">
        <v>95</v>
      </c>
      <c r="D20" t="s">
        <v>95</v>
      </c>
      <c r="E20" s="7">
        <v>2.75</v>
      </c>
      <c r="F20" t="s">
        <v>14</v>
      </c>
      <c r="G20" t="s">
        <v>13</v>
      </c>
      <c r="H20" t="s">
        <v>0</v>
      </c>
      <c r="I20" s="7">
        <v>2.75</v>
      </c>
      <c r="J20" s="7">
        <v>0</v>
      </c>
      <c r="K20" s="7">
        <v>-153.16999999999999</v>
      </c>
      <c r="L20" s="7">
        <v>153.16999999999999</v>
      </c>
      <c r="M20" s="7">
        <v>153.16999999999999</v>
      </c>
      <c r="N20" s="7">
        <v>0</v>
      </c>
      <c r="O20" s="7">
        <v>0</v>
      </c>
      <c r="P20" s="7">
        <v>153.16999999999999</v>
      </c>
    </row>
    <row r="21" spans="1:16" x14ac:dyDescent="0.3">
      <c r="A21" t="s">
        <v>86</v>
      </c>
      <c r="B21" t="s">
        <v>83</v>
      </c>
      <c r="C21" t="s">
        <v>95</v>
      </c>
      <c r="D21" t="s">
        <v>95</v>
      </c>
      <c r="E21" s="7">
        <v>2.75</v>
      </c>
      <c r="F21" t="s">
        <v>14</v>
      </c>
      <c r="G21" t="s">
        <v>13</v>
      </c>
      <c r="H21" t="s">
        <v>0</v>
      </c>
      <c r="I21" s="7">
        <v>2.75</v>
      </c>
      <c r="J21" s="7">
        <v>0</v>
      </c>
      <c r="K21" s="7">
        <v>-155.91999999999999</v>
      </c>
      <c r="L21" s="7">
        <v>155.91999999999999</v>
      </c>
      <c r="M21" s="7">
        <v>155.91999999999999</v>
      </c>
      <c r="N21" s="7">
        <v>0</v>
      </c>
      <c r="O21" s="7">
        <v>0</v>
      </c>
      <c r="P21" s="7">
        <v>155.91999999999999</v>
      </c>
    </row>
    <row r="22" spans="1:16" x14ac:dyDescent="0.3">
      <c r="A22" t="s">
        <v>86</v>
      </c>
      <c r="B22" t="s">
        <v>83</v>
      </c>
      <c r="C22" t="s">
        <v>92</v>
      </c>
      <c r="D22" t="s">
        <v>92</v>
      </c>
      <c r="E22" s="7">
        <v>10.5</v>
      </c>
      <c r="F22" t="s">
        <v>14</v>
      </c>
      <c r="G22" t="s">
        <v>13</v>
      </c>
      <c r="H22" t="s">
        <v>0</v>
      </c>
      <c r="I22" s="7">
        <v>10.5</v>
      </c>
      <c r="J22" s="7">
        <v>0</v>
      </c>
      <c r="K22" s="7">
        <v>-166.42</v>
      </c>
      <c r="L22" s="7">
        <v>166.42</v>
      </c>
      <c r="M22" s="7">
        <v>166.42</v>
      </c>
      <c r="N22" s="7">
        <v>0</v>
      </c>
      <c r="O22" s="7">
        <v>0</v>
      </c>
      <c r="P22" s="7">
        <v>166.42</v>
      </c>
    </row>
    <row r="23" spans="1:16" x14ac:dyDescent="0.3">
      <c r="A23" t="s">
        <v>52</v>
      </c>
      <c r="B23" t="s">
        <v>76</v>
      </c>
      <c r="C23" t="s">
        <v>96</v>
      </c>
      <c r="D23" t="s">
        <v>97</v>
      </c>
      <c r="E23" s="7">
        <v>16.75</v>
      </c>
      <c r="F23" t="s">
        <v>14</v>
      </c>
      <c r="G23" t="s">
        <v>13</v>
      </c>
      <c r="H23" t="s">
        <v>0</v>
      </c>
      <c r="I23" s="7">
        <v>16.75</v>
      </c>
      <c r="J23" s="7">
        <v>0</v>
      </c>
      <c r="K23" s="7">
        <v>-183.17</v>
      </c>
      <c r="L23" s="7">
        <v>183.17</v>
      </c>
      <c r="M23" s="7">
        <v>183.17</v>
      </c>
      <c r="N23" s="7">
        <v>0</v>
      </c>
      <c r="O23" s="7">
        <v>0</v>
      </c>
      <c r="P23" s="7">
        <v>183.17</v>
      </c>
    </row>
    <row r="24" spans="1:16" x14ac:dyDescent="0.3">
      <c r="A24" t="s">
        <v>52</v>
      </c>
      <c r="B24" t="s">
        <v>83</v>
      </c>
      <c r="C24" t="s">
        <v>106</v>
      </c>
      <c r="D24" t="s">
        <v>106</v>
      </c>
      <c r="E24" s="7">
        <v>10</v>
      </c>
      <c r="F24" t="s">
        <v>14</v>
      </c>
      <c r="G24" t="s">
        <v>13</v>
      </c>
      <c r="H24" t="s">
        <v>0</v>
      </c>
      <c r="I24" s="7">
        <v>10</v>
      </c>
      <c r="J24" s="7">
        <v>0</v>
      </c>
      <c r="K24" s="7">
        <v>-193.17</v>
      </c>
      <c r="L24" s="7">
        <v>193.17</v>
      </c>
      <c r="M24" s="7">
        <v>193.17</v>
      </c>
      <c r="N24" s="7">
        <v>0</v>
      </c>
      <c r="O24" s="7">
        <v>0</v>
      </c>
      <c r="P24" s="7">
        <v>193.17</v>
      </c>
    </row>
    <row r="25" spans="1:16" x14ac:dyDescent="0.3">
      <c r="A25" t="s">
        <v>55</v>
      </c>
      <c r="B25" t="s">
        <v>83</v>
      </c>
      <c r="C25" t="s">
        <v>95</v>
      </c>
      <c r="D25" t="s">
        <v>95</v>
      </c>
      <c r="E25" s="7">
        <v>2.75</v>
      </c>
      <c r="F25" t="s">
        <v>14</v>
      </c>
      <c r="G25" t="s">
        <v>13</v>
      </c>
      <c r="H25" t="s">
        <v>0</v>
      </c>
      <c r="I25" s="7">
        <v>2.75</v>
      </c>
      <c r="J25" s="7">
        <v>0</v>
      </c>
      <c r="K25" s="7">
        <v>-195.92</v>
      </c>
      <c r="L25" s="7">
        <v>195.92</v>
      </c>
      <c r="M25" s="7">
        <v>195.92</v>
      </c>
      <c r="N25" s="7">
        <v>0</v>
      </c>
      <c r="O25" s="7">
        <v>0</v>
      </c>
      <c r="P25" s="7">
        <v>195.92</v>
      </c>
    </row>
    <row r="26" spans="1:16" x14ac:dyDescent="0.3">
      <c r="A26" t="s">
        <v>55</v>
      </c>
      <c r="B26" t="s">
        <v>83</v>
      </c>
      <c r="C26" t="s">
        <v>92</v>
      </c>
      <c r="D26" t="s">
        <v>92</v>
      </c>
      <c r="E26" s="7">
        <v>7</v>
      </c>
      <c r="F26" t="s">
        <v>14</v>
      </c>
      <c r="G26" t="s">
        <v>13</v>
      </c>
      <c r="H26" t="s">
        <v>0</v>
      </c>
      <c r="I26" s="7">
        <v>7</v>
      </c>
      <c r="J26" s="7">
        <v>0</v>
      </c>
      <c r="K26" s="7">
        <v>-202.92</v>
      </c>
      <c r="L26" s="7">
        <v>202.92</v>
      </c>
      <c r="M26" s="7">
        <v>202.92</v>
      </c>
      <c r="N26" s="7">
        <v>0</v>
      </c>
      <c r="O26" s="7">
        <v>0</v>
      </c>
      <c r="P26" s="7">
        <v>202.92</v>
      </c>
    </row>
    <row r="27" spans="1:16" x14ac:dyDescent="0.3">
      <c r="A27" t="s">
        <v>107</v>
      </c>
      <c r="B27" t="s">
        <v>83</v>
      </c>
      <c r="C27" t="s">
        <v>95</v>
      </c>
      <c r="D27" t="s">
        <v>95</v>
      </c>
      <c r="E27" s="7">
        <v>2.75</v>
      </c>
      <c r="F27" t="s">
        <v>14</v>
      </c>
      <c r="G27" t="s">
        <v>13</v>
      </c>
      <c r="H27" t="s">
        <v>0</v>
      </c>
      <c r="I27" s="7">
        <v>2.75</v>
      </c>
      <c r="J27" s="7">
        <v>0</v>
      </c>
      <c r="K27" s="7">
        <v>-205.67</v>
      </c>
      <c r="L27" s="7">
        <v>205.67</v>
      </c>
      <c r="M27" s="7">
        <v>205.67</v>
      </c>
      <c r="N27" s="7">
        <v>0</v>
      </c>
      <c r="O27" s="7">
        <v>0</v>
      </c>
      <c r="P27" s="7">
        <v>205.67</v>
      </c>
    </row>
    <row r="28" spans="1:16" x14ac:dyDescent="0.3">
      <c r="A28" t="s">
        <v>107</v>
      </c>
      <c r="B28" t="s">
        <v>83</v>
      </c>
      <c r="C28" t="s">
        <v>95</v>
      </c>
      <c r="D28" t="s">
        <v>95</v>
      </c>
      <c r="E28" s="7">
        <v>2.75</v>
      </c>
      <c r="F28" t="s">
        <v>14</v>
      </c>
      <c r="G28" t="s">
        <v>13</v>
      </c>
      <c r="H28" t="s">
        <v>0</v>
      </c>
      <c r="I28" s="7">
        <v>2.75</v>
      </c>
      <c r="J28" s="7">
        <v>0</v>
      </c>
      <c r="K28" s="7">
        <v>-208.42</v>
      </c>
      <c r="L28" s="7">
        <v>208.42</v>
      </c>
      <c r="M28" s="7">
        <v>208.42</v>
      </c>
      <c r="N28" s="7">
        <v>0</v>
      </c>
      <c r="O28" s="7">
        <v>0</v>
      </c>
      <c r="P28" s="7">
        <v>208.42</v>
      </c>
    </row>
    <row r="30" spans="1:16" x14ac:dyDescent="0.3">
      <c r="C30" s="13" t="s">
        <v>130</v>
      </c>
    </row>
    <row r="31" spans="1:16" x14ac:dyDescent="0.3">
      <c r="B31" s="13" t="s">
        <v>131</v>
      </c>
      <c r="C31" t="s">
        <v>13</v>
      </c>
      <c r="D31" t="s">
        <v>14</v>
      </c>
    </row>
    <row r="32" spans="1:16" x14ac:dyDescent="0.3">
      <c r="B32" s="14" t="s">
        <v>83</v>
      </c>
      <c r="C32" s="12">
        <v>106.75</v>
      </c>
      <c r="D32" s="12">
        <v>0</v>
      </c>
    </row>
    <row r="33" spans="2:4" x14ac:dyDescent="0.3">
      <c r="B33" s="14" t="s">
        <v>76</v>
      </c>
      <c r="C33" s="12">
        <v>86.429999999999993</v>
      </c>
      <c r="D33" s="12">
        <v>0</v>
      </c>
    </row>
    <row r="34" spans="2:4" x14ac:dyDescent="0.3">
      <c r="B34" s="14" t="s">
        <v>22</v>
      </c>
      <c r="C34" s="12">
        <v>9.25</v>
      </c>
      <c r="D34" s="12">
        <v>0</v>
      </c>
    </row>
    <row r="35" spans="2:4" x14ac:dyDescent="0.3">
      <c r="B35" s="14" t="s">
        <v>103</v>
      </c>
      <c r="C35" s="12">
        <v>5.99</v>
      </c>
      <c r="D35" s="12">
        <v>0</v>
      </c>
    </row>
    <row r="36" spans="2:4" x14ac:dyDescent="0.3">
      <c r="B36" s="14" t="s">
        <v>132</v>
      </c>
      <c r="C36" s="12">
        <v>208.42000000000002</v>
      </c>
      <c r="D36" s="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"/>
  <sheetViews>
    <sheetView workbookViewId="0"/>
  </sheetViews>
  <sheetFormatPr defaultRowHeight="14.4" x14ac:dyDescent="0.3"/>
  <cols>
    <col min="2" max="2" width="12.5546875" bestFit="1" customWidth="1"/>
    <col min="3" max="3" width="6.5546875" bestFit="1" customWidth="1"/>
    <col min="4" max="4" width="5.21875" bestFit="1" customWidth="1"/>
  </cols>
  <sheetData>
    <row r="1" spans="1:1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2</v>
      </c>
      <c r="L1" t="s">
        <v>0</v>
      </c>
      <c r="M1" t="s">
        <v>3</v>
      </c>
      <c r="N1" t="s">
        <v>0</v>
      </c>
      <c r="O1" t="s">
        <v>4</v>
      </c>
    </row>
    <row r="2" spans="1:1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13</v>
      </c>
      <c r="L2" t="s">
        <v>14</v>
      </c>
      <c r="M2" t="s">
        <v>13</v>
      </c>
      <c r="N2" t="s">
        <v>14</v>
      </c>
      <c r="O2" t="s">
        <v>13</v>
      </c>
      <c r="P2" t="s">
        <v>14</v>
      </c>
    </row>
    <row r="3" spans="1:16" x14ac:dyDescent="0.3">
      <c r="A3" t="s">
        <v>25</v>
      </c>
      <c r="B3" t="s">
        <v>80</v>
      </c>
      <c r="C3" t="s">
        <v>81</v>
      </c>
      <c r="D3" t="s">
        <v>81</v>
      </c>
      <c r="E3" s="8">
        <v>83.95</v>
      </c>
      <c r="F3" t="s">
        <v>14</v>
      </c>
      <c r="G3" t="s">
        <v>13</v>
      </c>
      <c r="H3" t="s">
        <v>108</v>
      </c>
      <c r="I3" s="8">
        <v>83.95</v>
      </c>
      <c r="J3" s="8">
        <v>0</v>
      </c>
      <c r="K3" s="8">
        <v>-83.95</v>
      </c>
      <c r="L3" s="8">
        <v>83.95</v>
      </c>
      <c r="M3" s="8">
        <v>83.95</v>
      </c>
      <c r="N3" s="8">
        <v>0</v>
      </c>
      <c r="O3" s="8">
        <v>0</v>
      </c>
      <c r="P3" s="8">
        <v>83.95</v>
      </c>
    </row>
    <row r="5" spans="1:16" x14ac:dyDescent="0.3">
      <c r="C5" s="13" t="s">
        <v>130</v>
      </c>
    </row>
    <row r="6" spans="1:16" x14ac:dyDescent="0.3">
      <c r="B6" s="13" t="s">
        <v>131</v>
      </c>
      <c r="C6" t="s">
        <v>13</v>
      </c>
      <c r="D6" t="s">
        <v>14</v>
      </c>
    </row>
    <row r="7" spans="1:16" x14ac:dyDescent="0.3">
      <c r="B7" s="14" t="s">
        <v>80</v>
      </c>
      <c r="C7" s="12">
        <v>83.95</v>
      </c>
      <c r="D7" s="12">
        <v>0</v>
      </c>
    </row>
    <row r="8" spans="1:16" x14ac:dyDescent="0.3">
      <c r="B8" s="14" t="s">
        <v>132</v>
      </c>
      <c r="C8" s="12">
        <v>83.95</v>
      </c>
      <c r="D8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"/>
  <sheetViews>
    <sheetView workbookViewId="0"/>
  </sheetViews>
  <sheetFormatPr defaultRowHeight="14.4" x14ac:dyDescent="0.3"/>
  <cols>
    <col min="2" max="2" width="15" bestFit="1" customWidth="1"/>
    <col min="12" max="12" width="11.88671875" customWidth="1"/>
    <col min="13" max="13" width="12.109375" customWidth="1"/>
  </cols>
  <sheetData>
    <row r="1" spans="1:20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0</v>
      </c>
      <c r="K1" t="s">
        <v>0</v>
      </c>
      <c r="L1" t="s">
        <v>2</v>
      </c>
      <c r="M1" t="s">
        <v>0</v>
      </c>
      <c r="N1" t="s">
        <v>0</v>
      </c>
      <c r="O1" t="s">
        <v>3</v>
      </c>
      <c r="P1" t="s">
        <v>0</v>
      </c>
      <c r="Q1" t="s">
        <v>0</v>
      </c>
      <c r="R1" t="s">
        <v>4</v>
      </c>
    </row>
    <row r="2" spans="1:20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109</v>
      </c>
      <c r="J2" t="s">
        <v>110</v>
      </c>
      <c r="K2" t="s">
        <v>14</v>
      </c>
      <c r="L2" t="s">
        <v>109</v>
      </c>
      <c r="M2" t="s">
        <v>110</v>
      </c>
      <c r="N2" t="s">
        <v>14</v>
      </c>
      <c r="O2" t="s">
        <v>109</v>
      </c>
      <c r="P2" t="s">
        <v>110</v>
      </c>
      <c r="Q2" t="s">
        <v>14</v>
      </c>
      <c r="R2" t="s">
        <v>109</v>
      </c>
      <c r="S2" t="s">
        <v>110</v>
      </c>
      <c r="T2" t="s">
        <v>14</v>
      </c>
    </row>
    <row r="3" spans="1:20" x14ac:dyDescent="0.3">
      <c r="A3" t="s">
        <v>107</v>
      </c>
      <c r="B3" t="s">
        <v>111</v>
      </c>
      <c r="C3" t="s">
        <v>111</v>
      </c>
      <c r="D3" t="s">
        <v>112</v>
      </c>
      <c r="E3" s="9">
        <v>1.8228644000000001</v>
      </c>
      <c r="F3" t="s">
        <v>110</v>
      </c>
      <c r="G3" t="s">
        <v>113</v>
      </c>
      <c r="H3" t="s">
        <v>114</v>
      </c>
      <c r="I3" s="9">
        <v>0.61</v>
      </c>
      <c r="J3" s="9">
        <v>0.61</v>
      </c>
      <c r="K3" s="9">
        <v>0.61</v>
      </c>
      <c r="L3" s="9">
        <v>-0.61</v>
      </c>
      <c r="M3" s="9">
        <v>1.22</v>
      </c>
      <c r="N3" s="9">
        <v>-0.61</v>
      </c>
      <c r="O3" s="9">
        <v>0.61</v>
      </c>
      <c r="P3" s="9">
        <v>0.61</v>
      </c>
      <c r="Q3" s="9">
        <v>0.61</v>
      </c>
      <c r="R3" s="9">
        <v>0</v>
      </c>
      <c r="S3" s="9">
        <v>1.82</v>
      </c>
      <c r="T3" s="9">
        <v>0</v>
      </c>
    </row>
    <row r="4" spans="1:20" x14ac:dyDescent="0.3">
      <c r="A4" t="s">
        <v>65</v>
      </c>
      <c r="B4" t="s">
        <v>115</v>
      </c>
      <c r="C4" t="s">
        <v>116</v>
      </c>
      <c r="D4" t="s">
        <v>117</v>
      </c>
      <c r="E4" s="9">
        <v>607.62145999999996</v>
      </c>
      <c r="F4" t="s">
        <v>14</v>
      </c>
      <c r="G4" t="s">
        <v>113</v>
      </c>
      <c r="H4" t="s">
        <v>0</v>
      </c>
      <c r="I4" s="9">
        <v>202.54</v>
      </c>
      <c r="J4" s="9">
        <v>202.54</v>
      </c>
      <c r="K4" s="9">
        <v>202.54</v>
      </c>
      <c r="L4" s="9">
        <v>-203.15</v>
      </c>
      <c r="M4" s="9">
        <v>-201.33</v>
      </c>
      <c r="N4" s="9">
        <v>404.47</v>
      </c>
      <c r="O4" s="9">
        <v>203.15</v>
      </c>
      <c r="P4" s="9">
        <v>203.15</v>
      </c>
      <c r="Q4" s="9">
        <v>203.15</v>
      </c>
      <c r="R4" s="9">
        <v>0</v>
      </c>
      <c r="S4" s="9">
        <v>1.82</v>
      </c>
      <c r="T4" s="9">
        <v>607.62</v>
      </c>
    </row>
    <row r="6" spans="1:20" x14ac:dyDescent="0.3">
      <c r="C6" s="13" t="s">
        <v>130</v>
      </c>
    </row>
    <row r="7" spans="1:20" x14ac:dyDescent="0.3">
      <c r="B7" s="13" t="s">
        <v>131</v>
      </c>
      <c r="C7" t="s">
        <v>109</v>
      </c>
      <c r="D7" t="s">
        <v>110</v>
      </c>
      <c r="E7" t="s">
        <v>14</v>
      </c>
    </row>
    <row r="8" spans="1:20" x14ac:dyDescent="0.3">
      <c r="B8" s="14" t="s">
        <v>111</v>
      </c>
      <c r="C8" s="9">
        <v>0.61</v>
      </c>
      <c r="D8" s="9">
        <v>0.61</v>
      </c>
      <c r="E8" s="9">
        <v>0.61</v>
      </c>
    </row>
    <row r="9" spans="1:20" x14ac:dyDescent="0.3">
      <c r="B9" s="14" t="s">
        <v>115</v>
      </c>
      <c r="C9" s="9">
        <v>202.54</v>
      </c>
      <c r="D9" s="9">
        <v>202.54</v>
      </c>
      <c r="E9" s="9">
        <v>202.54</v>
      </c>
    </row>
    <row r="10" spans="1:20" x14ac:dyDescent="0.3">
      <c r="B10" s="14" t="s">
        <v>132</v>
      </c>
      <c r="C10" s="9">
        <v>203.15</v>
      </c>
      <c r="D10" s="9">
        <v>203.15</v>
      </c>
      <c r="E10" s="9">
        <v>203.15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default</vt:lpstr>
      <vt:lpstr>auto</vt:lpstr>
      <vt:lpstr>broadridge.return</vt:lpstr>
      <vt:lpstr>home</vt:lpstr>
      <vt:lpstr>ice.skating</vt:lpstr>
      <vt:lpstr>india.usd</vt:lpstr>
      <vt:lpstr>invictus</vt:lpstr>
      <vt:lpstr>jill.shopping</vt:lpstr>
      <vt:lpstr>moira.nazareth.inr</vt:lpstr>
      <vt:lpstr>moira.nazareth.usd</vt:lpstr>
      <vt:lpstr>simran</vt:lpstr>
      <vt:lpstr>taxes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Nazareth, John</cp:lastModifiedBy>
  <dcterms:created xsi:type="dcterms:W3CDTF">2023-04-14T23:40:17Z</dcterms:created>
  <dcterms:modified xsi:type="dcterms:W3CDTF">2023-04-18T18:01:26Z</dcterms:modified>
</cp:coreProperties>
</file>