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zarethJ\OneDrive - Broadridge Financial Solutions, Inc\personal\projects\gp\groupInXLS\test\"/>
    </mc:Choice>
  </mc:AlternateContent>
  <xr:revisionPtr revIDLastSave="0" documentId="13_ncr:1_{D691F638-192B-415D-AD4D-A76F8EAFDDDE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1" i="1" l="1"/>
  <c r="S31" i="1"/>
  <c r="R31" i="1"/>
  <c r="Q31" i="1"/>
  <c r="P31" i="1"/>
  <c r="O31" i="1"/>
  <c r="N31" i="1"/>
  <c r="M31" i="1"/>
  <c r="L31" i="1"/>
  <c r="K31" i="1"/>
  <c r="J31" i="1"/>
  <c r="I31" i="1"/>
  <c r="T23" i="1"/>
  <c r="S23" i="1"/>
  <c r="R23" i="1"/>
  <c r="Q23" i="1"/>
  <c r="P23" i="1"/>
  <c r="O23" i="1"/>
  <c r="N23" i="1"/>
  <c r="M23" i="1"/>
  <c r="L23" i="1"/>
  <c r="K23" i="1"/>
  <c r="J23" i="1"/>
  <c r="I23" i="1"/>
  <c r="T15" i="1"/>
  <c r="S15" i="1"/>
  <c r="R15" i="1"/>
  <c r="Q15" i="1"/>
  <c r="P15" i="1"/>
  <c r="O15" i="1"/>
  <c r="N15" i="1"/>
  <c r="M15" i="1"/>
  <c r="L15" i="1"/>
  <c r="K15" i="1"/>
  <c r="J15" i="1"/>
  <c r="I15" i="1"/>
</calcChain>
</file>

<file path=xl/sharedStrings.xml><?xml version="1.0" encoding="utf-8"?>
<sst xmlns="http://schemas.openxmlformats.org/spreadsheetml/2006/main" count="151" uniqueCount="40">
  <si>
    <t>transaction amounts</t>
  </si>
  <si>
    <t>(you owe) / owed to you</t>
  </si>
  <si>
    <t>individual "spent"</t>
  </si>
  <si>
    <t>individual "paid"</t>
  </si>
  <si>
    <t>Item</t>
  </si>
  <si>
    <t>Category</t>
  </si>
  <si>
    <t>Vendor</t>
  </si>
  <si>
    <t>Description</t>
  </si>
  <si>
    <t>Amount</t>
  </si>
  <si>
    <t>From</t>
  </si>
  <si>
    <t>To</t>
  </si>
  <si>
    <t>Action</t>
  </si>
  <si>
    <t>cy</t>
  </si>
  <si>
    <t>gd</t>
  </si>
  <si>
    <t>jn</t>
  </si>
  <si>
    <t>Fri 06.03</t>
  </si>
  <si>
    <t>Restaurants</t>
  </si>
  <si>
    <t>CAFESTIC</t>
  </si>
  <si>
    <t>jn,pv</t>
  </si>
  <si>
    <t>Starbucks</t>
  </si>
  <si>
    <t>coffee</t>
  </si>
  <si>
    <t>pv</t>
  </si>
  <si>
    <t>pv, jn</t>
  </si>
  <si>
    <t>Tue 11.23</t>
  </si>
  <si>
    <t>Coffee</t>
  </si>
  <si>
    <t>kent coffee</t>
  </si>
  <si>
    <t>coffee, crossiant</t>
  </si>
  <si>
    <t>cy, jn</t>
  </si>
  <si>
    <t>gbp</t>
  </si>
  <si>
    <t>Tue 12.19</t>
  </si>
  <si>
    <t>Business Services</t>
  </si>
  <si>
    <t>Arun</t>
  </si>
  <si>
    <t>Arun archives</t>
  </si>
  <si>
    <t>all</t>
  </si>
  <si>
    <t>Sat 06.04</t>
  </si>
  <si>
    <t>Hotel</t>
  </si>
  <si>
    <t>le meridien hotel</t>
  </si>
  <si>
    <t>am</t>
  </si>
  <si>
    <t>eur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</si>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</sst>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\$* #,##0.00_);_(\$* \(#,##0.00\);_(\$* &quot;-&quot;??_);_(@_)"/>
    <numFmt numFmtId="165" formatCode="[$EUR-2]\ #,##0.00_);\([$EUR-2]\ #,##0.00\)"/>
    <numFmt numFmtId="166" formatCode="[$GBP-809]\ #,##0.00"/>
    <numFmt numFmtId="167" formatCode="[$INR]\ #,##0.00"/>
    <numFmt numFmtId="168" formatCode="[$MAD]\ #,##0.00_);\([$MAD]\ #,##0.00\)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"/>
  <sheetViews>
    <sheetView tabSelected="1" topLeftCell="D1" workbookViewId="0">
      <selection activeCell="L1" sqref="L1:T1048576"/>
    </sheetView>
  </sheetViews>
  <sheetFormatPr defaultRowHeight="14.4" x14ac:dyDescent="0.3"/>
  <cols>
    <col min="12" max="20" width="12.77734375" customWidth="1"/>
  </cols>
  <sheetData>
    <row r="1" spans="1:20" x14ac:dyDescent="0.3">
      <c r="I1" t="s">
        <v>0</v>
      </c>
      <c r="L1" t="s">
        <v>1</v>
      </c>
      <c r="O1" t="s">
        <v>2</v>
      </c>
      <c r="R1" t="s">
        <v>3</v>
      </c>
    </row>
    <row r="2" spans="1:20" x14ac:dyDescent="0.3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12</v>
      </c>
      <c r="M2" t="s">
        <v>13</v>
      </c>
      <c r="N2" t="s">
        <v>14</v>
      </c>
      <c r="O2" t="s">
        <v>12</v>
      </c>
      <c r="P2" t="s">
        <v>13</v>
      </c>
      <c r="Q2" t="s">
        <v>14</v>
      </c>
      <c r="R2" t="s">
        <v>12</v>
      </c>
      <c r="S2" t="s">
        <v>14</v>
      </c>
      <c r="T2" t="s">
        <v>13</v>
      </c>
    </row>
    <row r="3" spans="1:20" x14ac:dyDescent="0.3">
      <c r="A3" t="s">
        <v>15</v>
      </c>
      <c r="B3" t="s">
        <v>16</v>
      </c>
      <c r="C3" t="s">
        <v>17</v>
      </c>
      <c r="D3" t="s">
        <v>17</v>
      </c>
      <c r="E3" s="1">
        <v>10</v>
      </c>
      <c r="F3" t="s">
        <v>14</v>
      </c>
      <c r="G3" t="s">
        <v>18</v>
      </c>
      <c r="I3" s="1">
        <v>0</v>
      </c>
      <c r="J3" s="1">
        <v>5.26</v>
      </c>
      <c r="K3" s="1">
        <v>5.26</v>
      </c>
      <c r="L3" s="1">
        <v>1188.03</v>
      </c>
      <c r="M3" s="1">
        <v>-196.09</v>
      </c>
      <c r="N3" s="1">
        <v>-991.94</v>
      </c>
      <c r="O3" s="1">
        <v>929.8</v>
      </c>
      <c r="P3" s="1">
        <v>999.36</v>
      </c>
      <c r="Q3" s="1">
        <v>991.94</v>
      </c>
      <c r="R3" s="1">
        <v>2117.83</v>
      </c>
      <c r="S3" s="1">
        <v>803.27</v>
      </c>
      <c r="T3" s="1">
        <v>0</v>
      </c>
    </row>
    <row r="4" spans="1:20" x14ac:dyDescent="0.3">
      <c r="A4" t="s">
        <v>15</v>
      </c>
      <c r="B4" t="s">
        <v>16</v>
      </c>
      <c r="C4" t="s">
        <v>19</v>
      </c>
      <c r="D4" t="s">
        <v>20</v>
      </c>
      <c r="E4" s="2">
        <v>100</v>
      </c>
      <c r="F4" t="s">
        <v>21</v>
      </c>
      <c r="G4" t="s">
        <v>22</v>
      </c>
      <c r="I4" s="2">
        <v>0</v>
      </c>
      <c r="J4" s="2">
        <v>2.5499999999999998</v>
      </c>
      <c r="K4" s="2">
        <v>2.5499999999999998</v>
      </c>
      <c r="L4" s="2">
        <v>255.74</v>
      </c>
      <c r="M4" s="2">
        <v>-401.01</v>
      </c>
      <c r="N4" s="2">
        <v>145.27000000000001</v>
      </c>
      <c r="O4" s="2">
        <v>451.46</v>
      </c>
      <c r="P4" s="2">
        <v>506.51</v>
      </c>
      <c r="Q4" s="2">
        <v>495.51</v>
      </c>
      <c r="R4" s="2">
        <v>707.2</v>
      </c>
      <c r="S4" s="2">
        <v>105.5</v>
      </c>
      <c r="T4" s="2">
        <v>640.78</v>
      </c>
    </row>
    <row r="5" spans="1:20" x14ac:dyDescent="0.3">
      <c r="A5" t="s">
        <v>23</v>
      </c>
      <c r="B5" t="s">
        <v>24</v>
      </c>
      <c r="C5" t="s">
        <v>25</v>
      </c>
      <c r="D5" t="s">
        <v>26</v>
      </c>
      <c r="E5" s="3">
        <v>10</v>
      </c>
      <c r="F5" t="s">
        <v>12</v>
      </c>
      <c r="G5" t="s">
        <v>27</v>
      </c>
      <c r="H5" t="s">
        <v>28</v>
      </c>
      <c r="I5" s="3">
        <v>4.45</v>
      </c>
      <c r="J5" s="3">
        <v>0</v>
      </c>
      <c r="K5" s="3">
        <v>4.45</v>
      </c>
      <c r="L5" s="3">
        <v>176.02</v>
      </c>
      <c r="M5" s="3">
        <v>0</v>
      </c>
      <c r="N5" s="3">
        <v>-176.02</v>
      </c>
      <c r="O5" s="3">
        <v>230.24</v>
      </c>
      <c r="P5" s="3">
        <v>0</v>
      </c>
      <c r="Q5" s="3">
        <v>263.83</v>
      </c>
      <c r="R5" s="3">
        <v>406.25</v>
      </c>
      <c r="S5" s="3">
        <v>87.81</v>
      </c>
      <c r="T5" s="3">
        <v>0</v>
      </c>
    </row>
    <row r="6" spans="1:20" x14ac:dyDescent="0.3">
      <c r="A6" t="s">
        <v>29</v>
      </c>
      <c r="B6" t="s">
        <v>30</v>
      </c>
      <c r="C6" t="s">
        <v>31</v>
      </c>
      <c r="D6" t="s">
        <v>32</v>
      </c>
      <c r="E6" s="4">
        <v>1000</v>
      </c>
      <c r="F6" t="s">
        <v>14</v>
      </c>
      <c r="G6" t="s">
        <v>33</v>
      </c>
      <c r="I6" s="4">
        <v>500</v>
      </c>
      <c r="J6" s="4">
        <v>500</v>
      </c>
      <c r="K6" s="4">
        <v>500</v>
      </c>
      <c r="L6" s="4">
        <v>23833.33</v>
      </c>
      <c r="M6" s="4">
        <v>4833.33</v>
      </c>
      <c r="N6" s="4">
        <v>-28666.67</v>
      </c>
      <c r="O6" s="4">
        <v>2166.67</v>
      </c>
      <c r="P6" s="4">
        <v>2166.67</v>
      </c>
      <c r="Q6" s="4">
        <v>2166.67</v>
      </c>
      <c r="R6" s="4">
        <v>0</v>
      </c>
      <c r="S6" s="4">
        <v>0</v>
      </c>
      <c r="T6" s="4">
        <v>6500</v>
      </c>
    </row>
    <row r="7" spans="1:20" x14ac:dyDescent="0.3">
      <c r="A7" t="s">
        <v>34</v>
      </c>
      <c r="B7" t="s">
        <v>35</v>
      </c>
      <c r="C7" t="s">
        <v>36</v>
      </c>
      <c r="D7" t="s">
        <v>36</v>
      </c>
      <c r="E7" s="5">
        <v>1000</v>
      </c>
      <c r="F7" t="s">
        <v>37</v>
      </c>
      <c r="G7" t="s">
        <v>33</v>
      </c>
      <c r="I7" s="5">
        <v>0</v>
      </c>
      <c r="J7" s="5">
        <v>0</v>
      </c>
      <c r="K7" s="5">
        <v>0</v>
      </c>
      <c r="L7" s="5">
        <v>-864.67</v>
      </c>
      <c r="M7" s="5">
        <v>-52.17</v>
      </c>
      <c r="N7" s="5">
        <v>916.83</v>
      </c>
      <c r="O7" s="5">
        <v>879.67</v>
      </c>
      <c r="P7" s="5">
        <v>2491.17</v>
      </c>
      <c r="Q7" s="5">
        <v>2491.17</v>
      </c>
      <c r="R7" s="5">
        <v>15</v>
      </c>
      <c r="S7" s="5">
        <v>2439</v>
      </c>
      <c r="T7" s="5">
        <v>3408</v>
      </c>
    </row>
    <row r="9" spans="1:20" x14ac:dyDescent="0.3">
      <c r="A9" t="s">
        <v>38</v>
      </c>
    </row>
    <row r="10" spans="1:20" x14ac:dyDescent="0.3">
      <c r="A10" t="s">
        <v>15</v>
      </c>
      <c r="B10" t="s">
        <v>16</v>
      </c>
      <c r="C10" t="s">
        <v>17</v>
      </c>
      <c r="D10" t="s">
        <v>17</v>
      </c>
      <c r="E10" s="2">
        <v>9.2045433600000006</v>
      </c>
      <c r="F10" t="s">
        <v>14</v>
      </c>
      <c r="G10" t="s">
        <v>18</v>
      </c>
      <c r="I10" s="2">
        <v>0</v>
      </c>
      <c r="J10" s="2">
        <v>4.8415898073600001</v>
      </c>
      <c r="K10" s="2">
        <v>4.8415898073600001</v>
      </c>
      <c r="L10" s="2">
        <v>1093.52736479808</v>
      </c>
      <c r="M10" s="2">
        <v>-180.49189074624002</v>
      </c>
      <c r="N10" s="2">
        <v>-913.03547405184008</v>
      </c>
      <c r="O10" s="2">
        <v>855.83844161280001</v>
      </c>
      <c r="P10" s="2">
        <v>919.86524522496006</v>
      </c>
      <c r="Q10" s="2">
        <v>913.03547405184008</v>
      </c>
      <c r="R10" s="2">
        <v>1949.3658064108799</v>
      </c>
      <c r="S10" s="2">
        <v>739.37335447871999</v>
      </c>
      <c r="T10" s="2">
        <v>0</v>
      </c>
    </row>
    <row r="11" spans="1:20" x14ac:dyDescent="0.3">
      <c r="A11" t="s">
        <v>15</v>
      </c>
      <c r="B11" t="s">
        <v>16</v>
      </c>
      <c r="C11" t="s">
        <v>19</v>
      </c>
      <c r="D11" t="s">
        <v>20</v>
      </c>
      <c r="E11" s="2">
        <v>100</v>
      </c>
      <c r="F11" t="s">
        <v>21</v>
      </c>
      <c r="G11" t="s">
        <v>22</v>
      </c>
      <c r="I11" s="2">
        <v>0</v>
      </c>
      <c r="J11" s="2">
        <v>2.5499999999999998</v>
      </c>
      <c r="K11" s="2">
        <v>2.5499999999999998</v>
      </c>
      <c r="L11" s="2">
        <v>255.74</v>
      </c>
      <c r="M11" s="2">
        <v>-401.01</v>
      </c>
      <c r="N11" s="2">
        <v>145.27000000000001</v>
      </c>
      <c r="O11" s="2">
        <v>451.46</v>
      </c>
      <c r="P11" s="2">
        <v>506.51</v>
      </c>
      <c r="Q11" s="2">
        <v>495.51</v>
      </c>
      <c r="R11" s="2">
        <v>707.2</v>
      </c>
      <c r="S11" s="2">
        <v>105.5</v>
      </c>
      <c r="T11" s="2">
        <v>640.78</v>
      </c>
    </row>
    <row r="12" spans="1:20" x14ac:dyDescent="0.3">
      <c r="A12" t="s">
        <v>23</v>
      </c>
      <c r="B12" t="s">
        <v>24</v>
      </c>
      <c r="C12" t="s">
        <v>25</v>
      </c>
      <c r="D12" t="s">
        <v>26</v>
      </c>
      <c r="E12" s="2">
        <v>11.36995821</v>
      </c>
      <c r="F12" t="s">
        <v>12</v>
      </c>
      <c r="G12" t="s">
        <v>27</v>
      </c>
      <c r="H12" t="s">
        <v>28</v>
      </c>
      <c r="I12" s="2">
        <v>5.0596314034500001</v>
      </c>
      <c r="J12" s="2">
        <v>0</v>
      </c>
      <c r="K12" s="2">
        <v>5.0596314034500001</v>
      </c>
      <c r="L12" s="2">
        <v>200.13400441242001</v>
      </c>
      <c r="M12" s="2">
        <v>0</v>
      </c>
      <c r="N12" s="2">
        <v>-200.13400441242001</v>
      </c>
      <c r="O12" s="2">
        <v>261.78191782703999</v>
      </c>
      <c r="P12" s="2">
        <v>0</v>
      </c>
      <c r="Q12" s="2">
        <v>299.97360745442995</v>
      </c>
      <c r="R12" s="2">
        <v>461.90455228125001</v>
      </c>
      <c r="S12" s="2">
        <v>99.839603042009998</v>
      </c>
      <c r="T12" s="2">
        <v>0</v>
      </c>
    </row>
    <row r="13" spans="1:20" x14ac:dyDescent="0.3">
      <c r="A13" t="s">
        <v>29</v>
      </c>
      <c r="B13" t="s">
        <v>30</v>
      </c>
      <c r="C13" t="s">
        <v>31</v>
      </c>
      <c r="D13" t="s">
        <v>32</v>
      </c>
      <c r="E13" s="2">
        <v>11.206954999999999</v>
      </c>
      <c r="F13" t="s">
        <v>14</v>
      </c>
      <c r="G13" t="s">
        <v>33</v>
      </c>
      <c r="I13" s="2">
        <v>5.6034774999999994</v>
      </c>
      <c r="J13" s="2">
        <v>5.6034774999999994</v>
      </c>
      <c r="K13" s="2">
        <v>5.6034774999999994</v>
      </c>
      <c r="L13" s="2">
        <v>267.09905681014999</v>
      </c>
      <c r="M13" s="2">
        <v>54.166911810149998</v>
      </c>
      <c r="N13" s="2">
        <v>-321.26608068984996</v>
      </c>
      <c r="O13" s="2">
        <v>24.28177318985</v>
      </c>
      <c r="P13" s="2">
        <v>24.28177318985</v>
      </c>
      <c r="Q13" s="2">
        <v>24.28177318985</v>
      </c>
      <c r="R13" s="2">
        <v>0</v>
      </c>
      <c r="S13" s="2">
        <v>0</v>
      </c>
      <c r="T13" s="2">
        <v>72.845207500000001</v>
      </c>
    </row>
    <row r="14" spans="1:20" x14ac:dyDescent="0.3">
      <c r="A14" t="s">
        <v>34</v>
      </c>
      <c r="B14" t="s">
        <v>35</v>
      </c>
      <c r="C14" t="s">
        <v>36</v>
      </c>
      <c r="D14" t="s">
        <v>36</v>
      </c>
      <c r="E14" s="2">
        <v>90.028787999999992</v>
      </c>
      <c r="F14" t="s">
        <v>37</v>
      </c>
      <c r="G14" t="s">
        <v>33</v>
      </c>
      <c r="I14" s="2">
        <v>0</v>
      </c>
      <c r="J14" s="2">
        <v>0</v>
      </c>
      <c r="K14" s="2">
        <v>0</v>
      </c>
      <c r="L14" s="2">
        <v>-77.845192119959989</v>
      </c>
      <c r="M14" s="2">
        <v>-4.6968018699599998</v>
      </c>
      <c r="N14" s="2">
        <v>82.541093702040001</v>
      </c>
      <c r="O14" s="2">
        <v>79.195623939960001</v>
      </c>
      <c r="P14" s="2">
        <v>224.27701580196</v>
      </c>
      <c r="Q14" s="2">
        <v>224.27701580196</v>
      </c>
      <c r="R14" s="2">
        <v>1.3504318200000001</v>
      </c>
      <c r="S14" s="2">
        <v>219.58021393199999</v>
      </c>
      <c r="T14" s="2">
        <v>306.81810950400001</v>
      </c>
    </row>
    <row r="15" spans="1:20" x14ac:dyDescent="0.3">
      <c r="I15" s="2">
        <f t="shared" ref="I15:T15" si="0">SUM(I10:I14)</f>
        <v>10.663108903449999</v>
      </c>
      <c r="J15" s="2">
        <f t="shared" si="0"/>
        <v>12.995067307359999</v>
      </c>
      <c r="K15" s="2">
        <f t="shared" si="0"/>
        <v>18.054698710810001</v>
      </c>
      <c r="L15" s="2">
        <f t="shared" si="0"/>
        <v>1738.6552339006898</v>
      </c>
      <c r="M15" s="2">
        <f t="shared" si="0"/>
        <v>-532.03178080605005</v>
      </c>
      <c r="N15" s="2">
        <f t="shared" si="0"/>
        <v>-1206.6244654520701</v>
      </c>
      <c r="O15" s="2">
        <f t="shared" si="0"/>
        <v>1672.5577565696499</v>
      </c>
      <c r="P15" s="2">
        <f t="shared" si="0"/>
        <v>1674.93403421677</v>
      </c>
      <c r="Q15" s="2">
        <f t="shared" si="0"/>
        <v>1957.0778704980801</v>
      </c>
      <c r="R15" s="2">
        <f t="shared" si="0"/>
        <v>3119.8207905121299</v>
      </c>
      <c r="S15" s="2">
        <f t="shared" si="0"/>
        <v>1164.2931714527299</v>
      </c>
      <c r="T15" s="2">
        <f t="shared" si="0"/>
        <v>1020.4433170039999</v>
      </c>
    </row>
    <row r="17" spans="1:20" x14ac:dyDescent="0.3">
      <c r="A17" t="s">
        <v>28</v>
      </c>
    </row>
    <row r="18" spans="1:20" x14ac:dyDescent="0.3">
      <c r="A18" t="s">
        <v>15</v>
      </c>
      <c r="B18" t="s">
        <v>16</v>
      </c>
      <c r="C18" t="s">
        <v>17</v>
      </c>
      <c r="D18" t="s">
        <v>17</v>
      </c>
      <c r="E18" s="3">
        <v>8.0954944500000003</v>
      </c>
      <c r="F18" t="s">
        <v>14</v>
      </c>
      <c r="G18" t="s">
        <v>18</v>
      </c>
      <c r="I18" s="3">
        <v>0</v>
      </c>
      <c r="J18" s="3">
        <v>4.2582300806999998</v>
      </c>
      <c r="K18" s="3">
        <v>4.2582300806999998</v>
      </c>
      <c r="L18" s="3">
        <v>961.76902714335006</v>
      </c>
      <c r="M18" s="3">
        <v>-158.74455067005002</v>
      </c>
      <c r="N18" s="3">
        <v>-803.02447647330007</v>
      </c>
      <c r="O18" s="3">
        <v>752.71907396100005</v>
      </c>
      <c r="P18" s="3">
        <v>809.03133335519999</v>
      </c>
      <c r="Q18" s="3">
        <v>803.02447647330007</v>
      </c>
      <c r="R18" s="3">
        <v>1714.4881011043501</v>
      </c>
      <c r="S18" s="3">
        <v>650.28678268515</v>
      </c>
      <c r="T18" s="3">
        <v>0</v>
      </c>
    </row>
    <row r="19" spans="1:20" x14ac:dyDescent="0.3">
      <c r="A19" t="s">
        <v>15</v>
      </c>
      <c r="B19" t="s">
        <v>16</v>
      </c>
      <c r="C19" t="s">
        <v>19</v>
      </c>
      <c r="D19" t="s">
        <v>20</v>
      </c>
      <c r="E19" s="3">
        <v>87.951070799999997</v>
      </c>
      <c r="F19" t="s">
        <v>21</v>
      </c>
      <c r="G19" t="s">
        <v>22</v>
      </c>
      <c r="I19" s="3">
        <v>0</v>
      </c>
      <c r="J19" s="3">
        <v>2.2427523053999998</v>
      </c>
      <c r="K19" s="3">
        <v>2.2427523053999998</v>
      </c>
      <c r="L19" s="3">
        <v>224.92606846391999</v>
      </c>
      <c r="M19" s="3">
        <v>-352.69258901507999</v>
      </c>
      <c r="N19" s="3">
        <v>127.76652055116</v>
      </c>
      <c r="O19" s="3">
        <v>397.06390423367998</v>
      </c>
      <c r="P19" s="3">
        <v>445.48096870908</v>
      </c>
      <c r="Q19" s="3">
        <v>435.80635092107997</v>
      </c>
      <c r="R19" s="3">
        <v>621.98997269760002</v>
      </c>
      <c r="S19" s="3">
        <v>92.788379694</v>
      </c>
      <c r="T19" s="3">
        <v>563.57287147223997</v>
      </c>
    </row>
    <row r="20" spans="1:20" x14ac:dyDescent="0.3">
      <c r="A20" t="s">
        <v>23</v>
      </c>
      <c r="B20" t="s">
        <v>24</v>
      </c>
      <c r="C20" t="s">
        <v>25</v>
      </c>
      <c r="D20" t="s">
        <v>26</v>
      </c>
      <c r="E20" s="3">
        <v>10</v>
      </c>
      <c r="F20" t="s">
        <v>12</v>
      </c>
      <c r="G20" t="s">
        <v>27</v>
      </c>
      <c r="H20" t="s">
        <v>28</v>
      </c>
      <c r="I20" s="3">
        <v>4.45</v>
      </c>
      <c r="J20" s="3">
        <v>0</v>
      </c>
      <c r="K20" s="3">
        <v>4.45</v>
      </c>
      <c r="L20" s="3">
        <v>176.02</v>
      </c>
      <c r="M20" s="3">
        <v>0</v>
      </c>
      <c r="N20" s="3">
        <v>-176.02</v>
      </c>
      <c r="O20" s="3">
        <v>230.24</v>
      </c>
      <c r="P20" s="3">
        <v>0</v>
      </c>
      <c r="Q20" s="3">
        <v>263.83</v>
      </c>
      <c r="R20" s="3">
        <v>406.25</v>
      </c>
      <c r="S20" s="3">
        <v>87.81</v>
      </c>
      <c r="T20" s="3">
        <v>0</v>
      </c>
    </row>
    <row r="21" spans="1:20" x14ac:dyDescent="0.3">
      <c r="A21" t="s">
        <v>29</v>
      </c>
      <c r="B21" t="s">
        <v>30</v>
      </c>
      <c r="C21" t="s">
        <v>31</v>
      </c>
      <c r="D21" t="s">
        <v>32</v>
      </c>
      <c r="E21" s="3">
        <v>9.8566369999999992</v>
      </c>
      <c r="F21" t="s">
        <v>14</v>
      </c>
      <c r="G21" t="s">
        <v>33</v>
      </c>
      <c r="I21" s="3">
        <v>4.9283184999999996</v>
      </c>
      <c r="J21" s="3">
        <v>4.9283184999999996</v>
      </c>
      <c r="K21" s="3">
        <v>4.9283184999999996</v>
      </c>
      <c r="L21" s="3">
        <v>234.91648231121002</v>
      </c>
      <c r="M21" s="3">
        <v>47.640379311209998</v>
      </c>
      <c r="N21" s="3">
        <v>-282.55696018878996</v>
      </c>
      <c r="O21" s="3">
        <v>21.35607968879</v>
      </c>
      <c r="P21" s="3">
        <v>21.35607968879</v>
      </c>
      <c r="Q21" s="3">
        <v>21.35607968879</v>
      </c>
      <c r="R21" s="3">
        <v>0</v>
      </c>
      <c r="S21" s="3">
        <v>0</v>
      </c>
      <c r="T21" s="3">
        <v>64.068140499999998</v>
      </c>
    </row>
    <row r="22" spans="1:20" x14ac:dyDescent="0.3">
      <c r="A22" t="s">
        <v>34</v>
      </c>
      <c r="B22" t="s">
        <v>35</v>
      </c>
      <c r="C22" t="s">
        <v>36</v>
      </c>
      <c r="D22" t="s">
        <v>36</v>
      </c>
      <c r="E22" s="3">
        <v>79.181283000000008</v>
      </c>
      <c r="F22" t="s">
        <v>37</v>
      </c>
      <c r="G22" t="s">
        <v>33</v>
      </c>
      <c r="I22" s="3">
        <v>0</v>
      </c>
      <c r="J22" s="3">
        <v>0</v>
      </c>
      <c r="K22" s="3">
        <v>0</v>
      </c>
      <c r="L22" s="3">
        <v>-68.465679971610001</v>
      </c>
      <c r="M22" s="3">
        <v>-4.1308875341100002</v>
      </c>
      <c r="N22" s="3">
        <v>72.595775692890001</v>
      </c>
      <c r="O22" s="3">
        <v>69.653399216609998</v>
      </c>
      <c r="P22" s="3">
        <v>197.25403677111001</v>
      </c>
      <c r="Q22" s="3">
        <v>197.25403677111001</v>
      </c>
      <c r="R22" s="3">
        <v>1.187719245</v>
      </c>
      <c r="S22" s="3">
        <v>193.12314923700001</v>
      </c>
      <c r="T22" s="3">
        <v>269.84981246400002</v>
      </c>
    </row>
    <row r="23" spans="1:20" x14ac:dyDescent="0.3">
      <c r="I23" s="3">
        <f t="shared" ref="I23:T23" si="1">SUM(I18:I22)</f>
        <v>9.3783184999999989</v>
      </c>
      <c r="J23" s="3">
        <f t="shared" si="1"/>
        <v>11.429300886099998</v>
      </c>
      <c r="K23" s="3">
        <f t="shared" si="1"/>
        <v>15.879300886099999</v>
      </c>
      <c r="L23" s="3">
        <f t="shared" si="1"/>
        <v>1529.1658979468702</v>
      </c>
      <c r="M23" s="3">
        <f t="shared" si="1"/>
        <v>-467.92764790803</v>
      </c>
      <c r="N23" s="3">
        <f t="shared" si="1"/>
        <v>-1061.2391404180401</v>
      </c>
      <c r="O23" s="3">
        <f t="shared" si="1"/>
        <v>1471.0324571000801</v>
      </c>
      <c r="P23" s="3">
        <f t="shared" si="1"/>
        <v>1473.1224185241799</v>
      </c>
      <c r="Q23" s="3">
        <f t="shared" si="1"/>
        <v>1721.2709438542802</v>
      </c>
      <c r="R23" s="3">
        <f t="shared" si="1"/>
        <v>2743.9157930469501</v>
      </c>
      <c r="S23" s="3">
        <f t="shared" si="1"/>
        <v>1024.00831161615</v>
      </c>
      <c r="T23" s="3">
        <f t="shared" si="1"/>
        <v>897.49082443624002</v>
      </c>
    </row>
    <row r="25" spans="1:20" x14ac:dyDescent="0.3">
      <c r="A25" t="s">
        <v>39</v>
      </c>
    </row>
    <row r="26" spans="1:20" x14ac:dyDescent="0.3">
      <c r="A26" t="s">
        <v>15</v>
      </c>
      <c r="B26" t="s">
        <v>16</v>
      </c>
      <c r="C26" t="s">
        <v>17</v>
      </c>
      <c r="D26" t="s">
        <v>17</v>
      </c>
      <c r="E26" s="1">
        <v>10</v>
      </c>
      <c r="F26" t="s">
        <v>14</v>
      </c>
      <c r="G26" t="s">
        <v>18</v>
      </c>
      <c r="I26" s="1">
        <v>0</v>
      </c>
      <c r="J26" s="1">
        <v>5.26</v>
      </c>
      <c r="K26" s="1">
        <v>5.26</v>
      </c>
      <c r="L26" s="1">
        <v>1188.03</v>
      </c>
      <c r="M26" s="1">
        <v>-196.09</v>
      </c>
      <c r="N26" s="1">
        <v>-991.94</v>
      </c>
      <c r="O26" s="1">
        <v>929.8</v>
      </c>
      <c r="P26" s="1">
        <v>999.36</v>
      </c>
      <c r="Q26" s="1">
        <v>991.94</v>
      </c>
      <c r="R26" s="1">
        <v>2117.83</v>
      </c>
      <c r="S26" s="1">
        <v>803.27</v>
      </c>
      <c r="T26" s="1">
        <v>0</v>
      </c>
    </row>
    <row r="27" spans="1:20" x14ac:dyDescent="0.3">
      <c r="A27" t="s">
        <v>15</v>
      </c>
      <c r="B27" t="s">
        <v>16</v>
      </c>
      <c r="C27" t="s">
        <v>19</v>
      </c>
      <c r="D27" t="s">
        <v>20</v>
      </c>
      <c r="E27" s="1">
        <v>108.642</v>
      </c>
      <c r="F27" t="s">
        <v>21</v>
      </c>
      <c r="G27" t="s">
        <v>22</v>
      </c>
      <c r="I27" s="1">
        <v>0</v>
      </c>
      <c r="J27" s="1">
        <v>2.7703709999999995</v>
      </c>
      <c r="K27" s="1">
        <v>2.7703709999999995</v>
      </c>
      <c r="L27" s="1">
        <v>277.8410508</v>
      </c>
      <c r="M27" s="1">
        <v>-435.66528419999997</v>
      </c>
      <c r="N27" s="1">
        <v>157.8242334</v>
      </c>
      <c r="O27" s="1">
        <v>490.47517319999997</v>
      </c>
      <c r="P27" s="1">
        <v>550.28259419999995</v>
      </c>
      <c r="Q27" s="1">
        <v>538.33197419999999</v>
      </c>
      <c r="R27" s="1">
        <v>768.31622400000003</v>
      </c>
      <c r="S27" s="1">
        <v>114.61730999999999</v>
      </c>
      <c r="T27" s="1">
        <v>696.1562075999999</v>
      </c>
    </row>
    <row r="28" spans="1:20" x14ac:dyDescent="0.3">
      <c r="A28" t="s">
        <v>23</v>
      </c>
      <c r="B28" t="s">
        <v>24</v>
      </c>
      <c r="C28" t="s">
        <v>25</v>
      </c>
      <c r="D28" t="s">
        <v>26</v>
      </c>
      <c r="E28" s="1">
        <v>12.352550000000001</v>
      </c>
      <c r="F28" t="s">
        <v>12</v>
      </c>
      <c r="G28" t="s">
        <v>27</v>
      </c>
      <c r="H28" t="s">
        <v>28</v>
      </c>
      <c r="I28" s="1">
        <v>5.4968847500000004</v>
      </c>
      <c r="J28" s="1">
        <v>0</v>
      </c>
      <c r="K28" s="1">
        <v>5.4968847500000004</v>
      </c>
      <c r="L28" s="1">
        <v>217.4295851</v>
      </c>
      <c r="M28" s="1">
        <v>0</v>
      </c>
      <c r="N28" s="1">
        <v>-217.4295851</v>
      </c>
      <c r="O28" s="1">
        <v>284.40511120000002</v>
      </c>
      <c r="P28" s="1">
        <v>0</v>
      </c>
      <c r="Q28" s="1">
        <v>325.89732664999997</v>
      </c>
      <c r="R28" s="1">
        <v>501.82234375000002</v>
      </c>
      <c r="S28" s="1">
        <v>108.46774155</v>
      </c>
      <c r="T28" s="1">
        <v>0</v>
      </c>
    </row>
    <row r="29" spans="1:20" x14ac:dyDescent="0.3">
      <c r="A29" t="s">
        <v>29</v>
      </c>
      <c r="B29" t="s">
        <v>30</v>
      </c>
      <c r="C29" t="s">
        <v>31</v>
      </c>
      <c r="D29" t="s">
        <v>32</v>
      </c>
      <c r="E29" s="1">
        <v>12.175460000000001</v>
      </c>
      <c r="F29" t="s">
        <v>14</v>
      </c>
      <c r="G29" t="s">
        <v>33</v>
      </c>
      <c r="I29" s="1">
        <v>6.0877300000000005</v>
      </c>
      <c r="J29" s="1">
        <v>6.0877300000000005</v>
      </c>
      <c r="K29" s="1">
        <v>6.0877300000000005</v>
      </c>
      <c r="L29" s="1">
        <v>290.18175608180002</v>
      </c>
      <c r="M29" s="1">
        <v>58.848016081800004</v>
      </c>
      <c r="N29" s="1">
        <v>-349.0298939182</v>
      </c>
      <c r="O29" s="1">
        <v>26.380203918200003</v>
      </c>
      <c r="P29" s="1">
        <v>26.380203918200003</v>
      </c>
      <c r="Q29" s="1">
        <v>26.380203918200003</v>
      </c>
      <c r="R29" s="1">
        <v>0</v>
      </c>
      <c r="S29" s="1">
        <v>0</v>
      </c>
      <c r="T29" s="1">
        <v>79.14049</v>
      </c>
    </row>
    <row r="30" spans="1:20" x14ac:dyDescent="0.3">
      <c r="A30" t="s">
        <v>34</v>
      </c>
      <c r="B30" t="s">
        <v>35</v>
      </c>
      <c r="C30" t="s">
        <v>36</v>
      </c>
      <c r="D30" t="s">
        <v>36</v>
      </c>
      <c r="E30" s="1">
        <v>97.80907599999999</v>
      </c>
      <c r="F30" t="s">
        <v>37</v>
      </c>
      <c r="G30" t="s">
        <v>33</v>
      </c>
      <c r="I30" s="1">
        <v>0</v>
      </c>
      <c r="J30" s="1">
        <v>0</v>
      </c>
      <c r="K30" s="1">
        <v>0</v>
      </c>
      <c r="L30" s="1">
        <v>-84.572573744919993</v>
      </c>
      <c r="M30" s="1">
        <v>-5.1026994949199995</v>
      </c>
      <c r="N30" s="1">
        <v>89.674295149079995</v>
      </c>
      <c r="O30" s="1">
        <v>86.039709884919986</v>
      </c>
      <c r="P30" s="1">
        <v>243.65903585891999</v>
      </c>
      <c r="Q30" s="1">
        <v>243.65903585891999</v>
      </c>
      <c r="R30" s="1">
        <v>1.46713614</v>
      </c>
      <c r="S30" s="1">
        <v>238.55633636399997</v>
      </c>
      <c r="T30" s="1">
        <v>333.33333100799996</v>
      </c>
    </row>
    <row r="31" spans="1:20" x14ac:dyDescent="0.3">
      <c r="I31" s="1">
        <f t="shared" ref="I31:T31" si="2">SUM(I26:I30)</f>
        <v>11.58461475</v>
      </c>
      <c r="J31" s="1">
        <f t="shared" si="2"/>
        <v>14.118100999999999</v>
      </c>
      <c r="K31" s="1">
        <f t="shared" si="2"/>
        <v>19.614985749999999</v>
      </c>
      <c r="L31" s="1">
        <f t="shared" si="2"/>
        <v>1888.90981823688</v>
      </c>
      <c r="M31" s="1">
        <f t="shared" si="2"/>
        <v>-578.00996761312001</v>
      </c>
      <c r="N31" s="1">
        <f t="shared" si="2"/>
        <v>-1310.9009504691201</v>
      </c>
      <c r="O31" s="1">
        <f t="shared" si="2"/>
        <v>1817.10019820312</v>
      </c>
      <c r="P31" s="1">
        <f t="shared" si="2"/>
        <v>1819.6818339771203</v>
      </c>
      <c r="Q31" s="1">
        <f t="shared" si="2"/>
        <v>2126.2085406271199</v>
      </c>
      <c r="R31" s="1">
        <f t="shared" si="2"/>
        <v>3389.4357038900002</v>
      </c>
      <c r="S31" s="1">
        <f t="shared" si="2"/>
        <v>1264.9113879139998</v>
      </c>
      <c r="T31" s="1">
        <f t="shared" si="2"/>
        <v>1108.630028608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Nazareth, John</cp:lastModifiedBy>
  <dcterms:created xsi:type="dcterms:W3CDTF">2023-04-17T18:45:42Z</dcterms:created>
  <dcterms:modified xsi:type="dcterms:W3CDTF">2024-04-20T12:22:35Z</dcterms:modified>
</cp:coreProperties>
</file>