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zarethJ\OneDrive - Broadridge Financial Solutions, Inc\personal\projects\gp\groupInXLS\test\goa\"/>
    </mc:Choice>
  </mc:AlternateContent>
  <xr:revisionPtr revIDLastSave="0" documentId="13_ncr:1_{55269E53-5AC0-42F1-A39C-90D7FA38A529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XRates" sheetId="1" r:id="rId1"/>
    <sheet name="Summary" sheetId="2" r:id="rId2"/>
    <sheet name="goa.xlsx.inr.goa.1085" sheetId="3" r:id="rId3"/>
    <sheet name="attorneys.xlsx.usd.goa.7763" sheetId="4" r:id="rId4"/>
    <sheet name="attorneys.xlsx.inr1.goa.4003" sheetId="5" r:id="rId5"/>
    <sheet name="attorneys.xlsx.inr2.goa.482" sheetId="6" r:id="rId6"/>
    <sheet name="attorneys.xlsx.inr3.goa.6961" sheetId="7" r:id="rId7"/>
    <sheet name="india2.xlsx.inr.goa.4773" sheetId="8" r:id="rId8"/>
    <sheet name="india2.xlsx.usd.goa.648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" l="1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M29" i="2" s="1"/>
  <c r="L22" i="2"/>
  <c r="L29" i="2" s="1"/>
  <c r="K22" i="2"/>
  <c r="K29" i="2" s="1"/>
  <c r="J22" i="2"/>
  <c r="J29" i="2" s="1"/>
  <c r="I22" i="2"/>
  <c r="I29" i="2" s="1"/>
  <c r="H22" i="2"/>
  <c r="H29" i="2" s="1"/>
  <c r="G22" i="2"/>
  <c r="G29" i="2" s="1"/>
  <c r="F22" i="2"/>
  <c r="F29" i="2" s="1"/>
  <c r="E22" i="2"/>
  <c r="E29" i="2" s="1"/>
  <c r="D22" i="2"/>
  <c r="D29" i="2" s="1"/>
  <c r="C22" i="2"/>
  <c r="C29" i="2" s="1"/>
  <c r="B22" i="2"/>
  <c r="B29" i="2" s="1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M19" i="2" s="1"/>
  <c r="L12" i="2"/>
  <c r="L19" i="2" s="1"/>
  <c r="K12" i="2"/>
  <c r="K19" i="2" s="1"/>
  <c r="J12" i="2"/>
  <c r="J19" i="2" s="1"/>
  <c r="I12" i="2"/>
  <c r="I19" i="2" s="1"/>
  <c r="H12" i="2"/>
  <c r="H19" i="2" s="1"/>
  <c r="G12" i="2"/>
  <c r="G19" i="2" s="1"/>
  <c r="F12" i="2"/>
  <c r="F19" i="2" s="1"/>
  <c r="E12" i="2"/>
  <c r="E19" i="2" s="1"/>
  <c r="D12" i="2"/>
  <c r="D19" i="2" s="1"/>
  <c r="C12" i="2"/>
  <c r="C19" i="2" s="1"/>
  <c r="B12" i="2"/>
  <c r="B19" i="2" s="1"/>
</calcChain>
</file>

<file path=xl/sharedStrings.xml><?xml version="1.0" encoding="utf-8"?>
<sst xmlns="http://schemas.openxmlformats.org/spreadsheetml/2006/main" count="777" uniqueCount="118">
  <si>
    <t>from (C) | to (R)</t>
  </si>
  <si>
    <t>usd</t>
  </si>
  <si>
    <t>date</t>
  </si>
  <si>
    <t>inr</t>
  </si>
  <si>
    <t>0.01200876</t>
  </si>
  <si>
    <t>03/01/2023</t>
  </si>
  <si>
    <t>1.0</t>
  </si>
  <si>
    <t>80.11536613</t>
  </si>
  <si>
    <t>0.012230951</t>
  </si>
  <si>
    <t>04/01/2023</t>
  </si>
  <si>
    <t>0.012197091</t>
  </si>
  <si>
    <t>05/01/2023</t>
  </si>
  <si>
    <t>0.011955406</t>
  </si>
  <si>
    <t>10/01/2023</t>
  </si>
  <si>
    <t>0.01199309</t>
  </si>
  <si>
    <t>11/01/2023</t>
  </si>
  <si>
    <t>04/01/2024</t>
  </si>
  <si>
    <t>83.669423</t>
  </si>
  <si>
    <t/>
  </si>
  <si>
    <t>(you owe) / owed to you</t>
  </si>
  <si>
    <t>individual "spent"</t>
  </si>
  <si>
    <t>individual "paid"</t>
  </si>
  <si>
    <t>cn</t>
  </si>
  <si>
    <t>gc</t>
  </si>
  <si>
    <t>gd</t>
  </si>
  <si>
    <t>jn</t>
  </si>
  <si>
    <t>moira.nazareth.inr.goa</t>
  </si>
  <si>
    <t>moira.nazareth.usd.goa</t>
  </si>
  <si>
    <t>moira.nazareth.inr1.goa</t>
  </si>
  <si>
    <t>moira.nazareth.inr2.goa</t>
  </si>
  <si>
    <t>moira.nazareth.inr3.goa</t>
  </si>
  <si>
    <t>Totals:</t>
  </si>
  <si>
    <t>transaction amounts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</si>
  <si>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</si>
  <si>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</si>
  <si>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</si>
  <si>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</si>
  <si>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</si>
  <si>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</si>
  <si>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</si>
  <si>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</si>
  <si>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Tue 10.17</t>
  </si>
  <si>
    <t>Rental Car &amp; Taxi</t>
  </si>
  <si>
    <t>airport to mapusa</t>
  </si>
  <si>
    <t>gc,cn,jn</t>
  </si>
  <si>
    <t>jn (*:self), gd (*:self), gc (*:self), cn (*:self), moira.nazareth.inr.goa (*:group), (inr:currency), (inr:xCurrency), (1:rate)</t>
  </si>
  <si>
    <t>Air Travel</t>
  </si>
  <si>
    <t>Akasa Air</t>
  </si>
  <si>
    <t>Hotel</t>
  </si>
  <si>
    <t>hotrl Mapusa</t>
  </si>
  <si>
    <t>hotel to airport</t>
  </si>
  <si>
    <t>Restaurants</t>
  </si>
  <si>
    <t>tea, etc</t>
  </si>
  <si>
    <t>makeMyTrip</t>
  </si>
  <si>
    <t>auto to airport</t>
  </si>
  <si>
    <t>bus to airport &amp; back</t>
  </si>
  <si>
    <t>water, etc</t>
  </si>
  <si>
    <t>Values</t>
  </si>
  <si>
    <t>Row Labels</t>
  </si>
  <si>
    <t>Business Services</t>
  </si>
  <si>
    <t>Benny fees</t>
  </si>
  <si>
    <t>jn, gc,cn</t>
  </si>
  <si>
    <t>jn (*:self), gd (*:self), gc (*:self), cn (*:self), moira.nazareth.usd.goa (*:group)</t>
  </si>
  <si>
    <t>Mon 05.01.2023</t>
  </si>
  <si>
    <t>exploratory X/IV fees</t>
  </si>
  <si>
    <t>jn (*:self), gd (*:self), gc (*:self), cn (*:self), moira.nazareth.inr1.goa (*:group), (inr:currency), (inr:xCurrency), (1:rate)</t>
  </si>
  <si>
    <t>Mon 05.01 2023</t>
  </si>
  <si>
    <t>X/IV submission</t>
  </si>
  <si>
    <t>paperwork + lawyer</t>
  </si>
  <si>
    <t>Sun 07.01.2023</t>
  </si>
  <si>
    <t>POA courier to Asmita</t>
  </si>
  <si>
    <t>jn (*:self), gd (*:self), gc (*:self), cn (*:self), moira.nazareth.inr2.goa (*:group), (inr:currency), (inr:xCurrency), (1:rate)</t>
  </si>
  <si>
    <t>Sat 12.23 2023</t>
  </si>
  <si>
    <t>exploratory Bicholim</t>
  </si>
  <si>
    <t>Wed. 01.24.2024</t>
  </si>
  <si>
    <t>2 court hearings (1/30 &amp; 2/7), stamp paper, etc.</t>
  </si>
  <si>
    <t>jn (*:self), gd (*:self), gc (*:self), cn (*:self), moira.nazareth.inr3.goa (*:group), (inr:currency), (inr:xCurrency), (1:rate)</t>
  </si>
  <si>
    <t>Thu 04.18 2024</t>
  </si>
  <si>
    <t>courier to Asmita for IP 150 details</t>
  </si>
  <si>
    <t>Fri 04.19 2024</t>
  </si>
  <si>
    <t>Assagaon MariaRoas certificates (Manda)</t>
  </si>
  <si>
    <t>Courier to Pio</t>
  </si>
  <si>
    <t>Pio courier return</t>
  </si>
  <si>
    <t>Thu 03.28</t>
  </si>
  <si>
    <t>Auto &amp; Transport</t>
  </si>
  <si>
    <t>Airport taxi</t>
  </si>
  <si>
    <t>Sun 03.31</t>
  </si>
  <si>
    <t>Electronics &amp; Software</t>
  </si>
  <si>
    <t>cell phone new ( 7039873359)</t>
  </si>
  <si>
    <t>Tue 04.02</t>
  </si>
  <si>
    <t>taxi - lloyd (over charge)</t>
  </si>
  <si>
    <t>Home Supplies</t>
  </si>
  <si>
    <t>toothpaste / soap  / mango pickle</t>
  </si>
  <si>
    <t>Restaurants/Dining</t>
  </si>
  <si>
    <t xml:space="preserve">No dinner </t>
  </si>
  <si>
    <t>Gifts</t>
  </si>
  <si>
    <t>Mapusa market cashews / 3 bottles</t>
  </si>
  <si>
    <t>Wed 04.03</t>
  </si>
  <si>
    <t>taxi to mapusa</t>
  </si>
  <si>
    <t>Taxi from lawyer Asmita to hotel</t>
  </si>
  <si>
    <t>walk from asmita to benny</t>
  </si>
  <si>
    <t>Thu 04.04</t>
  </si>
  <si>
    <t xml:space="preserve">day taxi 2800  + extra kms </t>
  </si>
  <si>
    <t xml:space="preserve">Moira church </t>
  </si>
  <si>
    <t xml:space="preserve">Assegoan church </t>
  </si>
  <si>
    <t>lunch bombil restaurant thali 290 + limca + tax + service charge</t>
  </si>
  <si>
    <t>Fri 04.05</t>
  </si>
  <si>
    <t>Taxi day</t>
  </si>
  <si>
    <t>Archives</t>
  </si>
  <si>
    <t>Lunch  copperleaf</t>
  </si>
  <si>
    <t xml:space="preserve">O pescador fish curry + 1 snack in lieu of meals </t>
  </si>
  <si>
    <t>Sun 04.07</t>
  </si>
  <si>
    <t>lunch</t>
  </si>
  <si>
    <t>dinner to sick to eat</t>
  </si>
  <si>
    <t>Sat 04.06</t>
  </si>
  <si>
    <t xml:space="preserve">Hotel ( split bw Shraddha / rima) </t>
  </si>
  <si>
    <t>Agoda O'Pescador</t>
  </si>
  <si>
    <t>Agoda StoneWood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</si>
</sst>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(\$* #,##0.00_);_(\$* \(#,##0.00\);_(\$* &quot;-&quot;??_);_(@_)"/>
    <numFmt numFmtId="166" formatCode="_([$INR]\ * #,##0.00_);_([$INR]\ * \(#,##0.00\);_([$INR]\ * &quot;-&quot;??_);_(@_)"/>
    <numFmt numFmtId="168" formatCode="[$INR]\ #,##0_);[Red]\([$INR]\ #,##0\)"/>
    <numFmt numFmtId="170" formatCode="_(\$* #,##0_);_(\$* \(#,##0\);_(\$* &quot;-&quot;??_);_(@_)"/>
  </numFmts>
  <fonts count="1543" x14ac:knownFonts="1">
    <font>
      <sz val="11"/>
      <color indexed="8"/>
      <name val="Aptos Narrow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7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7" fillId="2" borderId="2" xfId="0" applyFont="1" applyFill="1" applyBorder="1"/>
    <xf numFmtId="0" fontId="8" fillId="2" borderId="3" xfId="0" applyFont="1" applyFill="1" applyBorder="1"/>
    <xf numFmtId="0" fontId="9" fillId="2" borderId="1" xfId="0" applyFont="1" applyFill="1" applyBorder="1"/>
    <xf numFmtId="0" fontId="10" fillId="2" borderId="2" xfId="0" applyFont="1" applyFill="1" applyBorder="1"/>
    <xf numFmtId="0" fontId="11" fillId="2" borderId="2" xfId="0" applyFont="1" applyFill="1" applyBorder="1"/>
    <xf numFmtId="0" fontId="12" fillId="2" borderId="3" xfId="0" applyFont="1" applyFill="1" applyBorder="1"/>
    <xf numFmtId="0" fontId="13" fillId="2" borderId="1" xfId="0" applyFont="1" applyFill="1" applyBorder="1"/>
    <xf numFmtId="0" fontId="14" fillId="2" borderId="2" xfId="0" applyFont="1" applyFill="1" applyBorder="1"/>
    <xf numFmtId="0" fontId="15" fillId="2" borderId="2" xfId="0" applyFont="1" applyFill="1" applyBorder="1"/>
    <xf numFmtId="0" fontId="16" fillId="2" borderId="3" xfId="0" applyFont="1" applyFill="1" applyBorder="1"/>
    <xf numFmtId="0" fontId="17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20" fillId="2" borderId="3" xfId="0" applyFont="1" applyFill="1" applyBorder="1"/>
    <xf numFmtId="0" fontId="21" fillId="2" borderId="1" xfId="0" applyFont="1" applyFill="1" applyBorder="1"/>
    <xf numFmtId="0" fontId="22" fillId="2" borderId="4" xfId="0" applyFont="1" applyFill="1" applyBorder="1"/>
    <xf numFmtId="0" fontId="23" fillId="2" borderId="5" xfId="0" applyFont="1" applyFill="1" applyBorder="1"/>
    <xf numFmtId="0" fontId="24" fillId="2" borderId="5" xfId="0" applyFont="1" applyFill="1" applyBorder="1"/>
    <xf numFmtId="0" fontId="25" fillId="2" borderId="5" xfId="0" applyFont="1" applyFill="1" applyBorder="1"/>
    <xf numFmtId="0" fontId="26" fillId="2" borderId="5" xfId="0" applyFont="1" applyFill="1" applyBorder="1"/>
    <xf numFmtId="0" fontId="27" fillId="2" borderId="5" xfId="0" applyFont="1" applyFill="1" applyBorder="1"/>
    <xf numFmtId="0" fontId="28" fillId="2" borderId="5" xfId="0" applyFont="1" applyFill="1" applyBorder="1"/>
    <xf numFmtId="0" fontId="29" fillId="2" borderId="6" xfId="0" applyFont="1" applyFill="1" applyBorder="1"/>
    <xf numFmtId="0" fontId="30" fillId="2" borderId="4" xfId="0" applyFont="1" applyFill="1" applyBorder="1"/>
    <xf numFmtId="0" fontId="31" fillId="2" borderId="5" xfId="0" applyFont="1" applyFill="1" applyBorder="1"/>
    <xf numFmtId="0" fontId="32" fillId="2" borderId="5" xfId="0" applyFont="1" applyFill="1" applyBorder="1"/>
    <xf numFmtId="0" fontId="33" fillId="2" borderId="6" xfId="0" applyFont="1" applyFill="1" applyBorder="1"/>
    <xf numFmtId="0" fontId="34" fillId="2" borderId="4" xfId="0" applyFont="1" applyFill="1" applyBorder="1"/>
    <xf numFmtId="0" fontId="35" fillId="2" borderId="5" xfId="0" applyFont="1" applyFill="1" applyBorder="1"/>
    <xf numFmtId="0" fontId="36" fillId="2" borderId="5" xfId="0" applyFont="1" applyFill="1" applyBorder="1"/>
    <xf numFmtId="0" fontId="37" fillId="2" borderId="6" xfId="0" applyFont="1" applyFill="1" applyBorder="1"/>
    <xf numFmtId="0" fontId="38" fillId="2" borderId="4" xfId="0" applyFont="1" applyFill="1" applyBorder="1"/>
    <xf numFmtId="0" fontId="39" fillId="2" borderId="5" xfId="0" applyFont="1" applyFill="1" applyBorder="1"/>
    <xf numFmtId="0" fontId="40" fillId="2" borderId="5" xfId="0" applyFont="1" applyFill="1" applyBorder="1"/>
    <xf numFmtId="0" fontId="41" fillId="2" borderId="6" xfId="0" applyFont="1" applyFill="1" applyBorder="1"/>
    <xf numFmtId="0" fontId="42" fillId="2" borderId="4" xfId="0" applyFont="1" applyFill="1" applyBorder="1"/>
    <xf numFmtId="0" fontId="43" fillId="2" borderId="5" xfId="0" applyFont="1" applyFill="1" applyBorder="1"/>
    <xf numFmtId="0" fontId="44" fillId="2" borderId="5" xfId="0" applyFont="1" applyFill="1" applyBorder="1"/>
    <xf numFmtId="0" fontId="45" fillId="2" borderId="6" xfId="0" applyFont="1" applyFill="1" applyBorder="1"/>
    <xf numFmtId="0" fontId="46" fillId="3" borderId="8" xfId="0" applyFont="1" applyFill="1" applyBorder="1"/>
    <xf numFmtId="0" fontId="47" fillId="3" borderId="9" xfId="0" applyFont="1" applyFill="1" applyBorder="1"/>
    <xf numFmtId="0" fontId="48" fillId="3" borderId="9" xfId="0" applyFont="1" applyFill="1" applyBorder="1"/>
    <xf numFmtId="0" fontId="49" fillId="3" borderId="9" xfId="0" applyFont="1" applyFill="1" applyBorder="1"/>
    <xf numFmtId="166" fontId="50" fillId="3" borderId="9" xfId="0" applyNumberFormat="1" applyFont="1" applyFill="1" applyBorder="1"/>
    <xf numFmtId="0" fontId="51" fillId="3" borderId="9" xfId="0" applyFont="1" applyFill="1" applyBorder="1"/>
    <xf numFmtId="0" fontId="52" fillId="3" borderId="9" xfId="0" applyFont="1" applyFill="1" applyBorder="1"/>
    <xf numFmtId="0" fontId="53" fillId="3" borderId="10" xfId="0" applyFont="1" applyFill="1" applyBorder="1"/>
    <xf numFmtId="166" fontId="54" fillId="3" borderId="8" xfId="0" applyNumberFormat="1" applyFont="1" applyFill="1" applyBorder="1"/>
    <xf numFmtId="166" fontId="55" fillId="3" borderId="9" xfId="0" applyNumberFormat="1" applyFont="1" applyFill="1" applyBorder="1"/>
    <xf numFmtId="166" fontId="56" fillId="3" borderId="9" xfId="0" applyNumberFormat="1" applyFont="1" applyFill="1" applyBorder="1"/>
    <xf numFmtId="166" fontId="57" fillId="3" borderId="10" xfId="0" applyNumberFormat="1" applyFont="1" applyFill="1" applyBorder="1"/>
    <xf numFmtId="166" fontId="58" fillId="3" borderId="8" xfId="0" applyNumberFormat="1" applyFont="1" applyFill="1" applyBorder="1"/>
    <xf numFmtId="166" fontId="59" fillId="3" borderId="9" xfId="0" applyNumberFormat="1" applyFont="1" applyFill="1" applyBorder="1"/>
    <xf numFmtId="166" fontId="60" fillId="3" borderId="9" xfId="0" applyNumberFormat="1" applyFont="1" applyFill="1" applyBorder="1"/>
    <xf numFmtId="166" fontId="61" fillId="3" borderId="10" xfId="0" applyNumberFormat="1" applyFont="1" applyFill="1" applyBorder="1"/>
    <xf numFmtId="166" fontId="62" fillId="3" borderId="8" xfId="0" applyNumberFormat="1" applyFont="1" applyFill="1" applyBorder="1"/>
    <xf numFmtId="166" fontId="63" fillId="3" borderId="9" xfId="0" applyNumberFormat="1" applyFont="1" applyFill="1" applyBorder="1"/>
    <xf numFmtId="166" fontId="64" fillId="3" borderId="9" xfId="0" applyNumberFormat="1" applyFont="1" applyFill="1" applyBorder="1"/>
    <xf numFmtId="166" fontId="65" fillId="3" borderId="10" xfId="0" applyNumberFormat="1" applyFont="1" applyFill="1" applyBorder="1"/>
    <xf numFmtId="166" fontId="66" fillId="3" borderId="8" xfId="0" applyNumberFormat="1" applyFont="1" applyFill="1" applyBorder="1"/>
    <xf numFmtId="166" fontId="67" fillId="3" borderId="9" xfId="0" applyNumberFormat="1" applyFont="1" applyFill="1" applyBorder="1"/>
    <xf numFmtId="166" fontId="68" fillId="3" borderId="9" xfId="0" applyNumberFormat="1" applyFont="1" applyFill="1" applyBorder="1"/>
    <xf numFmtId="166" fontId="69" fillId="3" borderId="10" xfId="0" applyNumberFormat="1" applyFont="1" applyFill="1" applyBorder="1"/>
    <xf numFmtId="0" fontId="70" fillId="3" borderId="8" xfId="0" applyFont="1" applyFill="1" applyBorder="1"/>
    <xf numFmtId="0" fontId="71" fillId="3" borderId="9" xfId="0" applyFont="1" applyFill="1" applyBorder="1"/>
    <xf numFmtId="0" fontId="72" fillId="3" borderId="9" xfId="0" applyFont="1" applyFill="1" applyBorder="1"/>
    <xf numFmtId="0" fontId="73" fillId="3" borderId="9" xfId="0" applyFont="1" applyFill="1" applyBorder="1"/>
    <xf numFmtId="166" fontId="74" fillId="3" borderId="9" xfId="0" applyNumberFormat="1" applyFont="1" applyFill="1" applyBorder="1"/>
    <xf numFmtId="0" fontId="75" fillId="3" borderId="9" xfId="0" applyFont="1" applyFill="1" applyBorder="1"/>
    <xf numFmtId="0" fontId="76" fillId="3" borderId="9" xfId="0" applyFont="1" applyFill="1" applyBorder="1"/>
    <xf numFmtId="0" fontId="77" fillId="3" borderId="10" xfId="0" applyFont="1" applyFill="1" applyBorder="1"/>
    <xf numFmtId="166" fontId="78" fillId="3" borderId="8" xfId="0" applyNumberFormat="1" applyFont="1" applyFill="1" applyBorder="1"/>
    <xf numFmtId="166" fontId="79" fillId="3" borderId="9" xfId="0" applyNumberFormat="1" applyFont="1" applyFill="1" applyBorder="1"/>
    <xf numFmtId="166" fontId="80" fillId="3" borderId="9" xfId="0" applyNumberFormat="1" applyFont="1" applyFill="1" applyBorder="1"/>
    <xf numFmtId="166" fontId="81" fillId="3" borderId="10" xfId="0" applyNumberFormat="1" applyFont="1" applyFill="1" applyBorder="1"/>
    <xf numFmtId="166" fontId="82" fillId="3" borderId="8" xfId="0" applyNumberFormat="1" applyFont="1" applyFill="1" applyBorder="1"/>
    <xf numFmtId="166" fontId="83" fillId="3" borderId="9" xfId="0" applyNumberFormat="1" applyFont="1" applyFill="1" applyBorder="1"/>
    <xf numFmtId="166" fontId="84" fillId="3" borderId="9" xfId="0" applyNumberFormat="1" applyFont="1" applyFill="1" applyBorder="1"/>
    <xf numFmtId="166" fontId="85" fillId="3" borderId="10" xfId="0" applyNumberFormat="1" applyFont="1" applyFill="1" applyBorder="1"/>
    <xf numFmtId="166" fontId="86" fillId="3" borderId="8" xfId="0" applyNumberFormat="1" applyFont="1" applyFill="1" applyBorder="1"/>
    <xf numFmtId="166" fontId="87" fillId="3" borderId="9" xfId="0" applyNumberFormat="1" applyFont="1" applyFill="1" applyBorder="1"/>
    <xf numFmtId="166" fontId="88" fillId="3" borderId="9" xfId="0" applyNumberFormat="1" applyFont="1" applyFill="1" applyBorder="1"/>
    <xf numFmtId="166" fontId="89" fillId="3" borderId="10" xfId="0" applyNumberFormat="1" applyFont="1" applyFill="1" applyBorder="1"/>
    <xf numFmtId="166" fontId="90" fillId="3" borderId="8" xfId="0" applyNumberFormat="1" applyFont="1" applyFill="1" applyBorder="1"/>
    <xf numFmtId="166" fontId="91" fillId="3" borderId="9" xfId="0" applyNumberFormat="1" applyFont="1" applyFill="1" applyBorder="1"/>
    <xf numFmtId="166" fontId="92" fillId="3" borderId="9" xfId="0" applyNumberFormat="1" applyFont="1" applyFill="1" applyBorder="1"/>
    <xf numFmtId="166" fontId="93" fillId="3" borderId="10" xfId="0" applyNumberFormat="1" applyFont="1" applyFill="1" applyBorder="1"/>
    <xf numFmtId="0" fontId="94" fillId="3" borderId="8" xfId="0" applyFont="1" applyFill="1" applyBorder="1"/>
    <xf numFmtId="0" fontId="95" fillId="3" borderId="9" xfId="0" applyFont="1" applyFill="1" applyBorder="1"/>
    <xf numFmtId="0" fontId="96" fillId="3" borderId="9" xfId="0" applyFont="1" applyFill="1" applyBorder="1"/>
    <xf numFmtId="0" fontId="97" fillId="3" borderId="9" xfId="0" applyFont="1" applyFill="1" applyBorder="1"/>
    <xf numFmtId="166" fontId="98" fillId="3" borderId="9" xfId="0" applyNumberFormat="1" applyFont="1" applyFill="1" applyBorder="1"/>
    <xf numFmtId="0" fontId="99" fillId="3" borderId="9" xfId="0" applyFont="1" applyFill="1" applyBorder="1"/>
    <xf numFmtId="0" fontId="100" fillId="3" borderId="9" xfId="0" applyFont="1" applyFill="1" applyBorder="1"/>
    <xf numFmtId="0" fontId="101" fillId="3" borderId="10" xfId="0" applyFont="1" applyFill="1" applyBorder="1"/>
    <xf numFmtId="166" fontId="102" fillId="3" borderId="8" xfId="0" applyNumberFormat="1" applyFont="1" applyFill="1" applyBorder="1"/>
    <xf numFmtId="166" fontId="103" fillId="3" borderId="9" xfId="0" applyNumberFormat="1" applyFont="1" applyFill="1" applyBorder="1"/>
    <xf numFmtId="166" fontId="104" fillId="3" borderId="9" xfId="0" applyNumberFormat="1" applyFont="1" applyFill="1" applyBorder="1"/>
    <xf numFmtId="166" fontId="105" fillId="3" borderId="10" xfId="0" applyNumberFormat="1" applyFont="1" applyFill="1" applyBorder="1"/>
    <xf numFmtId="166" fontId="106" fillId="3" borderId="8" xfId="0" applyNumberFormat="1" applyFont="1" applyFill="1" applyBorder="1"/>
    <xf numFmtId="166" fontId="107" fillId="3" borderId="9" xfId="0" applyNumberFormat="1" applyFont="1" applyFill="1" applyBorder="1"/>
    <xf numFmtId="166" fontId="108" fillId="3" borderId="9" xfId="0" applyNumberFormat="1" applyFont="1" applyFill="1" applyBorder="1"/>
    <xf numFmtId="166" fontId="109" fillId="3" borderId="10" xfId="0" applyNumberFormat="1" applyFont="1" applyFill="1" applyBorder="1"/>
    <xf numFmtId="166" fontId="110" fillId="3" borderId="8" xfId="0" applyNumberFormat="1" applyFont="1" applyFill="1" applyBorder="1"/>
    <xf numFmtId="166" fontId="111" fillId="3" borderId="9" xfId="0" applyNumberFormat="1" applyFont="1" applyFill="1" applyBorder="1"/>
    <xf numFmtId="166" fontId="112" fillId="3" borderId="9" xfId="0" applyNumberFormat="1" applyFont="1" applyFill="1" applyBorder="1"/>
    <xf numFmtId="166" fontId="113" fillId="3" borderId="10" xfId="0" applyNumberFormat="1" applyFont="1" applyFill="1" applyBorder="1"/>
    <xf numFmtId="166" fontId="114" fillId="3" borderId="8" xfId="0" applyNumberFormat="1" applyFont="1" applyFill="1" applyBorder="1"/>
    <xf numFmtId="166" fontId="115" fillId="3" borderId="9" xfId="0" applyNumberFormat="1" applyFont="1" applyFill="1" applyBorder="1"/>
    <xf numFmtId="166" fontId="116" fillId="3" borderId="9" xfId="0" applyNumberFormat="1" applyFont="1" applyFill="1" applyBorder="1"/>
    <xf numFmtId="166" fontId="117" fillId="3" borderId="10" xfId="0" applyNumberFormat="1" applyFont="1" applyFill="1" applyBorder="1"/>
    <xf numFmtId="0" fontId="118" fillId="3" borderId="8" xfId="0" applyFont="1" applyFill="1" applyBorder="1"/>
    <xf numFmtId="0" fontId="119" fillId="3" borderId="9" xfId="0" applyFont="1" applyFill="1" applyBorder="1"/>
    <xf numFmtId="0" fontId="120" fillId="3" borderId="9" xfId="0" applyFont="1" applyFill="1" applyBorder="1"/>
    <xf numFmtId="0" fontId="121" fillId="3" borderId="9" xfId="0" applyFont="1" applyFill="1" applyBorder="1"/>
    <xf numFmtId="166" fontId="122" fillId="3" borderId="9" xfId="0" applyNumberFormat="1" applyFont="1" applyFill="1" applyBorder="1"/>
    <xf numFmtId="0" fontId="123" fillId="3" borderId="9" xfId="0" applyFont="1" applyFill="1" applyBorder="1"/>
    <xf numFmtId="0" fontId="124" fillId="3" borderId="9" xfId="0" applyFont="1" applyFill="1" applyBorder="1"/>
    <xf numFmtId="0" fontId="125" fillId="3" borderId="10" xfId="0" applyFont="1" applyFill="1" applyBorder="1"/>
    <xf numFmtId="166" fontId="126" fillId="3" borderId="8" xfId="0" applyNumberFormat="1" applyFont="1" applyFill="1" applyBorder="1"/>
    <xf numFmtId="166" fontId="127" fillId="3" borderId="9" xfId="0" applyNumberFormat="1" applyFont="1" applyFill="1" applyBorder="1"/>
    <xf numFmtId="166" fontId="128" fillId="3" borderId="9" xfId="0" applyNumberFormat="1" applyFont="1" applyFill="1" applyBorder="1"/>
    <xf numFmtId="166" fontId="129" fillId="3" borderId="10" xfId="0" applyNumberFormat="1" applyFont="1" applyFill="1" applyBorder="1"/>
    <xf numFmtId="166" fontId="130" fillId="3" borderId="8" xfId="0" applyNumberFormat="1" applyFont="1" applyFill="1" applyBorder="1"/>
    <xf numFmtId="166" fontId="131" fillId="3" borderId="9" xfId="0" applyNumberFormat="1" applyFont="1" applyFill="1" applyBorder="1"/>
    <xf numFmtId="166" fontId="132" fillId="3" borderId="9" xfId="0" applyNumberFormat="1" applyFont="1" applyFill="1" applyBorder="1"/>
    <xf numFmtId="166" fontId="133" fillId="3" borderId="10" xfId="0" applyNumberFormat="1" applyFont="1" applyFill="1" applyBorder="1"/>
    <xf numFmtId="166" fontId="134" fillId="3" borderId="8" xfId="0" applyNumberFormat="1" applyFont="1" applyFill="1" applyBorder="1"/>
    <xf numFmtId="166" fontId="135" fillId="3" borderId="9" xfId="0" applyNumberFormat="1" applyFont="1" applyFill="1" applyBorder="1"/>
    <xf numFmtId="166" fontId="136" fillId="3" borderId="9" xfId="0" applyNumberFormat="1" applyFont="1" applyFill="1" applyBorder="1"/>
    <xf numFmtId="166" fontId="137" fillId="3" borderId="10" xfId="0" applyNumberFormat="1" applyFont="1" applyFill="1" applyBorder="1"/>
    <xf numFmtId="166" fontId="138" fillId="3" borderId="8" xfId="0" applyNumberFormat="1" applyFont="1" applyFill="1" applyBorder="1"/>
    <xf numFmtId="166" fontId="139" fillId="3" borderId="9" xfId="0" applyNumberFormat="1" applyFont="1" applyFill="1" applyBorder="1"/>
    <xf numFmtId="166" fontId="140" fillId="3" borderId="9" xfId="0" applyNumberFormat="1" applyFont="1" applyFill="1" applyBorder="1"/>
    <xf numFmtId="166" fontId="141" fillId="3" borderId="10" xfId="0" applyNumberFormat="1" applyFont="1" applyFill="1" applyBorder="1"/>
    <xf numFmtId="0" fontId="142" fillId="3" borderId="8" xfId="0" applyFont="1" applyFill="1" applyBorder="1"/>
    <xf numFmtId="0" fontId="143" fillId="3" borderId="9" xfId="0" applyFont="1" applyFill="1" applyBorder="1"/>
    <xf numFmtId="0" fontId="144" fillId="3" borderId="9" xfId="0" applyFont="1" applyFill="1" applyBorder="1"/>
    <xf numFmtId="0" fontId="145" fillId="3" borderId="9" xfId="0" applyFont="1" applyFill="1" applyBorder="1"/>
    <xf numFmtId="166" fontId="146" fillId="3" borderId="9" xfId="0" applyNumberFormat="1" applyFont="1" applyFill="1" applyBorder="1"/>
    <xf numFmtId="0" fontId="147" fillId="3" borderId="9" xfId="0" applyFont="1" applyFill="1" applyBorder="1"/>
    <xf numFmtId="0" fontId="148" fillId="3" borderId="9" xfId="0" applyFont="1" applyFill="1" applyBorder="1"/>
    <xf numFmtId="0" fontId="149" fillId="3" borderId="10" xfId="0" applyFont="1" applyFill="1" applyBorder="1"/>
    <xf numFmtId="166" fontId="150" fillId="3" borderId="8" xfId="0" applyNumberFormat="1" applyFont="1" applyFill="1" applyBorder="1"/>
    <xf numFmtId="166" fontId="151" fillId="3" borderId="9" xfId="0" applyNumberFormat="1" applyFont="1" applyFill="1" applyBorder="1"/>
    <xf numFmtId="166" fontId="152" fillId="3" borderId="9" xfId="0" applyNumberFormat="1" applyFont="1" applyFill="1" applyBorder="1"/>
    <xf numFmtId="166" fontId="153" fillId="3" borderId="10" xfId="0" applyNumberFormat="1" applyFont="1" applyFill="1" applyBorder="1"/>
    <xf numFmtId="166" fontId="154" fillId="3" borderId="8" xfId="0" applyNumberFormat="1" applyFont="1" applyFill="1" applyBorder="1"/>
    <xf numFmtId="166" fontId="155" fillId="3" borderId="9" xfId="0" applyNumberFormat="1" applyFont="1" applyFill="1" applyBorder="1"/>
    <xf numFmtId="166" fontId="156" fillId="3" borderId="9" xfId="0" applyNumberFormat="1" applyFont="1" applyFill="1" applyBorder="1"/>
    <xf numFmtId="166" fontId="157" fillId="3" borderId="10" xfId="0" applyNumberFormat="1" applyFont="1" applyFill="1" applyBorder="1"/>
    <xf numFmtId="166" fontId="158" fillId="3" borderId="8" xfId="0" applyNumberFormat="1" applyFont="1" applyFill="1" applyBorder="1"/>
    <xf numFmtId="166" fontId="159" fillId="3" borderId="9" xfId="0" applyNumberFormat="1" applyFont="1" applyFill="1" applyBorder="1"/>
    <xf numFmtId="166" fontId="160" fillId="3" borderId="9" xfId="0" applyNumberFormat="1" applyFont="1" applyFill="1" applyBorder="1"/>
    <xf numFmtId="166" fontId="161" fillId="3" borderId="10" xfId="0" applyNumberFormat="1" applyFont="1" applyFill="1" applyBorder="1"/>
    <xf numFmtId="166" fontId="162" fillId="3" borderId="8" xfId="0" applyNumberFormat="1" applyFont="1" applyFill="1" applyBorder="1"/>
    <xf numFmtId="166" fontId="163" fillId="3" borderId="9" xfId="0" applyNumberFormat="1" applyFont="1" applyFill="1" applyBorder="1"/>
    <xf numFmtId="166" fontId="164" fillId="3" borderId="9" xfId="0" applyNumberFormat="1" applyFont="1" applyFill="1" applyBorder="1"/>
    <xf numFmtId="166" fontId="165" fillId="3" borderId="10" xfId="0" applyNumberFormat="1" applyFont="1" applyFill="1" applyBorder="1"/>
    <xf numFmtId="0" fontId="166" fillId="3" borderId="8" xfId="0" applyFont="1" applyFill="1" applyBorder="1"/>
    <xf numFmtId="0" fontId="167" fillId="3" borderId="9" xfId="0" applyFont="1" applyFill="1" applyBorder="1"/>
    <xf numFmtId="0" fontId="168" fillId="3" borderId="9" xfId="0" applyFont="1" applyFill="1" applyBorder="1"/>
    <xf numFmtId="0" fontId="169" fillId="3" borderId="9" xfId="0" applyFont="1" applyFill="1" applyBorder="1"/>
    <xf numFmtId="166" fontId="170" fillId="3" borderId="9" xfId="0" applyNumberFormat="1" applyFont="1" applyFill="1" applyBorder="1"/>
    <xf numFmtId="0" fontId="171" fillId="3" borderId="9" xfId="0" applyFont="1" applyFill="1" applyBorder="1"/>
    <xf numFmtId="0" fontId="172" fillId="3" borderId="9" xfId="0" applyFont="1" applyFill="1" applyBorder="1"/>
    <xf numFmtId="0" fontId="173" fillId="3" borderId="10" xfId="0" applyFont="1" applyFill="1" applyBorder="1"/>
    <xf numFmtId="166" fontId="174" fillId="3" borderId="8" xfId="0" applyNumberFormat="1" applyFont="1" applyFill="1" applyBorder="1"/>
    <xf numFmtId="166" fontId="175" fillId="3" borderId="9" xfId="0" applyNumberFormat="1" applyFont="1" applyFill="1" applyBorder="1"/>
    <xf numFmtId="166" fontId="176" fillId="3" borderId="9" xfId="0" applyNumberFormat="1" applyFont="1" applyFill="1" applyBorder="1"/>
    <xf numFmtId="166" fontId="177" fillId="3" borderId="10" xfId="0" applyNumberFormat="1" applyFont="1" applyFill="1" applyBorder="1"/>
    <xf numFmtId="166" fontId="178" fillId="3" borderId="8" xfId="0" applyNumberFormat="1" applyFont="1" applyFill="1" applyBorder="1"/>
    <xf numFmtId="166" fontId="179" fillId="3" borderId="9" xfId="0" applyNumberFormat="1" applyFont="1" applyFill="1" applyBorder="1"/>
    <xf numFmtId="166" fontId="180" fillId="3" borderId="9" xfId="0" applyNumberFormat="1" applyFont="1" applyFill="1" applyBorder="1"/>
    <xf numFmtId="166" fontId="181" fillId="3" borderId="10" xfId="0" applyNumberFormat="1" applyFont="1" applyFill="1" applyBorder="1"/>
    <xf numFmtId="166" fontId="182" fillId="3" borderId="8" xfId="0" applyNumberFormat="1" applyFont="1" applyFill="1" applyBorder="1"/>
    <xf numFmtId="166" fontId="183" fillId="3" borderId="9" xfId="0" applyNumberFormat="1" applyFont="1" applyFill="1" applyBorder="1"/>
    <xf numFmtId="166" fontId="184" fillId="3" borderId="9" xfId="0" applyNumberFormat="1" applyFont="1" applyFill="1" applyBorder="1"/>
    <xf numFmtId="166" fontId="185" fillId="3" borderId="10" xfId="0" applyNumberFormat="1" applyFont="1" applyFill="1" applyBorder="1"/>
    <xf numFmtId="166" fontId="186" fillId="3" borderId="8" xfId="0" applyNumberFormat="1" applyFont="1" applyFill="1" applyBorder="1"/>
    <xf numFmtId="166" fontId="187" fillId="3" borderId="9" xfId="0" applyNumberFormat="1" applyFont="1" applyFill="1" applyBorder="1"/>
    <xf numFmtId="166" fontId="188" fillId="3" borderId="9" xfId="0" applyNumberFormat="1" applyFont="1" applyFill="1" applyBorder="1"/>
    <xf numFmtId="166" fontId="189" fillId="3" borderId="10" xfId="0" applyNumberFormat="1" applyFont="1" applyFill="1" applyBorder="1"/>
    <xf numFmtId="0" fontId="190" fillId="3" borderId="8" xfId="0" applyFont="1" applyFill="1" applyBorder="1"/>
    <xf numFmtId="0" fontId="191" fillId="3" borderId="9" xfId="0" applyFont="1" applyFill="1" applyBorder="1"/>
    <xf numFmtId="0" fontId="192" fillId="3" borderId="9" xfId="0" applyFont="1" applyFill="1" applyBorder="1"/>
    <xf numFmtId="0" fontId="193" fillId="3" borderId="9" xfId="0" applyFont="1" applyFill="1" applyBorder="1"/>
    <xf numFmtId="166" fontId="194" fillId="3" borderId="9" xfId="0" applyNumberFormat="1" applyFont="1" applyFill="1" applyBorder="1"/>
    <xf numFmtId="0" fontId="195" fillId="3" borderId="9" xfId="0" applyFont="1" applyFill="1" applyBorder="1"/>
    <xf numFmtId="0" fontId="196" fillId="3" borderId="9" xfId="0" applyFont="1" applyFill="1" applyBorder="1"/>
    <xf numFmtId="0" fontId="197" fillId="3" borderId="10" xfId="0" applyFont="1" applyFill="1" applyBorder="1"/>
    <xf numFmtId="166" fontId="198" fillId="3" borderId="8" xfId="0" applyNumberFormat="1" applyFont="1" applyFill="1" applyBorder="1"/>
    <xf numFmtId="166" fontId="199" fillId="3" borderId="9" xfId="0" applyNumberFormat="1" applyFont="1" applyFill="1" applyBorder="1"/>
    <xf numFmtId="166" fontId="200" fillId="3" borderId="9" xfId="0" applyNumberFormat="1" applyFont="1" applyFill="1" applyBorder="1"/>
    <xf numFmtId="166" fontId="201" fillId="3" borderId="10" xfId="0" applyNumberFormat="1" applyFont="1" applyFill="1" applyBorder="1"/>
    <xf numFmtId="166" fontId="202" fillId="3" borderId="8" xfId="0" applyNumberFormat="1" applyFont="1" applyFill="1" applyBorder="1"/>
    <xf numFmtId="166" fontId="203" fillId="3" borderId="9" xfId="0" applyNumberFormat="1" applyFont="1" applyFill="1" applyBorder="1"/>
    <xf numFmtId="166" fontId="204" fillId="3" borderId="9" xfId="0" applyNumberFormat="1" applyFont="1" applyFill="1" applyBorder="1"/>
    <xf numFmtId="166" fontId="205" fillId="3" borderId="10" xfId="0" applyNumberFormat="1" applyFont="1" applyFill="1" applyBorder="1"/>
    <xf numFmtId="166" fontId="206" fillId="3" borderId="8" xfId="0" applyNumberFormat="1" applyFont="1" applyFill="1" applyBorder="1"/>
    <xf numFmtId="166" fontId="207" fillId="3" borderId="9" xfId="0" applyNumberFormat="1" applyFont="1" applyFill="1" applyBorder="1"/>
    <xf numFmtId="166" fontId="208" fillId="3" borderId="9" xfId="0" applyNumberFormat="1" applyFont="1" applyFill="1" applyBorder="1"/>
    <xf numFmtId="166" fontId="209" fillId="3" borderId="10" xfId="0" applyNumberFormat="1" applyFont="1" applyFill="1" applyBorder="1"/>
    <xf numFmtId="166" fontId="210" fillId="3" borderId="8" xfId="0" applyNumberFormat="1" applyFont="1" applyFill="1" applyBorder="1"/>
    <xf numFmtId="166" fontId="211" fillId="3" borderId="9" xfId="0" applyNumberFormat="1" applyFont="1" applyFill="1" applyBorder="1"/>
    <xf numFmtId="166" fontId="212" fillId="3" borderId="9" xfId="0" applyNumberFormat="1" applyFont="1" applyFill="1" applyBorder="1"/>
    <xf numFmtId="166" fontId="213" fillId="3" borderId="10" xfId="0" applyNumberFormat="1" applyFont="1" applyFill="1" applyBorder="1"/>
    <xf numFmtId="0" fontId="214" fillId="3" borderId="8" xfId="0" applyFont="1" applyFill="1" applyBorder="1"/>
    <xf numFmtId="0" fontId="215" fillId="3" borderId="9" xfId="0" applyFont="1" applyFill="1" applyBorder="1"/>
    <xf numFmtId="0" fontId="216" fillId="3" borderId="9" xfId="0" applyFont="1" applyFill="1" applyBorder="1"/>
    <xf numFmtId="0" fontId="217" fillId="3" borderId="9" xfId="0" applyFont="1" applyFill="1" applyBorder="1"/>
    <xf numFmtId="166" fontId="218" fillId="3" borderId="9" xfId="0" applyNumberFormat="1" applyFont="1" applyFill="1" applyBorder="1"/>
    <xf numFmtId="0" fontId="219" fillId="3" borderId="9" xfId="0" applyFont="1" applyFill="1" applyBorder="1"/>
    <xf numFmtId="0" fontId="220" fillId="3" borderId="9" xfId="0" applyFont="1" applyFill="1" applyBorder="1"/>
    <xf numFmtId="0" fontId="221" fillId="3" borderId="10" xfId="0" applyFont="1" applyFill="1" applyBorder="1"/>
    <xf numFmtId="166" fontId="222" fillId="3" borderId="8" xfId="0" applyNumberFormat="1" applyFont="1" applyFill="1" applyBorder="1"/>
    <xf numFmtId="166" fontId="223" fillId="3" borderId="9" xfId="0" applyNumberFormat="1" applyFont="1" applyFill="1" applyBorder="1"/>
    <xf numFmtId="166" fontId="224" fillId="3" borderId="9" xfId="0" applyNumberFormat="1" applyFont="1" applyFill="1" applyBorder="1"/>
    <xf numFmtId="166" fontId="225" fillId="3" borderId="10" xfId="0" applyNumberFormat="1" applyFont="1" applyFill="1" applyBorder="1"/>
    <xf numFmtId="166" fontId="226" fillId="3" borderId="8" xfId="0" applyNumberFormat="1" applyFont="1" applyFill="1" applyBorder="1"/>
    <xf numFmtId="166" fontId="227" fillId="3" borderId="9" xfId="0" applyNumberFormat="1" applyFont="1" applyFill="1" applyBorder="1"/>
    <xf numFmtId="166" fontId="228" fillId="3" borderId="9" xfId="0" applyNumberFormat="1" applyFont="1" applyFill="1" applyBorder="1"/>
    <xf numFmtId="166" fontId="229" fillId="3" borderId="10" xfId="0" applyNumberFormat="1" applyFont="1" applyFill="1" applyBorder="1"/>
    <xf numFmtId="166" fontId="230" fillId="3" borderId="8" xfId="0" applyNumberFormat="1" applyFont="1" applyFill="1" applyBorder="1"/>
    <xf numFmtId="166" fontId="231" fillId="3" borderId="9" xfId="0" applyNumberFormat="1" applyFont="1" applyFill="1" applyBorder="1"/>
    <xf numFmtId="166" fontId="232" fillId="3" borderId="9" xfId="0" applyNumberFormat="1" applyFont="1" applyFill="1" applyBorder="1"/>
    <xf numFmtId="166" fontId="233" fillId="3" borderId="10" xfId="0" applyNumberFormat="1" applyFont="1" applyFill="1" applyBorder="1"/>
    <xf numFmtId="166" fontId="234" fillId="3" borderId="8" xfId="0" applyNumberFormat="1" applyFont="1" applyFill="1" applyBorder="1"/>
    <xf numFmtId="166" fontId="235" fillId="3" borderId="9" xfId="0" applyNumberFormat="1" applyFont="1" applyFill="1" applyBorder="1"/>
    <xf numFmtId="166" fontId="236" fillId="3" borderId="9" xfId="0" applyNumberFormat="1" applyFont="1" applyFill="1" applyBorder="1"/>
    <xf numFmtId="166" fontId="237" fillId="3" borderId="10" xfId="0" applyNumberFormat="1" applyFont="1" applyFill="1" applyBorder="1"/>
    <xf numFmtId="0" fontId="238" fillId="3" borderId="8" xfId="0" applyFont="1" applyFill="1" applyBorder="1"/>
    <xf numFmtId="0" fontId="239" fillId="3" borderId="9" xfId="0" applyFont="1" applyFill="1" applyBorder="1"/>
    <xf numFmtId="0" fontId="240" fillId="3" borderId="9" xfId="0" applyFont="1" applyFill="1" applyBorder="1"/>
    <xf numFmtId="0" fontId="241" fillId="3" borderId="9" xfId="0" applyFont="1" applyFill="1" applyBorder="1"/>
    <xf numFmtId="166" fontId="242" fillId="3" borderId="9" xfId="0" applyNumberFormat="1" applyFont="1" applyFill="1" applyBorder="1"/>
    <xf numFmtId="0" fontId="243" fillId="3" borderId="9" xfId="0" applyFont="1" applyFill="1" applyBorder="1"/>
    <xf numFmtId="0" fontId="244" fillId="3" borderId="9" xfId="0" applyFont="1" applyFill="1" applyBorder="1"/>
    <xf numFmtId="0" fontId="245" fillId="3" borderId="10" xfId="0" applyFont="1" applyFill="1" applyBorder="1"/>
    <xf numFmtId="166" fontId="246" fillId="3" borderId="8" xfId="0" applyNumberFormat="1" applyFont="1" applyFill="1" applyBorder="1"/>
    <xf numFmtId="166" fontId="247" fillId="3" borderId="9" xfId="0" applyNumberFormat="1" applyFont="1" applyFill="1" applyBorder="1"/>
    <xf numFmtId="166" fontId="248" fillId="3" borderId="9" xfId="0" applyNumberFormat="1" applyFont="1" applyFill="1" applyBorder="1"/>
    <xf numFmtId="166" fontId="249" fillId="3" borderId="10" xfId="0" applyNumberFormat="1" applyFont="1" applyFill="1" applyBorder="1"/>
    <xf numFmtId="166" fontId="250" fillId="3" borderId="8" xfId="0" applyNumberFormat="1" applyFont="1" applyFill="1" applyBorder="1"/>
    <xf numFmtId="166" fontId="251" fillId="3" borderId="9" xfId="0" applyNumberFormat="1" applyFont="1" applyFill="1" applyBorder="1"/>
    <xf numFmtId="166" fontId="252" fillId="3" borderId="9" xfId="0" applyNumberFormat="1" applyFont="1" applyFill="1" applyBorder="1"/>
    <xf numFmtId="166" fontId="253" fillId="3" borderId="10" xfId="0" applyNumberFormat="1" applyFont="1" applyFill="1" applyBorder="1"/>
    <xf numFmtId="166" fontId="254" fillId="3" borderId="8" xfId="0" applyNumberFormat="1" applyFont="1" applyFill="1" applyBorder="1"/>
    <xf numFmtId="166" fontId="255" fillId="3" borderId="9" xfId="0" applyNumberFormat="1" applyFont="1" applyFill="1" applyBorder="1"/>
    <xf numFmtId="166" fontId="256" fillId="3" borderId="9" xfId="0" applyNumberFormat="1" applyFont="1" applyFill="1" applyBorder="1"/>
    <xf numFmtId="166" fontId="257" fillId="3" borderId="10" xfId="0" applyNumberFormat="1" applyFont="1" applyFill="1" applyBorder="1"/>
    <xf numFmtId="166" fontId="258" fillId="3" borderId="8" xfId="0" applyNumberFormat="1" applyFont="1" applyFill="1" applyBorder="1"/>
    <xf numFmtId="166" fontId="259" fillId="3" borderId="9" xfId="0" applyNumberFormat="1" applyFont="1" applyFill="1" applyBorder="1"/>
    <xf numFmtId="166" fontId="260" fillId="3" borderId="9" xfId="0" applyNumberFormat="1" applyFont="1" applyFill="1" applyBorder="1"/>
    <xf numFmtId="166" fontId="261" fillId="3" borderId="10" xfId="0" applyNumberFormat="1" applyFont="1" applyFill="1" applyBorder="1"/>
    <xf numFmtId="0" fontId="262" fillId="3" borderId="11" xfId="0" applyFont="1" applyFill="1" applyBorder="1"/>
    <xf numFmtId="0" fontId="263" fillId="3" borderId="12" xfId="0" applyFont="1" applyFill="1" applyBorder="1"/>
    <xf numFmtId="0" fontId="264" fillId="3" borderId="12" xfId="0" applyFont="1" applyFill="1" applyBorder="1"/>
    <xf numFmtId="0" fontId="265" fillId="3" borderId="12" xfId="0" applyFont="1" applyFill="1" applyBorder="1"/>
    <xf numFmtId="166" fontId="266" fillId="3" borderId="12" xfId="0" applyNumberFormat="1" applyFont="1" applyFill="1" applyBorder="1"/>
    <xf numFmtId="0" fontId="267" fillId="3" borderId="12" xfId="0" applyFont="1" applyFill="1" applyBorder="1"/>
    <xf numFmtId="0" fontId="268" fillId="3" borderId="12" xfId="0" applyFont="1" applyFill="1" applyBorder="1"/>
    <xf numFmtId="0" fontId="269" fillId="3" borderId="13" xfId="0" applyFont="1" applyFill="1" applyBorder="1"/>
    <xf numFmtId="166" fontId="270" fillId="3" borderId="11" xfId="0" applyNumberFormat="1" applyFont="1" applyFill="1" applyBorder="1"/>
    <xf numFmtId="166" fontId="271" fillId="3" borderId="12" xfId="0" applyNumberFormat="1" applyFont="1" applyFill="1" applyBorder="1"/>
    <xf numFmtId="166" fontId="272" fillId="3" borderId="12" xfId="0" applyNumberFormat="1" applyFont="1" applyFill="1" applyBorder="1"/>
    <xf numFmtId="166" fontId="273" fillId="3" borderId="13" xfId="0" applyNumberFormat="1" applyFont="1" applyFill="1" applyBorder="1"/>
    <xf numFmtId="166" fontId="274" fillId="3" borderId="11" xfId="0" applyNumberFormat="1" applyFont="1" applyFill="1" applyBorder="1"/>
    <xf numFmtId="166" fontId="275" fillId="3" borderId="12" xfId="0" applyNumberFormat="1" applyFont="1" applyFill="1" applyBorder="1"/>
    <xf numFmtId="166" fontId="276" fillId="3" borderId="12" xfId="0" applyNumberFormat="1" applyFont="1" applyFill="1" applyBorder="1"/>
    <xf numFmtId="166" fontId="277" fillId="3" borderId="13" xfId="0" applyNumberFormat="1" applyFont="1" applyFill="1" applyBorder="1"/>
    <xf numFmtId="166" fontId="278" fillId="3" borderId="11" xfId="0" applyNumberFormat="1" applyFont="1" applyFill="1" applyBorder="1"/>
    <xf numFmtId="166" fontId="279" fillId="3" borderId="12" xfId="0" applyNumberFormat="1" applyFont="1" applyFill="1" applyBorder="1"/>
    <xf numFmtId="166" fontId="280" fillId="3" borderId="12" xfId="0" applyNumberFormat="1" applyFont="1" applyFill="1" applyBorder="1"/>
    <xf numFmtId="166" fontId="281" fillId="3" borderId="13" xfId="0" applyNumberFormat="1" applyFont="1" applyFill="1" applyBorder="1"/>
    <xf numFmtId="166" fontId="282" fillId="3" borderId="11" xfId="0" applyNumberFormat="1" applyFont="1" applyFill="1" applyBorder="1"/>
    <xf numFmtId="166" fontId="283" fillId="3" borderId="12" xfId="0" applyNumberFormat="1" applyFont="1" applyFill="1" applyBorder="1"/>
    <xf numFmtId="166" fontId="284" fillId="3" borderId="12" xfId="0" applyNumberFormat="1" applyFont="1" applyFill="1" applyBorder="1"/>
    <xf numFmtId="166" fontId="285" fillId="3" borderId="13" xfId="0" applyNumberFormat="1" applyFont="1" applyFill="1" applyBorder="1"/>
    <xf numFmtId="0" fontId="286" fillId="3" borderId="9" xfId="0" applyFont="1" applyFill="1" applyBorder="1"/>
    <xf numFmtId="0" fontId="287" fillId="3" borderId="9" xfId="0" applyFont="1" applyFill="1" applyBorder="1"/>
    <xf numFmtId="0" fontId="288" fillId="3" borderId="9" xfId="0" applyFont="1" applyFill="1" applyBorder="1"/>
    <xf numFmtId="0" fontId="289" fillId="3" borderId="9" xfId="0" applyFont="1" applyFill="1" applyBorder="1"/>
    <xf numFmtId="0" fontId="290" fillId="3" borderId="9" xfId="0" applyFont="1" applyFill="1" applyBorder="1"/>
    <xf numFmtId="0" fontId="291" fillId="3" borderId="9" xfId="0" applyFont="1" applyFill="1" applyBorder="1"/>
    <xf numFmtId="0" fontId="292" fillId="3" borderId="9" xfId="0" applyFont="1" applyFill="1" applyBorder="1" applyAlignment="1">
      <alignment horizontal="left"/>
    </xf>
    <xf numFmtId="166" fontId="293" fillId="3" borderId="9" xfId="0" applyNumberFormat="1" applyFont="1" applyFill="1" applyBorder="1"/>
    <xf numFmtId="166" fontId="294" fillId="3" borderId="9" xfId="0" applyNumberFormat="1" applyFont="1" applyFill="1" applyBorder="1"/>
    <xf numFmtId="166" fontId="295" fillId="3" borderId="9" xfId="0" applyNumberFormat="1" applyFont="1" applyFill="1" applyBorder="1"/>
    <xf numFmtId="166" fontId="296" fillId="3" borderId="9" xfId="0" applyNumberFormat="1" applyFont="1" applyFill="1" applyBorder="1"/>
    <xf numFmtId="0" fontId="297" fillId="3" borderId="9" xfId="0" applyFont="1" applyFill="1" applyBorder="1" applyAlignment="1">
      <alignment horizontal="left"/>
    </xf>
    <xf numFmtId="166" fontId="298" fillId="3" borderId="9" xfId="0" applyNumberFormat="1" applyFont="1" applyFill="1" applyBorder="1"/>
    <xf numFmtId="166" fontId="299" fillId="3" borderId="9" xfId="0" applyNumberFormat="1" applyFont="1" applyFill="1" applyBorder="1"/>
    <xf numFmtId="166" fontId="300" fillId="3" borderId="9" xfId="0" applyNumberFormat="1" applyFont="1" applyFill="1" applyBorder="1"/>
    <xf numFmtId="166" fontId="301" fillId="3" borderId="9" xfId="0" applyNumberFormat="1" applyFont="1" applyFill="1" applyBorder="1"/>
    <xf numFmtId="0" fontId="302" fillId="3" borderId="9" xfId="0" applyFont="1" applyFill="1" applyBorder="1" applyAlignment="1">
      <alignment horizontal="left"/>
    </xf>
    <xf numFmtId="166" fontId="303" fillId="3" borderId="9" xfId="0" applyNumberFormat="1" applyFont="1" applyFill="1" applyBorder="1"/>
    <xf numFmtId="166" fontId="304" fillId="3" borderId="9" xfId="0" applyNumberFormat="1" applyFont="1" applyFill="1" applyBorder="1"/>
    <xf numFmtId="166" fontId="305" fillId="3" borderId="9" xfId="0" applyNumberFormat="1" applyFont="1" applyFill="1" applyBorder="1"/>
    <xf numFmtId="166" fontId="306" fillId="3" borderId="9" xfId="0" applyNumberFormat="1" applyFont="1" applyFill="1" applyBorder="1"/>
    <xf numFmtId="0" fontId="307" fillId="3" borderId="9" xfId="0" applyFont="1" applyFill="1" applyBorder="1" applyAlignment="1">
      <alignment horizontal="left"/>
    </xf>
    <xf numFmtId="166" fontId="308" fillId="3" borderId="9" xfId="0" applyNumberFormat="1" applyFont="1" applyFill="1" applyBorder="1"/>
    <xf numFmtId="166" fontId="309" fillId="3" borderId="9" xfId="0" applyNumberFormat="1" applyFont="1" applyFill="1" applyBorder="1"/>
    <xf numFmtId="166" fontId="310" fillId="3" borderId="9" xfId="0" applyNumberFormat="1" applyFont="1" applyFill="1" applyBorder="1"/>
    <xf numFmtId="166" fontId="311" fillId="3" borderId="9" xfId="0" applyNumberFormat="1" applyFont="1" applyFill="1" applyBorder="1"/>
    <xf numFmtId="0" fontId="312" fillId="2" borderId="1" xfId="0" applyFont="1" applyFill="1" applyBorder="1"/>
    <xf numFmtId="0" fontId="313" fillId="2" borderId="2" xfId="0" applyFont="1" applyFill="1" applyBorder="1"/>
    <xf numFmtId="0" fontId="314" fillId="2" borderId="2" xfId="0" applyFont="1" applyFill="1" applyBorder="1"/>
    <xf numFmtId="0" fontId="315" fillId="2" borderId="2" xfId="0" applyFont="1" applyFill="1" applyBorder="1"/>
    <xf numFmtId="0" fontId="316" fillId="2" borderId="2" xfId="0" applyFont="1" applyFill="1" applyBorder="1"/>
    <xf numFmtId="0" fontId="317" fillId="2" borderId="2" xfId="0" applyFont="1" applyFill="1" applyBorder="1"/>
    <xf numFmtId="0" fontId="318" fillId="2" borderId="2" xfId="0" applyFont="1" applyFill="1" applyBorder="1"/>
    <xf numFmtId="0" fontId="319" fillId="2" borderId="3" xfId="0" applyFont="1" applyFill="1" applyBorder="1"/>
    <xf numFmtId="0" fontId="320" fillId="2" borderId="1" xfId="0" applyFont="1" applyFill="1" applyBorder="1"/>
    <xf numFmtId="0" fontId="321" fillId="2" borderId="2" xfId="0" applyFont="1" applyFill="1" applyBorder="1"/>
    <xf numFmtId="0" fontId="322" fillId="2" borderId="2" xfId="0" applyFont="1" applyFill="1" applyBorder="1"/>
    <xf numFmtId="0" fontId="323" fillId="2" borderId="3" xfId="0" applyFont="1" applyFill="1" applyBorder="1"/>
    <xf numFmtId="0" fontId="324" fillId="2" borderId="1" xfId="0" applyFont="1" applyFill="1" applyBorder="1"/>
    <xf numFmtId="0" fontId="325" fillId="2" borderId="2" xfId="0" applyFont="1" applyFill="1" applyBorder="1"/>
    <xf numFmtId="0" fontId="326" fillId="2" borderId="2" xfId="0" applyFont="1" applyFill="1" applyBorder="1"/>
    <xf numFmtId="0" fontId="327" fillId="2" borderId="3" xfId="0" applyFont="1" applyFill="1" applyBorder="1"/>
    <xf numFmtId="0" fontId="328" fillId="2" borderId="1" xfId="0" applyFont="1" applyFill="1" applyBorder="1"/>
    <xf numFmtId="0" fontId="329" fillId="2" borderId="2" xfId="0" applyFont="1" applyFill="1" applyBorder="1"/>
    <xf numFmtId="0" fontId="330" fillId="2" borderId="2" xfId="0" applyFont="1" applyFill="1" applyBorder="1"/>
    <xf numFmtId="0" fontId="331" fillId="2" borderId="3" xfId="0" applyFont="1" applyFill="1" applyBorder="1"/>
    <xf numFmtId="0" fontId="332" fillId="2" borderId="1" xfId="0" applyFont="1" applyFill="1" applyBorder="1"/>
    <xf numFmtId="0" fontId="333" fillId="2" borderId="4" xfId="0" applyFont="1" applyFill="1" applyBorder="1"/>
    <xf numFmtId="0" fontId="334" fillId="2" borderId="5" xfId="0" applyFont="1" applyFill="1" applyBorder="1"/>
    <xf numFmtId="0" fontId="335" fillId="2" borderId="5" xfId="0" applyFont="1" applyFill="1" applyBorder="1"/>
    <xf numFmtId="0" fontId="336" fillId="2" borderId="5" xfId="0" applyFont="1" applyFill="1" applyBorder="1"/>
    <xf numFmtId="0" fontId="337" fillId="2" borderId="5" xfId="0" applyFont="1" applyFill="1" applyBorder="1"/>
    <xf numFmtId="0" fontId="338" fillId="2" borderId="5" xfId="0" applyFont="1" applyFill="1" applyBorder="1"/>
    <xf numFmtId="0" fontId="339" fillId="2" borderId="5" xfId="0" applyFont="1" applyFill="1" applyBorder="1"/>
    <xf numFmtId="0" fontId="340" fillId="2" borderId="6" xfId="0" applyFont="1" applyFill="1" applyBorder="1"/>
    <xf numFmtId="0" fontId="341" fillId="2" borderId="4" xfId="0" applyFont="1" applyFill="1" applyBorder="1"/>
    <xf numFmtId="0" fontId="342" fillId="2" borderId="5" xfId="0" applyFont="1" applyFill="1" applyBorder="1"/>
    <xf numFmtId="0" fontId="343" fillId="2" borderId="5" xfId="0" applyFont="1" applyFill="1" applyBorder="1"/>
    <xf numFmtId="0" fontId="344" fillId="2" borderId="6" xfId="0" applyFont="1" applyFill="1" applyBorder="1"/>
    <xf numFmtId="0" fontId="345" fillId="2" borderId="4" xfId="0" applyFont="1" applyFill="1" applyBorder="1"/>
    <xf numFmtId="0" fontId="346" fillId="2" borderId="5" xfId="0" applyFont="1" applyFill="1" applyBorder="1"/>
    <xf numFmtId="0" fontId="347" fillId="2" borderId="5" xfId="0" applyFont="1" applyFill="1" applyBorder="1"/>
    <xf numFmtId="0" fontId="348" fillId="2" borderId="6" xfId="0" applyFont="1" applyFill="1" applyBorder="1"/>
    <xf numFmtId="0" fontId="349" fillId="2" borderId="4" xfId="0" applyFont="1" applyFill="1" applyBorder="1"/>
    <xf numFmtId="0" fontId="350" fillId="2" borderId="5" xfId="0" applyFont="1" applyFill="1" applyBorder="1"/>
    <xf numFmtId="0" fontId="351" fillId="2" borderId="5" xfId="0" applyFont="1" applyFill="1" applyBorder="1"/>
    <xf numFmtId="0" fontId="352" fillId="2" borderId="6" xfId="0" applyFont="1" applyFill="1" applyBorder="1"/>
    <xf numFmtId="0" fontId="353" fillId="2" borderId="4" xfId="0" applyFont="1" applyFill="1" applyBorder="1"/>
    <xf numFmtId="0" fontId="354" fillId="2" borderId="5" xfId="0" applyFont="1" applyFill="1" applyBorder="1"/>
    <xf numFmtId="0" fontId="355" fillId="2" borderId="5" xfId="0" applyFont="1" applyFill="1" applyBorder="1"/>
    <xf numFmtId="0" fontId="356" fillId="2" borderId="6" xfId="0" applyFont="1" applyFill="1" applyBorder="1"/>
    <xf numFmtId="0" fontId="357" fillId="3" borderId="11" xfId="0" applyFont="1" applyFill="1" applyBorder="1"/>
    <xf numFmtId="0" fontId="358" fillId="3" borderId="12" xfId="0" applyFont="1" applyFill="1" applyBorder="1"/>
    <xf numFmtId="0" fontId="359" fillId="3" borderId="12" xfId="0" applyFont="1" applyFill="1" applyBorder="1"/>
    <xf numFmtId="0" fontId="360" fillId="3" borderId="12" xfId="0" applyFont="1" applyFill="1" applyBorder="1"/>
    <xf numFmtId="165" fontId="361" fillId="3" borderId="12" xfId="0" applyNumberFormat="1" applyFont="1" applyFill="1" applyBorder="1"/>
    <xf numFmtId="0" fontId="362" fillId="3" borderId="12" xfId="0" applyFont="1" applyFill="1" applyBorder="1"/>
    <xf numFmtId="0" fontId="363" fillId="3" borderId="12" xfId="0" applyFont="1" applyFill="1" applyBorder="1"/>
    <xf numFmtId="0" fontId="364" fillId="3" borderId="13" xfId="0" applyFont="1" applyFill="1" applyBorder="1"/>
    <xf numFmtId="165" fontId="365" fillId="3" borderId="11" xfId="0" applyNumberFormat="1" applyFont="1" applyFill="1" applyBorder="1"/>
    <xf numFmtId="165" fontId="366" fillId="3" borderId="12" xfId="0" applyNumberFormat="1" applyFont="1" applyFill="1" applyBorder="1"/>
    <xf numFmtId="165" fontId="367" fillId="3" borderId="12" xfId="0" applyNumberFormat="1" applyFont="1" applyFill="1" applyBorder="1"/>
    <xf numFmtId="165" fontId="368" fillId="3" borderId="13" xfId="0" applyNumberFormat="1" applyFont="1" applyFill="1" applyBorder="1"/>
    <xf numFmtId="165" fontId="369" fillId="3" borderId="11" xfId="0" applyNumberFormat="1" applyFont="1" applyFill="1" applyBorder="1"/>
    <xf numFmtId="165" fontId="370" fillId="3" borderId="12" xfId="0" applyNumberFormat="1" applyFont="1" applyFill="1" applyBorder="1"/>
    <xf numFmtId="165" fontId="371" fillId="3" borderId="12" xfId="0" applyNumberFormat="1" applyFont="1" applyFill="1" applyBorder="1"/>
    <xf numFmtId="165" fontId="372" fillId="3" borderId="13" xfId="0" applyNumberFormat="1" applyFont="1" applyFill="1" applyBorder="1"/>
    <xf numFmtId="165" fontId="373" fillId="3" borderId="11" xfId="0" applyNumberFormat="1" applyFont="1" applyFill="1" applyBorder="1"/>
    <xf numFmtId="165" fontId="374" fillId="3" borderId="12" xfId="0" applyNumberFormat="1" applyFont="1" applyFill="1" applyBorder="1"/>
    <xf numFmtId="165" fontId="375" fillId="3" borderId="12" xfId="0" applyNumberFormat="1" applyFont="1" applyFill="1" applyBorder="1"/>
    <xf numFmtId="165" fontId="376" fillId="3" borderId="13" xfId="0" applyNumberFormat="1" applyFont="1" applyFill="1" applyBorder="1"/>
    <xf numFmtId="165" fontId="377" fillId="3" borderId="11" xfId="0" applyNumberFormat="1" applyFont="1" applyFill="1" applyBorder="1"/>
    <xf numFmtId="165" fontId="378" fillId="3" borderId="12" xfId="0" applyNumberFormat="1" applyFont="1" applyFill="1" applyBorder="1"/>
    <xf numFmtId="165" fontId="379" fillId="3" borderId="12" xfId="0" applyNumberFormat="1" applyFont="1" applyFill="1" applyBorder="1"/>
    <xf numFmtId="165" fontId="380" fillId="3" borderId="13" xfId="0" applyNumberFormat="1" applyFont="1" applyFill="1" applyBorder="1"/>
    <xf numFmtId="0" fontId="381" fillId="3" borderId="9" xfId="0" applyFont="1" applyFill="1" applyBorder="1"/>
    <xf numFmtId="0" fontId="382" fillId="3" borderId="9" xfId="0" applyFont="1" applyFill="1" applyBorder="1"/>
    <xf numFmtId="0" fontId="383" fillId="3" borderId="9" xfId="0" applyFont="1" applyFill="1" applyBorder="1"/>
    <xf numFmtId="0" fontId="384" fillId="3" borderId="9" xfId="0" applyFont="1" applyFill="1" applyBorder="1"/>
    <xf numFmtId="0" fontId="385" fillId="3" borderId="9" xfId="0" applyFont="1" applyFill="1" applyBorder="1"/>
    <xf numFmtId="0" fontId="386" fillId="3" borderId="9" xfId="0" applyFont="1" applyFill="1" applyBorder="1"/>
    <xf numFmtId="0" fontId="387" fillId="3" borderId="9" xfId="0" applyFont="1" applyFill="1" applyBorder="1" applyAlignment="1">
      <alignment horizontal="left"/>
    </xf>
    <xf numFmtId="165" fontId="388" fillId="3" borderId="9" xfId="0" applyNumberFormat="1" applyFont="1" applyFill="1" applyBorder="1"/>
    <xf numFmtId="165" fontId="389" fillId="3" borderId="9" xfId="0" applyNumberFormat="1" applyFont="1" applyFill="1" applyBorder="1"/>
    <xf numFmtId="165" fontId="390" fillId="3" borderId="9" xfId="0" applyNumberFormat="1" applyFont="1" applyFill="1" applyBorder="1"/>
    <xf numFmtId="165" fontId="391" fillId="3" borderId="9" xfId="0" applyNumberFormat="1" applyFont="1" applyFill="1" applyBorder="1"/>
    <xf numFmtId="0" fontId="392" fillId="2" borderId="1" xfId="0" applyFont="1" applyFill="1" applyBorder="1"/>
    <xf numFmtId="0" fontId="393" fillId="2" borderId="2" xfId="0" applyFont="1" applyFill="1" applyBorder="1"/>
    <xf numFmtId="0" fontId="394" fillId="2" borderId="2" xfId="0" applyFont="1" applyFill="1" applyBorder="1"/>
    <xf numFmtId="0" fontId="395" fillId="2" borderId="2" xfId="0" applyFont="1" applyFill="1" applyBorder="1"/>
    <xf numFmtId="0" fontId="396" fillId="2" borderId="2" xfId="0" applyFont="1" applyFill="1" applyBorder="1"/>
    <xf numFmtId="0" fontId="397" fillId="2" borderId="2" xfId="0" applyFont="1" applyFill="1" applyBorder="1"/>
    <xf numFmtId="0" fontId="398" fillId="2" borderId="2" xfId="0" applyFont="1" applyFill="1" applyBorder="1"/>
    <xf numFmtId="0" fontId="399" fillId="2" borderId="3" xfId="0" applyFont="1" applyFill="1" applyBorder="1"/>
    <xf numFmtId="0" fontId="400" fillId="2" borderId="1" xfId="0" applyFont="1" applyFill="1" applyBorder="1"/>
    <xf numFmtId="0" fontId="401" fillId="2" borderId="2" xfId="0" applyFont="1" applyFill="1" applyBorder="1"/>
    <xf numFmtId="0" fontId="402" fillId="2" borderId="2" xfId="0" applyFont="1" applyFill="1" applyBorder="1"/>
    <xf numFmtId="0" fontId="403" fillId="2" borderId="3" xfId="0" applyFont="1" applyFill="1" applyBorder="1"/>
    <xf numFmtId="0" fontId="404" fillId="2" borderId="1" xfId="0" applyFont="1" applyFill="1" applyBorder="1"/>
    <xf numFmtId="0" fontId="405" fillId="2" borderId="2" xfId="0" applyFont="1" applyFill="1" applyBorder="1"/>
    <xf numFmtId="0" fontId="406" fillId="2" borderId="2" xfId="0" applyFont="1" applyFill="1" applyBorder="1"/>
    <xf numFmtId="0" fontId="407" fillId="2" borderId="3" xfId="0" applyFont="1" applyFill="1" applyBorder="1"/>
    <xf numFmtId="0" fontId="408" fillId="2" borderId="1" xfId="0" applyFont="1" applyFill="1" applyBorder="1"/>
    <xf numFmtId="0" fontId="409" fillId="2" borderId="2" xfId="0" applyFont="1" applyFill="1" applyBorder="1"/>
    <xf numFmtId="0" fontId="410" fillId="2" borderId="2" xfId="0" applyFont="1" applyFill="1" applyBorder="1"/>
    <xf numFmtId="0" fontId="411" fillId="2" borderId="3" xfId="0" applyFont="1" applyFill="1" applyBorder="1"/>
    <xf numFmtId="0" fontId="412" fillId="2" borderId="1" xfId="0" applyFont="1" applyFill="1" applyBorder="1"/>
    <xf numFmtId="0" fontId="413" fillId="2" borderId="4" xfId="0" applyFont="1" applyFill="1" applyBorder="1"/>
    <xf numFmtId="0" fontId="414" fillId="2" borderId="5" xfId="0" applyFont="1" applyFill="1" applyBorder="1"/>
    <xf numFmtId="0" fontId="415" fillId="2" borderId="5" xfId="0" applyFont="1" applyFill="1" applyBorder="1"/>
    <xf numFmtId="0" fontId="416" fillId="2" borderId="5" xfId="0" applyFont="1" applyFill="1" applyBorder="1"/>
    <xf numFmtId="0" fontId="417" fillId="2" borderId="5" xfId="0" applyFont="1" applyFill="1" applyBorder="1"/>
    <xf numFmtId="0" fontId="418" fillId="2" borderId="5" xfId="0" applyFont="1" applyFill="1" applyBorder="1"/>
    <xf numFmtId="0" fontId="419" fillId="2" borderId="5" xfId="0" applyFont="1" applyFill="1" applyBorder="1"/>
    <xf numFmtId="0" fontId="420" fillId="2" borderId="6" xfId="0" applyFont="1" applyFill="1" applyBorder="1"/>
    <xf numFmtId="0" fontId="421" fillId="2" borderId="4" xfId="0" applyFont="1" applyFill="1" applyBorder="1"/>
    <xf numFmtId="0" fontId="422" fillId="2" borderId="5" xfId="0" applyFont="1" applyFill="1" applyBorder="1"/>
    <xf numFmtId="0" fontId="423" fillId="2" borderId="5" xfId="0" applyFont="1" applyFill="1" applyBorder="1"/>
    <xf numFmtId="0" fontId="424" fillId="2" borderId="6" xfId="0" applyFont="1" applyFill="1" applyBorder="1"/>
    <xf numFmtId="0" fontId="425" fillId="2" borderId="4" xfId="0" applyFont="1" applyFill="1" applyBorder="1"/>
    <xf numFmtId="0" fontId="426" fillId="2" borderId="5" xfId="0" applyFont="1" applyFill="1" applyBorder="1"/>
    <xf numFmtId="0" fontId="427" fillId="2" borderId="5" xfId="0" applyFont="1" applyFill="1" applyBorder="1"/>
    <xf numFmtId="0" fontId="428" fillId="2" borderId="6" xfId="0" applyFont="1" applyFill="1" applyBorder="1"/>
    <xf numFmtId="0" fontId="429" fillId="2" borderId="4" xfId="0" applyFont="1" applyFill="1" applyBorder="1"/>
    <xf numFmtId="0" fontId="430" fillId="2" borderId="5" xfId="0" applyFont="1" applyFill="1" applyBorder="1"/>
    <xf numFmtId="0" fontId="431" fillId="2" borderId="5" xfId="0" applyFont="1" applyFill="1" applyBorder="1"/>
    <xf numFmtId="0" fontId="432" fillId="2" borderId="6" xfId="0" applyFont="1" applyFill="1" applyBorder="1"/>
    <xf numFmtId="0" fontId="433" fillId="2" borderId="4" xfId="0" applyFont="1" applyFill="1" applyBorder="1"/>
    <xf numFmtId="0" fontId="434" fillId="2" borderId="5" xfId="0" applyFont="1" applyFill="1" applyBorder="1"/>
    <xf numFmtId="0" fontId="435" fillId="2" borderId="5" xfId="0" applyFont="1" applyFill="1" applyBorder="1"/>
    <xf numFmtId="0" fontId="436" fillId="2" borderId="6" xfId="0" applyFont="1" applyFill="1" applyBorder="1"/>
    <xf numFmtId="0" fontId="437" fillId="3" borderId="8" xfId="0" applyFont="1" applyFill="1" applyBorder="1"/>
    <xf numFmtId="0" fontId="438" fillId="3" borderId="9" xfId="0" applyFont="1" applyFill="1" applyBorder="1"/>
    <xf numFmtId="0" fontId="439" fillId="3" borderId="9" xfId="0" applyFont="1" applyFill="1" applyBorder="1"/>
    <xf numFmtId="0" fontId="440" fillId="3" borderId="9" xfId="0" applyFont="1" applyFill="1" applyBorder="1"/>
    <xf numFmtId="166" fontId="441" fillId="3" borderId="9" xfId="0" applyNumberFormat="1" applyFont="1" applyFill="1" applyBorder="1"/>
    <xf numFmtId="0" fontId="442" fillId="3" borderId="9" xfId="0" applyFont="1" applyFill="1" applyBorder="1"/>
    <xf numFmtId="0" fontId="443" fillId="3" borderId="9" xfId="0" applyFont="1" applyFill="1" applyBorder="1"/>
    <xf numFmtId="0" fontId="444" fillId="3" borderId="10" xfId="0" applyFont="1" applyFill="1" applyBorder="1"/>
    <xf numFmtId="166" fontId="445" fillId="3" borderId="8" xfId="0" applyNumberFormat="1" applyFont="1" applyFill="1" applyBorder="1"/>
    <xf numFmtId="166" fontId="446" fillId="3" borderId="9" xfId="0" applyNumberFormat="1" applyFont="1" applyFill="1" applyBorder="1"/>
    <xf numFmtId="166" fontId="447" fillId="3" borderId="9" xfId="0" applyNumberFormat="1" applyFont="1" applyFill="1" applyBorder="1"/>
    <xf numFmtId="166" fontId="448" fillId="3" borderId="10" xfId="0" applyNumberFormat="1" applyFont="1" applyFill="1" applyBorder="1"/>
    <xf numFmtId="166" fontId="449" fillId="3" borderId="8" xfId="0" applyNumberFormat="1" applyFont="1" applyFill="1" applyBorder="1"/>
    <xf numFmtId="166" fontId="450" fillId="3" borderId="9" xfId="0" applyNumberFormat="1" applyFont="1" applyFill="1" applyBorder="1"/>
    <xf numFmtId="166" fontId="451" fillId="3" borderId="9" xfId="0" applyNumberFormat="1" applyFont="1" applyFill="1" applyBorder="1"/>
    <xf numFmtId="166" fontId="452" fillId="3" borderId="10" xfId="0" applyNumberFormat="1" applyFont="1" applyFill="1" applyBorder="1"/>
    <xf numFmtId="166" fontId="453" fillId="3" borderId="8" xfId="0" applyNumberFormat="1" applyFont="1" applyFill="1" applyBorder="1"/>
    <xf numFmtId="166" fontId="454" fillId="3" borderId="9" xfId="0" applyNumberFormat="1" applyFont="1" applyFill="1" applyBorder="1"/>
    <xf numFmtId="166" fontId="455" fillId="3" borderId="9" xfId="0" applyNumberFormat="1" applyFont="1" applyFill="1" applyBorder="1"/>
    <xf numFmtId="166" fontId="456" fillId="3" borderId="10" xfId="0" applyNumberFormat="1" applyFont="1" applyFill="1" applyBorder="1"/>
    <xf numFmtId="166" fontId="457" fillId="3" borderId="8" xfId="0" applyNumberFormat="1" applyFont="1" applyFill="1" applyBorder="1"/>
    <xf numFmtId="166" fontId="458" fillId="3" borderId="9" xfId="0" applyNumberFormat="1" applyFont="1" applyFill="1" applyBorder="1"/>
    <xf numFmtId="166" fontId="459" fillId="3" borderId="9" xfId="0" applyNumberFormat="1" applyFont="1" applyFill="1" applyBorder="1"/>
    <xf numFmtId="166" fontId="460" fillId="3" borderId="10" xfId="0" applyNumberFormat="1" applyFont="1" applyFill="1" applyBorder="1"/>
    <xf numFmtId="0" fontId="461" fillId="3" borderId="8" xfId="0" applyFont="1" applyFill="1" applyBorder="1"/>
    <xf numFmtId="0" fontId="462" fillId="3" borderId="9" xfId="0" applyFont="1" applyFill="1" applyBorder="1"/>
    <xf numFmtId="0" fontId="463" fillId="3" borderId="9" xfId="0" applyFont="1" applyFill="1" applyBorder="1"/>
    <xf numFmtId="0" fontId="464" fillId="3" borderId="9" xfId="0" applyFont="1" applyFill="1" applyBorder="1"/>
    <xf numFmtId="166" fontId="465" fillId="3" borderId="9" xfId="0" applyNumberFormat="1" applyFont="1" applyFill="1" applyBorder="1"/>
    <xf numFmtId="0" fontId="466" fillId="3" borderId="9" xfId="0" applyFont="1" applyFill="1" applyBorder="1"/>
    <xf numFmtId="0" fontId="467" fillId="3" borderId="9" xfId="0" applyFont="1" applyFill="1" applyBorder="1"/>
    <xf numFmtId="0" fontId="468" fillId="3" borderId="10" xfId="0" applyFont="1" applyFill="1" applyBorder="1"/>
    <xf numFmtId="166" fontId="469" fillId="3" borderId="8" xfId="0" applyNumberFormat="1" applyFont="1" applyFill="1" applyBorder="1"/>
    <xf numFmtId="166" fontId="470" fillId="3" borderId="9" xfId="0" applyNumberFormat="1" applyFont="1" applyFill="1" applyBorder="1"/>
    <xf numFmtId="166" fontId="471" fillId="3" borderId="9" xfId="0" applyNumberFormat="1" applyFont="1" applyFill="1" applyBorder="1"/>
    <xf numFmtId="166" fontId="472" fillId="3" borderId="10" xfId="0" applyNumberFormat="1" applyFont="1" applyFill="1" applyBorder="1"/>
    <xf numFmtId="166" fontId="473" fillId="3" borderId="8" xfId="0" applyNumberFormat="1" applyFont="1" applyFill="1" applyBorder="1"/>
    <xf numFmtId="166" fontId="474" fillId="3" borderId="9" xfId="0" applyNumberFormat="1" applyFont="1" applyFill="1" applyBorder="1"/>
    <xf numFmtId="166" fontId="475" fillId="3" borderId="9" xfId="0" applyNumberFormat="1" applyFont="1" applyFill="1" applyBorder="1"/>
    <xf numFmtId="166" fontId="476" fillId="3" borderId="10" xfId="0" applyNumberFormat="1" applyFont="1" applyFill="1" applyBorder="1"/>
    <xf numFmtId="166" fontId="477" fillId="3" borderId="8" xfId="0" applyNumberFormat="1" applyFont="1" applyFill="1" applyBorder="1"/>
    <xf numFmtId="166" fontId="478" fillId="3" borderId="9" xfId="0" applyNumberFormat="1" applyFont="1" applyFill="1" applyBorder="1"/>
    <xf numFmtId="166" fontId="479" fillId="3" borderId="9" xfId="0" applyNumberFormat="1" applyFont="1" applyFill="1" applyBorder="1"/>
    <xf numFmtId="166" fontId="480" fillId="3" borderId="10" xfId="0" applyNumberFormat="1" applyFont="1" applyFill="1" applyBorder="1"/>
    <xf numFmtId="166" fontId="481" fillId="3" borderId="8" xfId="0" applyNumberFormat="1" applyFont="1" applyFill="1" applyBorder="1"/>
    <xf numFmtId="166" fontId="482" fillId="3" borderId="9" xfId="0" applyNumberFormat="1" applyFont="1" applyFill="1" applyBorder="1"/>
    <xf numFmtId="166" fontId="483" fillId="3" borderId="9" xfId="0" applyNumberFormat="1" applyFont="1" applyFill="1" applyBorder="1"/>
    <xf numFmtId="166" fontId="484" fillId="3" borderId="10" xfId="0" applyNumberFormat="1" applyFont="1" applyFill="1" applyBorder="1"/>
    <xf numFmtId="0" fontId="485" fillId="3" borderId="11" xfId="0" applyFont="1" applyFill="1" applyBorder="1"/>
    <xf numFmtId="0" fontId="486" fillId="3" borderId="12" xfId="0" applyFont="1" applyFill="1" applyBorder="1"/>
    <xf numFmtId="0" fontId="487" fillId="3" borderId="12" xfId="0" applyFont="1" applyFill="1" applyBorder="1"/>
    <xf numFmtId="0" fontId="488" fillId="3" borderId="12" xfId="0" applyFont="1" applyFill="1" applyBorder="1"/>
    <xf numFmtId="166" fontId="489" fillId="3" borderId="12" xfId="0" applyNumberFormat="1" applyFont="1" applyFill="1" applyBorder="1"/>
    <xf numFmtId="0" fontId="490" fillId="3" borderId="12" xfId="0" applyFont="1" applyFill="1" applyBorder="1"/>
    <xf numFmtId="0" fontId="491" fillId="3" borderId="12" xfId="0" applyFont="1" applyFill="1" applyBorder="1"/>
    <xf numFmtId="0" fontId="492" fillId="3" borderId="13" xfId="0" applyFont="1" applyFill="1" applyBorder="1"/>
    <xf numFmtId="166" fontId="493" fillId="3" borderId="11" xfId="0" applyNumberFormat="1" applyFont="1" applyFill="1" applyBorder="1"/>
    <xf numFmtId="166" fontId="494" fillId="3" borderId="12" xfId="0" applyNumberFormat="1" applyFont="1" applyFill="1" applyBorder="1"/>
    <xf numFmtId="166" fontId="495" fillId="3" borderId="12" xfId="0" applyNumberFormat="1" applyFont="1" applyFill="1" applyBorder="1"/>
    <xf numFmtId="166" fontId="496" fillId="3" borderId="13" xfId="0" applyNumberFormat="1" applyFont="1" applyFill="1" applyBorder="1"/>
    <xf numFmtId="166" fontId="497" fillId="3" borderId="11" xfId="0" applyNumberFormat="1" applyFont="1" applyFill="1" applyBorder="1"/>
    <xf numFmtId="166" fontId="498" fillId="3" borderId="12" xfId="0" applyNumberFormat="1" applyFont="1" applyFill="1" applyBorder="1"/>
    <xf numFmtId="166" fontId="499" fillId="3" borderId="12" xfId="0" applyNumberFormat="1" applyFont="1" applyFill="1" applyBorder="1"/>
    <xf numFmtId="166" fontId="500" fillId="3" borderId="13" xfId="0" applyNumberFormat="1" applyFont="1" applyFill="1" applyBorder="1"/>
    <xf numFmtId="166" fontId="501" fillId="3" borderId="11" xfId="0" applyNumberFormat="1" applyFont="1" applyFill="1" applyBorder="1"/>
    <xf numFmtId="166" fontId="502" fillId="3" borderId="12" xfId="0" applyNumberFormat="1" applyFont="1" applyFill="1" applyBorder="1"/>
    <xf numFmtId="166" fontId="503" fillId="3" borderId="12" xfId="0" applyNumberFormat="1" applyFont="1" applyFill="1" applyBorder="1"/>
    <xf numFmtId="166" fontId="504" fillId="3" borderId="13" xfId="0" applyNumberFormat="1" applyFont="1" applyFill="1" applyBorder="1"/>
    <xf numFmtId="166" fontId="505" fillId="3" borderId="11" xfId="0" applyNumberFormat="1" applyFont="1" applyFill="1" applyBorder="1"/>
    <xf numFmtId="166" fontId="506" fillId="3" borderId="12" xfId="0" applyNumberFormat="1" applyFont="1" applyFill="1" applyBorder="1"/>
    <xf numFmtId="166" fontId="507" fillId="3" borderId="12" xfId="0" applyNumberFormat="1" applyFont="1" applyFill="1" applyBorder="1"/>
    <xf numFmtId="166" fontId="508" fillId="3" borderId="13" xfId="0" applyNumberFormat="1" applyFont="1" applyFill="1" applyBorder="1"/>
    <xf numFmtId="0" fontId="509" fillId="3" borderId="9" xfId="0" applyFont="1" applyFill="1" applyBorder="1"/>
    <xf numFmtId="0" fontId="510" fillId="3" borderId="9" xfId="0" applyFont="1" applyFill="1" applyBorder="1"/>
    <xf numFmtId="0" fontId="511" fillId="3" borderId="9" xfId="0" applyFont="1" applyFill="1" applyBorder="1"/>
    <xf numFmtId="0" fontId="512" fillId="3" borderId="9" xfId="0" applyFont="1" applyFill="1" applyBorder="1"/>
    <xf numFmtId="0" fontId="513" fillId="3" borderId="9" xfId="0" applyFont="1" applyFill="1" applyBorder="1"/>
    <xf numFmtId="0" fontId="514" fillId="3" borderId="9" xfId="0" applyFont="1" applyFill="1" applyBorder="1"/>
    <xf numFmtId="0" fontId="515" fillId="3" borderId="9" xfId="0" applyFont="1" applyFill="1" applyBorder="1" applyAlignment="1">
      <alignment horizontal="left"/>
    </xf>
    <xf numFmtId="166" fontId="516" fillId="3" borderId="9" xfId="0" applyNumberFormat="1" applyFont="1" applyFill="1" applyBorder="1"/>
    <xf numFmtId="166" fontId="517" fillId="3" borderId="9" xfId="0" applyNumberFormat="1" applyFont="1" applyFill="1" applyBorder="1"/>
    <xf numFmtId="166" fontId="518" fillId="3" borderId="9" xfId="0" applyNumberFormat="1" applyFont="1" applyFill="1" applyBorder="1"/>
    <xf numFmtId="166" fontId="519" fillId="3" borderId="9" xfId="0" applyNumberFormat="1" applyFont="1" applyFill="1" applyBorder="1"/>
    <xf numFmtId="0" fontId="520" fillId="2" borderId="1" xfId="0" applyFont="1" applyFill="1" applyBorder="1"/>
    <xf numFmtId="0" fontId="521" fillId="2" borderId="2" xfId="0" applyFont="1" applyFill="1" applyBorder="1"/>
    <xf numFmtId="0" fontId="522" fillId="2" borderId="2" xfId="0" applyFont="1" applyFill="1" applyBorder="1"/>
    <xf numFmtId="0" fontId="523" fillId="2" borderId="2" xfId="0" applyFont="1" applyFill="1" applyBorder="1"/>
    <xf numFmtId="0" fontId="524" fillId="2" borderId="2" xfId="0" applyFont="1" applyFill="1" applyBorder="1"/>
    <xf numFmtId="0" fontId="525" fillId="2" borderId="2" xfId="0" applyFont="1" applyFill="1" applyBorder="1"/>
    <xf numFmtId="0" fontId="526" fillId="2" borderId="2" xfId="0" applyFont="1" applyFill="1" applyBorder="1"/>
    <xf numFmtId="0" fontId="527" fillId="2" borderId="3" xfId="0" applyFont="1" applyFill="1" applyBorder="1"/>
    <xf numFmtId="0" fontId="528" fillId="2" borderId="1" xfId="0" applyFont="1" applyFill="1" applyBorder="1"/>
    <xf numFmtId="0" fontId="529" fillId="2" borderId="2" xfId="0" applyFont="1" applyFill="1" applyBorder="1"/>
    <xf numFmtId="0" fontId="530" fillId="2" borderId="2" xfId="0" applyFont="1" applyFill="1" applyBorder="1"/>
    <xf numFmtId="0" fontId="531" fillId="2" borderId="3" xfId="0" applyFont="1" applyFill="1" applyBorder="1"/>
    <xf numFmtId="0" fontId="532" fillId="2" borderId="1" xfId="0" applyFont="1" applyFill="1" applyBorder="1"/>
    <xf numFmtId="0" fontId="533" fillId="2" borderId="2" xfId="0" applyFont="1" applyFill="1" applyBorder="1"/>
    <xf numFmtId="0" fontId="534" fillId="2" borderId="2" xfId="0" applyFont="1" applyFill="1" applyBorder="1"/>
    <xf numFmtId="0" fontId="535" fillId="2" borderId="3" xfId="0" applyFont="1" applyFill="1" applyBorder="1"/>
    <xf numFmtId="0" fontId="536" fillId="2" borderId="1" xfId="0" applyFont="1" applyFill="1" applyBorder="1"/>
    <xf numFmtId="0" fontId="537" fillId="2" borderId="2" xfId="0" applyFont="1" applyFill="1" applyBorder="1"/>
    <xf numFmtId="0" fontId="538" fillId="2" borderId="2" xfId="0" applyFont="1" applyFill="1" applyBorder="1"/>
    <xf numFmtId="0" fontId="539" fillId="2" borderId="3" xfId="0" applyFont="1" applyFill="1" applyBorder="1"/>
    <xf numFmtId="0" fontId="540" fillId="2" borderId="1" xfId="0" applyFont="1" applyFill="1" applyBorder="1"/>
    <xf numFmtId="0" fontId="541" fillId="2" borderId="4" xfId="0" applyFont="1" applyFill="1" applyBorder="1"/>
    <xf numFmtId="0" fontId="542" fillId="2" borderId="5" xfId="0" applyFont="1" applyFill="1" applyBorder="1"/>
    <xf numFmtId="0" fontId="543" fillId="2" borderId="5" xfId="0" applyFont="1" applyFill="1" applyBorder="1"/>
    <xf numFmtId="0" fontId="544" fillId="2" borderId="5" xfId="0" applyFont="1" applyFill="1" applyBorder="1"/>
    <xf numFmtId="0" fontId="545" fillId="2" borderId="5" xfId="0" applyFont="1" applyFill="1" applyBorder="1"/>
    <xf numFmtId="0" fontId="546" fillId="2" borderId="5" xfId="0" applyFont="1" applyFill="1" applyBorder="1"/>
    <xf numFmtId="0" fontId="547" fillId="2" borderId="5" xfId="0" applyFont="1" applyFill="1" applyBorder="1"/>
    <xf numFmtId="0" fontId="548" fillId="2" borderId="6" xfId="0" applyFont="1" applyFill="1" applyBorder="1"/>
    <xf numFmtId="0" fontId="549" fillId="2" borderId="4" xfId="0" applyFont="1" applyFill="1" applyBorder="1"/>
    <xf numFmtId="0" fontId="550" fillId="2" borderId="5" xfId="0" applyFont="1" applyFill="1" applyBorder="1"/>
    <xf numFmtId="0" fontId="551" fillId="2" borderId="5" xfId="0" applyFont="1" applyFill="1" applyBorder="1"/>
    <xf numFmtId="0" fontId="552" fillId="2" borderId="6" xfId="0" applyFont="1" applyFill="1" applyBorder="1"/>
    <xf numFmtId="0" fontId="553" fillId="2" borderId="4" xfId="0" applyFont="1" applyFill="1" applyBorder="1"/>
    <xf numFmtId="0" fontId="554" fillId="2" borderId="5" xfId="0" applyFont="1" applyFill="1" applyBorder="1"/>
    <xf numFmtId="0" fontId="555" fillId="2" borderId="5" xfId="0" applyFont="1" applyFill="1" applyBorder="1"/>
    <xf numFmtId="0" fontId="556" fillId="2" borderId="6" xfId="0" applyFont="1" applyFill="1" applyBorder="1"/>
    <xf numFmtId="0" fontId="557" fillId="2" borderId="4" xfId="0" applyFont="1" applyFill="1" applyBorder="1"/>
    <xf numFmtId="0" fontId="558" fillId="2" borderId="5" xfId="0" applyFont="1" applyFill="1" applyBorder="1"/>
    <xf numFmtId="0" fontId="559" fillId="2" borderId="5" xfId="0" applyFont="1" applyFill="1" applyBorder="1"/>
    <xf numFmtId="0" fontId="560" fillId="2" borderId="6" xfId="0" applyFont="1" applyFill="1" applyBorder="1"/>
    <xf numFmtId="0" fontId="561" fillId="2" borderId="4" xfId="0" applyFont="1" applyFill="1" applyBorder="1"/>
    <xf numFmtId="0" fontId="562" fillId="2" borderId="5" xfId="0" applyFont="1" applyFill="1" applyBorder="1"/>
    <xf numFmtId="0" fontId="563" fillId="2" borderId="5" xfId="0" applyFont="1" applyFill="1" applyBorder="1"/>
    <xf numFmtId="0" fontId="564" fillId="2" borderId="6" xfId="0" applyFont="1" applyFill="1" applyBorder="1"/>
    <xf numFmtId="0" fontId="565" fillId="3" borderId="8" xfId="0" applyFont="1" applyFill="1" applyBorder="1"/>
    <xf numFmtId="0" fontId="566" fillId="3" borderId="9" xfId="0" applyFont="1" applyFill="1" applyBorder="1"/>
    <xf numFmtId="0" fontId="567" fillId="3" borderId="9" xfId="0" applyFont="1" applyFill="1" applyBorder="1"/>
    <xf numFmtId="0" fontId="568" fillId="3" borderId="9" xfId="0" applyFont="1" applyFill="1" applyBorder="1"/>
    <xf numFmtId="166" fontId="569" fillId="3" borderId="9" xfId="0" applyNumberFormat="1" applyFont="1" applyFill="1" applyBorder="1"/>
    <xf numFmtId="0" fontId="570" fillId="3" borderId="9" xfId="0" applyFont="1" applyFill="1" applyBorder="1"/>
    <xf numFmtId="0" fontId="571" fillId="3" borderId="9" xfId="0" applyFont="1" applyFill="1" applyBorder="1"/>
    <xf numFmtId="0" fontId="572" fillId="3" borderId="10" xfId="0" applyFont="1" applyFill="1" applyBorder="1"/>
    <xf numFmtId="166" fontId="573" fillId="3" borderId="8" xfId="0" applyNumberFormat="1" applyFont="1" applyFill="1" applyBorder="1"/>
    <xf numFmtId="166" fontId="574" fillId="3" borderId="9" xfId="0" applyNumberFormat="1" applyFont="1" applyFill="1" applyBorder="1"/>
    <xf numFmtId="166" fontId="575" fillId="3" borderId="9" xfId="0" applyNumberFormat="1" applyFont="1" applyFill="1" applyBorder="1"/>
    <xf numFmtId="166" fontId="576" fillId="3" borderId="10" xfId="0" applyNumberFormat="1" applyFont="1" applyFill="1" applyBorder="1"/>
    <xf numFmtId="166" fontId="577" fillId="3" borderId="8" xfId="0" applyNumberFormat="1" applyFont="1" applyFill="1" applyBorder="1"/>
    <xf numFmtId="166" fontId="578" fillId="3" borderId="9" xfId="0" applyNumberFormat="1" applyFont="1" applyFill="1" applyBorder="1"/>
    <xf numFmtId="166" fontId="579" fillId="3" borderId="9" xfId="0" applyNumberFormat="1" applyFont="1" applyFill="1" applyBorder="1"/>
    <xf numFmtId="166" fontId="580" fillId="3" borderId="10" xfId="0" applyNumberFormat="1" applyFont="1" applyFill="1" applyBorder="1"/>
    <xf numFmtId="166" fontId="581" fillId="3" borderId="8" xfId="0" applyNumberFormat="1" applyFont="1" applyFill="1" applyBorder="1"/>
    <xf numFmtId="166" fontId="582" fillId="3" borderId="9" xfId="0" applyNumberFormat="1" applyFont="1" applyFill="1" applyBorder="1"/>
    <xf numFmtId="166" fontId="583" fillId="3" borderId="9" xfId="0" applyNumberFormat="1" applyFont="1" applyFill="1" applyBorder="1"/>
    <xf numFmtId="166" fontId="584" fillId="3" borderId="10" xfId="0" applyNumberFormat="1" applyFont="1" applyFill="1" applyBorder="1"/>
    <xf numFmtId="166" fontId="585" fillId="3" borderId="8" xfId="0" applyNumberFormat="1" applyFont="1" applyFill="1" applyBorder="1"/>
    <xf numFmtId="166" fontId="586" fillId="3" borderId="9" xfId="0" applyNumberFormat="1" applyFont="1" applyFill="1" applyBorder="1"/>
    <xf numFmtId="166" fontId="587" fillId="3" borderId="9" xfId="0" applyNumberFormat="1" applyFont="1" applyFill="1" applyBorder="1"/>
    <xf numFmtId="166" fontId="588" fillId="3" borderId="10" xfId="0" applyNumberFormat="1" applyFont="1" applyFill="1" applyBorder="1"/>
    <xf numFmtId="0" fontId="589" fillId="3" borderId="11" xfId="0" applyFont="1" applyFill="1" applyBorder="1"/>
    <xf numFmtId="0" fontId="590" fillId="3" borderId="12" xfId="0" applyFont="1" applyFill="1" applyBorder="1"/>
    <xf numFmtId="0" fontId="591" fillId="3" borderId="12" xfId="0" applyFont="1" applyFill="1" applyBorder="1"/>
    <xf numFmtId="0" fontId="592" fillId="3" borderId="12" xfId="0" applyFont="1" applyFill="1" applyBorder="1"/>
    <xf numFmtId="166" fontId="593" fillId="3" borderId="12" xfId="0" applyNumberFormat="1" applyFont="1" applyFill="1" applyBorder="1"/>
    <xf numFmtId="0" fontId="594" fillId="3" borderId="12" xfId="0" applyFont="1" applyFill="1" applyBorder="1"/>
    <xf numFmtId="0" fontId="595" fillId="3" borderId="12" xfId="0" applyFont="1" applyFill="1" applyBorder="1"/>
    <xf numFmtId="0" fontId="596" fillId="3" borderId="13" xfId="0" applyFont="1" applyFill="1" applyBorder="1"/>
    <xf numFmtId="166" fontId="597" fillId="3" borderId="11" xfId="0" applyNumberFormat="1" applyFont="1" applyFill="1" applyBorder="1"/>
    <xf numFmtId="166" fontId="598" fillId="3" borderId="12" xfId="0" applyNumberFormat="1" applyFont="1" applyFill="1" applyBorder="1"/>
    <xf numFmtId="166" fontId="599" fillId="3" borderId="12" xfId="0" applyNumberFormat="1" applyFont="1" applyFill="1" applyBorder="1"/>
    <xf numFmtId="166" fontId="600" fillId="3" borderId="13" xfId="0" applyNumberFormat="1" applyFont="1" applyFill="1" applyBorder="1"/>
    <xf numFmtId="166" fontId="601" fillId="3" borderId="11" xfId="0" applyNumberFormat="1" applyFont="1" applyFill="1" applyBorder="1"/>
    <xf numFmtId="166" fontId="602" fillId="3" borderId="12" xfId="0" applyNumberFormat="1" applyFont="1" applyFill="1" applyBorder="1"/>
    <xf numFmtId="166" fontId="603" fillId="3" borderId="12" xfId="0" applyNumberFormat="1" applyFont="1" applyFill="1" applyBorder="1"/>
    <xf numFmtId="166" fontId="604" fillId="3" borderId="13" xfId="0" applyNumberFormat="1" applyFont="1" applyFill="1" applyBorder="1"/>
    <xf numFmtId="166" fontId="605" fillId="3" borderId="11" xfId="0" applyNumberFormat="1" applyFont="1" applyFill="1" applyBorder="1"/>
    <xf numFmtId="166" fontId="606" fillId="3" borderId="12" xfId="0" applyNumberFormat="1" applyFont="1" applyFill="1" applyBorder="1"/>
    <xf numFmtId="166" fontId="607" fillId="3" borderId="12" xfId="0" applyNumberFormat="1" applyFont="1" applyFill="1" applyBorder="1"/>
    <xf numFmtId="166" fontId="608" fillId="3" borderId="13" xfId="0" applyNumberFormat="1" applyFont="1" applyFill="1" applyBorder="1"/>
    <xf numFmtId="166" fontId="609" fillId="3" borderId="11" xfId="0" applyNumberFormat="1" applyFont="1" applyFill="1" applyBorder="1"/>
    <xf numFmtId="166" fontId="610" fillId="3" borderId="12" xfId="0" applyNumberFormat="1" applyFont="1" applyFill="1" applyBorder="1"/>
    <xf numFmtId="166" fontId="611" fillId="3" borderId="12" xfId="0" applyNumberFormat="1" applyFont="1" applyFill="1" applyBorder="1"/>
    <xf numFmtId="166" fontId="612" fillId="3" borderId="13" xfId="0" applyNumberFormat="1" applyFont="1" applyFill="1" applyBorder="1"/>
    <xf numFmtId="0" fontId="613" fillId="3" borderId="9" xfId="0" applyFont="1" applyFill="1" applyBorder="1"/>
    <xf numFmtId="0" fontId="614" fillId="3" borderId="9" xfId="0" applyFont="1" applyFill="1" applyBorder="1"/>
    <xf numFmtId="0" fontId="615" fillId="3" borderId="9" xfId="0" applyFont="1" applyFill="1" applyBorder="1"/>
    <xf numFmtId="0" fontId="616" fillId="3" borderId="9" xfId="0" applyFont="1" applyFill="1" applyBorder="1"/>
    <xf numFmtId="0" fontId="617" fillId="3" borderId="9" xfId="0" applyFont="1" applyFill="1" applyBorder="1"/>
    <xf numFmtId="0" fontId="618" fillId="3" borderId="9" xfId="0" applyFont="1" applyFill="1" applyBorder="1"/>
    <xf numFmtId="0" fontId="619" fillId="3" borderId="9" xfId="0" applyFont="1" applyFill="1" applyBorder="1" applyAlignment="1">
      <alignment horizontal="left"/>
    </xf>
    <xf numFmtId="166" fontId="620" fillId="3" borderId="9" xfId="0" applyNumberFormat="1" applyFont="1" applyFill="1" applyBorder="1"/>
    <xf numFmtId="166" fontId="621" fillId="3" borderId="9" xfId="0" applyNumberFormat="1" applyFont="1" applyFill="1" applyBorder="1"/>
    <xf numFmtId="166" fontId="622" fillId="3" borderId="9" xfId="0" applyNumberFormat="1" applyFont="1" applyFill="1" applyBorder="1"/>
    <xf numFmtId="166" fontId="623" fillId="3" borderId="9" xfId="0" applyNumberFormat="1" applyFont="1" applyFill="1" applyBorder="1"/>
    <xf numFmtId="0" fontId="624" fillId="2" borderId="1" xfId="0" applyFont="1" applyFill="1" applyBorder="1"/>
    <xf numFmtId="0" fontId="625" fillId="2" borderId="2" xfId="0" applyFont="1" applyFill="1" applyBorder="1"/>
    <xf numFmtId="0" fontId="626" fillId="2" borderId="2" xfId="0" applyFont="1" applyFill="1" applyBorder="1"/>
    <xf numFmtId="0" fontId="627" fillId="2" borderId="2" xfId="0" applyFont="1" applyFill="1" applyBorder="1"/>
    <xf numFmtId="0" fontId="628" fillId="2" borderId="2" xfId="0" applyFont="1" applyFill="1" applyBorder="1"/>
    <xf numFmtId="0" fontId="629" fillId="2" borderId="2" xfId="0" applyFont="1" applyFill="1" applyBorder="1"/>
    <xf numFmtId="0" fontId="630" fillId="2" borderId="2" xfId="0" applyFont="1" applyFill="1" applyBorder="1"/>
    <xf numFmtId="0" fontId="631" fillId="2" borderId="3" xfId="0" applyFont="1" applyFill="1" applyBorder="1"/>
    <xf numFmtId="0" fontId="632" fillId="2" borderId="1" xfId="0" applyFont="1" applyFill="1" applyBorder="1"/>
    <xf numFmtId="0" fontId="633" fillId="2" borderId="2" xfId="0" applyFont="1" applyFill="1" applyBorder="1"/>
    <xf numFmtId="0" fontId="634" fillId="2" borderId="2" xfId="0" applyFont="1" applyFill="1" applyBorder="1"/>
    <xf numFmtId="0" fontId="635" fillId="2" borderId="3" xfId="0" applyFont="1" applyFill="1" applyBorder="1"/>
    <xf numFmtId="0" fontId="636" fillId="2" borderId="1" xfId="0" applyFont="1" applyFill="1" applyBorder="1"/>
    <xf numFmtId="0" fontId="637" fillId="2" borderId="2" xfId="0" applyFont="1" applyFill="1" applyBorder="1"/>
    <xf numFmtId="0" fontId="638" fillId="2" borderId="2" xfId="0" applyFont="1" applyFill="1" applyBorder="1"/>
    <xf numFmtId="0" fontId="639" fillId="2" borderId="3" xfId="0" applyFont="1" applyFill="1" applyBorder="1"/>
    <xf numFmtId="0" fontId="640" fillId="2" borderId="1" xfId="0" applyFont="1" applyFill="1" applyBorder="1"/>
    <xf numFmtId="0" fontId="641" fillId="2" borderId="2" xfId="0" applyFont="1" applyFill="1" applyBorder="1"/>
    <xf numFmtId="0" fontId="642" fillId="2" borderId="2" xfId="0" applyFont="1" applyFill="1" applyBorder="1"/>
    <xf numFmtId="0" fontId="643" fillId="2" borderId="3" xfId="0" applyFont="1" applyFill="1" applyBorder="1"/>
    <xf numFmtId="0" fontId="644" fillId="2" borderId="1" xfId="0" applyFont="1" applyFill="1" applyBorder="1"/>
    <xf numFmtId="0" fontId="645" fillId="2" borderId="4" xfId="0" applyFont="1" applyFill="1" applyBorder="1"/>
    <xf numFmtId="0" fontId="646" fillId="2" borderId="5" xfId="0" applyFont="1" applyFill="1" applyBorder="1"/>
    <xf numFmtId="0" fontId="647" fillId="2" borderId="5" xfId="0" applyFont="1" applyFill="1" applyBorder="1"/>
    <xf numFmtId="0" fontId="648" fillId="2" borderId="5" xfId="0" applyFont="1" applyFill="1" applyBorder="1"/>
    <xf numFmtId="0" fontId="649" fillId="2" borderId="5" xfId="0" applyFont="1" applyFill="1" applyBorder="1"/>
    <xf numFmtId="0" fontId="650" fillId="2" borderId="5" xfId="0" applyFont="1" applyFill="1" applyBorder="1"/>
    <xf numFmtId="0" fontId="651" fillId="2" borderId="5" xfId="0" applyFont="1" applyFill="1" applyBorder="1"/>
    <xf numFmtId="0" fontId="652" fillId="2" borderId="6" xfId="0" applyFont="1" applyFill="1" applyBorder="1"/>
    <xf numFmtId="0" fontId="653" fillId="2" borderId="4" xfId="0" applyFont="1" applyFill="1" applyBorder="1"/>
    <xf numFmtId="0" fontId="654" fillId="2" borderId="5" xfId="0" applyFont="1" applyFill="1" applyBorder="1"/>
    <xf numFmtId="0" fontId="655" fillId="2" borderId="5" xfId="0" applyFont="1" applyFill="1" applyBorder="1"/>
    <xf numFmtId="0" fontId="656" fillId="2" borderId="6" xfId="0" applyFont="1" applyFill="1" applyBorder="1"/>
    <xf numFmtId="0" fontId="657" fillId="2" borderId="4" xfId="0" applyFont="1" applyFill="1" applyBorder="1"/>
    <xf numFmtId="0" fontId="658" fillId="2" borderId="5" xfId="0" applyFont="1" applyFill="1" applyBorder="1"/>
    <xf numFmtId="0" fontId="659" fillId="2" borderId="5" xfId="0" applyFont="1" applyFill="1" applyBorder="1"/>
    <xf numFmtId="0" fontId="660" fillId="2" borderId="6" xfId="0" applyFont="1" applyFill="1" applyBorder="1"/>
    <xf numFmtId="0" fontId="661" fillId="2" borderId="4" xfId="0" applyFont="1" applyFill="1" applyBorder="1"/>
    <xf numFmtId="0" fontId="662" fillId="2" borderId="5" xfId="0" applyFont="1" applyFill="1" applyBorder="1"/>
    <xf numFmtId="0" fontId="663" fillId="2" borderId="5" xfId="0" applyFont="1" applyFill="1" applyBorder="1"/>
    <xf numFmtId="0" fontId="664" fillId="2" borderId="6" xfId="0" applyFont="1" applyFill="1" applyBorder="1"/>
    <xf numFmtId="0" fontId="665" fillId="2" borderId="4" xfId="0" applyFont="1" applyFill="1" applyBorder="1"/>
    <xf numFmtId="0" fontId="666" fillId="2" borderId="5" xfId="0" applyFont="1" applyFill="1" applyBorder="1"/>
    <xf numFmtId="0" fontId="667" fillId="2" borderId="5" xfId="0" applyFont="1" applyFill="1" applyBorder="1"/>
    <xf numFmtId="0" fontId="668" fillId="2" borderId="6" xfId="0" applyFont="1" applyFill="1" applyBorder="1"/>
    <xf numFmtId="0" fontId="669" fillId="3" borderId="8" xfId="0" applyFont="1" applyFill="1" applyBorder="1"/>
    <xf numFmtId="0" fontId="670" fillId="3" borderId="9" xfId="0" applyFont="1" applyFill="1" applyBorder="1"/>
    <xf numFmtId="0" fontId="671" fillId="3" borderId="9" xfId="0" applyFont="1" applyFill="1" applyBorder="1"/>
    <xf numFmtId="0" fontId="672" fillId="3" borderId="9" xfId="0" applyFont="1" applyFill="1" applyBorder="1"/>
    <xf numFmtId="166" fontId="673" fillId="3" borderId="9" xfId="0" applyNumberFormat="1" applyFont="1" applyFill="1" applyBorder="1"/>
    <xf numFmtId="0" fontId="674" fillId="3" borderId="9" xfId="0" applyFont="1" applyFill="1" applyBorder="1"/>
    <xf numFmtId="0" fontId="675" fillId="3" borderId="9" xfId="0" applyFont="1" applyFill="1" applyBorder="1"/>
    <xf numFmtId="0" fontId="676" fillId="3" borderId="10" xfId="0" applyFont="1" applyFill="1" applyBorder="1"/>
    <xf numFmtId="166" fontId="677" fillId="3" borderId="8" xfId="0" applyNumberFormat="1" applyFont="1" applyFill="1" applyBorder="1"/>
    <xf numFmtId="166" fontId="678" fillId="3" borderId="9" xfId="0" applyNumberFormat="1" applyFont="1" applyFill="1" applyBorder="1"/>
    <xf numFmtId="166" fontId="679" fillId="3" borderId="9" xfId="0" applyNumberFormat="1" applyFont="1" applyFill="1" applyBorder="1"/>
    <xf numFmtId="166" fontId="680" fillId="3" borderId="10" xfId="0" applyNumberFormat="1" applyFont="1" applyFill="1" applyBorder="1"/>
    <xf numFmtId="166" fontId="681" fillId="3" borderId="8" xfId="0" applyNumberFormat="1" applyFont="1" applyFill="1" applyBorder="1"/>
    <xf numFmtId="166" fontId="682" fillId="3" borderId="9" xfId="0" applyNumberFormat="1" applyFont="1" applyFill="1" applyBorder="1"/>
    <xf numFmtId="166" fontId="683" fillId="3" borderId="9" xfId="0" applyNumberFormat="1" applyFont="1" applyFill="1" applyBorder="1"/>
    <xf numFmtId="166" fontId="684" fillId="3" borderId="10" xfId="0" applyNumberFormat="1" applyFont="1" applyFill="1" applyBorder="1"/>
    <xf numFmtId="166" fontId="685" fillId="3" borderId="8" xfId="0" applyNumberFormat="1" applyFont="1" applyFill="1" applyBorder="1"/>
    <xf numFmtId="166" fontId="686" fillId="3" borderId="9" xfId="0" applyNumberFormat="1" applyFont="1" applyFill="1" applyBorder="1"/>
    <xf numFmtId="166" fontId="687" fillId="3" borderId="9" xfId="0" applyNumberFormat="1" applyFont="1" applyFill="1" applyBorder="1"/>
    <xf numFmtId="166" fontId="688" fillId="3" borderId="10" xfId="0" applyNumberFormat="1" applyFont="1" applyFill="1" applyBorder="1"/>
    <xf numFmtId="166" fontId="689" fillId="3" borderId="8" xfId="0" applyNumberFormat="1" applyFont="1" applyFill="1" applyBorder="1"/>
    <xf numFmtId="166" fontId="690" fillId="3" borderId="9" xfId="0" applyNumberFormat="1" applyFont="1" applyFill="1" applyBorder="1"/>
    <xf numFmtId="166" fontId="691" fillId="3" borderId="9" xfId="0" applyNumberFormat="1" applyFont="1" applyFill="1" applyBorder="1"/>
    <xf numFmtId="166" fontId="692" fillId="3" borderId="10" xfId="0" applyNumberFormat="1" applyFont="1" applyFill="1" applyBorder="1"/>
    <xf numFmtId="0" fontId="693" fillId="3" borderId="8" xfId="0" applyFont="1" applyFill="1" applyBorder="1"/>
    <xf numFmtId="0" fontId="694" fillId="3" borderId="9" xfId="0" applyFont="1" applyFill="1" applyBorder="1"/>
    <xf numFmtId="0" fontId="695" fillId="3" borderId="9" xfId="0" applyFont="1" applyFill="1" applyBorder="1"/>
    <xf numFmtId="0" fontId="696" fillId="3" borderId="9" xfId="0" applyFont="1" applyFill="1" applyBorder="1"/>
    <xf numFmtId="166" fontId="697" fillId="3" borderId="9" xfId="0" applyNumberFormat="1" applyFont="1" applyFill="1" applyBorder="1"/>
    <xf numFmtId="0" fontId="698" fillId="3" borderId="9" xfId="0" applyFont="1" applyFill="1" applyBorder="1"/>
    <xf numFmtId="0" fontId="699" fillId="3" borderId="9" xfId="0" applyFont="1" applyFill="1" applyBorder="1"/>
    <xf numFmtId="0" fontId="700" fillId="3" borderId="10" xfId="0" applyFont="1" applyFill="1" applyBorder="1"/>
    <xf numFmtId="166" fontId="701" fillId="3" borderId="8" xfId="0" applyNumberFormat="1" applyFont="1" applyFill="1" applyBorder="1"/>
    <xf numFmtId="166" fontId="702" fillId="3" borderId="9" xfId="0" applyNumberFormat="1" applyFont="1" applyFill="1" applyBorder="1"/>
    <xf numFmtId="166" fontId="703" fillId="3" borderId="9" xfId="0" applyNumberFormat="1" applyFont="1" applyFill="1" applyBorder="1"/>
    <xf numFmtId="166" fontId="704" fillId="3" borderId="10" xfId="0" applyNumberFormat="1" applyFont="1" applyFill="1" applyBorder="1"/>
    <xf numFmtId="166" fontId="705" fillId="3" borderId="8" xfId="0" applyNumberFormat="1" applyFont="1" applyFill="1" applyBorder="1"/>
    <xf numFmtId="166" fontId="706" fillId="3" borderId="9" xfId="0" applyNumberFormat="1" applyFont="1" applyFill="1" applyBorder="1"/>
    <xf numFmtId="166" fontId="707" fillId="3" borderId="9" xfId="0" applyNumberFormat="1" applyFont="1" applyFill="1" applyBorder="1"/>
    <xf numFmtId="166" fontId="708" fillId="3" borderId="10" xfId="0" applyNumberFormat="1" applyFont="1" applyFill="1" applyBorder="1"/>
    <xf numFmtId="166" fontId="709" fillId="3" borderId="8" xfId="0" applyNumberFormat="1" applyFont="1" applyFill="1" applyBorder="1"/>
    <xf numFmtId="166" fontId="710" fillId="3" borderId="9" xfId="0" applyNumberFormat="1" applyFont="1" applyFill="1" applyBorder="1"/>
    <xf numFmtId="166" fontId="711" fillId="3" borderId="9" xfId="0" applyNumberFormat="1" applyFont="1" applyFill="1" applyBorder="1"/>
    <xf numFmtId="166" fontId="712" fillId="3" borderId="10" xfId="0" applyNumberFormat="1" applyFont="1" applyFill="1" applyBorder="1"/>
    <xf numFmtId="166" fontId="713" fillId="3" borderId="8" xfId="0" applyNumberFormat="1" applyFont="1" applyFill="1" applyBorder="1"/>
    <xf numFmtId="166" fontId="714" fillId="3" borderId="9" xfId="0" applyNumberFormat="1" applyFont="1" applyFill="1" applyBorder="1"/>
    <xf numFmtId="166" fontId="715" fillId="3" borderId="9" xfId="0" applyNumberFormat="1" applyFont="1" applyFill="1" applyBorder="1"/>
    <xf numFmtId="166" fontId="716" fillId="3" borderId="10" xfId="0" applyNumberFormat="1" applyFont="1" applyFill="1" applyBorder="1"/>
    <xf numFmtId="0" fontId="717" fillId="3" borderId="8" xfId="0" applyFont="1" applyFill="1" applyBorder="1"/>
    <xf numFmtId="0" fontId="718" fillId="3" borderId="9" xfId="0" applyFont="1" applyFill="1" applyBorder="1"/>
    <xf numFmtId="0" fontId="719" fillId="3" borderId="9" xfId="0" applyFont="1" applyFill="1" applyBorder="1"/>
    <xf numFmtId="0" fontId="720" fillId="3" borderId="9" xfId="0" applyFont="1" applyFill="1" applyBorder="1"/>
    <xf numFmtId="166" fontId="721" fillId="3" borderId="9" xfId="0" applyNumberFormat="1" applyFont="1" applyFill="1" applyBorder="1"/>
    <xf numFmtId="0" fontId="722" fillId="3" borderId="9" xfId="0" applyFont="1" applyFill="1" applyBorder="1"/>
    <xf numFmtId="0" fontId="723" fillId="3" borderId="9" xfId="0" applyFont="1" applyFill="1" applyBorder="1"/>
    <xf numFmtId="0" fontId="724" fillId="3" borderId="10" xfId="0" applyFont="1" applyFill="1" applyBorder="1"/>
    <xf numFmtId="166" fontId="725" fillId="3" borderId="8" xfId="0" applyNumberFormat="1" applyFont="1" applyFill="1" applyBorder="1"/>
    <xf numFmtId="166" fontId="726" fillId="3" borderId="9" xfId="0" applyNumberFormat="1" applyFont="1" applyFill="1" applyBorder="1"/>
    <xf numFmtId="166" fontId="727" fillId="3" borderId="9" xfId="0" applyNumberFormat="1" applyFont="1" applyFill="1" applyBorder="1"/>
    <xf numFmtId="166" fontId="728" fillId="3" borderId="10" xfId="0" applyNumberFormat="1" applyFont="1" applyFill="1" applyBorder="1"/>
    <xf numFmtId="166" fontId="729" fillId="3" borderId="8" xfId="0" applyNumberFormat="1" applyFont="1" applyFill="1" applyBorder="1"/>
    <xf numFmtId="166" fontId="730" fillId="3" borderId="9" xfId="0" applyNumberFormat="1" applyFont="1" applyFill="1" applyBorder="1"/>
    <xf numFmtId="166" fontId="731" fillId="3" borderId="9" xfId="0" applyNumberFormat="1" applyFont="1" applyFill="1" applyBorder="1"/>
    <xf numFmtId="166" fontId="732" fillId="3" borderId="10" xfId="0" applyNumberFormat="1" applyFont="1" applyFill="1" applyBorder="1"/>
    <xf numFmtId="166" fontId="733" fillId="3" borderId="8" xfId="0" applyNumberFormat="1" applyFont="1" applyFill="1" applyBorder="1"/>
    <xf numFmtId="166" fontId="734" fillId="3" borderId="9" xfId="0" applyNumberFormat="1" applyFont="1" applyFill="1" applyBorder="1"/>
    <xf numFmtId="166" fontId="735" fillId="3" borderId="9" xfId="0" applyNumberFormat="1" applyFont="1" applyFill="1" applyBorder="1"/>
    <xf numFmtId="166" fontId="736" fillId="3" borderId="10" xfId="0" applyNumberFormat="1" applyFont="1" applyFill="1" applyBorder="1"/>
    <xf numFmtId="166" fontId="737" fillId="3" borderId="8" xfId="0" applyNumberFormat="1" applyFont="1" applyFill="1" applyBorder="1"/>
    <xf numFmtId="166" fontId="738" fillId="3" borderId="9" xfId="0" applyNumberFormat="1" applyFont="1" applyFill="1" applyBorder="1"/>
    <xf numFmtId="166" fontId="739" fillId="3" borderId="9" xfId="0" applyNumberFormat="1" applyFont="1" applyFill="1" applyBorder="1"/>
    <xf numFmtId="166" fontId="740" fillId="3" borderId="10" xfId="0" applyNumberFormat="1" applyFont="1" applyFill="1" applyBorder="1"/>
    <xf numFmtId="0" fontId="741" fillId="3" borderId="8" xfId="0" applyFont="1" applyFill="1" applyBorder="1"/>
    <xf numFmtId="0" fontId="742" fillId="3" borderId="9" xfId="0" applyFont="1" applyFill="1" applyBorder="1"/>
    <xf numFmtId="0" fontId="743" fillId="3" borderId="9" xfId="0" applyFont="1" applyFill="1" applyBorder="1"/>
    <xf numFmtId="0" fontId="744" fillId="3" borderId="9" xfId="0" applyFont="1" applyFill="1" applyBorder="1"/>
    <xf numFmtId="166" fontId="745" fillId="3" borderId="9" xfId="0" applyNumberFormat="1" applyFont="1" applyFill="1" applyBorder="1"/>
    <xf numFmtId="0" fontId="746" fillId="3" borderId="9" xfId="0" applyFont="1" applyFill="1" applyBorder="1"/>
    <xf numFmtId="0" fontId="747" fillId="3" borderId="9" xfId="0" applyFont="1" applyFill="1" applyBorder="1"/>
    <xf numFmtId="0" fontId="748" fillId="3" borderId="10" xfId="0" applyFont="1" applyFill="1" applyBorder="1"/>
    <xf numFmtId="166" fontId="749" fillId="3" borderId="8" xfId="0" applyNumberFormat="1" applyFont="1" applyFill="1" applyBorder="1"/>
    <xf numFmtId="166" fontId="750" fillId="3" borderId="9" xfId="0" applyNumberFormat="1" applyFont="1" applyFill="1" applyBorder="1"/>
    <xf numFmtId="166" fontId="751" fillId="3" borderId="9" xfId="0" applyNumberFormat="1" applyFont="1" applyFill="1" applyBorder="1"/>
    <xf numFmtId="166" fontId="752" fillId="3" borderId="10" xfId="0" applyNumberFormat="1" applyFont="1" applyFill="1" applyBorder="1"/>
    <xf numFmtId="166" fontId="753" fillId="3" borderId="8" xfId="0" applyNumberFormat="1" applyFont="1" applyFill="1" applyBorder="1"/>
    <xf numFmtId="166" fontId="754" fillId="3" borderId="9" xfId="0" applyNumberFormat="1" applyFont="1" applyFill="1" applyBorder="1"/>
    <xf numFmtId="166" fontId="755" fillId="3" borderId="9" xfId="0" applyNumberFormat="1" applyFont="1" applyFill="1" applyBorder="1"/>
    <xf numFmtId="166" fontId="756" fillId="3" borderId="10" xfId="0" applyNumberFormat="1" applyFont="1" applyFill="1" applyBorder="1"/>
    <xf numFmtId="166" fontId="757" fillId="3" borderId="8" xfId="0" applyNumberFormat="1" applyFont="1" applyFill="1" applyBorder="1"/>
    <xf numFmtId="166" fontId="758" fillId="3" borderId="9" xfId="0" applyNumberFormat="1" applyFont="1" applyFill="1" applyBorder="1"/>
    <xf numFmtId="166" fontId="759" fillId="3" borderId="9" xfId="0" applyNumberFormat="1" applyFont="1" applyFill="1" applyBorder="1"/>
    <xf numFmtId="166" fontId="760" fillId="3" borderId="10" xfId="0" applyNumberFormat="1" applyFont="1" applyFill="1" applyBorder="1"/>
    <xf numFmtId="166" fontId="761" fillId="3" borderId="8" xfId="0" applyNumberFormat="1" applyFont="1" applyFill="1" applyBorder="1"/>
    <xf numFmtId="166" fontId="762" fillId="3" borderId="9" xfId="0" applyNumberFormat="1" applyFont="1" applyFill="1" applyBorder="1"/>
    <xf numFmtId="166" fontId="763" fillId="3" borderId="9" xfId="0" applyNumberFormat="1" applyFont="1" applyFill="1" applyBorder="1"/>
    <xf numFmtId="166" fontId="764" fillId="3" borderId="10" xfId="0" applyNumberFormat="1" applyFont="1" applyFill="1" applyBorder="1"/>
    <xf numFmtId="0" fontId="765" fillId="3" borderId="11" xfId="0" applyFont="1" applyFill="1" applyBorder="1"/>
    <xf numFmtId="0" fontId="766" fillId="3" borderId="12" xfId="0" applyFont="1" applyFill="1" applyBorder="1"/>
    <xf numFmtId="0" fontId="767" fillId="3" borderId="12" xfId="0" applyFont="1" applyFill="1" applyBorder="1"/>
    <xf numFmtId="0" fontId="768" fillId="3" borderId="12" xfId="0" applyFont="1" applyFill="1" applyBorder="1"/>
    <xf numFmtId="166" fontId="769" fillId="3" borderId="12" xfId="0" applyNumberFormat="1" applyFont="1" applyFill="1" applyBorder="1"/>
    <xf numFmtId="0" fontId="770" fillId="3" borderId="12" xfId="0" applyFont="1" applyFill="1" applyBorder="1"/>
    <xf numFmtId="0" fontId="771" fillId="3" borderId="12" xfId="0" applyFont="1" applyFill="1" applyBorder="1"/>
    <xf numFmtId="0" fontId="772" fillId="3" borderId="13" xfId="0" applyFont="1" applyFill="1" applyBorder="1"/>
    <xf numFmtId="166" fontId="773" fillId="3" borderId="11" xfId="0" applyNumberFormat="1" applyFont="1" applyFill="1" applyBorder="1"/>
    <xf numFmtId="166" fontId="774" fillId="3" borderId="12" xfId="0" applyNumberFormat="1" applyFont="1" applyFill="1" applyBorder="1"/>
    <xf numFmtId="166" fontId="775" fillId="3" borderId="12" xfId="0" applyNumberFormat="1" applyFont="1" applyFill="1" applyBorder="1"/>
    <xf numFmtId="166" fontId="776" fillId="3" borderId="13" xfId="0" applyNumberFormat="1" applyFont="1" applyFill="1" applyBorder="1"/>
    <xf numFmtId="166" fontId="777" fillId="3" borderId="11" xfId="0" applyNumberFormat="1" applyFont="1" applyFill="1" applyBorder="1"/>
    <xf numFmtId="166" fontId="778" fillId="3" borderId="12" xfId="0" applyNumberFormat="1" applyFont="1" applyFill="1" applyBorder="1"/>
    <xf numFmtId="166" fontId="779" fillId="3" borderId="12" xfId="0" applyNumberFormat="1" applyFont="1" applyFill="1" applyBorder="1"/>
    <xf numFmtId="166" fontId="780" fillId="3" borderId="13" xfId="0" applyNumberFormat="1" applyFont="1" applyFill="1" applyBorder="1"/>
    <xf numFmtId="166" fontId="781" fillId="3" borderId="11" xfId="0" applyNumberFormat="1" applyFont="1" applyFill="1" applyBorder="1"/>
    <xf numFmtId="166" fontId="782" fillId="3" borderId="12" xfId="0" applyNumberFormat="1" applyFont="1" applyFill="1" applyBorder="1"/>
    <xf numFmtId="166" fontId="783" fillId="3" borderId="12" xfId="0" applyNumberFormat="1" applyFont="1" applyFill="1" applyBorder="1"/>
    <xf numFmtId="166" fontId="784" fillId="3" borderId="13" xfId="0" applyNumberFormat="1" applyFont="1" applyFill="1" applyBorder="1"/>
    <xf numFmtId="166" fontId="785" fillId="3" borderId="11" xfId="0" applyNumberFormat="1" applyFont="1" applyFill="1" applyBorder="1"/>
    <xf numFmtId="166" fontId="786" fillId="3" borderId="12" xfId="0" applyNumberFormat="1" applyFont="1" applyFill="1" applyBorder="1"/>
    <xf numFmtId="166" fontId="787" fillId="3" borderId="12" xfId="0" applyNumberFormat="1" applyFont="1" applyFill="1" applyBorder="1"/>
    <xf numFmtId="166" fontId="788" fillId="3" borderId="13" xfId="0" applyNumberFormat="1" applyFont="1" applyFill="1" applyBorder="1"/>
    <xf numFmtId="0" fontId="789" fillId="3" borderId="9" xfId="0" applyFont="1" applyFill="1" applyBorder="1"/>
    <xf numFmtId="0" fontId="790" fillId="3" borderId="9" xfId="0" applyFont="1" applyFill="1" applyBorder="1"/>
    <xf numFmtId="0" fontId="791" fillId="3" borderId="9" xfId="0" applyFont="1" applyFill="1" applyBorder="1"/>
    <xf numFmtId="0" fontId="792" fillId="3" borderId="9" xfId="0" applyFont="1" applyFill="1" applyBorder="1"/>
    <xf numFmtId="0" fontId="793" fillId="3" borderId="9" xfId="0" applyFont="1" applyFill="1" applyBorder="1"/>
    <xf numFmtId="0" fontId="794" fillId="3" borderId="9" xfId="0" applyFont="1" applyFill="1" applyBorder="1"/>
    <xf numFmtId="0" fontId="795" fillId="3" borderId="9" xfId="0" applyFont="1" applyFill="1" applyBorder="1" applyAlignment="1">
      <alignment horizontal="left"/>
    </xf>
    <xf numFmtId="166" fontId="796" fillId="3" borderId="9" xfId="0" applyNumberFormat="1" applyFont="1" applyFill="1" applyBorder="1"/>
    <xf numFmtId="166" fontId="797" fillId="3" borderId="9" xfId="0" applyNumberFormat="1" applyFont="1" applyFill="1" applyBorder="1"/>
    <xf numFmtId="166" fontId="798" fillId="3" borderId="9" xfId="0" applyNumberFormat="1" applyFont="1" applyFill="1" applyBorder="1"/>
    <xf numFmtId="166" fontId="799" fillId="3" borderId="9" xfId="0" applyNumberFormat="1" applyFont="1" applyFill="1" applyBorder="1"/>
    <xf numFmtId="0" fontId="800" fillId="2" borderId="1" xfId="0" applyFont="1" applyFill="1" applyBorder="1"/>
    <xf numFmtId="0" fontId="801" fillId="2" borderId="2" xfId="0" applyFont="1" applyFill="1" applyBorder="1"/>
    <xf numFmtId="0" fontId="802" fillId="2" borderId="2" xfId="0" applyFont="1" applyFill="1" applyBorder="1"/>
    <xf numFmtId="0" fontId="803" fillId="2" borderId="2" xfId="0" applyFont="1" applyFill="1" applyBorder="1"/>
    <xf numFmtId="0" fontId="804" fillId="2" borderId="2" xfId="0" applyFont="1" applyFill="1" applyBorder="1"/>
    <xf numFmtId="0" fontId="805" fillId="2" borderId="2" xfId="0" applyFont="1" applyFill="1" applyBorder="1"/>
    <xf numFmtId="0" fontId="806" fillId="2" borderId="2" xfId="0" applyFont="1" applyFill="1" applyBorder="1"/>
    <xf numFmtId="0" fontId="807" fillId="2" borderId="3" xfId="0" applyFont="1" applyFill="1" applyBorder="1"/>
    <xf numFmtId="0" fontId="808" fillId="2" borderId="1" xfId="0" applyFont="1" applyFill="1" applyBorder="1"/>
    <xf numFmtId="0" fontId="809" fillId="2" borderId="2" xfId="0" applyFont="1" applyFill="1" applyBorder="1"/>
    <xf numFmtId="0" fontId="810" fillId="2" borderId="2" xfId="0" applyFont="1" applyFill="1" applyBorder="1"/>
    <xf numFmtId="0" fontId="811" fillId="2" borderId="3" xfId="0" applyFont="1" applyFill="1" applyBorder="1"/>
    <xf numFmtId="0" fontId="812" fillId="2" borderId="1" xfId="0" applyFont="1" applyFill="1" applyBorder="1"/>
    <xf numFmtId="0" fontId="813" fillId="2" borderId="2" xfId="0" applyFont="1" applyFill="1" applyBorder="1"/>
    <xf numFmtId="0" fontId="814" fillId="2" borderId="2" xfId="0" applyFont="1" applyFill="1" applyBorder="1"/>
    <xf numFmtId="0" fontId="815" fillId="2" borderId="3" xfId="0" applyFont="1" applyFill="1" applyBorder="1"/>
    <xf numFmtId="0" fontId="816" fillId="2" borderId="1" xfId="0" applyFont="1" applyFill="1" applyBorder="1"/>
    <xf numFmtId="0" fontId="817" fillId="2" borderId="2" xfId="0" applyFont="1" applyFill="1" applyBorder="1"/>
    <xf numFmtId="0" fontId="818" fillId="2" borderId="2" xfId="0" applyFont="1" applyFill="1" applyBorder="1"/>
    <xf numFmtId="0" fontId="819" fillId="2" borderId="3" xfId="0" applyFont="1" applyFill="1" applyBorder="1"/>
    <xf numFmtId="0" fontId="820" fillId="2" borderId="1" xfId="0" applyFont="1" applyFill="1" applyBorder="1"/>
    <xf numFmtId="0" fontId="821" fillId="2" borderId="4" xfId="0" applyFont="1" applyFill="1" applyBorder="1"/>
    <xf numFmtId="0" fontId="822" fillId="2" borderId="5" xfId="0" applyFont="1" applyFill="1" applyBorder="1"/>
    <xf numFmtId="0" fontId="823" fillId="2" borderId="5" xfId="0" applyFont="1" applyFill="1" applyBorder="1"/>
    <xf numFmtId="0" fontId="824" fillId="2" borderId="5" xfId="0" applyFont="1" applyFill="1" applyBorder="1"/>
    <xf numFmtId="0" fontId="825" fillId="2" borderId="5" xfId="0" applyFont="1" applyFill="1" applyBorder="1"/>
    <xf numFmtId="0" fontId="826" fillId="2" borderId="5" xfId="0" applyFont="1" applyFill="1" applyBorder="1"/>
    <xf numFmtId="0" fontId="827" fillId="2" borderId="5" xfId="0" applyFont="1" applyFill="1" applyBorder="1"/>
    <xf numFmtId="0" fontId="828" fillId="2" borderId="6" xfId="0" applyFont="1" applyFill="1" applyBorder="1"/>
    <xf numFmtId="0" fontId="829" fillId="2" borderId="4" xfId="0" applyFont="1" applyFill="1" applyBorder="1"/>
    <xf numFmtId="0" fontId="830" fillId="2" borderId="5" xfId="0" applyFont="1" applyFill="1" applyBorder="1"/>
    <xf numFmtId="0" fontId="831" fillId="2" borderId="5" xfId="0" applyFont="1" applyFill="1" applyBorder="1"/>
    <xf numFmtId="0" fontId="832" fillId="2" borderId="6" xfId="0" applyFont="1" applyFill="1" applyBorder="1"/>
    <xf numFmtId="0" fontId="833" fillId="2" borderId="4" xfId="0" applyFont="1" applyFill="1" applyBorder="1"/>
    <xf numFmtId="0" fontId="834" fillId="2" borderId="5" xfId="0" applyFont="1" applyFill="1" applyBorder="1"/>
    <xf numFmtId="0" fontId="835" fillId="2" borderId="5" xfId="0" applyFont="1" applyFill="1" applyBorder="1"/>
    <xf numFmtId="0" fontId="836" fillId="2" borderId="6" xfId="0" applyFont="1" applyFill="1" applyBorder="1"/>
    <xf numFmtId="0" fontId="837" fillId="2" borderId="4" xfId="0" applyFont="1" applyFill="1" applyBorder="1"/>
    <xf numFmtId="0" fontId="838" fillId="2" borderId="5" xfId="0" applyFont="1" applyFill="1" applyBorder="1"/>
    <xf numFmtId="0" fontId="839" fillId="2" borderId="5" xfId="0" applyFont="1" applyFill="1" applyBorder="1"/>
    <xf numFmtId="0" fontId="840" fillId="2" borderId="6" xfId="0" applyFont="1" applyFill="1" applyBorder="1"/>
    <xf numFmtId="0" fontId="841" fillId="2" borderId="4" xfId="0" applyFont="1" applyFill="1" applyBorder="1"/>
    <xf numFmtId="0" fontId="842" fillId="2" borderId="5" xfId="0" applyFont="1" applyFill="1" applyBorder="1"/>
    <xf numFmtId="0" fontId="843" fillId="2" borderId="5" xfId="0" applyFont="1" applyFill="1" applyBorder="1"/>
    <xf numFmtId="0" fontId="844" fillId="2" borderId="6" xfId="0" applyFont="1" applyFill="1" applyBorder="1"/>
    <xf numFmtId="0" fontId="845" fillId="3" borderId="8" xfId="0" applyFont="1" applyFill="1" applyBorder="1"/>
    <xf numFmtId="0" fontId="846" fillId="3" borderId="9" xfId="0" applyFont="1" applyFill="1" applyBorder="1"/>
    <xf numFmtId="0" fontId="847" fillId="3" borderId="9" xfId="0" applyFont="1" applyFill="1" applyBorder="1"/>
    <xf numFmtId="0" fontId="848" fillId="3" borderId="9" xfId="0" applyFont="1" applyFill="1" applyBorder="1"/>
    <xf numFmtId="166" fontId="849" fillId="3" borderId="9" xfId="0" applyNumberFormat="1" applyFont="1" applyFill="1" applyBorder="1"/>
    <xf numFmtId="0" fontId="850" fillId="3" borderId="9" xfId="0" applyFont="1" applyFill="1" applyBorder="1"/>
    <xf numFmtId="0" fontId="851" fillId="3" borderId="9" xfId="0" applyFont="1" applyFill="1" applyBorder="1"/>
    <xf numFmtId="0" fontId="852" fillId="3" borderId="10" xfId="0" applyFont="1" applyFill="1" applyBorder="1"/>
    <xf numFmtId="166" fontId="853" fillId="3" borderId="8" xfId="0" applyNumberFormat="1" applyFont="1" applyFill="1" applyBorder="1"/>
    <xf numFmtId="166" fontId="854" fillId="3" borderId="9" xfId="0" applyNumberFormat="1" applyFont="1" applyFill="1" applyBorder="1"/>
    <xf numFmtId="166" fontId="855" fillId="3" borderId="9" xfId="0" applyNumberFormat="1" applyFont="1" applyFill="1" applyBorder="1"/>
    <xf numFmtId="166" fontId="856" fillId="3" borderId="10" xfId="0" applyNumberFormat="1" applyFont="1" applyFill="1" applyBorder="1"/>
    <xf numFmtId="166" fontId="857" fillId="3" borderId="8" xfId="0" applyNumberFormat="1" applyFont="1" applyFill="1" applyBorder="1"/>
    <xf numFmtId="166" fontId="858" fillId="3" borderId="9" xfId="0" applyNumberFormat="1" applyFont="1" applyFill="1" applyBorder="1"/>
    <xf numFmtId="166" fontId="859" fillId="3" borderId="9" xfId="0" applyNumberFormat="1" applyFont="1" applyFill="1" applyBorder="1"/>
    <xf numFmtId="166" fontId="860" fillId="3" borderId="10" xfId="0" applyNumberFormat="1" applyFont="1" applyFill="1" applyBorder="1"/>
    <xf numFmtId="166" fontId="861" fillId="3" borderId="8" xfId="0" applyNumberFormat="1" applyFont="1" applyFill="1" applyBorder="1"/>
    <xf numFmtId="166" fontId="862" fillId="3" borderId="9" xfId="0" applyNumberFormat="1" applyFont="1" applyFill="1" applyBorder="1"/>
    <xf numFmtId="166" fontId="863" fillId="3" borderId="9" xfId="0" applyNumberFormat="1" applyFont="1" applyFill="1" applyBorder="1"/>
    <xf numFmtId="166" fontId="864" fillId="3" borderId="10" xfId="0" applyNumberFormat="1" applyFont="1" applyFill="1" applyBorder="1"/>
    <xf numFmtId="166" fontId="865" fillId="3" borderId="8" xfId="0" applyNumberFormat="1" applyFont="1" applyFill="1" applyBorder="1"/>
    <xf numFmtId="166" fontId="866" fillId="3" borderId="9" xfId="0" applyNumberFormat="1" applyFont="1" applyFill="1" applyBorder="1"/>
    <xf numFmtId="166" fontId="867" fillId="3" borderId="9" xfId="0" applyNumberFormat="1" applyFont="1" applyFill="1" applyBorder="1"/>
    <xf numFmtId="166" fontId="868" fillId="3" borderId="10" xfId="0" applyNumberFormat="1" applyFont="1" applyFill="1" applyBorder="1"/>
    <xf numFmtId="0" fontId="869" fillId="3" borderId="8" xfId="0" applyFont="1" applyFill="1" applyBorder="1"/>
    <xf numFmtId="0" fontId="870" fillId="3" borderId="9" xfId="0" applyFont="1" applyFill="1" applyBorder="1"/>
    <xf numFmtId="0" fontId="871" fillId="3" borderId="9" xfId="0" applyFont="1" applyFill="1" applyBorder="1"/>
    <xf numFmtId="0" fontId="872" fillId="3" borderId="9" xfId="0" applyFont="1" applyFill="1" applyBorder="1"/>
    <xf numFmtId="166" fontId="873" fillId="3" borderId="9" xfId="0" applyNumberFormat="1" applyFont="1" applyFill="1" applyBorder="1"/>
    <xf numFmtId="0" fontId="874" fillId="3" borderId="9" xfId="0" applyFont="1" applyFill="1" applyBorder="1"/>
    <xf numFmtId="0" fontId="875" fillId="3" borderId="9" xfId="0" applyFont="1" applyFill="1" applyBorder="1"/>
    <xf numFmtId="0" fontId="876" fillId="3" borderId="10" xfId="0" applyFont="1" applyFill="1" applyBorder="1"/>
    <xf numFmtId="166" fontId="877" fillId="3" borderId="8" xfId="0" applyNumberFormat="1" applyFont="1" applyFill="1" applyBorder="1"/>
    <xf numFmtId="166" fontId="878" fillId="3" borderId="9" xfId="0" applyNumberFormat="1" applyFont="1" applyFill="1" applyBorder="1"/>
    <xf numFmtId="166" fontId="879" fillId="3" borderId="9" xfId="0" applyNumberFormat="1" applyFont="1" applyFill="1" applyBorder="1"/>
    <xf numFmtId="166" fontId="880" fillId="3" borderId="10" xfId="0" applyNumberFormat="1" applyFont="1" applyFill="1" applyBorder="1"/>
    <xf numFmtId="166" fontId="881" fillId="3" borderId="8" xfId="0" applyNumberFormat="1" applyFont="1" applyFill="1" applyBorder="1"/>
    <xf numFmtId="166" fontId="882" fillId="3" borderId="9" xfId="0" applyNumberFormat="1" applyFont="1" applyFill="1" applyBorder="1"/>
    <xf numFmtId="166" fontId="883" fillId="3" borderId="9" xfId="0" applyNumberFormat="1" applyFont="1" applyFill="1" applyBorder="1"/>
    <xf numFmtId="166" fontId="884" fillId="3" borderId="10" xfId="0" applyNumberFormat="1" applyFont="1" applyFill="1" applyBorder="1"/>
    <xf numFmtId="166" fontId="885" fillId="3" borderId="8" xfId="0" applyNumberFormat="1" applyFont="1" applyFill="1" applyBorder="1"/>
    <xf numFmtId="166" fontId="886" fillId="3" borderId="9" xfId="0" applyNumberFormat="1" applyFont="1" applyFill="1" applyBorder="1"/>
    <xf numFmtId="166" fontId="887" fillId="3" borderId="9" xfId="0" applyNumberFormat="1" applyFont="1" applyFill="1" applyBorder="1"/>
    <xf numFmtId="166" fontId="888" fillId="3" borderId="10" xfId="0" applyNumberFormat="1" applyFont="1" applyFill="1" applyBorder="1"/>
    <xf numFmtId="166" fontId="889" fillId="3" borderId="8" xfId="0" applyNumberFormat="1" applyFont="1" applyFill="1" applyBorder="1"/>
    <xf numFmtId="166" fontId="890" fillId="3" borderId="9" xfId="0" applyNumberFormat="1" applyFont="1" applyFill="1" applyBorder="1"/>
    <xf numFmtId="166" fontId="891" fillId="3" borderId="9" xfId="0" applyNumberFormat="1" applyFont="1" applyFill="1" applyBorder="1"/>
    <xf numFmtId="166" fontId="892" fillId="3" borderId="10" xfId="0" applyNumberFormat="1" applyFont="1" applyFill="1" applyBorder="1"/>
    <xf numFmtId="0" fontId="893" fillId="3" borderId="8" xfId="0" applyFont="1" applyFill="1" applyBorder="1"/>
    <xf numFmtId="0" fontId="894" fillId="3" borderId="9" xfId="0" applyFont="1" applyFill="1" applyBorder="1"/>
    <xf numFmtId="0" fontId="895" fillId="3" borderId="9" xfId="0" applyFont="1" applyFill="1" applyBorder="1"/>
    <xf numFmtId="0" fontId="896" fillId="3" borderId="9" xfId="0" applyFont="1" applyFill="1" applyBorder="1"/>
    <xf numFmtId="166" fontId="897" fillId="3" borderId="9" xfId="0" applyNumberFormat="1" applyFont="1" applyFill="1" applyBorder="1"/>
    <xf numFmtId="0" fontId="898" fillId="3" borderId="9" xfId="0" applyFont="1" applyFill="1" applyBorder="1"/>
    <xf numFmtId="0" fontId="899" fillId="3" borderId="9" xfId="0" applyFont="1" applyFill="1" applyBorder="1"/>
    <xf numFmtId="0" fontId="900" fillId="3" borderId="10" xfId="0" applyFont="1" applyFill="1" applyBorder="1"/>
    <xf numFmtId="166" fontId="901" fillId="3" borderId="8" xfId="0" applyNumberFormat="1" applyFont="1" applyFill="1" applyBorder="1"/>
    <xf numFmtId="166" fontId="902" fillId="3" borderId="9" xfId="0" applyNumberFormat="1" applyFont="1" applyFill="1" applyBorder="1"/>
    <xf numFmtId="166" fontId="903" fillId="3" borderId="9" xfId="0" applyNumberFormat="1" applyFont="1" applyFill="1" applyBorder="1"/>
    <xf numFmtId="166" fontId="904" fillId="3" borderId="10" xfId="0" applyNumberFormat="1" applyFont="1" applyFill="1" applyBorder="1"/>
    <xf numFmtId="166" fontId="905" fillId="3" borderId="8" xfId="0" applyNumberFormat="1" applyFont="1" applyFill="1" applyBorder="1"/>
    <xf numFmtId="166" fontId="906" fillId="3" borderId="9" xfId="0" applyNumberFormat="1" applyFont="1" applyFill="1" applyBorder="1"/>
    <xf numFmtId="166" fontId="907" fillId="3" borderId="9" xfId="0" applyNumberFormat="1" applyFont="1" applyFill="1" applyBorder="1"/>
    <xf numFmtId="166" fontId="908" fillId="3" borderId="10" xfId="0" applyNumberFormat="1" applyFont="1" applyFill="1" applyBorder="1"/>
    <xf numFmtId="166" fontId="909" fillId="3" borderId="8" xfId="0" applyNumberFormat="1" applyFont="1" applyFill="1" applyBorder="1"/>
    <xf numFmtId="166" fontId="910" fillId="3" borderId="9" xfId="0" applyNumberFormat="1" applyFont="1" applyFill="1" applyBorder="1"/>
    <xf numFmtId="166" fontId="911" fillId="3" borderId="9" xfId="0" applyNumberFormat="1" applyFont="1" applyFill="1" applyBorder="1"/>
    <xf numFmtId="166" fontId="912" fillId="3" borderId="10" xfId="0" applyNumberFormat="1" applyFont="1" applyFill="1" applyBorder="1"/>
    <xf numFmtId="166" fontId="913" fillId="3" borderId="8" xfId="0" applyNumberFormat="1" applyFont="1" applyFill="1" applyBorder="1"/>
    <xf numFmtId="166" fontId="914" fillId="3" borderId="9" xfId="0" applyNumberFormat="1" applyFont="1" applyFill="1" applyBorder="1"/>
    <xf numFmtId="166" fontId="915" fillId="3" borderId="9" xfId="0" applyNumberFormat="1" applyFont="1" applyFill="1" applyBorder="1"/>
    <xf numFmtId="166" fontId="916" fillId="3" borderId="10" xfId="0" applyNumberFormat="1" applyFont="1" applyFill="1" applyBorder="1"/>
    <xf numFmtId="0" fontId="917" fillId="3" borderId="8" xfId="0" applyFont="1" applyFill="1" applyBorder="1"/>
    <xf numFmtId="0" fontId="918" fillId="3" borderId="9" xfId="0" applyFont="1" applyFill="1" applyBorder="1"/>
    <xf numFmtId="0" fontId="919" fillId="3" borderId="9" xfId="0" applyFont="1" applyFill="1" applyBorder="1"/>
    <xf numFmtId="0" fontId="920" fillId="3" borderId="9" xfId="0" applyFont="1" applyFill="1" applyBorder="1"/>
    <xf numFmtId="166" fontId="921" fillId="3" borderId="9" xfId="0" applyNumberFormat="1" applyFont="1" applyFill="1" applyBorder="1"/>
    <xf numFmtId="0" fontId="922" fillId="3" borderId="9" xfId="0" applyFont="1" applyFill="1" applyBorder="1"/>
    <xf numFmtId="0" fontId="923" fillId="3" borderId="9" xfId="0" applyFont="1" applyFill="1" applyBorder="1"/>
    <xf numFmtId="0" fontId="924" fillId="3" borderId="10" xfId="0" applyFont="1" applyFill="1" applyBorder="1"/>
    <xf numFmtId="166" fontId="925" fillId="3" borderId="8" xfId="0" applyNumberFormat="1" applyFont="1" applyFill="1" applyBorder="1"/>
    <xf numFmtId="166" fontId="926" fillId="3" borderId="9" xfId="0" applyNumberFormat="1" applyFont="1" applyFill="1" applyBorder="1"/>
    <xf numFmtId="166" fontId="927" fillId="3" borderId="9" xfId="0" applyNumberFormat="1" applyFont="1" applyFill="1" applyBorder="1"/>
    <xf numFmtId="166" fontId="928" fillId="3" borderId="10" xfId="0" applyNumberFormat="1" applyFont="1" applyFill="1" applyBorder="1"/>
    <xf numFmtId="166" fontId="929" fillId="3" borderId="8" xfId="0" applyNumberFormat="1" applyFont="1" applyFill="1" applyBorder="1"/>
    <xf numFmtId="166" fontId="930" fillId="3" borderId="9" xfId="0" applyNumberFormat="1" applyFont="1" applyFill="1" applyBorder="1"/>
    <xf numFmtId="166" fontId="931" fillId="3" borderId="9" xfId="0" applyNumberFormat="1" applyFont="1" applyFill="1" applyBorder="1"/>
    <xf numFmtId="166" fontId="932" fillId="3" borderId="10" xfId="0" applyNumberFormat="1" applyFont="1" applyFill="1" applyBorder="1"/>
    <xf numFmtId="166" fontId="933" fillId="3" borderId="8" xfId="0" applyNumberFormat="1" applyFont="1" applyFill="1" applyBorder="1"/>
    <xf numFmtId="166" fontId="934" fillId="3" borderId="9" xfId="0" applyNumberFormat="1" applyFont="1" applyFill="1" applyBorder="1"/>
    <xf numFmtId="166" fontId="935" fillId="3" borderId="9" xfId="0" applyNumberFormat="1" applyFont="1" applyFill="1" applyBorder="1"/>
    <xf numFmtId="166" fontId="936" fillId="3" borderId="10" xfId="0" applyNumberFormat="1" applyFont="1" applyFill="1" applyBorder="1"/>
    <xf numFmtId="166" fontId="937" fillId="3" borderId="8" xfId="0" applyNumberFormat="1" applyFont="1" applyFill="1" applyBorder="1"/>
    <xf numFmtId="166" fontId="938" fillId="3" borderId="9" xfId="0" applyNumberFormat="1" applyFont="1" applyFill="1" applyBorder="1"/>
    <xf numFmtId="166" fontId="939" fillId="3" borderId="9" xfId="0" applyNumberFormat="1" applyFont="1" applyFill="1" applyBorder="1"/>
    <xf numFmtId="166" fontId="940" fillId="3" borderId="10" xfId="0" applyNumberFormat="1" applyFont="1" applyFill="1" applyBorder="1"/>
    <xf numFmtId="0" fontId="941" fillId="3" borderId="8" xfId="0" applyFont="1" applyFill="1" applyBorder="1"/>
    <xf numFmtId="0" fontId="942" fillId="3" borderId="9" xfId="0" applyFont="1" applyFill="1" applyBorder="1"/>
    <xf numFmtId="0" fontId="943" fillId="3" borderId="9" xfId="0" applyFont="1" applyFill="1" applyBorder="1"/>
    <xf numFmtId="0" fontId="944" fillId="3" borderId="9" xfId="0" applyFont="1" applyFill="1" applyBorder="1"/>
    <xf numFmtId="166" fontId="945" fillId="3" borderId="9" xfId="0" applyNumberFormat="1" applyFont="1" applyFill="1" applyBorder="1"/>
    <xf numFmtId="0" fontId="946" fillId="3" borderId="9" xfId="0" applyFont="1" applyFill="1" applyBorder="1"/>
    <xf numFmtId="0" fontId="947" fillId="3" borderId="9" xfId="0" applyFont="1" applyFill="1" applyBorder="1"/>
    <xf numFmtId="0" fontId="948" fillId="3" borderId="10" xfId="0" applyFont="1" applyFill="1" applyBorder="1"/>
    <xf numFmtId="166" fontId="949" fillId="3" borderId="8" xfId="0" applyNumberFormat="1" applyFont="1" applyFill="1" applyBorder="1"/>
    <xf numFmtId="166" fontId="950" fillId="3" borderId="9" xfId="0" applyNumberFormat="1" applyFont="1" applyFill="1" applyBorder="1"/>
    <xf numFmtId="166" fontId="951" fillId="3" borderId="9" xfId="0" applyNumberFormat="1" applyFont="1" applyFill="1" applyBorder="1"/>
    <xf numFmtId="166" fontId="952" fillId="3" borderId="10" xfId="0" applyNumberFormat="1" applyFont="1" applyFill="1" applyBorder="1"/>
    <xf numFmtId="166" fontId="953" fillId="3" borderId="8" xfId="0" applyNumberFormat="1" applyFont="1" applyFill="1" applyBorder="1"/>
    <xf numFmtId="166" fontId="954" fillId="3" borderId="9" xfId="0" applyNumberFormat="1" applyFont="1" applyFill="1" applyBorder="1"/>
    <xf numFmtId="166" fontId="955" fillId="3" borderId="9" xfId="0" applyNumberFormat="1" applyFont="1" applyFill="1" applyBorder="1"/>
    <xf numFmtId="166" fontId="956" fillId="3" borderId="10" xfId="0" applyNumberFormat="1" applyFont="1" applyFill="1" applyBorder="1"/>
    <xf numFmtId="166" fontId="957" fillId="3" borderId="8" xfId="0" applyNumberFormat="1" applyFont="1" applyFill="1" applyBorder="1"/>
    <xf numFmtId="166" fontId="958" fillId="3" borderId="9" xfId="0" applyNumberFormat="1" applyFont="1" applyFill="1" applyBorder="1"/>
    <xf numFmtId="166" fontId="959" fillId="3" borderId="9" xfId="0" applyNumberFormat="1" applyFont="1" applyFill="1" applyBorder="1"/>
    <xf numFmtId="166" fontId="960" fillId="3" borderId="10" xfId="0" applyNumberFormat="1" applyFont="1" applyFill="1" applyBorder="1"/>
    <xf numFmtId="166" fontId="961" fillId="3" borderId="8" xfId="0" applyNumberFormat="1" applyFont="1" applyFill="1" applyBorder="1"/>
    <xf numFmtId="166" fontId="962" fillId="3" borderId="9" xfId="0" applyNumberFormat="1" applyFont="1" applyFill="1" applyBorder="1"/>
    <xf numFmtId="166" fontId="963" fillId="3" borderId="9" xfId="0" applyNumberFormat="1" applyFont="1" applyFill="1" applyBorder="1"/>
    <xf numFmtId="166" fontId="964" fillId="3" borderId="10" xfId="0" applyNumberFormat="1" applyFont="1" applyFill="1" applyBorder="1"/>
    <xf numFmtId="0" fontId="965" fillId="3" borderId="8" xfId="0" applyFont="1" applyFill="1" applyBorder="1"/>
    <xf numFmtId="0" fontId="966" fillId="3" borderId="9" xfId="0" applyFont="1" applyFill="1" applyBorder="1"/>
    <xf numFmtId="0" fontId="967" fillId="3" borderId="9" xfId="0" applyFont="1" applyFill="1" applyBorder="1"/>
    <xf numFmtId="0" fontId="968" fillId="3" borderId="9" xfId="0" applyFont="1" applyFill="1" applyBorder="1"/>
    <xf numFmtId="166" fontId="969" fillId="3" borderId="9" xfId="0" applyNumberFormat="1" applyFont="1" applyFill="1" applyBorder="1"/>
    <xf numFmtId="0" fontId="970" fillId="3" borderId="9" xfId="0" applyFont="1" applyFill="1" applyBorder="1"/>
    <xf numFmtId="0" fontId="971" fillId="3" borderId="9" xfId="0" applyFont="1" applyFill="1" applyBorder="1"/>
    <xf numFmtId="0" fontId="972" fillId="3" borderId="10" xfId="0" applyFont="1" applyFill="1" applyBorder="1"/>
    <xf numFmtId="166" fontId="973" fillId="3" borderId="8" xfId="0" applyNumberFormat="1" applyFont="1" applyFill="1" applyBorder="1"/>
    <xf numFmtId="166" fontId="974" fillId="3" borderId="9" xfId="0" applyNumberFormat="1" applyFont="1" applyFill="1" applyBorder="1"/>
    <xf numFmtId="166" fontId="975" fillId="3" borderId="9" xfId="0" applyNumberFormat="1" applyFont="1" applyFill="1" applyBorder="1"/>
    <xf numFmtId="166" fontId="976" fillId="3" borderId="10" xfId="0" applyNumberFormat="1" applyFont="1" applyFill="1" applyBorder="1"/>
    <xf numFmtId="166" fontId="977" fillId="3" borderId="8" xfId="0" applyNumberFormat="1" applyFont="1" applyFill="1" applyBorder="1"/>
    <xf numFmtId="166" fontId="978" fillId="3" borderId="9" xfId="0" applyNumberFormat="1" applyFont="1" applyFill="1" applyBorder="1"/>
    <xf numFmtId="166" fontId="979" fillId="3" borderId="9" xfId="0" applyNumberFormat="1" applyFont="1" applyFill="1" applyBorder="1"/>
    <xf numFmtId="166" fontId="980" fillId="3" borderId="10" xfId="0" applyNumberFormat="1" applyFont="1" applyFill="1" applyBorder="1"/>
    <xf numFmtId="166" fontId="981" fillId="3" borderId="8" xfId="0" applyNumberFormat="1" applyFont="1" applyFill="1" applyBorder="1"/>
    <xf numFmtId="166" fontId="982" fillId="3" borderId="9" xfId="0" applyNumberFormat="1" applyFont="1" applyFill="1" applyBorder="1"/>
    <xf numFmtId="166" fontId="983" fillId="3" borderId="9" xfId="0" applyNumberFormat="1" applyFont="1" applyFill="1" applyBorder="1"/>
    <xf numFmtId="166" fontId="984" fillId="3" borderId="10" xfId="0" applyNumberFormat="1" applyFont="1" applyFill="1" applyBorder="1"/>
    <xf numFmtId="166" fontId="985" fillId="3" borderId="8" xfId="0" applyNumberFormat="1" applyFont="1" applyFill="1" applyBorder="1"/>
    <xf numFmtId="166" fontId="986" fillId="3" borderId="9" xfId="0" applyNumberFormat="1" applyFont="1" applyFill="1" applyBorder="1"/>
    <xf numFmtId="166" fontId="987" fillId="3" borderId="9" xfId="0" applyNumberFormat="1" applyFont="1" applyFill="1" applyBorder="1"/>
    <xf numFmtId="166" fontId="988" fillId="3" borderId="10" xfId="0" applyNumberFormat="1" applyFont="1" applyFill="1" applyBorder="1"/>
    <xf numFmtId="0" fontId="989" fillId="3" borderId="8" xfId="0" applyFont="1" applyFill="1" applyBorder="1"/>
    <xf numFmtId="0" fontId="990" fillId="3" borderId="9" xfId="0" applyFont="1" applyFill="1" applyBorder="1"/>
    <xf numFmtId="0" fontId="991" fillId="3" borderId="9" xfId="0" applyFont="1" applyFill="1" applyBorder="1"/>
    <xf numFmtId="0" fontId="992" fillId="3" borderId="9" xfId="0" applyFont="1" applyFill="1" applyBorder="1"/>
    <xf numFmtId="166" fontId="993" fillId="3" borderId="9" xfId="0" applyNumberFormat="1" applyFont="1" applyFill="1" applyBorder="1"/>
    <xf numFmtId="0" fontId="994" fillId="3" borderId="9" xfId="0" applyFont="1" applyFill="1" applyBorder="1"/>
    <xf numFmtId="0" fontId="995" fillId="3" borderId="9" xfId="0" applyFont="1" applyFill="1" applyBorder="1"/>
    <xf numFmtId="0" fontId="996" fillId="3" borderId="10" xfId="0" applyFont="1" applyFill="1" applyBorder="1"/>
    <xf numFmtId="166" fontId="997" fillId="3" borderId="8" xfId="0" applyNumberFormat="1" applyFont="1" applyFill="1" applyBorder="1"/>
    <xf numFmtId="166" fontId="998" fillId="3" borderId="9" xfId="0" applyNumberFormat="1" applyFont="1" applyFill="1" applyBorder="1"/>
    <xf numFmtId="166" fontId="999" fillId="3" borderId="9" xfId="0" applyNumberFormat="1" applyFont="1" applyFill="1" applyBorder="1"/>
    <xf numFmtId="166" fontId="1000" fillId="3" borderId="10" xfId="0" applyNumberFormat="1" applyFont="1" applyFill="1" applyBorder="1"/>
    <xf numFmtId="166" fontId="1001" fillId="3" borderId="8" xfId="0" applyNumberFormat="1" applyFont="1" applyFill="1" applyBorder="1"/>
    <xf numFmtId="166" fontId="1002" fillId="3" borderId="9" xfId="0" applyNumberFormat="1" applyFont="1" applyFill="1" applyBorder="1"/>
    <xf numFmtId="166" fontId="1003" fillId="3" borderId="9" xfId="0" applyNumberFormat="1" applyFont="1" applyFill="1" applyBorder="1"/>
    <xf numFmtId="166" fontId="1004" fillId="3" borderId="10" xfId="0" applyNumberFormat="1" applyFont="1" applyFill="1" applyBorder="1"/>
    <xf numFmtId="166" fontId="1005" fillId="3" borderId="8" xfId="0" applyNumberFormat="1" applyFont="1" applyFill="1" applyBorder="1"/>
    <xf numFmtId="166" fontId="1006" fillId="3" borderId="9" xfId="0" applyNumberFormat="1" applyFont="1" applyFill="1" applyBorder="1"/>
    <xf numFmtId="166" fontId="1007" fillId="3" borderId="9" xfId="0" applyNumberFormat="1" applyFont="1" applyFill="1" applyBorder="1"/>
    <xf numFmtId="166" fontId="1008" fillId="3" borderId="10" xfId="0" applyNumberFormat="1" applyFont="1" applyFill="1" applyBorder="1"/>
    <xf numFmtId="166" fontId="1009" fillId="3" borderId="8" xfId="0" applyNumberFormat="1" applyFont="1" applyFill="1" applyBorder="1"/>
    <xf numFmtId="166" fontId="1010" fillId="3" borderId="9" xfId="0" applyNumberFormat="1" applyFont="1" applyFill="1" applyBorder="1"/>
    <xf numFmtId="166" fontId="1011" fillId="3" borderId="9" xfId="0" applyNumberFormat="1" applyFont="1" applyFill="1" applyBorder="1"/>
    <xf numFmtId="166" fontId="1012" fillId="3" borderId="10" xfId="0" applyNumberFormat="1" applyFont="1" applyFill="1" applyBorder="1"/>
    <xf numFmtId="0" fontId="1013" fillId="3" borderId="8" xfId="0" applyFont="1" applyFill="1" applyBorder="1"/>
    <xf numFmtId="0" fontId="1014" fillId="3" borderId="9" xfId="0" applyFont="1" applyFill="1" applyBorder="1"/>
    <xf numFmtId="0" fontId="1015" fillId="3" borderId="9" xfId="0" applyFont="1" applyFill="1" applyBorder="1"/>
    <xf numFmtId="0" fontId="1016" fillId="3" borderId="9" xfId="0" applyFont="1" applyFill="1" applyBorder="1"/>
    <xf numFmtId="166" fontId="1017" fillId="3" borderId="9" xfId="0" applyNumberFormat="1" applyFont="1" applyFill="1" applyBorder="1"/>
    <xf numFmtId="0" fontId="1018" fillId="3" borderId="9" xfId="0" applyFont="1" applyFill="1" applyBorder="1"/>
    <xf numFmtId="0" fontId="1019" fillId="3" borderId="9" xfId="0" applyFont="1" applyFill="1" applyBorder="1"/>
    <xf numFmtId="0" fontId="1020" fillId="3" borderId="10" xfId="0" applyFont="1" applyFill="1" applyBorder="1"/>
    <xf numFmtId="166" fontId="1021" fillId="3" borderId="8" xfId="0" applyNumberFormat="1" applyFont="1" applyFill="1" applyBorder="1"/>
    <xf numFmtId="166" fontId="1022" fillId="3" borderId="9" xfId="0" applyNumberFormat="1" applyFont="1" applyFill="1" applyBorder="1"/>
    <xf numFmtId="166" fontId="1023" fillId="3" borderId="9" xfId="0" applyNumberFormat="1" applyFont="1" applyFill="1" applyBorder="1"/>
    <xf numFmtId="166" fontId="1024" fillId="3" borderId="10" xfId="0" applyNumberFormat="1" applyFont="1" applyFill="1" applyBorder="1"/>
    <xf numFmtId="166" fontId="1025" fillId="3" borderId="8" xfId="0" applyNumberFormat="1" applyFont="1" applyFill="1" applyBorder="1"/>
    <xf numFmtId="166" fontId="1026" fillId="3" borderId="9" xfId="0" applyNumberFormat="1" applyFont="1" applyFill="1" applyBorder="1"/>
    <xf numFmtId="166" fontId="1027" fillId="3" borderId="9" xfId="0" applyNumberFormat="1" applyFont="1" applyFill="1" applyBorder="1"/>
    <xf numFmtId="166" fontId="1028" fillId="3" borderId="10" xfId="0" applyNumberFormat="1" applyFont="1" applyFill="1" applyBorder="1"/>
    <xf numFmtId="166" fontId="1029" fillId="3" borderId="8" xfId="0" applyNumberFormat="1" applyFont="1" applyFill="1" applyBorder="1"/>
    <xf numFmtId="166" fontId="1030" fillId="3" borderId="9" xfId="0" applyNumberFormat="1" applyFont="1" applyFill="1" applyBorder="1"/>
    <xf numFmtId="166" fontId="1031" fillId="3" borderId="9" xfId="0" applyNumberFormat="1" applyFont="1" applyFill="1" applyBorder="1"/>
    <xf numFmtId="166" fontId="1032" fillId="3" borderId="10" xfId="0" applyNumberFormat="1" applyFont="1" applyFill="1" applyBorder="1"/>
    <xf numFmtId="166" fontId="1033" fillId="3" borderId="8" xfId="0" applyNumberFormat="1" applyFont="1" applyFill="1" applyBorder="1"/>
    <xf numFmtId="166" fontId="1034" fillId="3" borderId="9" xfId="0" applyNumberFormat="1" applyFont="1" applyFill="1" applyBorder="1"/>
    <xf numFmtId="166" fontId="1035" fillId="3" borderId="9" xfId="0" applyNumberFormat="1" applyFont="1" applyFill="1" applyBorder="1"/>
    <xf numFmtId="166" fontId="1036" fillId="3" borderId="10" xfId="0" applyNumberFormat="1" applyFont="1" applyFill="1" applyBorder="1"/>
    <xf numFmtId="0" fontId="1037" fillId="3" borderId="8" xfId="0" applyFont="1" applyFill="1" applyBorder="1"/>
    <xf numFmtId="0" fontId="1038" fillId="3" borderId="9" xfId="0" applyFont="1" applyFill="1" applyBorder="1"/>
    <xf numFmtId="0" fontId="1039" fillId="3" borderId="9" xfId="0" applyFont="1" applyFill="1" applyBorder="1"/>
    <xf numFmtId="0" fontId="1040" fillId="3" borderId="9" xfId="0" applyFont="1" applyFill="1" applyBorder="1"/>
    <xf numFmtId="166" fontId="1041" fillId="3" borderId="9" xfId="0" applyNumberFormat="1" applyFont="1" applyFill="1" applyBorder="1"/>
    <xf numFmtId="0" fontId="1042" fillId="3" borderId="9" xfId="0" applyFont="1" applyFill="1" applyBorder="1"/>
    <xf numFmtId="0" fontId="1043" fillId="3" borderId="9" xfId="0" applyFont="1" applyFill="1" applyBorder="1"/>
    <xf numFmtId="0" fontId="1044" fillId="3" borderId="10" xfId="0" applyFont="1" applyFill="1" applyBorder="1"/>
    <xf numFmtId="166" fontId="1045" fillId="3" borderId="8" xfId="0" applyNumberFormat="1" applyFont="1" applyFill="1" applyBorder="1"/>
    <xf numFmtId="166" fontId="1046" fillId="3" borderId="9" xfId="0" applyNumberFormat="1" applyFont="1" applyFill="1" applyBorder="1"/>
    <xf numFmtId="166" fontId="1047" fillId="3" borderId="9" xfId="0" applyNumberFormat="1" applyFont="1" applyFill="1" applyBorder="1"/>
    <xf numFmtId="166" fontId="1048" fillId="3" borderId="10" xfId="0" applyNumberFormat="1" applyFont="1" applyFill="1" applyBorder="1"/>
    <xf numFmtId="166" fontId="1049" fillId="3" borderId="8" xfId="0" applyNumberFormat="1" applyFont="1" applyFill="1" applyBorder="1"/>
    <xf numFmtId="166" fontId="1050" fillId="3" borderId="9" xfId="0" applyNumberFormat="1" applyFont="1" applyFill="1" applyBorder="1"/>
    <xf numFmtId="166" fontId="1051" fillId="3" borderId="9" xfId="0" applyNumberFormat="1" applyFont="1" applyFill="1" applyBorder="1"/>
    <xf numFmtId="166" fontId="1052" fillId="3" borderId="10" xfId="0" applyNumberFormat="1" applyFont="1" applyFill="1" applyBorder="1"/>
    <xf numFmtId="166" fontId="1053" fillId="3" borderId="8" xfId="0" applyNumberFormat="1" applyFont="1" applyFill="1" applyBorder="1"/>
    <xf numFmtId="166" fontId="1054" fillId="3" borderId="9" xfId="0" applyNumberFormat="1" applyFont="1" applyFill="1" applyBorder="1"/>
    <xf numFmtId="166" fontId="1055" fillId="3" borderId="9" xfId="0" applyNumberFormat="1" applyFont="1" applyFill="1" applyBorder="1"/>
    <xf numFmtId="166" fontId="1056" fillId="3" borderId="10" xfId="0" applyNumberFormat="1" applyFont="1" applyFill="1" applyBorder="1"/>
    <xf numFmtId="166" fontId="1057" fillId="3" borderId="8" xfId="0" applyNumberFormat="1" applyFont="1" applyFill="1" applyBorder="1"/>
    <xf numFmtId="166" fontId="1058" fillId="3" borderId="9" xfId="0" applyNumberFormat="1" applyFont="1" applyFill="1" applyBorder="1"/>
    <xf numFmtId="166" fontId="1059" fillId="3" borderId="9" xfId="0" applyNumberFormat="1" applyFont="1" applyFill="1" applyBorder="1"/>
    <xf numFmtId="166" fontId="1060" fillId="3" borderId="10" xfId="0" applyNumberFormat="1" applyFont="1" applyFill="1" applyBorder="1"/>
    <xf numFmtId="0" fontId="1061" fillId="3" borderId="8" xfId="0" applyFont="1" applyFill="1" applyBorder="1"/>
    <xf numFmtId="0" fontId="1062" fillId="3" borderId="9" xfId="0" applyFont="1" applyFill="1" applyBorder="1"/>
    <xf numFmtId="0" fontId="1063" fillId="3" borderId="9" xfId="0" applyFont="1" applyFill="1" applyBorder="1"/>
    <xf numFmtId="0" fontId="1064" fillId="3" borderId="9" xfId="0" applyFont="1" applyFill="1" applyBorder="1"/>
    <xf numFmtId="166" fontId="1065" fillId="3" borderId="9" xfId="0" applyNumberFormat="1" applyFont="1" applyFill="1" applyBorder="1"/>
    <xf numFmtId="0" fontId="1066" fillId="3" borderId="9" xfId="0" applyFont="1" applyFill="1" applyBorder="1"/>
    <xf numFmtId="0" fontId="1067" fillId="3" borderId="9" xfId="0" applyFont="1" applyFill="1" applyBorder="1"/>
    <xf numFmtId="0" fontId="1068" fillId="3" borderId="10" xfId="0" applyFont="1" applyFill="1" applyBorder="1"/>
    <xf numFmtId="166" fontId="1069" fillId="3" borderId="8" xfId="0" applyNumberFormat="1" applyFont="1" applyFill="1" applyBorder="1"/>
    <xf numFmtId="166" fontId="1070" fillId="3" borderId="9" xfId="0" applyNumberFormat="1" applyFont="1" applyFill="1" applyBorder="1"/>
    <xf numFmtId="166" fontId="1071" fillId="3" borderId="9" xfId="0" applyNumberFormat="1" applyFont="1" applyFill="1" applyBorder="1"/>
    <xf numFmtId="166" fontId="1072" fillId="3" borderId="10" xfId="0" applyNumberFormat="1" applyFont="1" applyFill="1" applyBorder="1"/>
    <xf numFmtId="166" fontId="1073" fillId="3" borderId="8" xfId="0" applyNumberFormat="1" applyFont="1" applyFill="1" applyBorder="1"/>
    <xf numFmtId="166" fontId="1074" fillId="3" borderId="9" xfId="0" applyNumberFormat="1" applyFont="1" applyFill="1" applyBorder="1"/>
    <xf numFmtId="166" fontId="1075" fillId="3" borderId="9" xfId="0" applyNumberFormat="1" applyFont="1" applyFill="1" applyBorder="1"/>
    <xf numFmtId="166" fontId="1076" fillId="3" borderId="10" xfId="0" applyNumberFormat="1" applyFont="1" applyFill="1" applyBorder="1"/>
    <xf numFmtId="166" fontId="1077" fillId="3" borderId="8" xfId="0" applyNumberFormat="1" applyFont="1" applyFill="1" applyBorder="1"/>
    <xf numFmtId="166" fontId="1078" fillId="3" borderId="9" xfId="0" applyNumberFormat="1" applyFont="1" applyFill="1" applyBorder="1"/>
    <xf numFmtId="166" fontId="1079" fillId="3" borderId="9" xfId="0" applyNumberFormat="1" applyFont="1" applyFill="1" applyBorder="1"/>
    <xf numFmtId="166" fontId="1080" fillId="3" borderId="10" xfId="0" applyNumberFormat="1" applyFont="1" applyFill="1" applyBorder="1"/>
    <xf numFmtId="166" fontId="1081" fillId="3" borderId="8" xfId="0" applyNumberFormat="1" applyFont="1" applyFill="1" applyBorder="1"/>
    <xf numFmtId="166" fontId="1082" fillId="3" borderId="9" xfId="0" applyNumberFormat="1" applyFont="1" applyFill="1" applyBorder="1"/>
    <xf numFmtId="166" fontId="1083" fillId="3" borderId="9" xfId="0" applyNumberFormat="1" applyFont="1" applyFill="1" applyBorder="1"/>
    <xf numFmtId="166" fontId="1084" fillId="3" borderId="10" xfId="0" applyNumberFormat="1" applyFont="1" applyFill="1" applyBorder="1"/>
    <xf numFmtId="0" fontId="1085" fillId="3" borderId="8" xfId="0" applyFont="1" applyFill="1" applyBorder="1"/>
    <xf numFmtId="0" fontId="1086" fillId="3" borderId="9" xfId="0" applyFont="1" applyFill="1" applyBorder="1"/>
    <xf numFmtId="0" fontId="1087" fillId="3" borderId="9" xfId="0" applyFont="1" applyFill="1" applyBorder="1"/>
    <xf numFmtId="0" fontId="1088" fillId="3" borderId="9" xfId="0" applyFont="1" applyFill="1" applyBorder="1"/>
    <xf numFmtId="166" fontId="1089" fillId="3" borderId="9" xfId="0" applyNumberFormat="1" applyFont="1" applyFill="1" applyBorder="1"/>
    <xf numFmtId="0" fontId="1090" fillId="3" borderId="9" xfId="0" applyFont="1" applyFill="1" applyBorder="1"/>
    <xf numFmtId="0" fontId="1091" fillId="3" borderId="9" xfId="0" applyFont="1" applyFill="1" applyBorder="1"/>
    <xf numFmtId="0" fontId="1092" fillId="3" borderId="10" xfId="0" applyFont="1" applyFill="1" applyBorder="1"/>
    <xf numFmtId="166" fontId="1093" fillId="3" borderId="8" xfId="0" applyNumberFormat="1" applyFont="1" applyFill="1" applyBorder="1"/>
    <xf numFmtId="166" fontId="1094" fillId="3" borderId="9" xfId="0" applyNumberFormat="1" applyFont="1" applyFill="1" applyBorder="1"/>
    <xf numFmtId="166" fontId="1095" fillId="3" borderId="9" xfId="0" applyNumberFormat="1" applyFont="1" applyFill="1" applyBorder="1"/>
    <xf numFmtId="166" fontId="1096" fillId="3" borderId="10" xfId="0" applyNumberFormat="1" applyFont="1" applyFill="1" applyBorder="1"/>
    <xf numFmtId="166" fontId="1097" fillId="3" borderId="8" xfId="0" applyNumberFormat="1" applyFont="1" applyFill="1" applyBorder="1"/>
    <xf numFmtId="166" fontId="1098" fillId="3" borderId="9" xfId="0" applyNumberFormat="1" applyFont="1" applyFill="1" applyBorder="1"/>
    <xf numFmtId="166" fontId="1099" fillId="3" borderId="9" xfId="0" applyNumberFormat="1" applyFont="1" applyFill="1" applyBorder="1"/>
    <xf numFmtId="166" fontId="1100" fillId="3" borderId="10" xfId="0" applyNumberFormat="1" applyFont="1" applyFill="1" applyBorder="1"/>
    <xf numFmtId="166" fontId="1101" fillId="3" borderId="8" xfId="0" applyNumberFormat="1" applyFont="1" applyFill="1" applyBorder="1"/>
    <xf numFmtId="166" fontId="1102" fillId="3" borderId="9" xfId="0" applyNumberFormat="1" applyFont="1" applyFill="1" applyBorder="1"/>
    <xf numFmtId="166" fontId="1103" fillId="3" borderId="9" xfId="0" applyNumberFormat="1" applyFont="1" applyFill="1" applyBorder="1"/>
    <xf numFmtId="166" fontId="1104" fillId="3" borderId="10" xfId="0" applyNumberFormat="1" applyFont="1" applyFill="1" applyBorder="1"/>
    <xf numFmtId="166" fontId="1105" fillId="3" borderId="8" xfId="0" applyNumberFormat="1" applyFont="1" applyFill="1" applyBorder="1"/>
    <xf numFmtId="166" fontId="1106" fillId="3" borderId="9" xfId="0" applyNumberFormat="1" applyFont="1" applyFill="1" applyBorder="1"/>
    <xf numFmtId="166" fontId="1107" fillId="3" borderId="9" xfId="0" applyNumberFormat="1" applyFont="1" applyFill="1" applyBorder="1"/>
    <xf numFmtId="166" fontId="1108" fillId="3" borderId="10" xfId="0" applyNumberFormat="1" applyFont="1" applyFill="1" applyBorder="1"/>
    <xf numFmtId="0" fontId="1109" fillId="3" borderId="8" xfId="0" applyFont="1" applyFill="1" applyBorder="1"/>
    <xf numFmtId="0" fontId="1110" fillId="3" borderId="9" xfId="0" applyFont="1" applyFill="1" applyBorder="1"/>
    <xf numFmtId="0" fontId="1111" fillId="3" borderId="9" xfId="0" applyFont="1" applyFill="1" applyBorder="1"/>
    <xf numFmtId="0" fontId="1112" fillId="3" borderId="9" xfId="0" applyFont="1" applyFill="1" applyBorder="1"/>
    <xf numFmtId="166" fontId="1113" fillId="3" borderId="9" xfId="0" applyNumberFormat="1" applyFont="1" applyFill="1" applyBorder="1"/>
    <xf numFmtId="0" fontId="1114" fillId="3" borderId="9" xfId="0" applyFont="1" applyFill="1" applyBorder="1"/>
    <xf numFmtId="0" fontId="1115" fillId="3" borderId="9" xfId="0" applyFont="1" applyFill="1" applyBorder="1"/>
    <xf numFmtId="0" fontId="1116" fillId="3" borderId="10" xfId="0" applyFont="1" applyFill="1" applyBorder="1"/>
    <xf numFmtId="166" fontId="1117" fillId="3" borderId="8" xfId="0" applyNumberFormat="1" applyFont="1" applyFill="1" applyBorder="1"/>
    <xf numFmtId="166" fontId="1118" fillId="3" borderId="9" xfId="0" applyNumberFormat="1" applyFont="1" applyFill="1" applyBorder="1"/>
    <xf numFmtId="166" fontId="1119" fillId="3" borderId="9" xfId="0" applyNumberFormat="1" applyFont="1" applyFill="1" applyBorder="1"/>
    <xf numFmtId="166" fontId="1120" fillId="3" borderId="10" xfId="0" applyNumberFormat="1" applyFont="1" applyFill="1" applyBorder="1"/>
    <xf numFmtId="166" fontId="1121" fillId="3" borderId="8" xfId="0" applyNumberFormat="1" applyFont="1" applyFill="1" applyBorder="1"/>
    <xf numFmtId="166" fontId="1122" fillId="3" borderId="9" xfId="0" applyNumberFormat="1" applyFont="1" applyFill="1" applyBorder="1"/>
    <xf numFmtId="166" fontId="1123" fillId="3" borderId="9" xfId="0" applyNumberFormat="1" applyFont="1" applyFill="1" applyBorder="1"/>
    <xf numFmtId="166" fontId="1124" fillId="3" borderId="10" xfId="0" applyNumberFormat="1" applyFont="1" applyFill="1" applyBorder="1"/>
    <xf numFmtId="166" fontId="1125" fillId="3" borderId="8" xfId="0" applyNumberFormat="1" applyFont="1" applyFill="1" applyBorder="1"/>
    <xf numFmtId="166" fontId="1126" fillId="3" borderId="9" xfId="0" applyNumberFormat="1" applyFont="1" applyFill="1" applyBorder="1"/>
    <xf numFmtId="166" fontId="1127" fillId="3" borderId="9" xfId="0" applyNumberFormat="1" applyFont="1" applyFill="1" applyBorder="1"/>
    <xf numFmtId="166" fontId="1128" fillId="3" borderId="10" xfId="0" applyNumberFormat="1" applyFont="1" applyFill="1" applyBorder="1"/>
    <xf numFmtId="166" fontId="1129" fillId="3" borderId="8" xfId="0" applyNumberFormat="1" applyFont="1" applyFill="1" applyBorder="1"/>
    <xf numFmtId="166" fontId="1130" fillId="3" borderId="9" xfId="0" applyNumberFormat="1" applyFont="1" applyFill="1" applyBorder="1"/>
    <xf numFmtId="166" fontId="1131" fillId="3" borderId="9" xfId="0" applyNumberFormat="1" applyFont="1" applyFill="1" applyBorder="1"/>
    <xf numFmtId="166" fontId="1132" fillId="3" borderId="10" xfId="0" applyNumberFormat="1" applyFont="1" applyFill="1" applyBorder="1"/>
    <xf numFmtId="0" fontId="1133" fillId="3" borderId="8" xfId="0" applyFont="1" applyFill="1" applyBorder="1"/>
    <xf numFmtId="0" fontId="1134" fillId="3" borderId="9" xfId="0" applyFont="1" applyFill="1" applyBorder="1"/>
    <xf numFmtId="0" fontId="1135" fillId="3" borderId="9" xfId="0" applyFont="1" applyFill="1" applyBorder="1"/>
    <xf numFmtId="0" fontId="1136" fillId="3" borderId="9" xfId="0" applyFont="1" applyFill="1" applyBorder="1"/>
    <xf numFmtId="166" fontId="1137" fillId="3" borderId="9" xfId="0" applyNumberFormat="1" applyFont="1" applyFill="1" applyBorder="1"/>
    <xf numFmtId="0" fontId="1138" fillId="3" borderId="9" xfId="0" applyFont="1" applyFill="1" applyBorder="1"/>
    <xf numFmtId="0" fontId="1139" fillId="3" borderId="9" xfId="0" applyFont="1" applyFill="1" applyBorder="1"/>
    <xf numFmtId="0" fontId="1140" fillId="3" borderId="10" xfId="0" applyFont="1" applyFill="1" applyBorder="1"/>
    <xf numFmtId="166" fontId="1141" fillId="3" borderId="8" xfId="0" applyNumberFormat="1" applyFont="1" applyFill="1" applyBorder="1"/>
    <xf numFmtId="166" fontId="1142" fillId="3" borderId="9" xfId="0" applyNumberFormat="1" applyFont="1" applyFill="1" applyBorder="1"/>
    <xf numFmtId="166" fontId="1143" fillId="3" borderId="9" xfId="0" applyNumberFormat="1" applyFont="1" applyFill="1" applyBorder="1"/>
    <xf numFmtId="166" fontId="1144" fillId="3" borderId="10" xfId="0" applyNumberFormat="1" applyFont="1" applyFill="1" applyBorder="1"/>
    <xf numFmtId="166" fontId="1145" fillId="3" borderId="8" xfId="0" applyNumberFormat="1" applyFont="1" applyFill="1" applyBorder="1"/>
    <xf numFmtId="166" fontId="1146" fillId="3" borderId="9" xfId="0" applyNumberFormat="1" applyFont="1" applyFill="1" applyBorder="1"/>
    <xf numFmtId="166" fontId="1147" fillId="3" borderId="9" xfId="0" applyNumberFormat="1" applyFont="1" applyFill="1" applyBorder="1"/>
    <xf numFmtId="166" fontId="1148" fillId="3" borderId="10" xfId="0" applyNumberFormat="1" applyFont="1" applyFill="1" applyBorder="1"/>
    <xf numFmtId="166" fontId="1149" fillId="3" borderId="8" xfId="0" applyNumberFormat="1" applyFont="1" applyFill="1" applyBorder="1"/>
    <xf numFmtId="166" fontId="1150" fillId="3" borderId="9" xfId="0" applyNumberFormat="1" applyFont="1" applyFill="1" applyBorder="1"/>
    <xf numFmtId="166" fontId="1151" fillId="3" borderId="9" xfId="0" applyNumberFormat="1" applyFont="1" applyFill="1" applyBorder="1"/>
    <xf numFmtId="166" fontId="1152" fillId="3" borderId="10" xfId="0" applyNumberFormat="1" applyFont="1" applyFill="1" applyBorder="1"/>
    <xf numFmtId="166" fontId="1153" fillId="3" borderId="8" xfId="0" applyNumberFormat="1" applyFont="1" applyFill="1" applyBorder="1"/>
    <xf numFmtId="166" fontId="1154" fillId="3" borderId="9" xfId="0" applyNumberFormat="1" applyFont="1" applyFill="1" applyBorder="1"/>
    <xf numFmtId="166" fontId="1155" fillId="3" borderId="9" xfId="0" applyNumberFormat="1" applyFont="1" applyFill="1" applyBorder="1"/>
    <xf numFmtId="166" fontId="1156" fillId="3" borderId="10" xfId="0" applyNumberFormat="1" applyFont="1" applyFill="1" applyBorder="1"/>
    <xf numFmtId="0" fontId="1157" fillId="3" borderId="8" xfId="0" applyFont="1" applyFill="1" applyBorder="1"/>
    <xf numFmtId="0" fontId="1158" fillId="3" borderId="9" xfId="0" applyFont="1" applyFill="1" applyBorder="1"/>
    <xf numFmtId="0" fontId="1159" fillId="3" borderId="9" xfId="0" applyFont="1" applyFill="1" applyBorder="1"/>
    <xf numFmtId="0" fontId="1160" fillId="3" borderId="9" xfId="0" applyFont="1" applyFill="1" applyBorder="1"/>
    <xf numFmtId="166" fontId="1161" fillId="3" borderId="9" xfId="0" applyNumberFormat="1" applyFont="1" applyFill="1" applyBorder="1"/>
    <xf numFmtId="0" fontId="1162" fillId="3" borderId="9" xfId="0" applyFont="1" applyFill="1" applyBorder="1"/>
    <xf numFmtId="0" fontId="1163" fillId="3" borderId="9" xfId="0" applyFont="1" applyFill="1" applyBorder="1"/>
    <xf numFmtId="0" fontId="1164" fillId="3" borderId="10" xfId="0" applyFont="1" applyFill="1" applyBorder="1"/>
    <xf numFmtId="166" fontId="1165" fillId="3" borderId="8" xfId="0" applyNumberFormat="1" applyFont="1" applyFill="1" applyBorder="1"/>
    <xf numFmtId="166" fontId="1166" fillId="3" borderId="9" xfId="0" applyNumberFormat="1" applyFont="1" applyFill="1" applyBorder="1"/>
    <xf numFmtId="166" fontId="1167" fillId="3" borderId="9" xfId="0" applyNumberFormat="1" applyFont="1" applyFill="1" applyBorder="1"/>
    <xf numFmtId="166" fontId="1168" fillId="3" borderId="10" xfId="0" applyNumberFormat="1" applyFont="1" applyFill="1" applyBorder="1"/>
    <xf numFmtId="166" fontId="1169" fillId="3" borderId="8" xfId="0" applyNumberFormat="1" applyFont="1" applyFill="1" applyBorder="1"/>
    <xf numFmtId="166" fontId="1170" fillId="3" borderId="9" xfId="0" applyNumberFormat="1" applyFont="1" applyFill="1" applyBorder="1"/>
    <xf numFmtId="166" fontId="1171" fillId="3" borderId="9" xfId="0" applyNumberFormat="1" applyFont="1" applyFill="1" applyBorder="1"/>
    <xf numFmtId="166" fontId="1172" fillId="3" borderId="10" xfId="0" applyNumberFormat="1" applyFont="1" applyFill="1" applyBorder="1"/>
    <xf numFmtId="166" fontId="1173" fillId="3" borderId="8" xfId="0" applyNumberFormat="1" applyFont="1" applyFill="1" applyBorder="1"/>
    <xf numFmtId="166" fontId="1174" fillId="3" borderId="9" xfId="0" applyNumberFormat="1" applyFont="1" applyFill="1" applyBorder="1"/>
    <xf numFmtId="166" fontId="1175" fillId="3" borderId="9" xfId="0" applyNumberFormat="1" applyFont="1" applyFill="1" applyBorder="1"/>
    <xf numFmtId="166" fontId="1176" fillId="3" borderId="10" xfId="0" applyNumberFormat="1" applyFont="1" applyFill="1" applyBorder="1"/>
    <xf numFmtId="166" fontId="1177" fillId="3" borderId="8" xfId="0" applyNumberFormat="1" applyFont="1" applyFill="1" applyBorder="1"/>
    <xf numFmtId="166" fontId="1178" fillId="3" borderId="9" xfId="0" applyNumberFormat="1" applyFont="1" applyFill="1" applyBorder="1"/>
    <xf numFmtId="166" fontId="1179" fillId="3" borderId="9" xfId="0" applyNumberFormat="1" applyFont="1" applyFill="1" applyBorder="1"/>
    <xf numFmtId="166" fontId="1180" fillId="3" borderId="10" xfId="0" applyNumberFormat="1" applyFont="1" applyFill="1" applyBorder="1"/>
    <xf numFmtId="0" fontId="1181" fillId="3" borderId="8" xfId="0" applyFont="1" applyFill="1" applyBorder="1"/>
    <xf numFmtId="0" fontId="1182" fillId="3" borderId="9" xfId="0" applyFont="1" applyFill="1" applyBorder="1"/>
    <xf numFmtId="0" fontId="1183" fillId="3" borderId="9" xfId="0" applyFont="1" applyFill="1" applyBorder="1"/>
    <xf numFmtId="0" fontId="1184" fillId="3" borderId="9" xfId="0" applyFont="1" applyFill="1" applyBorder="1"/>
    <xf numFmtId="166" fontId="1185" fillId="3" borderId="9" xfId="0" applyNumberFormat="1" applyFont="1" applyFill="1" applyBorder="1"/>
    <xf numFmtId="0" fontId="1186" fillId="3" borderId="9" xfId="0" applyFont="1" applyFill="1" applyBorder="1"/>
    <xf numFmtId="0" fontId="1187" fillId="3" borderId="9" xfId="0" applyFont="1" applyFill="1" applyBorder="1"/>
    <xf numFmtId="0" fontId="1188" fillId="3" borderId="10" xfId="0" applyFont="1" applyFill="1" applyBorder="1"/>
    <xf numFmtId="166" fontId="1189" fillId="3" borderId="8" xfId="0" applyNumberFormat="1" applyFont="1" applyFill="1" applyBorder="1"/>
    <xf numFmtId="166" fontId="1190" fillId="3" borderId="9" xfId="0" applyNumberFormat="1" applyFont="1" applyFill="1" applyBorder="1"/>
    <xf numFmtId="166" fontId="1191" fillId="3" borderId="9" xfId="0" applyNumberFormat="1" applyFont="1" applyFill="1" applyBorder="1"/>
    <xf numFmtId="166" fontId="1192" fillId="3" borderId="10" xfId="0" applyNumberFormat="1" applyFont="1" applyFill="1" applyBorder="1"/>
    <xf numFmtId="166" fontId="1193" fillId="3" borderId="8" xfId="0" applyNumberFormat="1" applyFont="1" applyFill="1" applyBorder="1"/>
    <xf numFmtId="166" fontId="1194" fillId="3" borderId="9" xfId="0" applyNumberFormat="1" applyFont="1" applyFill="1" applyBorder="1"/>
    <xf numFmtId="166" fontId="1195" fillId="3" borderId="9" xfId="0" applyNumberFormat="1" applyFont="1" applyFill="1" applyBorder="1"/>
    <xf numFmtId="166" fontId="1196" fillId="3" borderId="10" xfId="0" applyNumberFormat="1" applyFont="1" applyFill="1" applyBorder="1"/>
    <xf numFmtId="166" fontId="1197" fillId="3" borderId="8" xfId="0" applyNumberFormat="1" applyFont="1" applyFill="1" applyBorder="1"/>
    <xf numFmtId="166" fontId="1198" fillId="3" borderId="9" xfId="0" applyNumberFormat="1" applyFont="1" applyFill="1" applyBorder="1"/>
    <xf numFmtId="166" fontId="1199" fillId="3" borderId="9" xfId="0" applyNumberFormat="1" applyFont="1" applyFill="1" applyBorder="1"/>
    <xf numFmtId="166" fontId="1200" fillId="3" borderId="10" xfId="0" applyNumberFormat="1" applyFont="1" applyFill="1" applyBorder="1"/>
    <xf numFmtId="166" fontId="1201" fillId="3" borderId="8" xfId="0" applyNumberFormat="1" applyFont="1" applyFill="1" applyBorder="1"/>
    <xf numFmtId="166" fontId="1202" fillId="3" borderId="9" xfId="0" applyNumberFormat="1" applyFont="1" applyFill="1" applyBorder="1"/>
    <xf numFmtId="166" fontId="1203" fillId="3" borderId="9" xfId="0" applyNumberFormat="1" applyFont="1" applyFill="1" applyBorder="1"/>
    <xf numFmtId="166" fontId="1204" fillId="3" borderId="10" xfId="0" applyNumberFormat="1" applyFont="1" applyFill="1" applyBorder="1"/>
    <xf numFmtId="0" fontId="1205" fillId="3" borderId="8" xfId="0" applyFont="1" applyFill="1" applyBorder="1"/>
    <xf numFmtId="0" fontId="1206" fillId="3" borderId="9" xfId="0" applyFont="1" applyFill="1" applyBorder="1"/>
    <xf numFmtId="0" fontId="1207" fillId="3" borderId="9" xfId="0" applyFont="1" applyFill="1" applyBorder="1"/>
    <xf numFmtId="0" fontId="1208" fillId="3" borderId="9" xfId="0" applyFont="1" applyFill="1" applyBorder="1"/>
    <xf numFmtId="166" fontId="1209" fillId="3" borderId="9" xfId="0" applyNumberFormat="1" applyFont="1" applyFill="1" applyBorder="1"/>
    <xf numFmtId="0" fontId="1210" fillId="3" borderId="9" xfId="0" applyFont="1" applyFill="1" applyBorder="1"/>
    <xf numFmtId="0" fontId="1211" fillId="3" borderId="9" xfId="0" applyFont="1" applyFill="1" applyBorder="1"/>
    <xf numFmtId="0" fontId="1212" fillId="3" borderId="10" xfId="0" applyFont="1" applyFill="1" applyBorder="1"/>
    <xf numFmtId="166" fontId="1213" fillId="3" borderId="8" xfId="0" applyNumberFormat="1" applyFont="1" applyFill="1" applyBorder="1"/>
    <xf numFmtId="166" fontId="1214" fillId="3" borderId="9" xfId="0" applyNumberFormat="1" applyFont="1" applyFill="1" applyBorder="1"/>
    <xf numFmtId="166" fontId="1215" fillId="3" borderId="9" xfId="0" applyNumberFormat="1" applyFont="1" applyFill="1" applyBorder="1"/>
    <xf numFmtId="166" fontId="1216" fillId="3" borderId="10" xfId="0" applyNumberFormat="1" applyFont="1" applyFill="1" applyBorder="1"/>
    <xf numFmtId="166" fontId="1217" fillId="3" borderId="8" xfId="0" applyNumberFormat="1" applyFont="1" applyFill="1" applyBorder="1"/>
    <xf numFmtId="166" fontId="1218" fillId="3" borderId="9" xfId="0" applyNumberFormat="1" applyFont="1" applyFill="1" applyBorder="1"/>
    <xf numFmtId="166" fontId="1219" fillId="3" borderId="9" xfId="0" applyNumberFormat="1" applyFont="1" applyFill="1" applyBorder="1"/>
    <xf numFmtId="166" fontId="1220" fillId="3" borderId="10" xfId="0" applyNumberFormat="1" applyFont="1" applyFill="1" applyBorder="1"/>
    <xf numFmtId="166" fontId="1221" fillId="3" borderId="8" xfId="0" applyNumberFormat="1" applyFont="1" applyFill="1" applyBorder="1"/>
    <xf numFmtId="166" fontId="1222" fillId="3" borderId="9" xfId="0" applyNumberFormat="1" applyFont="1" applyFill="1" applyBorder="1"/>
    <xf numFmtId="166" fontId="1223" fillId="3" borderId="9" xfId="0" applyNumberFormat="1" applyFont="1" applyFill="1" applyBorder="1"/>
    <xf numFmtId="166" fontId="1224" fillId="3" borderId="10" xfId="0" applyNumberFormat="1" applyFont="1" applyFill="1" applyBorder="1"/>
    <xf numFmtId="166" fontId="1225" fillId="3" borderId="8" xfId="0" applyNumberFormat="1" applyFont="1" applyFill="1" applyBorder="1"/>
    <xf numFmtId="166" fontId="1226" fillId="3" borderId="9" xfId="0" applyNumberFormat="1" applyFont="1" applyFill="1" applyBorder="1"/>
    <xf numFmtId="166" fontId="1227" fillId="3" borderId="9" xfId="0" applyNumberFormat="1" applyFont="1" applyFill="1" applyBorder="1"/>
    <xf numFmtId="166" fontId="1228" fillId="3" borderId="10" xfId="0" applyNumberFormat="1" applyFont="1" applyFill="1" applyBorder="1"/>
    <xf numFmtId="0" fontId="1229" fillId="3" borderId="8" xfId="0" applyFont="1" applyFill="1" applyBorder="1"/>
    <xf numFmtId="0" fontId="1230" fillId="3" borderId="9" xfId="0" applyFont="1" applyFill="1" applyBorder="1"/>
    <xf numFmtId="0" fontId="1231" fillId="3" borderId="9" xfId="0" applyFont="1" applyFill="1" applyBorder="1"/>
    <xf numFmtId="0" fontId="1232" fillId="3" borderId="9" xfId="0" applyFont="1" applyFill="1" applyBorder="1"/>
    <xf numFmtId="166" fontId="1233" fillId="3" borderId="9" xfId="0" applyNumberFormat="1" applyFont="1" applyFill="1" applyBorder="1"/>
    <xf numFmtId="0" fontId="1234" fillId="3" borderId="9" xfId="0" applyFont="1" applyFill="1" applyBorder="1"/>
    <xf numFmtId="0" fontId="1235" fillId="3" borderId="9" xfId="0" applyFont="1" applyFill="1" applyBorder="1"/>
    <xf numFmtId="0" fontId="1236" fillId="3" borderId="10" xfId="0" applyFont="1" applyFill="1" applyBorder="1"/>
    <xf numFmtId="166" fontId="1237" fillId="3" borderId="8" xfId="0" applyNumberFormat="1" applyFont="1" applyFill="1" applyBorder="1"/>
    <xf numFmtId="166" fontId="1238" fillId="3" borderId="9" xfId="0" applyNumberFormat="1" applyFont="1" applyFill="1" applyBorder="1"/>
    <xf numFmtId="166" fontId="1239" fillId="3" borderId="9" xfId="0" applyNumberFormat="1" applyFont="1" applyFill="1" applyBorder="1"/>
    <xf numFmtId="166" fontId="1240" fillId="3" borderId="10" xfId="0" applyNumberFormat="1" applyFont="1" applyFill="1" applyBorder="1"/>
    <xf numFmtId="166" fontId="1241" fillId="3" borderId="8" xfId="0" applyNumberFormat="1" applyFont="1" applyFill="1" applyBorder="1"/>
    <xf numFmtId="166" fontId="1242" fillId="3" borderId="9" xfId="0" applyNumberFormat="1" applyFont="1" applyFill="1" applyBorder="1"/>
    <xf numFmtId="166" fontId="1243" fillId="3" borderId="9" xfId="0" applyNumberFormat="1" applyFont="1" applyFill="1" applyBorder="1"/>
    <xf numFmtId="166" fontId="1244" fillId="3" borderId="10" xfId="0" applyNumberFormat="1" applyFont="1" applyFill="1" applyBorder="1"/>
    <xf numFmtId="166" fontId="1245" fillId="3" borderId="8" xfId="0" applyNumberFormat="1" applyFont="1" applyFill="1" applyBorder="1"/>
    <xf numFmtId="166" fontId="1246" fillId="3" borderId="9" xfId="0" applyNumberFormat="1" applyFont="1" applyFill="1" applyBorder="1"/>
    <xf numFmtId="166" fontId="1247" fillId="3" borderId="9" xfId="0" applyNumberFormat="1" applyFont="1" applyFill="1" applyBorder="1"/>
    <xf numFmtId="166" fontId="1248" fillId="3" borderId="10" xfId="0" applyNumberFormat="1" applyFont="1" applyFill="1" applyBorder="1"/>
    <xf numFmtId="166" fontId="1249" fillId="3" borderId="8" xfId="0" applyNumberFormat="1" applyFont="1" applyFill="1" applyBorder="1"/>
    <xf numFmtId="166" fontId="1250" fillId="3" borderId="9" xfId="0" applyNumberFormat="1" applyFont="1" applyFill="1" applyBorder="1"/>
    <xf numFmtId="166" fontId="1251" fillId="3" borderId="9" xfId="0" applyNumberFormat="1" applyFont="1" applyFill="1" applyBorder="1"/>
    <xf numFmtId="166" fontId="1252" fillId="3" borderId="10" xfId="0" applyNumberFormat="1" applyFont="1" applyFill="1" applyBorder="1"/>
    <xf numFmtId="0" fontId="1253" fillId="3" borderId="8" xfId="0" applyFont="1" applyFill="1" applyBorder="1"/>
    <xf numFmtId="0" fontId="1254" fillId="3" borderId="9" xfId="0" applyFont="1" applyFill="1" applyBorder="1"/>
    <xf numFmtId="0" fontId="1255" fillId="3" borderId="9" xfId="0" applyFont="1" applyFill="1" applyBorder="1"/>
    <xf numFmtId="0" fontId="1256" fillId="3" borderId="9" xfId="0" applyFont="1" applyFill="1" applyBorder="1"/>
    <xf numFmtId="166" fontId="1257" fillId="3" borderId="9" xfId="0" applyNumberFormat="1" applyFont="1" applyFill="1" applyBorder="1"/>
    <xf numFmtId="0" fontId="1258" fillId="3" borderId="9" xfId="0" applyFont="1" applyFill="1" applyBorder="1"/>
    <xf numFmtId="0" fontId="1259" fillId="3" borderId="9" xfId="0" applyFont="1" applyFill="1" applyBorder="1"/>
    <xf numFmtId="0" fontId="1260" fillId="3" borderId="10" xfId="0" applyFont="1" applyFill="1" applyBorder="1"/>
    <xf numFmtId="166" fontId="1261" fillId="3" borderId="8" xfId="0" applyNumberFormat="1" applyFont="1" applyFill="1" applyBorder="1"/>
    <xf numFmtId="166" fontId="1262" fillId="3" borderId="9" xfId="0" applyNumberFormat="1" applyFont="1" applyFill="1" applyBorder="1"/>
    <xf numFmtId="166" fontId="1263" fillId="3" borderId="9" xfId="0" applyNumberFormat="1" applyFont="1" applyFill="1" applyBorder="1"/>
    <xf numFmtId="166" fontId="1264" fillId="3" borderId="10" xfId="0" applyNumberFormat="1" applyFont="1" applyFill="1" applyBorder="1"/>
    <xf numFmtId="166" fontId="1265" fillId="3" borderId="8" xfId="0" applyNumberFormat="1" applyFont="1" applyFill="1" applyBorder="1"/>
    <xf numFmtId="166" fontId="1266" fillId="3" borderId="9" xfId="0" applyNumberFormat="1" applyFont="1" applyFill="1" applyBorder="1"/>
    <xf numFmtId="166" fontId="1267" fillId="3" borderId="9" xfId="0" applyNumberFormat="1" applyFont="1" applyFill="1" applyBorder="1"/>
    <xf numFmtId="166" fontId="1268" fillId="3" borderId="10" xfId="0" applyNumberFormat="1" applyFont="1" applyFill="1" applyBorder="1"/>
    <xf numFmtId="166" fontId="1269" fillId="3" borderId="8" xfId="0" applyNumberFormat="1" applyFont="1" applyFill="1" applyBorder="1"/>
    <xf numFmtId="166" fontId="1270" fillId="3" borderId="9" xfId="0" applyNumberFormat="1" applyFont="1" applyFill="1" applyBorder="1"/>
    <xf numFmtId="166" fontId="1271" fillId="3" borderId="9" xfId="0" applyNumberFormat="1" applyFont="1" applyFill="1" applyBorder="1"/>
    <xf numFmtId="166" fontId="1272" fillId="3" borderId="10" xfId="0" applyNumberFormat="1" applyFont="1" applyFill="1" applyBorder="1"/>
    <xf numFmtId="166" fontId="1273" fillId="3" borderId="8" xfId="0" applyNumberFormat="1" applyFont="1" applyFill="1" applyBorder="1"/>
    <xf numFmtId="166" fontId="1274" fillId="3" borderId="9" xfId="0" applyNumberFormat="1" applyFont="1" applyFill="1" applyBorder="1"/>
    <xf numFmtId="166" fontId="1275" fillId="3" borderId="9" xfId="0" applyNumberFormat="1" applyFont="1" applyFill="1" applyBorder="1"/>
    <xf numFmtId="166" fontId="1276" fillId="3" borderId="10" xfId="0" applyNumberFormat="1" applyFont="1" applyFill="1" applyBorder="1"/>
    <xf numFmtId="0" fontId="1277" fillId="3" borderId="8" xfId="0" applyFont="1" applyFill="1" applyBorder="1"/>
    <xf numFmtId="0" fontId="1278" fillId="3" borderId="9" xfId="0" applyFont="1" applyFill="1" applyBorder="1"/>
    <xf numFmtId="0" fontId="1279" fillId="3" borderId="9" xfId="0" applyFont="1" applyFill="1" applyBorder="1"/>
    <xf numFmtId="0" fontId="1280" fillId="3" borderId="9" xfId="0" applyFont="1" applyFill="1" applyBorder="1"/>
    <xf numFmtId="166" fontId="1281" fillId="3" borderId="9" xfId="0" applyNumberFormat="1" applyFont="1" applyFill="1" applyBorder="1"/>
    <xf numFmtId="0" fontId="1282" fillId="3" borderId="9" xfId="0" applyFont="1" applyFill="1" applyBorder="1"/>
    <xf numFmtId="0" fontId="1283" fillId="3" borderId="9" xfId="0" applyFont="1" applyFill="1" applyBorder="1"/>
    <xf numFmtId="0" fontId="1284" fillId="3" borderId="10" xfId="0" applyFont="1" applyFill="1" applyBorder="1"/>
    <xf numFmtId="166" fontId="1285" fillId="3" borderId="8" xfId="0" applyNumberFormat="1" applyFont="1" applyFill="1" applyBorder="1"/>
    <xf numFmtId="166" fontId="1286" fillId="3" borderId="9" xfId="0" applyNumberFormat="1" applyFont="1" applyFill="1" applyBorder="1"/>
    <xf numFmtId="166" fontId="1287" fillId="3" borderId="9" xfId="0" applyNumberFormat="1" applyFont="1" applyFill="1" applyBorder="1"/>
    <xf numFmtId="166" fontId="1288" fillId="3" borderId="10" xfId="0" applyNumberFormat="1" applyFont="1" applyFill="1" applyBorder="1"/>
    <xf numFmtId="166" fontId="1289" fillId="3" borderId="8" xfId="0" applyNumberFormat="1" applyFont="1" applyFill="1" applyBorder="1"/>
    <xf numFmtId="166" fontId="1290" fillId="3" borderId="9" xfId="0" applyNumberFormat="1" applyFont="1" applyFill="1" applyBorder="1"/>
    <xf numFmtId="166" fontId="1291" fillId="3" borderId="9" xfId="0" applyNumberFormat="1" applyFont="1" applyFill="1" applyBorder="1"/>
    <xf numFmtId="166" fontId="1292" fillId="3" borderId="10" xfId="0" applyNumberFormat="1" applyFont="1" applyFill="1" applyBorder="1"/>
    <xf numFmtId="166" fontId="1293" fillId="3" borderId="8" xfId="0" applyNumberFormat="1" applyFont="1" applyFill="1" applyBorder="1"/>
    <xf numFmtId="166" fontId="1294" fillId="3" borderId="9" xfId="0" applyNumberFormat="1" applyFont="1" applyFill="1" applyBorder="1"/>
    <xf numFmtId="166" fontId="1295" fillId="3" borderId="9" xfId="0" applyNumberFormat="1" applyFont="1" applyFill="1" applyBorder="1"/>
    <xf numFmtId="166" fontId="1296" fillId="3" borderId="10" xfId="0" applyNumberFormat="1" applyFont="1" applyFill="1" applyBorder="1"/>
    <xf numFmtId="166" fontId="1297" fillId="3" borderId="8" xfId="0" applyNumberFormat="1" applyFont="1" applyFill="1" applyBorder="1"/>
    <xf numFmtId="166" fontId="1298" fillId="3" borderId="9" xfId="0" applyNumberFormat="1" applyFont="1" applyFill="1" applyBorder="1"/>
    <xf numFmtId="166" fontId="1299" fillId="3" borderId="9" xfId="0" applyNumberFormat="1" applyFont="1" applyFill="1" applyBorder="1"/>
    <xf numFmtId="166" fontId="1300" fillId="3" borderId="10" xfId="0" applyNumberFormat="1" applyFont="1" applyFill="1" applyBorder="1"/>
    <xf numFmtId="0" fontId="1301" fillId="3" borderId="8" xfId="0" applyFont="1" applyFill="1" applyBorder="1"/>
    <xf numFmtId="0" fontId="1302" fillId="3" borderId="9" xfId="0" applyFont="1" applyFill="1" applyBorder="1"/>
    <xf numFmtId="0" fontId="1303" fillId="3" borderId="9" xfId="0" applyFont="1" applyFill="1" applyBorder="1"/>
    <xf numFmtId="0" fontId="1304" fillId="3" borderId="9" xfId="0" applyFont="1" applyFill="1" applyBorder="1"/>
    <xf numFmtId="166" fontId="1305" fillId="3" borderId="9" xfId="0" applyNumberFormat="1" applyFont="1" applyFill="1" applyBorder="1"/>
    <xf numFmtId="0" fontId="1306" fillId="3" borderId="9" xfId="0" applyFont="1" applyFill="1" applyBorder="1"/>
    <xf numFmtId="0" fontId="1307" fillId="3" borderId="9" xfId="0" applyFont="1" applyFill="1" applyBorder="1"/>
    <xf numFmtId="0" fontId="1308" fillId="3" borderId="10" xfId="0" applyFont="1" applyFill="1" applyBorder="1"/>
    <xf numFmtId="166" fontId="1309" fillId="3" borderId="8" xfId="0" applyNumberFormat="1" applyFont="1" applyFill="1" applyBorder="1"/>
    <xf numFmtId="166" fontId="1310" fillId="3" borderId="9" xfId="0" applyNumberFormat="1" applyFont="1" applyFill="1" applyBorder="1"/>
    <xf numFmtId="166" fontId="1311" fillId="3" borderId="9" xfId="0" applyNumberFormat="1" applyFont="1" applyFill="1" applyBorder="1"/>
    <xf numFmtId="166" fontId="1312" fillId="3" borderId="10" xfId="0" applyNumberFormat="1" applyFont="1" applyFill="1" applyBorder="1"/>
    <xf numFmtId="166" fontId="1313" fillId="3" borderId="8" xfId="0" applyNumberFormat="1" applyFont="1" applyFill="1" applyBorder="1"/>
    <xf numFmtId="166" fontId="1314" fillId="3" borderId="9" xfId="0" applyNumberFormat="1" applyFont="1" applyFill="1" applyBorder="1"/>
    <xf numFmtId="166" fontId="1315" fillId="3" borderId="9" xfId="0" applyNumberFormat="1" applyFont="1" applyFill="1" applyBorder="1"/>
    <xf numFmtId="166" fontId="1316" fillId="3" borderId="10" xfId="0" applyNumberFormat="1" applyFont="1" applyFill="1" applyBorder="1"/>
    <xf numFmtId="166" fontId="1317" fillId="3" borderId="8" xfId="0" applyNumberFormat="1" applyFont="1" applyFill="1" applyBorder="1"/>
    <xf numFmtId="166" fontId="1318" fillId="3" borderId="9" xfId="0" applyNumberFormat="1" applyFont="1" applyFill="1" applyBorder="1"/>
    <xf numFmtId="166" fontId="1319" fillId="3" borderId="9" xfId="0" applyNumberFormat="1" applyFont="1" applyFill="1" applyBorder="1"/>
    <xf numFmtId="166" fontId="1320" fillId="3" borderId="10" xfId="0" applyNumberFormat="1" applyFont="1" applyFill="1" applyBorder="1"/>
    <xf numFmtId="166" fontId="1321" fillId="3" borderId="8" xfId="0" applyNumberFormat="1" applyFont="1" applyFill="1" applyBorder="1"/>
    <xf numFmtId="166" fontId="1322" fillId="3" borderId="9" xfId="0" applyNumberFormat="1" applyFont="1" applyFill="1" applyBorder="1"/>
    <xf numFmtId="166" fontId="1323" fillId="3" borderId="9" xfId="0" applyNumberFormat="1" applyFont="1" applyFill="1" applyBorder="1"/>
    <xf numFmtId="166" fontId="1324" fillId="3" borderId="10" xfId="0" applyNumberFormat="1" applyFont="1" applyFill="1" applyBorder="1"/>
    <xf numFmtId="0" fontId="1325" fillId="3" borderId="8" xfId="0" applyFont="1" applyFill="1" applyBorder="1"/>
    <xf numFmtId="0" fontId="1326" fillId="3" borderId="9" xfId="0" applyFont="1" applyFill="1" applyBorder="1"/>
    <xf numFmtId="0" fontId="1327" fillId="3" borderId="9" xfId="0" applyFont="1" applyFill="1" applyBorder="1"/>
    <xf numFmtId="0" fontId="1328" fillId="3" borderId="9" xfId="0" applyFont="1" applyFill="1" applyBorder="1"/>
    <xf numFmtId="166" fontId="1329" fillId="3" borderId="9" xfId="0" applyNumberFormat="1" applyFont="1" applyFill="1" applyBorder="1"/>
    <xf numFmtId="0" fontId="1330" fillId="3" borderId="9" xfId="0" applyFont="1" applyFill="1" applyBorder="1"/>
    <xf numFmtId="0" fontId="1331" fillId="3" borderId="9" xfId="0" applyFont="1" applyFill="1" applyBorder="1"/>
    <xf numFmtId="0" fontId="1332" fillId="3" borderId="10" xfId="0" applyFont="1" applyFill="1" applyBorder="1"/>
    <xf numFmtId="166" fontId="1333" fillId="3" borderId="8" xfId="0" applyNumberFormat="1" applyFont="1" applyFill="1" applyBorder="1"/>
    <xf numFmtId="166" fontId="1334" fillId="3" borderId="9" xfId="0" applyNumberFormat="1" applyFont="1" applyFill="1" applyBorder="1"/>
    <xf numFmtId="166" fontId="1335" fillId="3" borderId="9" xfId="0" applyNumberFormat="1" applyFont="1" applyFill="1" applyBorder="1"/>
    <xf numFmtId="166" fontId="1336" fillId="3" borderId="10" xfId="0" applyNumberFormat="1" applyFont="1" applyFill="1" applyBorder="1"/>
    <xf numFmtId="166" fontId="1337" fillId="3" borderId="8" xfId="0" applyNumberFormat="1" applyFont="1" applyFill="1" applyBorder="1"/>
    <xf numFmtId="166" fontId="1338" fillId="3" borderId="9" xfId="0" applyNumberFormat="1" applyFont="1" applyFill="1" applyBorder="1"/>
    <xf numFmtId="166" fontId="1339" fillId="3" borderId="9" xfId="0" applyNumberFormat="1" applyFont="1" applyFill="1" applyBorder="1"/>
    <xf numFmtId="166" fontId="1340" fillId="3" borderId="10" xfId="0" applyNumberFormat="1" applyFont="1" applyFill="1" applyBorder="1"/>
    <xf numFmtId="166" fontId="1341" fillId="3" borderId="8" xfId="0" applyNumberFormat="1" applyFont="1" applyFill="1" applyBorder="1"/>
    <xf numFmtId="166" fontId="1342" fillId="3" borderId="9" xfId="0" applyNumberFormat="1" applyFont="1" applyFill="1" applyBorder="1"/>
    <xf numFmtId="166" fontId="1343" fillId="3" borderId="9" xfId="0" applyNumberFormat="1" applyFont="1" applyFill="1" applyBorder="1"/>
    <xf numFmtId="166" fontId="1344" fillId="3" borderId="10" xfId="0" applyNumberFormat="1" applyFont="1" applyFill="1" applyBorder="1"/>
    <xf numFmtId="166" fontId="1345" fillId="3" borderId="8" xfId="0" applyNumberFormat="1" applyFont="1" applyFill="1" applyBorder="1"/>
    <xf numFmtId="166" fontId="1346" fillId="3" borderId="9" xfId="0" applyNumberFormat="1" applyFont="1" applyFill="1" applyBorder="1"/>
    <xf numFmtId="166" fontId="1347" fillId="3" borderId="9" xfId="0" applyNumberFormat="1" applyFont="1" applyFill="1" applyBorder="1"/>
    <xf numFmtId="166" fontId="1348" fillId="3" borderId="10" xfId="0" applyNumberFormat="1" applyFont="1" applyFill="1" applyBorder="1"/>
    <xf numFmtId="0" fontId="1349" fillId="3" borderId="8" xfId="0" applyFont="1" applyFill="1" applyBorder="1"/>
    <xf numFmtId="0" fontId="1350" fillId="3" borderId="9" xfId="0" applyFont="1" applyFill="1" applyBorder="1"/>
    <xf numFmtId="0" fontId="1351" fillId="3" borderId="9" xfId="0" applyFont="1" applyFill="1" applyBorder="1"/>
    <xf numFmtId="0" fontId="1352" fillId="3" borderId="9" xfId="0" applyFont="1" applyFill="1" applyBorder="1"/>
    <xf numFmtId="166" fontId="1353" fillId="3" borderId="9" xfId="0" applyNumberFormat="1" applyFont="1" applyFill="1" applyBorder="1"/>
    <xf numFmtId="0" fontId="1354" fillId="3" borderId="9" xfId="0" applyFont="1" applyFill="1" applyBorder="1"/>
    <xf numFmtId="0" fontId="1355" fillId="3" borderId="9" xfId="0" applyFont="1" applyFill="1" applyBorder="1"/>
    <xf numFmtId="0" fontId="1356" fillId="3" borderId="10" xfId="0" applyFont="1" applyFill="1" applyBorder="1"/>
    <xf numFmtId="166" fontId="1357" fillId="3" borderId="8" xfId="0" applyNumberFormat="1" applyFont="1" applyFill="1" applyBorder="1"/>
    <xf numFmtId="166" fontId="1358" fillId="3" borderId="9" xfId="0" applyNumberFormat="1" applyFont="1" applyFill="1" applyBorder="1"/>
    <xf numFmtId="166" fontId="1359" fillId="3" borderId="9" xfId="0" applyNumberFormat="1" applyFont="1" applyFill="1" applyBorder="1"/>
    <xf numFmtId="166" fontId="1360" fillId="3" borderId="10" xfId="0" applyNumberFormat="1" applyFont="1" applyFill="1" applyBorder="1"/>
    <xf numFmtId="166" fontId="1361" fillId="3" borderId="8" xfId="0" applyNumberFormat="1" applyFont="1" applyFill="1" applyBorder="1"/>
    <xf numFmtId="166" fontId="1362" fillId="3" borderId="9" xfId="0" applyNumberFormat="1" applyFont="1" applyFill="1" applyBorder="1"/>
    <xf numFmtId="166" fontId="1363" fillId="3" borderId="9" xfId="0" applyNumberFormat="1" applyFont="1" applyFill="1" applyBorder="1"/>
    <xf numFmtId="166" fontId="1364" fillId="3" borderId="10" xfId="0" applyNumberFormat="1" applyFont="1" applyFill="1" applyBorder="1"/>
    <xf numFmtId="166" fontId="1365" fillId="3" borderId="8" xfId="0" applyNumberFormat="1" applyFont="1" applyFill="1" applyBorder="1"/>
    <xf numFmtId="166" fontId="1366" fillId="3" borderId="9" xfId="0" applyNumberFormat="1" applyFont="1" applyFill="1" applyBorder="1"/>
    <xf numFmtId="166" fontId="1367" fillId="3" borderId="9" xfId="0" applyNumberFormat="1" applyFont="1" applyFill="1" applyBorder="1"/>
    <xf numFmtId="166" fontId="1368" fillId="3" borderId="10" xfId="0" applyNumberFormat="1" applyFont="1" applyFill="1" applyBorder="1"/>
    <xf numFmtId="166" fontId="1369" fillId="3" borderId="8" xfId="0" applyNumberFormat="1" applyFont="1" applyFill="1" applyBorder="1"/>
    <xf numFmtId="166" fontId="1370" fillId="3" borderId="9" xfId="0" applyNumberFormat="1" applyFont="1" applyFill="1" applyBorder="1"/>
    <xf numFmtId="166" fontId="1371" fillId="3" borderId="9" xfId="0" applyNumberFormat="1" applyFont="1" applyFill="1" applyBorder="1"/>
    <xf numFmtId="166" fontId="1372" fillId="3" borderId="10" xfId="0" applyNumberFormat="1" applyFont="1" applyFill="1" applyBorder="1"/>
    <xf numFmtId="0" fontId="1373" fillId="3" borderId="11" xfId="0" applyFont="1" applyFill="1" applyBorder="1"/>
    <xf numFmtId="0" fontId="1374" fillId="3" borderId="12" xfId="0" applyFont="1" applyFill="1" applyBorder="1"/>
    <xf numFmtId="0" fontId="1375" fillId="3" borderId="12" xfId="0" applyFont="1" applyFill="1" applyBorder="1"/>
    <xf numFmtId="0" fontId="1376" fillId="3" borderId="12" xfId="0" applyFont="1" applyFill="1" applyBorder="1"/>
    <xf numFmtId="166" fontId="1377" fillId="3" borderId="12" xfId="0" applyNumberFormat="1" applyFont="1" applyFill="1" applyBorder="1"/>
    <xf numFmtId="0" fontId="1378" fillId="3" borderId="12" xfId="0" applyFont="1" applyFill="1" applyBorder="1"/>
    <xf numFmtId="0" fontId="1379" fillId="3" borderId="12" xfId="0" applyFont="1" applyFill="1" applyBorder="1"/>
    <xf numFmtId="0" fontId="1380" fillId="3" borderId="13" xfId="0" applyFont="1" applyFill="1" applyBorder="1"/>
    <xf numFmtId="166" fontId="1381" fillId="3" borderId="11" xfId="0" applyNumberFormat="1" applyFont="1" applyFill="1" applyBorder="1"/>
    <xf numFmtId="166" fontId="1382" fillId="3" borderId="12" xfId="0" applyNumberFormat="1" applyFont="1" applyFill="1" applyBorder="1"/>
    <xf numFmtId="166" fontId="1383" fillId="3" borderId="12" xfId="0" applyNumberFormat="1" applyFont="1" applyFill="1" applyBorder="1"/>
    <xf numFmtId="166" fontId="1384" fillId="3" borderId="13" xfId="0" applyNumberFormat="1" applyFont="1" applyFill="1" applyBorder="1"/>
    <xf numFmtId="166" fontId="1385" fillId="3" borderId="11" xfId="0" applyNumberFormat="1" applyFont="1" applyFill="1" applyBorder="1"/>
    <xf numFmtId="166" fontId="1386" fillId="3" borderId="12" xfId="0" applyNumberFormat="1" applyFont="1" applyFill="1" applyBorder="1"/>
    <xf numFmtId="166" fontId="1387" fillId="3" borderId="12" xfId="0" applyNumberFormat="1" applyFont="1" applyFill="1" applyBorder="1"/>
    <xf numFmtId="166" fontId="1388" fillId="3" borderId="13" xfId="0" applyNumberFormat="1" applyFont="1" applyFill="1" applyBorder="1"/>
    <xf numFmtId="166" fontId="1389" fillId="3" borderId="11" xfId="0" applyNumberFormat="1" applyFont="1" applyFill="1" applyBorder="1"/>
    <xf numFmtId="166" fontId="1390" fillId="3" borderId="12" xfId="0" applyNumberFormat="1" applyFont="1" applyFill="1" applyBorder="1"/>
    <xf numFmtId="166" fontId="1391" fillId="3" borderId="12" xfId="0" applyNumberFormat="1" applyFont="1" applyFill="1" applyBorder="1"/>
    <xf numFmtId="166" fontId="1392" fillId="3" borderId="13" xfId="0" applyNumberFormat="1" applyFont="1" applyFill="1" applyBorder="1"/>
    <xf numFmtId="166" fontId="1393" fillId="3" borderId="11" xfId="0" applyNumberFormat="1" applyFont="1" applyFill="1" applyBorder="1"/>
    <xf numFmtId="166" fontId="1394" fillId="3" borderId="12" xfId="0" applyNumberFormat="1" applyFont="1" applyFill="1" applyBorder="1"/>
    <xf numFmtId="166" fontId="1395" fillId="3" borderId="12" xfId="0" applyNumberFormat="1" applyFont="1" applyFill="1" applyBorder="1"/>
    <xf numFmtId="166" fontId="1396" fillId="3" borderId="13" xfId="0" applyNumberFormat="1" applyFont="1" applyFill="1" applyBorder="1"/>
    <xf numFmtId="0" fontId="1397" fillId="3" borderId="9" xfId="0" applyFont="1" applyFill="1" applyBorder="1"/>
    <xf numFmtId="0" fontId="1398" fillId="3" borderId="9" xfId="0" applyFont="1" applyFill="1" applyBorder="1"/>
    <xf numFmtId="0" fontId="1399" fillId="3" borderId="9" xfId="0" applyFont="1" applyFill="1" applyBorder="1"/>
    <xf numFmtId="0" fontId="1400" fillId="3" borderId="9" xfId="0" applyFont="1" applyFill="1" applyBorder="1"/>
    <xf numFmtId="0" fontId="1401" fillId="3" borderId="9" xfId="0" applyFont="1" applyFill="1" applyBorder="1"/>
    <xf numFmtId="0" fontId="1402" fillId="3" borderId="9" xfId="0" applyFont="1" applyFill="1" applyBorder="1"/>
    <xf numFmtId="0" fontId="1403" fillId="3" borderId="9" xfId="0" applyFont="1" applyFill="1" applyBorder="1" applyAlignment="1">
      <alignment horizontal="left"/>
    </xf>
    <xf numFmtId="166" fontId="1404" fillId="3" borderId="9" xfId="0" applyNumberFormat="1" applyFont="1" applyFill="1" applyBorder="1"/>
    <xf numFmtId="166" fontId="1405" fillId="3" borderId="9" xfId="0" applyNumberFormat="1" applyFont="1" applyFill="1" applyBorder="1"/>
    <xf numFmtId="166" fontId="1406" fillId="3" borderId="9" xfId="0" applyNumberFormat="1" applyFont="1" applyFill="1" applyBorder="1"/>
    <xf numFmtId="166" fontId="1407" fillId="3" borderId="9" xfId="0" applyNumberFormat="1" applyFont="1" applyFill="1" applyBorder="1"/>
    <xf numFmtId="0" fontId="1408" fillId="3" borderId="9" xfId="0" applyFont="1" applyFill="1" applyBorder="1" applyAlignment="1">
      <alignment horizontal="left"/>
    </xf>
    <xf numFmtId="166" fontId="1409" fillId="3" borderId="9" xfId="0" applyNumberFormat="1" applyFont="1" applyFill="1" applyBorder="1"/>
    <xf numFmtId="166" fontId="1410" fillId="3" borderId="9" xfId="0" applyNumberFormat="1" applyFont="1" applyFill="1" applyBorder="1"/>
    <xf numFmtId="166" fontId="1411" fillId="3" borderId="9" xfId="0" applyNumberFormat="1" applyFont="1" applyFill="1" applyBorder="1"/>
    <xf numFmtId="166" fontId="1412" fillId="3" borderId="9" xfId="0" applyNumberFormat="1" applyFont="1" applyFill="1" applyBorder="1"/>
    <xf numFmtId="0" fontId="1413" fillId="3" borderId="9" xfId="0" applyFont="1" applyFill="1" applyBorder="1" applyAlignment="1">
      <alignment horizontal="left"/>
    </xf>
    <xf numFmtId="166" fontId="1414" fillId="3" borderId="9" xfId="0" applyNumberFormat="1" applyFont="1" applyFill="1" applyBorder="1"/>
    <xf numFmtId="166" fontId="1415" fillId="3" borderId="9" xfId="0" applyNumberFormat="1" applyFont="1" applyFill="1" applyBorder="1"/>
    <xf numFmtId="166" fontId="1416" fillId="3" borderId="9" xfId="0" applyNumberFormat="1" applyFont="1" applyFill="1" applyBorder="1"/>
    <xf numFmtId="166" fontId="1417" fillId="3" borderId="9" xfId="0" applyNumberFormat="1" applyFont="1" applyFill="1" applyBorder="1"/>
    <xf numFmtId="0" fontId="1418" fillId="3" borderId="9" xfId="0" applyFont="1" applyFill="1" applyBorder="1" applyAlignment="1">
      <alignment horizontal="left"/>
    </xf>
    <xf numFmtId="166" fontId="1419" fillId="3" borderId="9" xfId="0" applyNumberFormat="1" applyFont="1" applyFill="1" applyBorder="1"/>
    <xf numFmtId="166" fontId="1420" fillId="3" borderId="9" xfId="0" applyNumberFormat="1" applyFont="1" applyFill="1" applyBorder="1"/>
    <xf numFmtId="166" fontId="1421" fillId="3" borderId="9" xfId="0" applyNumberFormat="1" applyFont="1" applyFill="1" applyBorder="1"/>
    <xf numFmtId="166" fontId="1422" fillId="3" borderId="9" xfId="0" applyNumberFormat="1" applyFont="1" applyFill="1" applyBorder="1"/>
    <xf numFmtId="0" fontId="1423" fillId="3" borderId="9" xfId="0" applyFont="1" applyFill="1" applyBorder="1" applyAlignment="1">
      <alignment horizontal="left"/>
    </xf>
    <xf numFmtId="166" fontId="1424" fillId="3" borderId="9" xfId="0" applyNumberFormat="1" applyFont="1" applyFill="1" applyBorder="1"/>
    <xf numFmtId="166" fontId="1425" fillId="3" borderId="9" xfId="0" applyNumberFormat="1" applyFont="1" applyFill="1" applyBorder="1"/>
    <xf numFmtId="166" fontId="1426" fillId="3" borderId="9" xfId="0" applyNumberFormat="1" applyFont="1" applyFill="1" applyBorder="1"/>
    <xf numFmtId="166" fontId="1427" fillId="3" borderId="9" xfId="0" applyNumberFormat="1" applyFont="1" applyFill="1" applyBorder="1"/>
    <xf numFmtId="0" fontId="1428" fillId="3" borderId="9" xfId="0" applyFont="1" applyFill="1" applyBorder="1" applyAlignment="1">
      <alignment horizontal="left"/>
    </xf>
    <xf numFmtId="166" fontId="1429" fillId="3" borderId="9" xfId="0" applyNumberFormat="1" applyFont="1" applyFill="1" applyBorder="1"/>
    <xf numFmtId="166" fontId="1430" fillId="3" borderId="9" xfId="0" applyNumberFormat="1" applyFont="1" applyFill="1" applyBorder="1"/>
    <xf numFmtId="166" fontId="1431" fillId="3" borderId="9" xfId="0" applyNumberFormat="1" applyFont="1" applyFill="1" applyBorder="1"/>
    <xf numFmtId="166" fontId="1432" fillId="3" borderId="9" xfId="0" applyNumberFormat="1" applyFont="1" applyFill="1" applyBorder="1"/>
    <xf numFmtId="0" fontId="1433" fillId="3" borderId="9" xfId="0" applyFont="1" applyFill="1" applyBorder="1" applyAlignment="1">
      <alignment horizontal="left"/>
    </xf>
    <xf numFmtId="166" fontId="1434" fillId="3" borderId="9" xfId="0" applyNumberFormat="1" applyFont="1" applyFill="1" applyBorder="1"/>
    <xf numFmtId="166" fontId="1435" fillId="3" borderId="9" xfId="0" applyNumberFormat="1" applyFont="1" applyFill="1" applyBorder="1"/>
    <xf numFmtId="166" fontId="1436" fillId="3" borderId="9" xfId="0" applyNumberFormat="1" applyFont="1" applyFill="1" applyBorder="1"/>
    <xf numFmtId="166" fontId="1437" fillId="3" borderId="9" xfId="0" applyNumberFormat="1" applyFont="1" applyFill="1" applyBorder="1"/>
    <xf numFmtId="0" fontId="1438" fillId="2" borderId="1" xfId="0" applyFont="1" applyFill="1" applyBorder="1"/>
    <xf numFmtId="0" fontId="1439" fillId="2" borderId="2" xfId="0" applyFont="1" applyFill="1" applyBorder="1"/>
    <xf numFmtId="0" fontId="1440" fillId="2" borderId="2" xfId="0" applyFont="1" applyFill="1" applyBorder="1"/>
    <xf numFmtId="0" fontId="1441" fillId="2" borderId="2" xfId="0" applyFont="1" applyFill="1" applyBorder="1"/>
    <xf numFmtId="0" fontId="1442" fillId="2" borderId="2" xfId="0" applyFont="1" applyFill="1" applyBorder="1"/>
    <xf numFmtId="0" fontId="1443" fillId="2" borderId="2" xfId="0" applyFont="1" applyFill="1" applyBorder="1"/>
    <xf numFmtId="0" fontId="1444" fillId="2" borderId="2" xfId="0" applyFont="1" applyFill="1" applyBorder="1"/>
    <xf numFmtId="0" fontId="1445" fillId="2" borderId="3" xfId="0" applyFont="1" applyFill="1" applyBorder="1"/>
    <xf numFmtId="0" fontId="1446" fillId="2" borderId="1" xfId="0" applyFont="1" applyFill="1" applyBorder="1"/>
    <xf numFmtId="0" fontId="1447" fillId="2" borderId="2" xfId="0" applyFont="1" applyFill="1" applyBorder="1"/>
    <xf numFmtId="0" fontId="1448" fillId="2" borderId="2" xfId="0" applyFont="1" applyFill="1" applyBorder="1"/>
    <xf numFmtId="0" fontId="1449" fillId="2" borderId="3" xfId="0" applyFont="1" applyFill="1" applyBorder="1"/>
    <xf numFmtId="0" fontId="1450" fillId="2" borderId="1" xfId="0" applyFont="1" applyFill="1" applyBorder="1"/>
    <xf numFmtId="0" fontId="1451" fillId="2" borderId="2" xfId="0" applyFont="1" applyFill="1" applyBorder="1"/>
    <xf numFmtId="0" fontId="1452" fillId="2" borderId="2" xfId="0" applyFont="1" applyFill="1" applyBorder="1"/>
    <xf numFmtId="0" fontId="1453" fillId="2" borderId="3" xfId="0" applyFont="1" applyFill="1" applyBorder="1"/>
    <xf numFmtId="0" fontId="1454" fillId="2" borderId="1" xfId="0" applyFont="1" applyFill="1" applyBorder="1"/>
    <xf numFmtId="0" fontId="1455" fillId="2" borderId="2" xfId="0" applyFont="1" applyFill="1" applyBorder="1"/>
    <xf numFmtId="0" fontId="1456" fillId="2" borderId="2" xfId="0" applyFont="1" applyFill="1" applyBorder="1"/>
    <xf numFmtId="0" fontId="1457" fillId="2" borderId="3" xfId="0" applyFont="1" applyFill="1" applyBorder="1"/>
    <xf numFmtId="0" fontId="1458" fillId="2" borderId="1" xfId="0" applyFont="1" applyFill="1" applyBorder="1"/>
    <xf numFmtId="0" fontId="1459" fillId="2" borderId="4" xfId="0" applyFont="1" applyFill="1" applyBorder="1"/>
    <xf numFmtId="0" fontId="1460" fillId="2" borderId="5" xfId="0" applyFont="1" applyFill="1" applyBorder="1"/>
    <xf numFmtId="0" fontId="1461" fillId="2" borderId="5" xfId="0" applyFont="1" applyFill="1" applyBorder="1"/>
    <xf numFmtId="0" fontId="1462" fillId="2" borderId="5" xfId="0" applyFont="1" applyFill="1" applyBorder="1"/>
    <xf numFmtId="0" fontId="1463" fillId="2" borderId="5" xfId="0" applyFont="1" applyFill="1" applyBorder="1"/>
    <xf numFmtId="0" fontId="1464" fillId="2" borderId="5" xfId="0" applyFont="1" applyFill="1" applyBorder="1"/>
    <xf numFmtId="0" fontId="1465" fillId="2" borderId="5" xfId="0" applyFont="1" applyFill="1" applyBorder="1"/>
    <xf numFmtId="0" fontId="1466" fillId="2" borderId="6" xfId="0" applyFont="1" applyFill="1" applyBorder="1"/>
    <xf numFmtId="0" fontId="1467" fillId="2" borderId="4" xfId="0" applyFont="1" applyFill="1" applyBorder="1"/>
    <xf numFmtId="0" fontId="1468" fillId="2" borderId="5" xfId="0" applyFont="1" applyFill="1" applyBorder="1"/>
    <xf numFmtId="0" fontId="1469" fillId="2" borderId="5" xfId="0" applyFont="1" applyFill="1" applyBorder="1"/>
    <xf numFmtId="0" fontId="1470" fillId="2" borderId="6" xfId="0" applyFont="1" applyFill="1" applyBorder="1"/>
    <xf numFmtId="0" fontId="1471" fillId="2" borderId="4" xfId="0" applyFont="1" applyFill="1" applyBorder="1"/>
    <xf numFmtId="0" fontId="1472" fillId="2" borderId="5" xfId="0" applyFont="1" applyFill="1" applyBorder="1"/>
    <xf numFmtId="0" fontId="1473" fillId="2" borderId="5" xfId="0" applyFont="1" applyFill="1" applyBorder="1"/>
    <xf numFmtId="0" fontId="1474" fillId="2" borderId="6" xfId="0" applyFont="1" applyFill="1" applyBorder="1"/>
    <xf numFmtId="0" fontId="1475" fillId="2" borderId="4" xfId="0" applyFont="1" applyFill="1" applyBorder="1"/>
    <xf numFmtId="0" fontId="1476" fillId="2" borderId="5" xfId="0" applyFont="1" applyFill="1" applyBorder="1"/>
    <xf numFmtId="0" fontId="1477" fillId="2" borderId="5" xfId="0" applyFont="1" applyFill="1" applyBorder="1"/>
    <xf numFmtId="0" fontId="1478" fillId="2" borderId="6" xfId="0" applyFont="1" applyFill="1" applyBorder="1"/>
    <xf numFmtId="0" fontId="1479" fillId="2" borderId="4" xfId="0" applyFont="1" applyFill="1" applyBorder="1"/>
    <xf numFmtId="0" fontId="1480" fillId="2" borderId="5" xfId="0" applyFont="1" applyFill="1" applyBorder="1"/>
    <xf numFmtId="0" fontId="1481" fillId="2" borderId="5" xfId="0" applyFont="1" applyFill="1" applyBorder="1"/>
    <xf numFmtId="0" fontId="1482" fillId="2" borderId="6" xfId="0" applyFont="1" applyFill="1" applyBorder="1"/>
    <xf numFmtId="0" fontId="1483" fillId="3" borderId="8" xfId="0" applyFont="1" applyFill="1" applyBorder="1"/>
    <xf numFmtId="0" fontId="1484" fillId="3" borderId="9" xfId="0" applyFont="1" applyFill="1" applyBorder="1"/>
    <xf numFmtId="0" fontId="1485" fillId="3" borderId="9" xfId="0" applyFont="1" applyFill="1" applyBorder="1"/>
    <xf numFmtId="0" fontId="1486" fillId="3" borderId="9" xfId="0" applyFont="1" applyFill="1" applyBorder="1"/>
    <xf numFmtId="165" fontId="1487" fillId="3" borderId="9" xfId="0" applyNumberFormat="1" applyFont="1" applyFill="1" applyBorder="1"/>
    <xf numFmtId="0" fontId="1488" fillId="3" borderId="9" xfId="0" applyFont="1" applyFill="1" applyBorder="1"/>
    <xf numFmtId="0" fontId="1489" fillId="3" borderId="9" xfId="0" applyFont="1" applyFill="1" applyBorder="1"/>
    <xf numFmtId="0" fontId="1490" fillId="3" borderId="10" xfId="0" applyFont="1" applyFill="1" applyBorder="1"/>
    <xf numFmtId="165" fontId="1491" fillId="3" borderId="8" xfId="0" applyNumberFormat="1" applyFont="1" applyFill="1" applyBorder="1"/>
    <xf numFmtId="165" fontId="1492" fillId="3" borderId="9" xfId="0" applyNumberFormat="1" applyFont="1" applyFill="1" applyBorder="1"/>
    <xf numFmtId="165" fontId="1493" fillId="3" borderId="9" xfId="0" applyNumberFormat="1" applyFont="1" applyFill="1" applyBorder="1"/>
    <xf numFmtId="165" fontId="1494" fillId="3" borderId="10" xfId="0" applyNumberFormat="1" applyFont="1" applyFill="1" applyBorder="1"/>
    <xf numFmtId="165" fontId="1495" fillId="3" borderId="8" xfId="0" applyNumberFormat="1" applyFont="1" applyFill="1" applyBorder="1"/>
    <xf numFmtId="165" fontId="1496" fillId="3" borderId="9" xfId="0" applyNumberFormat="1" applyFont="1" applyFill="1" applyBorder="1"/>
    <xf numFmtId="165" fontId="1497" fillId="3" borderId="9" xfId="0" applyNumberFormat="1" applyFont="1" applyFill="1" applyBorder="1"/>
    <xf numFmtId="165" fontId="1498" fillId="3" borderId="10" xfId="0" applyNumberFormat="1" applyFont="1" applyFill="1" applyBorder="1"/>
    <xf numFmtId="165" fontId="1499" fillId="3" borderId="8" xfId="0" applyNumberFormat="1" applyFont="1" applyFill="1" applyBorder="1"/>
    <xf numFmtId="165" fontId="1500" fillId="3" borderId="9" xfId="0" applyNumberFormat="1" applyFont="1" applyFill="1" applyBorder="1"/>
    <xf numFmtId="165" fontId="1501" fillId="3" borderId="9" xfId="0" applyNumberFormat="1" applyFont="1" applyFill="1" applyBorder="1"/>
    <xf numFmtId="165" fontId="1502" fillId="3" borderId="10" xfId="0" applyNumberFormat="1" applyFont="1" applyFill="1" applyBorder="1"/>
    <xf numFmtId="165" fontId="1503" fillId="3" borderId="8" xfId="0" applyNumberFormat="1" applyFont="1" applyFill="1" applyBorder="1"/>
    <xf numFmtId="165" fontId="1504" fillId="3" borderId="9" xfId="0" applyNumberFormat="1" applyFont="1" applyFill="1" applyBorder="1"/>
    <xf numFmtId="165" fontId="1505" fillId="3" borderId="9" xfId="0" applyNumberFormat="1" applyFont="1" applyFill="1" applyBorder="1"/>
    <xf numFmtId="165" fontId="1506" fillId="3" borderId="10" xfId="0" applyNumberFormat="1" applyFont="1" applyFill="1" applyBorder="1"/>
    <xf numFmtId="0" fontId="1507" fillId="3" borderId="11" xfId="0" applyFont="1" applyFill="1" applyBorder="1"/>
    <xf numFmtId="0" fontId="1508" fillId="3" borderId="12" xfId="0" applyFont="1" applyFill="1" applyBorder="1"/>
    <xf numFmtId="0" fontId="1509" fillId="3" borderId="12" xfId="0" applyFont="1" applyFill="1" applyBorder="1"/>
    <xf numFmtId="0" fontId="1510" fillId="3" borderId="12" xfId="0" applyFont="1" applyFill="1" applyBorder="1"/>
    <xf numFmtId="165" fontId="1511" fillId="3" borderId="12" xfId="0" applyNumberFormat="1" applyFont="1" applyFill="1" applyBorder="1"/>
    <xf numFmtId="0" fontId="1512" fillId="3" borderId="12" xfId="0" applyFont="1" applyFill="1" applyBorder="1"/>
    <xf numFmtId="0" fontId="1513" fillId="3" borderId="12" xfId="0" applyFont="1" applyFill="1" applyBorder="1"/>
    <xf numFmtId="0" fontId="1514" fillId="3" borderId="13" xfId="0" applyFont="1" applyFill="1" applyBorder="1"/>
    <xf numFmtId="165" fontId="1515" fillId="3" borderId="11" xfId="0" applyNumberFormat="1" applyFont="1" applyFill="1" applyBorder="1"/>
    <xf numFmtId="165" fontId="1516" fillId="3" borderId="12" xfId="0" applyNumberFormat="1" applyFont="1" applyFill="1" applyBorder="1"/>
    <xf numFmtId="165" fontId="1517" fillId="3" borderId="12" xfId="0" applyNumberFormat="1" applyFont="1" applyFill="1" applyBorder="1"/>
    <xf numFmtId="165" fontId="1518" fillId="3" borderId="13" xfId="0" applyNumberFormat="1" applyFont="1" applyFill="1" applyBorder="1"/>
    <xf numFmtId="165" fontId="1519" fillId="3" borderId="11" xfId="0" applyNumberFormat="1" applyFont="1" applyFill="1" applyBorder="1"/>
    <xf numFmtId="165" fontId="1520" fillId="3" borderId="12" xfId="0" applyNumberFormat="1" applyFont="1" applyFill="1" applyBorder="1"/>
    <xf numFmtId="165" fontId="1521" fillId="3" borderId="12" xfId="0" applyNumberFormat="1" applyFont="1" applyFill="1" applyBorder="1"/>
    <xf numFmtId="165" fontId="1522" fillId="3" borderId="13" xfId="0" applyNumberFormat="1" applyFont="1" applyFill="1" applyBorder="1"/>
    <xf numFmtId="165" fontId="1523" fillId="3" borderId="11" xfId="0" applyNumberFormat="1" applyFont="1" applyFill="1" applyBorder="1"/>
    <xf numFmtId="165" fontId="1524" fillId="3" borderId="12" xfId="0" applyNumberFormat="1" applyFont="1" applyFill="1" applyBorder="1"/>
    <xf numFmtId="165" fontId="1525" fillId="3" borderId="12" xfId="0" applyNumberFormat="1" applyFont="1" applyFill="1" applyBorder="1"/>
    <xf numFmtId="165" fontId="1526" fillId="3" borderId="13" xfId="0" applyNumberFormat="1" applyFont="1" applyFill="1" applyBorder="1"/>
    <xf numFmtId="165" fontId="1527" fillId="3" borderId="11" xfId="0" applyNumberFormat="1" applyFont="1" applyFill="1" applyBorder="1"/>
    <xf numFmtId="165" fontId="1528" fillId="3" borderId="12" xfId="0" applyNumberFormat="1" applyFont="1" applyFill="1" applyBorder="1"/>
    <xf numFmtId="165" fontId="1529" fillId="3" borderId="12" xfId="0" applyNumberFormat="1" applyFont="1" applyFill="1" applyBorder="1"/>
    <xf numFmtId="165" fontId="1530" fillId="3" borderId="13" xfId="0" applyNumberFormat="1" applyFont="1" applyFill="1" applyBorder="1"/>
    <xf numFmtId="0" fontId="1531" fillId="3" borderId="9" xfId="0" applyFont="1" applyFill="1" applyBorder="1"/>
    <xf numFmtId="0" fontId="1532" fillId="3" borderId="9" xfId="0" applyFont="1" applyFill="1" applyBorder="1"/>
    <xf numFmtId="0" fontId="1533" fillId="3" borderId="9" xfId="0" applyFont="1" applyFill="1" applyBorder="1"/>
    <xf numFmtId="0" fontId="1534" fillId="3" borderId="9" xfId="0" applyFont="1" applyFill="1" applyBorder="1"/>
    <xf numFmtId="0" fontId="1535" fillId="3" borderId="9" xfId="0" applyFont="1" applyFill="1" applyBorder="1"/>
    <xf numFmtId="0" fontId="1536" fillId="3" borderId="9" xfId="0" applyFont="1" applyFill="1" applyBorder="1"/>
    <xf numFmtId="0" fontId="1537" fillId="3" borderId="9" xfId="0" applyFont="1" applyFill="1" applyBorder="1" applyAlignment="1">
      <alignment horizontal="left"/>
    </xf>
    <xf numFmtId="165" fontId="1538" fillId="3" borderId="9" xfId="0" applyNumberFormat="1" applyFont="1" applyFill="1" applyBorder="1"/>
    <xf numFmtId="165" fontId="1539" fillId="3" borderId="9" xfId="0" applyNumberFormat="1" applyFont="1" applyFill="1" applyBorder="1"/>
    <xf numFmtId="165" fontId="1540" fillId="3" borderId="9" xfId="0" applyNumberFormat="1" applyFont="1" applyFill="1" applyBorder="1"/>
    <xf numFmtId="165" fontId="1541" fillId="3" borderId="9" xfId="0" applyNumberFormat="1" applyFont="1" applyFill="1" applyBorder="1"/>
    <xf numFmtId="168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  <xf numFmtId="170" fontId="0" fillId="0" borderId="14" xfId="0" applyNumberFormat="1" applyBorder="1"/>
    <xf numFmtId="168" fontId="0" fillId="0" borderId="14" xfId="0" applyNumberFormat="1" applyBorder="1"/>
    <xf numFmtId="0" fontId="1542" fillId="0" borderId="9" xfId="0" applyFont="1" applyBorder="1" applyAlignment="1">
      <alignment horizontal="center"/>
    </xf>
    <xf numFmtId="0" fontId="1542" fillId="0" borderId="14" xfId="0" applyFont="1" applyBorder="1" applyAlignment="1">
      <alignment horizontal="right"/>
    </xf>
    <xf numFmtId="0" fontId="1542" fillId="0" borderId="15" xfId="0" applyFont="1" applyBorder="1" applyAlignment="1">
      <alignment horizontal="center"/>
    </xf>
    <xf numFmtId="0" fontId="1542" fillId="0" borderId="16" xfId="0" applyFont="1" applyBorder="1" applyAlignment="1">
      <alignment horizontal="center"/>
    </xf>
    <xf numFmtId="0" fontId="1542" fillId="0" borderId="17" xfId="0" applyFont="1" applyBorder="1" applyAlignment="1">
      <alignment horizontal="center"/>
    </xf>
    <xf numFmtId="0" fontId="1542" fillId="0" borderId="18" xfId="0" applyFont="1" applyBorder="1" applyAlignment="1">
      <alignment horizontal="right"/>
    </xf>
    <xf numFmtId="0" fontId="1542" fillId="0" borderId="19" xfId="0" applyFont="1" applyBorder="1" applyAlignment="1">
      <alignment horizontal="right"/>
    </xf>
    <xf numFmtId="168" fontId="0" fillId="0" borderId="20" xfId="0" applyNumberFormat="1" applyBorder="1"/>
    <xf numFmtId="168" fontId="0" fillId="0" borderId="9" xfId="0" applyNumberFormat="1" applyBorder="1"/>
    <xf numFmtId="168" fontId="0" fillId="0" borderId="21" xfId="0" applyNumberFormat="1" applyBorder="1"/>
    <xf numFmtId="170" fontId="0" fillId="0" borderId="7" xfId="0" applyNumberFormat="1" applyBorder="1"/>
    <xf numFmtId="170" fontId="0" fillId="0" borderId="9" xfId="0" applyNumberFormat="1" applyBorder="1"/>
    <xf numFmtId="170" fontId="0" fillId="0" borderId="21" xfId="0" applyNumberFormat="1" applyBorder="1"/>
    <xf numFmtId="168" fontId="0" fillId="0" borderId="7" xfId="0" applyNumberFormat="1" applyBorder="1"/>
    <xf numFmtId="0" fontId="0" fillId="0" borderId="7" xfId="0" applyBorder="1"/>
    <xf numFmtId="0" fontId="0" fillId="0" borderId="9" xfId="0" applyBorder="1"/>
    <xf numFmtId="0" fontId="0" fillId="0" borderId="21" xfId="0" applyBorder="1"/>
    <xf numFmtId="170" fontId="0" fillId="0" borderId="18" xfId="0" applyNumberFormat="1" applyBorder="1"/>
    <xf numFmtId="170" fontId="0" fillId="0" borderId="19" xfId="0" applyNumberFormat="1" applyBorder="1"/>
    <xf numFmtId="168" fontId="0" fillId="0" borderId="18" xfId="0" applyNumberFormat="1" applyBorder="1"/>
    <xf numFmtId="168" fontId="0" fillId="0" borderId="19" xfId="0" applyNumberFormat="1" applyBorder="1"/>
    <xf numFmtId="0" fontId="1542" fillId="0" borderId="22" xfId="0" applyFont="1" applyBorder="1"/>
    <xf numFmtId="0" fontId="1542" fillId="0" borderId="23" xfId="0" applyFont="1" applyBorder="1" applyAlignment="1">
      <alignment horizontal="right"/>
    </xf>
    <xf numFmtId="0" fontId="0" fillId="0" borderId="24" xfId="0" applyBorder="1"/>
    <xf numFmtId="0" fontId="1542" fillId="0" borderId="2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3">
      <c r="A2" t="s">
        <v>3</v>
      </c>
      <c r="B2" t="s">
        <v>4</v>
      </c>
      <c r="C2" t="s">
        <v>5</v>
      </c>
      <c r="D2" t="s">
        <v>6</v>
      </c>
      <c r="E2" t="s">
        <v>5</v>
      </c>
    </row>
    <row r="3" spans="1:5" x14ac:dyDescent="0.3">
      <c r="A3" t="s">
        <v>1</v>
      </c>
      <c r="B3" t="s">
        <v>6</v>
      </c>
      <c r="C3" t="s">
        <v>5</v>
      </c>
      <c r="D3" t="s">
        <v>7</v>
      </c>
      <c r="E3" t="s">
        <v>5</v>
      </c>
    </row>
    <row r="4" spans="1:5" x14ac:dyDescent="0.3">
      <c r="A4" t="s">
        <v>3</v>
      </c>
      <c r="B4" t="s">
        <v>8</v>
      </c>
      <c r="C4" t="s">
        <v>9</v>
      </c>
      <c r="D4" t="s">
        <v>6</v>
      </c>
      <c r="E4" t="s">
        <v>9</v>
      </c>
    </row>
    <row r="5" spans="1:5" x14ac:dyDescent="0.3">
      <c r="A5" t="s">
        <v>3</v>
      </c>
      <c r="B5" t="s">
        <v>10</v>
      </c>
      <c r="C5" t="s">
        <v>11</v>
      </c>
      <c r="D5" t="s">
        <v>6</v>
      </c>
      <c r="E5" t="s">
        <v>11</v>
      </c>
    </row>
    <row r="6" spans="1:5" x14ac:dyDescent="0.3">
      <c r="A6" t="s">
        <v>3</v>
      </c>
      <c r="B6" t="s">
        <v>12</v>
      </c>
      <c r="C6" t="s">
        <v>13</v>
      </c>
      <c r="D6" t="s">
        <v>6</v>
      </c>
      <c r="E6" t="s">
        <v>13</v>
      </c>
    </row>
    <row r="7" spans="1:5" x14ac:dyDescent="0.3">
      <c r="A7" t="s">
        <v>3</v>
      </c>
      <c r="B7" t="s">
        <v>14</v>
      </c>
      <c r="C7" t="s">
        <v>15</v>
      </c>
      <c r="D7" t="s">
        <v>6</v>
      </c>
      <c r="E7" t="s">
        <v>15</v>
      </c>
    </row>
    <row r="8" spans="1:5" x14ac:dyDescent="0.3">
      <c r="A8" t="s">
        <v>1</v>
      </c>
      <c r="B8" t="s">
        <v>6</v>
      </c>
      <c r="C8" t="s">
        <v>16</v>
      </c>
      <c r="D8" t="s">
        <v>17</v>
      </c>
      <c r="E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tabSelected="1" workbookViewId="0">
      <selection activeCell="H23" sqref="H23"/>
    </sheetView>
  </sheetViews>
  <sheetFormatPr defaultRowHeight="14.4" outlineLevelRow="1" x14ac:dyDescent="0.3"/>
  <cols>
    <col min="1" max="1" width="24.77734375" customWidth="1"/>
    <col min="2" max="2" width="15.109375" customWidth="1"/>
    <col min="3" max="3" width="12.109375" bestFit="1" customWidth="1"/>
    <col min="4" max="4" width="9.21875" bestFit="1" customWidth="1"/>
    <col min="5" max="5" width="11.6640625" bestFit="1" customWidth="1"/>
    <col min="6" max="7" width="11.109375" bestFit="1" customWidth="1"/>
    <col min="8" max="8" width="9.21875" bestFit="1" customWidth="1"/>
    <col min="9" max="9" width="11.109375" bestFit="1" customWidth="1"/>
    <col min="10" max="10" width="9.21875" bestFit="1" customWidth="1"/>
    <col min="11" max="11" width="12.109375" bestFit="1" customWidth="1"/>
    <col min="12" max="12" width="9.21875" bestFit="1" customWidth="1"/>
    <col min="13" max="13" width="11.33203125" bestFit="1" customWidth="1"/>
  </cols>
  <sheetData>
    <row r="1" spans="1:13" x14ac:dyDescent="0.3">
      <c r="A1" s="1568" t="s">
        <v>18</v>
      </c>
      <c r="B1" s="1549" t="s">
        <v>19</v>
      </c>
      <c r="C1" s="1550"/>
      <c r="D1" s="1550"/>
      <c r="E1" s="1551"/>
      <c r="F1" s="1547" t="s">
        <v>20</v>
      </c>
      <c r="G1" s="1547"/>
      <c r="H1" s="1547"/>
      <c r="I1" s="1547"/>
      <c r="J1" s="1549" t="s">
        <v>21</v>
      </c>
      <c r="K1" s="1550"/>
      <c r="L1" s="1550"/>
      <c r="M1" s="1551"/>
    </row>
    <row r="2" spans="1:13" s="1544" customFormat="1" x14ac:dyDescent="0.3">
      <c r="A2" s="1569" t="s">
        <v>18</v>
      </c>
      <c r="B2" s="1552" t="s">
        <v>22</v>
      </c>
      <c r="C2" s="1548" t="s">
        <v>23</v>
      </c>
      <c r="D2" s="1548" t="s">
        <v>24</v>
      </c>
      <c r="E2" s="1553" t="s">
        <v>25</v>
      </c>
      <c r="F2" s="1548" t="s">
        <v>22</v>
      </c>
      <c r="G2" s="1548" t="s">
        <v>23</v>
      </c>
      <c r="H2" s="1548" t="s">
        <v>24</v>
      </c>
      <c r="I2" s="1548" t="s">
        <v>25</v>
      </c>
      <c r="J2" s="1552" t="s">
        <v>22</v>
      </c>
      <c r="K2" s="1548" t="s">
        <v>23</v>
      </c>
      <c r="L2" s="1548" t="s">
        <v>24</v>
      </c>
      <c r="M2" s="1553" t="s">
        <v>25</v>
      </c>
    </row>
    <row r="3" spans="1:13" x14ac:dyDescent="0.3">
      <c r="A3" s="1570" t="s">
        <v>26</v>
      </c>
      <c r="B3" s="1554">
        <v>-6736.67</v>
      </c>
      <c r="C3" s="1555">
        <v>13473.33</v>
      </c>
      <c r="D3" s="1555">
        <v>0</v>
      </c>
      <c r="E3" s="1556">
        <v>-6736.67</v>
      </c>
      <c r="F3" s="1542">
        <v>6736.67</v>
      </c>
      <c r="G3" s="1542">
        <v>6736.67</v>
      </c>
      <c r="H3" s="1542">
        <v>0</v>
      </c>
      <c r="I3" s="1542">
        <v>6736.67</v>
      </c>
      <c r="J3" s="1560">
        <v>0</v>
      </c>
      <c r="K3" s="1555">
        <v>20210</v>
      </c>
      <c r="L3" s="1555">
        <v>0</v>
      </c>
      <c r="M3" s="1556">
        <v>0</v>
      </c>
    </row>
    <row r="4" spans="1:13" x14ac:dyDescent="0.3">
      <c r="A4" s="1570" t="s">
        <v>27</v>
      </c>
      <c r="B4" s="1557">
        <v>-208.03</v>
      </c>
      <c r="C4" s="1558">
        <v>-208.03</v>
      </c>
      <c r="D4" s="1558">
        <v>0</v>
      </c>
      <c r="E4" s="1559">
        <v>416.07</v>
      </c>
      <c r="F4" s="1543">
        <v>208.03</v>
      </c>
      <c r="G4" s="1543">
        <v>208.03</v>
      </c>
      <c r="H4" s="1543">
        <v>0</v>
      </c>
      <c r="I4" s="1543">
        <v>208.03</v>
      </c>
      <c r="J4" s="1557">
        <v>0</v>
      </c>
      <c r="K4" s="1558">
        <v>0</v>
      </c>
      <c r="L4" s="1558">
        <v>0</v>
      </c>
      <c r="M4" s="1559">
        <v>624.1</v>
      </c>
    </row>
    <row r="5" spans="1:13" x14ac:dyDescent="0.3">
      <c r="A5" s="1570" t="s">
        <v>28</v>
      </c>
      <c r="B5" s="1560">
        <v>-8833.33</v>
      </c>
      <c r="C5" s="1555">
        <v>-8833.33</v>
      </c>
      <c r="D5" s="1555">
        <v>0</v>
      </c>
      <c r="E5" s="1556">
        <v>17666.669999999998</v>
      </c>
      <c r="F5" s="1542">
        <v>8833.33</v>
      </c>
      <c r="G5" s="1542">
        <v>8833.33</v>
      </c>
      <c r="H5" s="1542">
        <v>0</v>
      </c>
      <c r="I5" s="1542">
        <v>8833.33</v>
      </c>
      <c r="J5" s="1560">
        <v>0</v>
      </c>
      <c r="K5" s="1555">
        <v>0</v>
      </c>
      <c r="L5" s="1555">
        <v>0</v>
      </c>
      <c r="M5" s="1556">
        <v>26500</v>
      </c>
    </row>
    <row r="6" spans="1:13" x14ac:dyDescent="0.3">
      <c r="A6" s="1570" t="s">
        <v>29</v>
      </c>
      <c r="B6" s="1560">
        <v>-1316.67</v>
      </c>
      <c r="C6" s="1555">
        <v>-1316.67</v>
      </c>
      <c r="D6" s="1555">
        <v>0</v>
      </c>
      <c r="E6" s="1556">
        <v>2633.33</v>
      </c>
      <c r="F6" s="1542">
        <v>1316.67</v>
      </c>
      <c r="G6" s="1542">
        <v>1316.67</v>
      </c>
      <c r="H6" s="1542">
        <v>0</v>
      </c>
      <c r="I6" s="1542">
        <v>1316.67</v>
      </c>
      <c r="J6" s="1560">
        <v>0</v>
      </c>
      <c r="K6" s="1555">
        <v>0</v>
      </c>
      <c r="L6" s="1555">
        <v>0</v>
      </c>
      <c r="M6" s="1556">
        <v>3950</v>
      </c>
    </row>
    <row r="7" spans="1:13" x14ac:dyDescent="0.3">
      <c r="A7" s="1570" t="s">
        <v>30</v>
      </c>
      <c r="B7" s="1560">
        <v>-4065</v>
      </c>
      <c r="C7" s="1555">
        <v>-4065</v>
      </c>
      <c r="D7" s="1555">
        <v>0</v>
      </c>
      <c r="E7" s="1556">
        <v>8130</v>
      </c>
      <c r="F7" s="1542">
        <v>4065</v>
      </c>
      <c r="G7" s="1542">
        <v>4065</v>
      </c>
      <c r="H7" s="1542">
        <v>0</v>
      </c>
      <c r="I7" s="1542">
        <v>4065</v>
      </c>
      <c r="J7" s="1560">
        <v>0</v>
      </c>
      <c r="K7" s="1555">
        <v>0</v>
      </c>
      <c r="L7" s="1555">
        <v>0</v>
      </c>
      <c r="M7" s="1556">
        <v>12195</v>
      </c>
    </row>
    <row r="8" spans="1:13" x14ac:dyDescent="0.3">
      <c r="A8" s="1570" t="s">
        <v>26</v>
      </c>
      <c r="B8" s="1560">
        <v>-7043</v>
      </c>
      <c r="C8" s="1555">
        <v>-7043</v>
      </c>
      <c r="D8" s="1555">
        <v>0</v>
      </c>
      <c r="E8" s="1556">
        <v>14086</v>
      </c>
      <c r="F8" s="1542">
        <v>7043</v>
      </c>
      <c r="G8" s="1542">
        <v>7043</v>
      </c>
      <c r="H8" s="1542">
        <v>0</v>
      </c>
      <c r="I8" s="1542">
        <v>7043</v>
      </c>
      <c r="J8" s="1560">
        <v>0</v>
      </c>
      <c r="K8" s="1555">
        <v>0</v>
      </c>
      <c r="L8" s="1555">
        <v>0</v>
      </c>
      <c r="M8" s="1556">
        <v>21129</v>
      </c>
    </row>
    <row r="9" spans="1:13" x14ac:dyDescent="0.3">
      <c r="A9" s="1570" t="s">
        <v>27</v>
      </c>
      <c r="B9" s="1557">
        <v>-122.08</v>
      </c>
      <c r="C9" s="1558">
        <v>-122.08</v>
      </c>
      <c r="D9" s="1558">
        <v>0</v>
      </c>
      <c r="E9" s="1559">
        <v>244.15</v>
      </c>
      <c r="F9" s="1543">
        <v>122.08</v>
      </c>
      <c r="G9" s="1543">
        <v>122.08</v>
      </c>
      <c r="H9" s="1543">
        <v>0</v>
      </c>
      <c r="I9" s="1543">
        <v>122.08</v>
      </c>
      <c r="J9" s="1557">
        <v>0</v>
      </c>
      <c r="K9" s="1558">
        <v>0</v>
      </c>
      <c r="L9" s="1558">
        <v>0</v>
      </c>
      <c r="M9" s="1559">
        <v>366.23</v>
      </c>
    </row>
    <row r="10" spans="1:13" x14ac:dyDescent="0.3">
      <c r="A10" s="1570"/>
      <c r="B10" s="1561"/>
      <c r="C10" s="1562"/>
      <c r="D10" s="1562"/>
      <c r="E10" s="1563"/>
      <c r="J10" s="1561"/>
      <c r="K10" s="1562"/>
      <c r="L10" s="1562"/>
      <c r="M10" s="1563"/>
    </row>
    <row r="11" spans="1:13" x14ac:dyDescent="0.3">
      <c r="A11" s="1570" t="s">
        <v>1</v>
      </c>
      <c r="B11" s="1561"/>
      <c r="C11" s="1562"/>
      <c r="D11" s="1562"/>
      <c r="E11" s="1563"/>
      <c r="J11" s="1561"/>
      <c r="K11" s="1562"/>
      <c r="L11" s="1562"/>
      <c r="M11" s="1563"/>
    </row>
    <row r="12" spans="1:13" outlineLevel="1" x14ac:dyDescent="0.3">
      <c r="A12" s="1570" t="s">
        <v>26</v>
      </c>
      <c r="B12" s="1557">
        <f>Summary!B3*XRates!B2</f>
        <v>-80.899053229200007</v>
      </c>
      <c r="C12" s="1558">
        <f>Summary!C3*XRates!B2</f>
        <v>161.7979863708</v>
      </c>
      <c r="D12" s="1558">
        <f>Summary!D3*XRates!B2</f>
        <v>0</v>
      </c>
      <c r="E12" s="1559">
        <f>Summary!E3*XRates!B2</f>
        <v>-80.899053229200007</v>
      </c>
      <c r="F12" s="1543">
        <f>Summary!F3*XRates!B2</f>
        <v>80.899053229200007</v>
      </c>
      <c r="G12" s="1543">
        <f>Summary!G3*XRates!B2</f>
        <v>80.899053229200007</v>
      </c>
      <c r="H12" s="1543">
        <f>Summary!H3*XRates!B2</f>
        <v>0</v>
      </c>
      <c r="I12" s="1543">
        <f>Summary!I3*XRates!B2</f>
        <v>80.899053229200007</v>
      </c>
      <c r="J12" s="1557">
        <f>Summary!J3*XRates!B2</f>
        <v>0</v>
      </c>
      <c r="K12" s="1558">
        <f>Summary!K3*XRates!B2</f>
        <v>242.69703960000001</v>
      </c>
      <c r="L12" s="1558">
        <f>Summary!L3*XRates!B2</f>
        <v>0</v>
      </c>
      <c r="M12" s="1559">
        <f>Summary!M3*XRates!B2</f>
        <v>0</v>
      </c>
    </row>
    <row r="13" spans="1:13" outlineLevel="1" x14ac:dyDescent="0.3">
      <c r="A13" s="1570" t="s">
        <v>27</v>
      </c>
      <c r="B13" s="1557">
        <f>Summary!B4*XRates!B3</f>
        <v>-208.03</v>
      </c>
      <c r="C13" s="1558">
        <f>Summary!C4*XRates!B3</f>
        <v>-208.03</v>
      </c>
      <c r="D13" s="1558">
        <f>Summary!D4*XRates!B3</f>
        <v>0</v>
      </c>
      <c r="E13" s="1559">
        <f>Summary!E4*XRates!B3</f>
        <v>416.07</v>
      </c>
      <c r="F13" s="1543">
        <f>Summary!F4*XRates!B3</f>
        <v>208.03</v>
      </c>
      <c r="G13" s="1543">
        <f>Summary!G4*XRates!B3</f>
        <v>208.03</v>
      </c>
      <c r="H13" s="1543">
        <f>Summary!H4*XRates!B3</f>
        <v>0</v>
      </c>
      <c r="I13" s="1543">
        <f>Summary!I4*XRates!B3</f>
        <v>208.03</v>
      </c>
      <c r="J13" s="1557">
        <f>Summary!J4*XRates!B3</f>
        <v>0</v>
      </c>
      <c r="K13" s="1558">
        <f>Summary!K4*XRates!B3</f>
        <v>0</v>
      </c>
      <c r="L13" s="1558">
        <f>Summary!L4*XRates!B3</f>
        <v>0</v>
      </c>
      <c r="M13" s="1559">
        <f>Summary!M4*XRates!B3</f>
        <v>624.1</v>
      </c>
    </row>
    <row r="14" spans="1:13" outlineLevel="1" x14ac:dyDescent="0.3">
      <c r="A14" s="1570" t="s">
        <v>28</v>
      </c>
      <c r="B14" s="1557">
        <f>Summary!B5*XRates!B4</f>
        <v>-108.04002639683</v>
      </c>
      <c r="C14" s="1558">
        <f>Summary!C5*XRates!B4</f>
        <v>-108.04002639683</v>
      </c>
      <c r="D14" s="1558">
        <f>Summary!D5*XRates!B4</f>
        <v>0</v>
      </c>
      <c r="E14" s="1559">
        <f>Summary!E5*XRates!B4</f>
        <v>216.08017510316998</v>
      </c>
      <c r="F14" s="1543">
        <f>Summary!F5*XRates!B4</f>
        <v>108.04002639683</v>
      </c>
      <c r="G14" s="1543">
        <f>Summary!G5*XRates!B4</f>
        <v>108.04002639683</v>
      </c>
      <c r="H14" s="1543">
        <f>Summary!H5*XRates!B4</f>
        <v>0</v>
      </c>
      <c r="I14" s="1543">
        <f>Summary!I5*XRates!B4</f>
        <v>108.04002639683</v>
      </c>
      <c r="J14" s="1557">
        <f>Summary!J5*XRates!B4</f>
        <v>0</v>
      </c>
      <c r="K14" s="1558">
        <f>Summary!K5*XRates!B4</f>
        <v>0</v>
      </c>
      <c r="L14" s="1558">
        <f>Summary!L5*XRates!B4</f>
        <v>0</v>
      </c>
      <c r="M14" s="1559">
        <f>Summary!M5*XRates!B4</f>
        <v>324.12020150000001</v>
      </c>
    </row>
    <row r="15" spans="1:13" outlineLevel="1" x14ac:dyDescent="0.3">
      <c r="A15" s="1570" t="s">
        <v>29</v>
      </c>
      <c r="B15" s="1557">
        <f>Summary!B6*XRates!B5</f>
        <v>-16.059543806970002</v>
      </c>
      <c r="C15" s="1558">
        <f>Summary!C6*XRates!B5</f>
        <v>-16.059543806970002</v>
      </c>
      <c r="D15" s="1558">
        <f>Summary!D6*XRates!B5</f>
        <v>0</v>
      </c>
      <c r="E15" s="1559">
        <f>Summary!E6*XRates!B5</f>
        <v>32.118965643030002</v>
      </c>
      <c r="F15" s="1543">
        <f>Summary!F6*XRates!B5</f>
        <v>16.059543806970002</v>
      </c>
      <c r="G15" s="1543">
        <f>Summary!G6*XRates!B5</f>
        <v>16.059543806970002</v>
      </c>
      <c r="H15" s="1543">
        <f>Summary!H6*XRates!B5</f>
        <v>0</v>
      </c>
      <c r="I15" s="1543">
        <f>Summary!I6*XRates!B5</f>
        <v>16.059543806970002</v>
      </c>
      <c r="J15" s="1557">
        <f>Summary!J6*XRates!B5</f>
        <v>0</v>
      </c>
      <c r="K15" s="1558">
        <f>Summary!K6*XRates!B5</f>
        <v>0</v>
      </c>
      <c r="L15" s="1558">
        <f>Summary!L6*XRates!B5</f>
        <v>0</v>
      </c>
      <c r="M15" s="1559">
        <f>Summary!M6*XRates!B5</f>
        <v>48.17850945</v>
      </c>
    </row>
    <row r="16" spans="1:13" outlineLevel="1" x14ac:dyDescent="0.3">
      <c r="A16" s="1570" t="s">
        <v>30</v>
      </c>
      <c r="B16" s="1557">
        <f>Summary!B7*XRates!B6</f>
        <v>-48.598725389999998</v>
      </c>
      <c r="C16" s="1558">
        <f>Summary!C7*XRates!B6</f>
        <v>-48.598725389999998</v>
      </c>
      <c r="D16" s="1558">
        <f>Summary!D7*XRates!B6</f>
        <v>0</v>
      </c>
      <c r="E16" s="1559">
        <f>Summary!E7*XRates!B6</f>
        <v>97.197450779999997</v>
      </c>
      <c r="F16" s="1543">
        <f>Summary!F7*XRates!B6</f>
        <v>48.598725389999998</v>
      </c>
      <c r="G16" s="1543">
        <f>Summary!G7*XRates!B6</f>
        <v>48.598725389999998</v>
      </c>
      <c r="H16" s="1543">
        <f>Summary!H7*XRates!B6</f>
        <v>0</v>
      </c>
      <c r="I16" s="1543">
        <f>Summary!I7*XRates!B6</f>
        <v>48.598725389999998</v>
      </c>
      <c r="J16" s="1557">
        <f>Summary!J7*XRates!B6</f>
        <v>0</v>
      </c>
      <c r="K16" s="1558">
        <f>Summary!K7*XRates!B6</f>
        <v>0</v>
      </c>
      <c r="L16" s="1558">
        <f>Summary!L7*XRates!B6</f>
        <v>0</v>
      </c>
      <c r="M16" s="1559">
        <f>Summary!M7*XRates!B6</f>
        <v>145.79617617</v>
      </c>
    </row>
    <row r="17" spans="1:13" outlineLevel="1" x14ac:dyDescent="0.3">
      <c r="A17" s="1570" t="s">
        <v>26</v>
      </c>
      <c r="B17" s="1557">
        <f>Summary!B8*XRates!B7</f>
        <v>-84.467332869999993</v>
      </c>
      <c r="C17" s="1558">
        <f>Summary!C8*XRates!B7</f>
        <v>-84.467332869999993</v>
      </c>
      <c r="D17" s="1558">
        <f>Summary!D8*XRates!B7</f>
        <v>0</v>
      </c>
      <c r="E17" s="1559">
        <f>Summary!E8*XRates!B7</f>
        <v>168.93466573999999</v>
      </c>
      <c r="F17" s="1543">
        <f>Summary!F8*XRates!B7</f>
        <v>84.467332869999993</v>
      </c>
      <c r="G17" s="1543">
        <f>Summary!G8*XRates!B7</f>
        <v>84.467332869999993</v>
      </c>
      <c r="H17" s="1543">
        <f>Summary!H8*XRates!B7</f>
        <v>0</v>
      </c>
      <c r="I17" s="1543">
        <f>Summary!I8*XRates!B7</f>
        <v>84.467332869999993</v>
      </c>
      <c r="J17" s="1557">
        <f>Summary!J8*XRates!B7</f>
        <v>0</v>
      </c>
      <c r="K17" s="1558">
        <f>Summary!K8*XRates!B7</f>
        <v>0</v>
      </c>
      <c r="L17" s="1558">
        <f>Summary!L8*XRates!B7</f>
        <v>0</v>
      </c>
      <c r="M17" s="1559">
        <f>Summary!M8*XRates!B7</f>
        <v>253.40199860999999</v>
      </c>
    </row>
    <row r="18" spans="1:13" outlineLevel="1" x14ac:dyDescent="0.3">
      <c r="A18" s="1570" t="s">
        <v>27</v>
      </c>
      <c r="B18" s="1564">
        <f>Summary!B9*XRates!B8</f>
        <v>-122.08</v>
      </c>
      <c r="C18" s="1545">
        <f>Summary!C9*XRates!B8</f>
        <v>-122.08</v>
      </c>
      <c r="D18" s="1545">
        <f>Summary!D9*XRates!B8</f>
        <v>0</v>
      </c>
      <c r="E18" s="1565">
        <f>Summary!E9*XRates!B8</f>
        <v>244.15</v>
      </c>
      <c r="F18" s="1545">
        <f>Summary!F9*XRates!B8</f>
        <v>122.08</v>
      </c>
      <c r="G18" s="1545">
        <f>Summary!G9*XRates!B8</f>
        <v>122.08</v>
      </c>
      <c r="H18" s="1545">
        <f>Summary!H9*XRates!B8</f>
        <v>0</v>
      </c>
      <c r="I18" s="1545">
        <f>Summary!I9*XRates!B8</f>
        <v>122.08</v>
      </c>
      <c r="J18" s="1564">
        <f>Summary!J9*XRates!B8</f>
        <v>0</v>
      </c>
      <c r="K18" s="1545">
        <f>Summary!K9*XRates!B8</f>
        <v>0</v>
      </c>
      <c r="L18" s="1545">
        <f>Summary!L9*XRates!B8</f>
        <v>0</v>
      </c>
      <c r="M18" s="1565">
        <f>Summary!M9*XRates!B8</f>
        <v>366.23</v>
      </c>
    </row>
    <row r="19" spans="1:13" outlineLevel="1" x14ac:dyDescent="0.3">
      <c r="A19" s="1571" t="s">
        <v>31</v>
      </c>
      <c r="B19" s="1557">
        <f t="shared" ref="B19:M19" si="0">SUM(B12:B18)</f>
        <v>-668.17468169300003</v>
      </c>
      <c r="C19" s="1558">
        <f t="shared" si="0"/>
        <v>-425.47764209299999</v>
      </c>
      <c r="D19" s="1558">
        <f t="shared" si="0"/>
        <v>0</v>
      </c>
      <c r="E19" s="1559">
        <f t="shared" si="0"/>
        <v>1093.652204037</v>
      </c>
      <c r="F19" s="1543">
        <f t="shared" si="0"/>
        <v>668.17468169300003</v>
      </c>
      <c r="G19" s="1543">
        <f t="shared" si="0"/>
        <v>668.17468169300003</v>
      </c>
      <c r="H19" s="1543">
        <f t="shared" si="0"/>
        <v>0</v>
      </c>
      <c r="I19" s="1543">
        <f t="shared" si="0"/>
        <v>668.17468169300003</v>
      </c>
      <c r="J19" s="1557">
        <f t="shared" si="0"/>
        <v>0</v>
      </c>
      <c r="K19" s="1558">
        <f t="shared" si="0"/>
        <v>242.69703960000001</v>
      </c>
      <c r="L19" s="1558">
        <f t="shared" si="0"/>
        <v>0</v>
      </c>
      <c r="M19" s="1559">
        <f t="shared" si="0"/>
        <v>1761.82688573</v>
      </c>
    </row>
    <row r="20" spans="1:13" x14ac:dyDescent="0.3">
      <c r="A20" s="1570"/>
      <c r="B20" s="1561"/>
      <c r="C20" s="1562"/>
      <c r="D20" s="1562"/>
      <c r="E20" s="1563"/>
      <c r="J20" s="1561"/>
      <c r="K20" s="1562"/>
      <c r="L20" s="1562"/>
      <c r="M20" s="1563"/>
    </row>
    <row r="21" spans="1:13" x14ac:dyDescent="0.3">
      <c r="A21" s="1570" t="s">
        <v>3</v>
      </c>
      <c r="B21" s="1561"/>
      <c r="C21" s="1562"/>
      <c r="D21" s="1562"/>
      <c r="E21" s="1563"/>
      <c r="J21" s="1561"/>
      <c r="K21" s="1562"/>
      <c r="L21" s="1562"/>
      <c r="M21" s="1563"/>
    </row>
    <row r="22" spans="1:13" outlineLevel="1" x14ac:dyDescent="0.3">
      <c r="A22" s="1570" t="s">
        <v>26</v>
      </c>
      <c r="B22" s="1560">
        <f>Summary!B3*XRates!D2</f>
        <v>-6736.67</v>
      </c>
      <c r="C22" s="1555">
        <f>Summary!C3*XRates!D2</f>
        <v>13473.33</v>
      </c>
      <c r="D22" s="1555">
        <f>Summary!D3*XRates!D2</f>
        <v>0</v>
      </c>
      <c r="E22" s="1556">
        <f>Summary!E3*XRates!D2</f>
        <v>-6736.67</v>
      </c>
      <c r="F22" s="1542">
        <f>Summary!F3*XRates!D2</f>
        <v>6736.67</v>
      </c>
      <c r="G22" s="1542">
        <f>Summary!G3*XRates!D2</f>
        <v>6736.67</v>
      </c>
      <c r="H22" s="1542">
        <f>Summary!H3*XRates!D2</f>
        <v>0</v>
      </c>
      <c r="I22" s="1542">
        <f>Summary!I3*XRates!D2</f>
        <v>6736.67</v>
      </c>
      <c r="J22" s="1560">
        <f>Summary!J3*XRates!D2</f>
        <v>0</v>
      </c>
      <c r="K22" s="1555">
        <f>Summary!K3*XRates!D2</f>
        <v>20210</v>
      </c>
      <c r="L22" s="1555">
        <f>Summary!L3*XRates!D2</f>
        <v>0</v>
      </c>
      <c r="M22" s="1556">
        <f>Summary!M3*XRates!D2</f>
        <v>0</v>
      </c>
    </row>
    <row r="23" spans="1:13" outlineLevel="1" x14ac:dyDescent="0.3">
      <c r="A23" s="1570" t="s">
        <v>27</v>
      </c>
      <c r="B23" s="1560">
        <f>Summary!B4*XRates!D3</f>
        <v>-16666.3996160239</v>
      </c>
      <c r="C23" s="1555">
        <f>Summary!C4*XRates!D3</f>
        <v>-16666.3996160239</v>
      </c>
      <c r="D23" s="1555">
        <f>Summary!D4*XRates!D3</f>
        <v>0</v>
      </c>
      <c r="E23" s="1556">
        <f>Summary!E4*XRates!D3</f>
        <v>33333.600385709098</v>
      </c>
      <c r="F23" s="1542">
        <f>Summary!F4*XRates!D3</f>
        <v>16666.3996160239</v>
      </c>
      <c r="G23" s="1542">
        <f>Summary!G4*XRates!D3</f>
        <v>16666.3996160239</v>
      </c>
      <c r="H23" s="1542">
        <f>Summary!H4*XRates!D3</f>
        <v>0</v>
      </c>
      <c r="I23" s="1542">
        <f>Summary!I4*XRates!D3</f>
        <v>16666.3996160239</v>
      </c>
      <c r="J23" s="1560">
        <f>Summary!J4*XRates!D3</f>
        <v>0</v>
      </c>
      <c r="K23" s="1555">
        <f>Summary!K4*XRates!D3</f>
        <v>0</v>
      </c>
      <c r="L23" s="1555">
        <f>Summary!L4*XRates!D3</f>
        <v>0</v>
      </c>
      <c r="M23" s="1556">
        <f>Summary!M4*XRates!D3</f>
        <v>50000.000001733002</v>
      </c>
    </row>
    <row r="24" spans="1:13" outlineLevel="1" x14ac:dyDescent="0.3">
      <c r="A24" s="1570" t="s">
        <v>28</v>
      </c>
      <c r="B24" s="1560">
        <f>Summary!B5*XRates!D4</f>
        <v>-8833.33</v>
      </c>
      <c r="C24" s="1555">
        <f>Summary!C5*XRates!D4</f>
        <v>-8833.33</v>
      </c>
      <c r="D24" s="1555">
        <f>Summary!D5*XRates!D4</f>
        <v>0</v>
      </c>
      <c r="E24" s="1556">
        <f>Summary!E5*XRates!D4</f>
        <v>17666.669999999998</v>
      </c>
      <c r="F24" s="1542">
        <f>Summary!F5*XRates!D4</f>
        <v>8833.33</v>
      </c>
      <c r="G24" s="1542">
        <f>Summary!G5*XRates!D4</f>
        <v>8833.33</v>
      </c>
      <c r="H24" s="1542">
        <f>Summary!H5*XRates!D4</f>
        <v>0</v>
      </c>
      <c r="I24" s="1542">
        <f>Summary!I5*XRates!D4</f>
        <v>8833.33</v>
      </c>
      <c r="J24" s="1560">
        <f>Summary!J5*XRates!D4</f>
        <v>0</v>
      </c>
      <c r="K24" s="1555">
        <f>Summary!K5*XRates!D4</f>
        <v>0</v>
      </c>
      <c r="L24" s="1555">
        <f>Summary!L5*XRates!D4</f>
        <v>0</v>
      </c>
      <c r="M24" s="1556">
        <f>Summary!M5*XRates!D4</f>
        <v>26500</v>
      </c>
    </row>
    <row r="25" spans="1:13" outlineLevel="1" x14ac:dyDescent="0.3">
      <c r="A25" s="1570" t="s">
        <v>29</v>
      </c>
      <c r="B25" s="1560">
        <f>Summary!B6*XRates!D5</f>
        <v>-1316.67</v>
      </c>
      <c r="C25" s="1555">
        <f>Summary!C6*XRates!D5</f>
        <v>-1316.67</v>
      </c>
      <c r="D25" s="1555">
        <f>Summary!D6*XRates!D5</f>
        <v>0</v>
      </c>
      <c r="E25" s="1556">
        <f>Summary!E6*XRates!D5</f>
        <v>2633.33</v>
      </c>
      <c r="F25" s="1542">
        <f>Summary!F6*XRates!D5</f>
        <v>1316.67</v>
      </c>
      <c r="G25" s="1542">
        <f>Summary!G6*XRates!D5</f>
        <v>1316.67</v>
      </c>
      <c r="H25" s="1542">
        <f>Summary!H6*XRates!D5</f>
        <v>0</v>
      </c>
      <c r="I25" s="1542">
        <f>Summary!I6*XRates!D5</f>
        <v>1316.67</v>
      </c>
      <c r="J25" s="1560">
        <f>Summary!J6*XRates!D5</f>
        <v>0</v>
      </c>
      <c r="K25" s="1555">
        <f>Summary!K6*XRates!D5</f>
        <v>0</v>
      </c>
      <c r="L25" s="1555">
        <f>Summary!L6*XRates!D5</f>
        <v>0</v>
      </c>
      <c r="M25" s="1556">
        <f>Summary!M6*XRates!D5</f>
        <v>3950</v>
      </c>
    </row>
    <row r="26" spans="1:13" outlineLevel="1" x14ac:dyDescent="0.3">
      <c r="A26" s="1570" t="s">
        <v>30</v>
      </c>
      <c r="B26" s="1560">
        <f>Summary!B7*XRates!D6</f>
        <v>-4065</v>
      </c>
      <c r="C26" s="1555">
        <f>Summary!C7*XRates!D6</f>
        <v>-4065</v>
      </c>
      <c r="D26" s="1555">
        <f>Summary!D7*XRates!D6</f>
        <v>0</v>
      </c>
      <c r="E26" s="1556">
        <f>Summary!E7*XRates!D6</f>
        <v>8130</v>
      </c>
      <c r="F26" s="1542">
        <f>Summary!F7*XRates!D6</f>
        <v>4065</v>
      </c>
      <c r="G26" s="1542">
        <f>Summary!G7*XRates!D6</f>
        <v>4065</v>
      </c>
      <c r="H26" s="1542">
        <f>Summary!H7*XRates!D6</f>
        <v>0</v>
      </c>
      <c r="I26" s="1542">
        <f>Summary!I7*XRates!D6</f>
        <v>4065</v>
      </c>
      <c r="J26" s="1560">
        <f>Summary!J7*XRates!D6</f>
        <v>0</v>
      </c>
      <c r="K26" s="1555">
        <f>Summary!K7*XRates!D6</f>
        <v>0</v>
      </c>
      <c r="L26" s="1555">
        <f>Summary!L7*XRates!D6</f>
        <v>0</v>
      </c>
      <c r="M26" s="1556">
        <f>Summary!M7*XRates!D6</f>
        <v>12195</v>
      </c>
    </row>
    <row r="27" spans="1:13" outlineLevel="1" x14ac:dyDescent="0.3">
      <c r="A27" s="1570" t="s">
        <v>26</v>
      </c>
      <c r="B27" s="1560">
        <f>Summary!B8*XRates!D7</f>
        <v>-7043</v>
      </c>
      <c r="C27" s="1555">
        <f>Summary!C8*XRates!D7</f>
        <v>-7043</v>
      </c>
      <c r="D27" s="1555">
        <f>Summary!D8*XRates!D7</f>
        <v>0</v>
      </c>
      <c r="E27" s="1556">
        <f>Summary!E8*XRates!D7</f>
        <v>14086</v>
      </c>
      <c r="F27" s="1542">
        <f>Summary!F8*XRates!D7</f>
        <v>7043</v>
      </c>
      <c r="G27" s="1542">
        <f>Summary!G8*XRates!D7</f>
        <v>7043</v>
      </c>
      <c r="H27" s="1542">
        <f>Summary!H8*XRates!D7</f>
        <v>0</v>
      </c>
      <c r="I27" s="1542">
        <f>Summary!I8*XRates!D7</f>
        <v>7043</v>
      </c>
      <c r="J27" s="1560">
        <f>Summary!J8*XRates!D7</f>
        <v>0</v>
      </c>
      <c r="K27" s="1555">
        <f>Summary!K8*XRates!D7</f>
        <v>0</v>
      </c>
      <c r="L27" s="1555">
        <f>Summary!L8*XRates!D7</f>
        <v>0</v>
      </c>
      <c r="M27" s="1556">
        <f>Summary!M8*XRates!D7</f>
        <v>21129</v>
      </c>
    </row>
    <row r="28" spans="1:13" outlineLevel="1" x14ac:dyDescent="0.3">
      <c r="A28" s="1570" t="s">
        <v>27</v>
      </c>
      <c r="B28" s="1566">
        <f>Summary!B9*XRates!D8</f>
        <v>-10214.363159839999</v>
      </c>
      <c r="C28" s="1546">
        <f>Summary!C9*XRates!D8</f>
        <v>-10214.363159839999</v>
      </c>
      <c r="D28" s="1546">
        <f>Summary!D9*XRates!D8</f>
        <v>0</v>
      </c>
      <c r="E28" s="1567">
        <f>Summary!E9*XRates!D8</f>
        <v>20427.88962545</v>
      </c>
      <c r="F28" s="1546">
        <f>Summary!F9*XRates!D8</f>
        <v>10214.363159839999</v>
      </c>
      <c r="G28" s="1546">
        <f>Summary!G9*XRates!D8</f>
        <v>10214.363159839999</v>
      </c>
      <c r="H28" s="1546">
        <f>Summary!H9*XRates!D8</f>
        <v>0</v>
      </c>
      <c r="I28" s="1546">
        <f>Summary!I9*XRates!D8</f>
        <v>10214.363159839999</v>
      </c>
      <c r="J28" s="1566">
        <f>Summary!J9*XRates!D8</f>
        <v>0</v>
      </c>
      <c r="K28" s="1546">
        <f>Summary!K9*XRates!D8</f>
        <v>0</v>
      </c>
      <c r="L28" s="1546">
        <f>Summary!L9*XRates!D8</f>
        <v>0</v>
      </c>
      <c r="M28" s="1567">
        <f>Summary!M9*XRates!D8</f>
        <v>30642.252785289998</v>
      </c>
    </row>
    <row r="29" spans="1:13" outlineLevel="1" x14ac:dyDescent="0.3">
      <c r="A29" s="1569" t="s">
        <v>31</v>
      </c>
      <c r="B29" s="1566">
        <f t="shared" ref="B29:M29" si="1">SUM(B22:B28)</f>
        <v>-54875.432775863897</v>
      </c>
      <c r="C29" s="1546">
        <f t="shared" si="1"/>
        <v>-34665.432775863897</v>
      </c>
      <c r="D29" s="1546">
        <f t="shared" si="1"/>
        <v>0</v>
      </c>
      <c r="E29" s="1567">
        <f t="shared" si="1"/>
        <v>89540.8200111591</v>
      </c>
      <c r="F29" s="1542">
        <f t="shared" si="1"/>
        <v>54875.432775863897</v>
      </c>
      <c r="G29" s="1542">
        <f t="shared" si="1"/>
        <v>54875.432775863897</v>
      </c>
      <c r="H29" s="1542">
        <f t="shared" si="1"/>
        <v>0</v>
      </c>
      <c r="I29" s="1542">
        <f t="shared" si="1"/>
        <v>54875.432775863897</v>
      </c>
      <c r="J29" s="1566">
        <f t="shared" si="1"/>
        <v>0</v>
      </c>
      <c r="K29" s="1546">
        <f t="shared" si="1"/>
        <v>20210</v>
      </c>
      <c r="L29" s="1546">
        <f t="shared" si="1"/>
        <v>0</v>
      </c>
      <c r="M29" s="1567">
        <f t="shared" si="1"/>
        <v>144416.252787023</v>
      </c>
    </row>
  </sheetData>
  <mergeCells count="3">
    <mergeCell ref="B1:E1"/>
    <mergeCell ref="F1:I1"/>
    <mergeCell ref="J1:M1"/>
  </mergeCells>
  <hyperlinks>
    <hyperlink ref="A3" location="goa.xlsx.inr.goa.1085!$A$1" display="moira.nazareth.inr.goa" xr:uid="{00000000-0004-0000-0100-000000000000}"/>
    <hyperlink ref="A4" location="attorneys.xlsx.usd.goa.7763!$A$1" display="moira.nazareth.usd.goa" xr:uid="{00000000-0004-0000-0100-000001000000}"/>
    <hyperlink ref="A5" location="attorneys.xlsx.inr1.goa.4003!$A$1" display="moira.nazareth.inr1.goa" xr:uid="{00000000-0004-0000-0100-000002000000}"/>
    <hyperlink ref="A6" location="attorneys.xlsx.inr2.goa.482!$A$1" display="moira.nazareth.inr2.goa" xr:uid="{00000000-0004-0000-0100-000003000000}"/>
    <hyperlink ref="A7" location="attorneys.xlsx.inr3.goa.6961!$A$1" display="moira.nazareth.inr3.goa" xr:uid="{00000000-0004-0000-0100-000004000000}"/>
    <hyperlink ref="A8" location="india2.xlsx.inr.goa.4773!$A$1" display="moira.nazareth.inr.goa" xr:uid="{00000000-0004-0000-0100-000005000000}"/>
    <hyperlink ref="A9" location="india2.xlsx.usd.goa.6482!$A$1" display="moira.nazareth.usd.goa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"/>
  <sheetViews>
    <sheetView workbookViewId="0"/>
  </sheetViews>
  <sheetFormatPr defaultRowHeight="14.4" x14ac:dyDescent="0.3"/>
  <sheetData>
    <row r="1" spans="1:24" x14ac:dyDescent="0.3">
      <c r="A1" s="1" t="s">
        <v>18</v>
      </c>
      <c r="B1" s="2" t="s">
        <v>18</v>
      </c>
      <c r="C1" s="3" t="s">
        <v>18</v>
      </c>
      <c r="D1" s="4" t="s">
        <v>18</v>
      </c>
      <c r="E1" s="5" t="s">
        <v>18</v>
      </c>
      <c r="F1" s="6" t="s">
        <v>18</v>
      </c>
      <c r="G1" s="7" t="s">
        <v>18</v>
      </c>
      <c r="H1" s="8" t="s">
        <v>18</v>
      </c>
      <c r="I1" s="9" t="s">
        <v>32</v>
      </c>
      <c r="J1" s="10" t="s">
        <v>18</v>
      </c>
      <c r="K1" s="11" t="s">
        <v>18</v>
      </c>
      <c r="L1" s="12" t="s">
        <v>18</v>
      </c>
      <c r="M1" s="13" t="s">
        <v>19</v>
      </c>
      <c r="N1" s="14" t="s">
        <v>18</v>
      </c>
      <c r="O1" s="15" t="s">
        <v>18</v>
      </c>
      <c r="P1" s="16" t="s">
        <v>18</v>
      </c>
      <c r="Q1" s="17" t="s">
        <v>20</v>
      </c>
      <c r="R1" s="18" t="s">
        <v>18</v>
      </c>
      <c r="S1" s="19" t="s">
        <v>18</v>
      </c>
      <c r="T1" s="20" t="s">
        <v>18</v>
      </c>
      <c r="U1" s="21" t="s">
        <v>21</v>
      </c>
    </row>
    <row r="2" spans="1:24" x14ac:dyDescent="0.3">
      <c r="A2" s="22" t="s">
        <v>33</v>
      </c>
      <c r="B2" s="23" t="s">
        <v>34</v>
      </c>
      <c r="C2" s="24" t="s">
        <v>35</v>
      </c>
      <c r="D2" s="25" t="s">
        <v>36</v>
      </c>
      <c r="E2" s="26" t="s">
        <v>37</v>
      </c>
      <c r="F2" s="27" t="s">
        <v>38</v>
      </c>
      <c r="G2" s="28" t="s">
        <v>39</v>
      </c>
      <c r="H2" s="29" t="s">
        <v>40</v>
      </c>
      <c r="I2" s="30" t="s">
        <v>22</v>
      </c>
      <c r="J2" s="31" t="s">
        <v>23</v>
      </c>
      <c r="K2" s="32" t="s">
        <v>24</v>
      </c>
      <c r="L2" s="33" t="s">
        <v>25</v>
      </c>
      <c r="M2" s="34" t="s">
        <v>22</v>
      </c>
      <c r="N2" s="35" t="s">
        <v>23</v>
      </c>
      <c r="O2" s="36" t="s">
        <v>24</v>
      </c>
      <c r="P2" s="37" t="s">
        <v>25</v>
      </c>
      <c r="Q2" s="38" t="s">
        <v>22</v>
      </c>
      <c r="R2" s="39" t="s">
        <v>23</v>
      </c>
      <c r="S2" s="40" t="s">
        <v>24</v>
      </c>
      <c r="T2" s="41" t="s">
        <v>25</v>
      </c>
      <c r="U2" s="42" t="s">
        <v>22</v>
      </c>
      <c r="V2" s="43" t="s">
        <v>23</v>
      </c>
      <c r="W2" s="44" t="s">
        <v>24</v>
      </c>
      <c r="X2" s="45" t="s">
        <v>25</v>
      </c>
    </row>
    <row r="3" spans="1:24" x14ac:dyDescent="0.3">
      <c r="A3" s="46" t="s">
        <v>41</v>
      </c>
      <c r="B3" s="47" t="s">
        <v>42</v>
      </c>
      <c r="C3" s="48" t="s">
        <v>18</v>
      </c>
      <c r="D3" s="49" t="s">
        <v>43</v>
      </c>
      <c r="E3" s="50">
        <v>1100</v>
      </c>
      <c r="F3" s="51" t="s">
        <v>23</v>
      </c>
      <c r="G3" s="52" t="s">
        <v>44</v>
      </c>
      <c r="H3" s="53" t="s">
        <v>45</v>
      </c>
      <c r="I3" s="54">
        <v>366.67</v>
      </c>
      <c r="J3" s="55">
        <v>366.67</v>
      </c>
      <c r="K3" s="56">
        <v>0</v>
      </c>
      <c r="L3" s="57">
        <v>366.67</v>
      </c>
      <c r="M3" s="58">
        <v>-366.67</v>
      </c>
      <c r="N3" s="59">
        <v>733.33</v>
      </c>
      <c r="O3" s="60">
        <v>0</v>
      </c>
      <c r="P3" s="61">
        <v>-366.67</v>
      </c>
      <c r="Q3" s="62">
        <v>366.67</v>
      </c>
      <c r="R3" s="63">
        <v>366.67</v>
      </c>
      <c r="S3" s="64">
        <v>0</v>
      </c>
      <c r="T3" s="65">
        <v>366.67</v>
      </c>
      <c r="U3" s="66">
        <v>0</v>
      </c>
      <c r="V3" s="67">
        <v>1100</v>
      </c>
      <c r="W3" s="68">
        <v>0</v>
      </c>
      <c r="X3" s="69">
        <v>0</v>
      </c>
    </row>
    <row r="4" spans="1:24" x14ac:dyDescent="0.3">
      <c r="A4" s="70" t="s">
        <v>41</v>
      </c>
      <c r="B4" s="71" t="s">
        <v>46</v>
      </c>
      <c r="C4" s="72" t="s">
        <v>18</v>
      </c>
      <c r="D4" s="73" t="s">
        <v>47</v>
      </c>
      <c r="E4" s="74">
        <v>5407</v>
      </c>
      <c r="F4" s="75" t="s">
        <v>23</v>
      </c>
      <c r="G4" s="76" t="s">
        <v>44</v>
      </c>
      <c r="H4" s="77" t="s">
        <v>18</v>
      </c>
      <c r="I4" s="78">
        <v>1802.33</v>
      </c>
      <c r="J4" s="79">
        <v>1802.33</v>
      </c>
      <c r="K4" s="80">
        <v>0</v>
      </c>
      <c r="L4" s="81">
        <v>1802.33</v>
      </c>
      <c r="M4" s="82">
        <v>-2169</v>
      </c>
      <c r="N4" s="83">
        <v>4338</v>
      </c>
      <c r="O4" s="84">
        <v>0</v>
      </c>
      <c r="P4" s="85">
        <v>-2169</v>
      </c>
      <c r="Q4" s="86">
        <v>2169</v>
      </c>
      <c r="R4" s="87">
        <v>2169</v>
      </c>
      <c r="S4" s="88">
        <v>0</v>
      </c>
      <c r="T4" s="89">
        <v>2169</v>
      </c>
      <c r="U4" s="90">
        <v>0</v>
      </c>
      <c r="V4" s="91">
        <v>6507</v>
      </c>
      <c r="W4" s="92">
        <v>0</v>
      </c>
      <c r="X4" s="93">
        <v>0</v>
      </c>
    </row>
    <row r="5" spans="1:24" x14ac:dyDescent="0.3">
      <c r="A5" s="94" t="s">
        <v>41</v>
      </c>
      <c r="B5" s="95" t="s">
        <v>46</v>
      </c>
      <c r="C5" s="96" t="s">
        <v>18</v>
      </c>
      <c r="D5" s="97" t="s">
        <v>47</v>
      </c>
      <c r="E5" s="98">
        <v>1670</v>
      </c>
      <c r="F5" s="99" t="s">
        <v>23</v>
      </c>
      <c r="G5" s="100" t="s">
        <v>44</v>
      </c>
      <c r="H5" s="101" t="s">
        <v>18</v>
      </c>
      <c r="I5" s="102">
        <v>556.66999999999996</v>
      </c>
      <c r="J5" s="103">
        <v>556.66999999999996</v>
      </c>
      <c r="K5" s="104">
        <v>0</v>
      </c>
      <c r="L5" s="105">
        <v>556.66999999999996</v>
      </c>
      <c r="M5" s="106">
        <v>-2725.67</v>
      </c>
      <c r="N5" s="107">
        <v>5451.33</v>
      </c>
      <c r="O5" s="108">
        <v>0</v>
      </c>
      <c r="P5" s="109">
        <v>-2725.67</v>
      </c>
      <c r="Q5" s="110">
        <v>2725.67</v>
      </c>
      <c r="R5" s="111">
        <v>2725.67</v>
      </c>
      <c r="S5" s="112">
        <v>0</v>
      </c>
      <c r="T5" s="113">
        <v>2725.67</v>
      </c>
      <c r="U5" s="114">
        <v>0</v>
      </c>
      <c r="V5" s="115">
        <v>8177</v>
      </c>
      <c r="W5" s="116">
        <v>0</v>
      </c>
      <c r="X5" s="117">
        <v>0</v>
      </c>
    </row>
    <row r="6" spans="1:24" x14ac:dyDescent="0.3">
      <c r="A6" s="118" t="s">
        <v>41</v>
      </c>
      <c r="B6" s="119" t="s">
        <v>48</v>
      </c>
      <c r="C6" s="120" t="s">
        <v>18</v>
      </c>
      <c r="D6" s="121" t="s">
        <v>49</v>
      </c>
      <c r="E6" s="122">
        <v>2240</v>
      </c>
      <c r="F6" s="123" t="s">
        <v>23</v>
      </c>
      <c r="G6" s="124" t="s">
        <v>44</v>
      </c>
      <c r="H6" s="125" t="s">
        <v>18</v>
      </c>
      <c r="I6" s="126">
        <v>746.67</v>
      </c>
      <c r="J6" s="127">
        <v>746.67</v>
      </c>
      <c r="K6" s="128">
        <v>0</v>
      </c>
      <c r="L6" s="129">
        <v>746.67</v>
      </c>
      <c r="M6" s="130">
        <v>-3472.33</v>
      </c>
      <c r="N6" s="131">
        <v>6944.67</v>
      </c>
      <c r="O6" s="132">
        <v>0</v>
      </c>
      <c r="P6" s="133">
        <v>-3472.33</v>
      </c>
      <c r="Q6" s="134">
        <v>3472.33</v>
      </c>
      <c r="R6" s="135">
        <v>3472.33</v>
      </c>
      <c r="S6" s="136">
        <v>0</v>
      </c>
      <c r="T6" s="137">
        <v>3472.33</v>
      </c>
      <c r="U6" s="138">
        <v>0</v>
      </c>
      <c r="V6" s="139">
        <v>10417</v>
      </c>
      <c r="W6" s="140">
        <v>0</v>
      </c>
      <c r="X6" s="141">
        <v>0</v>
      </c>
    </row>
    <row r="7" spans="1:24" x14ac:dyDescent="0.3">
      <c r="A7" s="142" t="s">
        <v>41</v>
      </c>
      <c r="B7" s="143" t="s">
        <v>42</v>
      </c>
      <c r="C7" s="144" t="s">
        <v>18</v>
      </c>
      <c r="D7" s="145" t="s">
        <v>50</v>
      </c>
      <c r="E7" s="146">
        <v>1000</v>
      </c>
      <c r="F7" s="147" t="s">
        <v>23</v>
      </c>
      <c r="G7" s="148" t="s">
        <v>44</v>
      </c>
      <c r="H7" s="149" t="s">
        <v>18</v>
      </c>
      <c r="I7" s="150">
        <v>333.33</v>
      </c>
      <c r="J7" s="151">
        <v>333.33</v>
      </c>
      <c r="K7" s="152">
        <v>0</v>
      </c>
      <c r="L7" s="153">
        <v>333.33</v>
      </c>
      <c r="M7" s="154">
        <v>-3805.67</v>
      </c>
      <c r="N7" s="155">
        <v>7611.33</v>
      </c>
      <c r="O7" s="156">
        <v>0</v>
      </c>
      <c r="P7" s="157">
        <v>-3805.67</v>
      </c>
      <c r="Q7" s="158">
        <v>3805.67</v>
      </c>
      <c r="R7" s="159">
        <v>3805.67</v>
      </c>
      <c r="S7" s="160">
        <v>0</v>
      </c>
      <c r="T7" s="161">
        <v>3805.67</v>
      </c>
      <c r="U7" s="162">
        <v>0</v>
      </c>
      <c r="V7" s="163">
        <v>11417</v>
      </c>
      <c r="W7" s="164">
        <v>0</v>
      </c>
      <c r="X7" s="165">
        <v>0</v>
      </c>
    </row>
    <row r="8" spans="1:24" x14ac:dyDescent="0.3">
      <c r="A8" s="166" t="s">
        <v>41</v>
      </c>
      <c r="B8" s="167" t="s">
        <v>51</v>
      </c>
      <c r="C8" s="168" t="s">
        <v>18</v>
      </c>
      <c r="D8" s="169" t="s">
        <v>52</v>
      </c>
      <c r="E8" s="170">
        <v>150</v>
      </c>
      <c r="F8" s="171" t="s">
        <v>23</v>
      </c>
      <c r="G8" s="172" t="s">
        <v>44</v>
      </c>
      <c r="H8" s="173" t="s">
        <v>18</v>
      </c>
      <c r="I8" s="174">
        <v>50</v>
      </c>
      <c r="J8" s="175">
        <v>50</v>
      </c>
      <c r="K8" s="176">
        <v>0</v>
      </c>
      <c r="L8" s="177">
        <v>50</v>
      </c>
      <c r="M8" s="178">
        <v>-3855.67</v>
      </c>
      <c r="N8" s="179">
        <v>7711.33</v>
      </c>
      <c r="O8" s="180">
        <v>0</v>
      </c>
      <c r="P8" s="181">
        <v>-3855.67</v>
      </c>
      <c r="Q8" s="182">
        <v>3855.67</v>
      </c>
      <c r="R8" s="183">
        <v>3855.67</v>
      </c>
      <c r="S8" s="184">
        <v>0</v>
      </c>
      <c r="T8" s="185">
        <v>3855.67</v>
      </c>
      <c r="U8" s="186">
        <v>0</v>
      </c>
      <c r="V8" s="187">
        <v>11567</v>
      </c>
      <c r="W8" s="188">
        <v>0</v>
      </c>
      <c r="X8" s="189">
        <v>0</v>
      </c>
    </row>
    <row r="9" spans="1:24" x14ac:dyDescent="0.3">
      <c r="A9" s="190" t="s">
        <v>41</v>
      </c>
      <c r="B9" s="191" t="s">
        <v>46</v>
      </c>
      <c r="C9" s="192" t="s">
        <v>18</v>
      </c>
      <c r="D9" s="193" t="s">
        <v>53</v>
      </c>
      <c r="E9" s="194">
        <v>8068</v>
      </c>
      <c r="F9" s="195" t="s">
        <v>23</v>
      </c>
      <c r="G9" s="196" t="s">
        <v>44</v>
      </c>
      <c r="H9" s="197" t="s">
        <v>18</v>
      </c>
      <c r="I9" s="198">
        <v>2689.33</v>
      </c>
      <c r="J9" s="199">
        <v>2689.33</v>
      </c>
      <c r="K9" s="200">
        <v>0</v>
      </c>
      <c r="L9" s="201">
        <v>2689.33</v>
      </c>
      <c r="M9" s="202">
        <v>-6545</v>
      </c>
      <c r="N9" s="203">
        <v>13090</v>
      </c>
      <c r="O9" s="204">
        <v>0</v>
      </c>
      <c r="P9" s="205">
        <v>-6545</v>
      </c>
      <c r="Q9" s="206">
        <v>6545</v>
      </c>
      <c r="R9" s="207">
        <v>6545</v>
      </c>
      <c r="S9" s="208">
        <v>0</v>
      </c>
      <c r="T9" s="209">
        <v>6545</v>
      </c>
      <c r="U9" s="210">
        <v>0</v>
      </c>
      <c r="V9" s="211">
        <v>19635</v>
      </c>
      <c r="W9" s="212">
        <v>0</v>
      </c>
      <c r="X9" s="213">
        <v>0</v>
      </c>
    </row>
    <row r="10" spans="1:24" x14ac:dyDescent="0.3">
      <c r="A10" s="214" t="s">
        <v>41</v>
      </c>
      <c r="B10" s="215" t="s">
        <v>42</v>
      </c>
      <c r="C10" s="216" t="s">
        <v>18</v>
      </c>
      <c r="D10" s="217" t="s">
        <v>54</v>
      </c>
      <c r="E10" s="218">
        <v>200</v>
      </c>
      <c r="F10" s="219" t="s">
        <v>23</v>
      </c>
      <c r="G10" s="220" t="s">
        <v>44</v>
      </c>
      <c r="H10" s="221" t="s">
        <v>18</v>
      </c>
      <c r="I10" s="222">
        <v>66.67</v>
      </c>
      <c r="J10" s="223">
        <v>66.67</v>
      </c>
      <c r="K10" s="224">
        <v>0</v>
      </c>
      <c r="L10" s="225">
        <v>66.67</v>
      </c>
      <c r="M10" s="226">
        <v>-6611.67</v>
      </c>
      <c r="N10" s="227">
        <v>13223.33</v>
      </c>
      <c r="O10" s="228">
        <v>0</v>
      </c>
      <c r="P10" s="229">
        <v>-6611.67</v>
      </c>
      <c r="Q10" s="230">
        <v>6611.67</v>
      </c>
      <c r="R10" s="231">
        <v>6611.67</v>
      </c>
      <c r="S10" s="232">
        <v>0</v>
      </c>
      <c r="T10" s="233">
        <v>6611.67</v>
      </c>
      <c r="U10" s="234">
        <v>0</v>
      </c>
      <c r="V10" s="235">
        <v>19835</v>
      </c>
      <c r="W10" s="236">
        <v>0</v>
      </c>
      <c r="X10" s="237">
        <v>0</v>
      </c>
    </row>
    <row r="11" spans="1:24" x14ac:dyDescent="0.3">
      <c r="A11" s="238" t="s">
        <v>41</v>
      </c>
      <c r="B11" s="239" t="s">
        <v>42</v>
      </c>
      <c r="C11" s="240" t="s">
        <v>18</v>
      </c>
      <c r="D11" s="241" t="s">
        <v>55</v>
      </c>
      <c r="E11" s="242">
        <v>355</v>
      </c>
      <c r="F11" s="243" t="s">
        <v>23</v>
      </c>
      <c r="G11" s="244" t="s">
        <v>44</v>
      </c>
      <c r="H11" s="245" t="s">
        <v>18</v>
      </c>
      <c r="I11" s="246">
        <v>118.33</v>
      </c>
      <c r="J11" s="247">
        <v>118.33</v>
      </c>
      <c r="K11" s="248">
        <v>0</v>
      </c>
      <c r="L11" s="249">
        <v>118.33</v>
      </c>
      <c r="M11" s="250">
        <v>-6730</v>
      </c>
      <c r="N11" s="251">
        <v>13460</v>
      </c>
      <c r="O11" s="252">
        <v>0</v>
      </c>
      <c r="P11" s="253">
        <v>-6730</v>
      </c>
      <c r="Q11" s="254">
        <v>6730</v>
      </c>
      <c r="R11" s="255">
        <v>6730</v>
      </c>
      <c r="S11" s="256">
        <v>0</v>
      </c>
      <c r="T11" s="257">
        <v>6730</v>
      </c>
      <c r="U11" s="258">
        <v>0</v>
      </c>
      <c r="V11" s="259">
        <v>20190</v>
      </c>
      <c r="W11" s="260">
        <v>0</v>
      </c>
      <c r="X11" s="261">
        <v>0</v>
      </c>
    </row>
    <row r="12" spans="1:24" x14ac:dyDescent="0.3">
      <c r="A12" s="262" t="s">
        <v>41</v>
      </c>
      <c r="B12" s="263" t="s">
        <v>51</v>
      </c>
      <c r="C12" s="264" t="s">
        <v>18</v>
      </c>
      <c r="D12" s="265" t="s">
        <v>56</v>
      </c>
      <c r="E12" s="266">
        <v>20</v>
      </c>
      <c r="F12" s="267" t="s">
        <v>23</v>
      </c>
      <c r="G12" s="268" t="s">
        <v>44</v>
      </c>
      <c r="H12" s="269" t="s">
        <v>18</v>
      </c>
      <c r="I12" s="270">
        <v>6.67</v>
      </c>
      <c r="J12" s="271">
        <v>6.67</v>
      </c>
      <c r="K12" s="272">
        <v>0</v>
      </c>
      <c r="L12" s="273">
        <v>6.67</v>
      </c>
      <c r="M12" s="274">
        <v>-6736.67</v>
      </c>
      <c r="N12" s="275">
        <v>13473.33</v>
      </c>
      <c r="O12" s="276">
        <v>0</v>
      </c>
      <c r="P12" s="277">
        <v>-6736.67</v>
      </c>
      <c r="Q12" s="278">
        <v>6736.67</v>
      </c>
      <c r="R12" s="279">
        <v>6736.67</v>
      </c>
      <c r="S12" s="280">
        <v>0</v>
      </c>
      <c r="T12" s="281">
        <v>6736.67</v>
      </c>
      <c r="U12" s="282">
        <v>0</v>
      </c>
      <c r="V12" s="283">
        <v>20210</v>
      </c>
      <c r="W12" s="284">
        <v>0</v>
      </c>
      <c r="X12" s="285">
        <v>0</v>
      </c>
    </row>
    <row r="14" spans="1:24" x14ac:dyDescent="0.3">
      <c r="C14" s="286" t="s">
        <v>57</v>
      </c>
    </row>
    <row r="15" spans="1:24" x14ac:dyDescent="0.3">
      <c r="B15" s="287" t="s">
        <v>58</v>
      </c>
      <c r="C15" s="288" t="s">
        <v>22</v>
      </c>
      <c r="D15" s="289" t="s">
        <v>23</v>
      </c>
      <c r="E15" s="290" t="s">
        <v>24</v>
      </c>
      <c r="F15" s="291" t="s">
        <v>25</v>
      </c>
    </row>
    <row r="16" spans="1:24" x14ac:dyDescent="0.3">
      <c r="B16" s="292" t="s">
        <v>42</v>
      </c>
      <c r="C16" s="293">
        <v>885</v>
      </c>
      <c r="D16" s="294">
        <v>885</v>
      </c>
      <c r="E16" s="295">
        <v>0</v>
      </c>
      <c r="F16" s="296">
        <v>885</v>
      </c>
    </row>
    <row r="17" spans="2:6" x14ac:dyDescent="0.3">
      <c r="B17" s="297" t="s">
        <v>46</v>
      </c>
      <c r="C17" s="298">
        <v>5048.33</v>
      </c>
      <c r="D17" s="299">
        <v>5048.33</v>
      </c>
      <c r="E17" s="300">
        <v>0</v>
      </c>
      <c r="F17" s="301">
        <v>5048.33</v>
      </c>
    </row>
    <row r="18" spans="2:6" x14ac:dyDescent="0.3">
      <c r="B18" s="302" t="s">
        <v>48</v>
      </c>
      <c r="C18" s="303">
        <v>746.67</v>
      </c>
      <c r="D18" s="304">
        <v>746.67</v>
      </c>
      <c r="E18" s="305">
        <v>0</v>
      </c>
      <c r="F18" s="306">
        <v>746.67</v>
      </c>
    </row>
    <row r="19" spans="2:6" x14ac:dyDescent="0.3">
      <c r="B19" s="307" t="s">
        <v>51</v>
      </c>
      <c r="C19" s="308">
        <v>56.67</v>
      </c>
      <c r="D19" s="309">
        <v>56.67</v>
      </c>
      <c r="E19" s="310">
        <v>0</v>
      </c>
      <c r="F19" s="311">
        <v>56.67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"/>
  <sheetViews>
    <sheetView workbookViewId="0"/>
  </sheetViews>
  <sheetFormatPr defaultRowHeight="14.4" x14ac:dyDescent="0.3"/>
  <sheetData>
    <row r="1" spans="1:24" x14ac:dyDescent="0.3">
      <c r="A1" s="312" t="s">
        <v>18</v>
      </c>
      <c r="B1" s="313" t="s">
        <v>18</v>
      </c>
      <c r="C1" s="314" t="s">
        <v>18</v>
      </c>
      <c r="D1" s="315" t="s">
        <v>18</v>
      </c>
      <c r="E1" s="316" t="s">
        <v>18</v>
      </c>
      <c r="F1" s="317" t="s">
        <v>18</v>
      </c>
      <c r="G1" s="318" t="s">
        <v>18</v>
      </c>
      <c r="H1" s="319" t="s">
        <v>18</v>
      </c>
      <c r="I1" s="320" t="s">
        <v>32</v>
      </c>
      <c r="J1" s="321" t="s">
        <v>18</v>
      </c>
      <c r="K1" s="322" t="s">
        <v>18</v>
      </c>
      <c r="L1" s="323" t="s">
        <v>18</v>
      </c>
      <c r="M1" s="324" t="s">
        <v>19</v>
      </c>
      <c r="N1" s="325" t="s">
        <v>18</v>
      </c>
      <c r="O1" s="326" t="s">
        <v>18</v>
      </c>
      <c r="P1" s="327" t="s">
        <v>18</v>
      </c>
      <c r="Q1" s="328" t="s">
        <v>20</v>
      </c>
      <c r="R1" s="329" t="s">
        <v>18</v>
      </c>
      <c r="S1" s="330" t="s">
        <v>18</v>
      </c>
      <c r="T1" s="331" t="s">
        <v>18</v>
      </c>
      <c r="U1" s="332" t="s">
        <v>21</v>
      </c>
    </row>
    <row r="2" spans="1:24" x14ac:dyDescent="0.3">
      <c r="A2" s="333" t="s">
        <v>33</v>
      </c>
      <c r="B2" s="334" t="s">
        <v>34</v>
      </c>
      <c r="C2" s="335" t="s">
        <v>35</v>
      </c>
      <c r="D2" s="336" t="s">
        <v>36</v>
      </c>
      <c r="E2" s="337" t="s">
        <v>37</v>
      </c>
      <c r="F2" s="338" t="s">
        <v>38</v>
      </c>
      <c r="G2" s="339" t="s">
        <v>39</v>
      </c>
      <c r="H2" s="340" t="s">
        <v>40</v>
      </c>
      <c r="I2" s="341" t="s">
        <v>22</v>
      </c>
      <c r="J2" s="342" t="s">
        <v>23</v>
      </c>
      <c r="K2" s="343" t="s">
        <v>24</v>
      </c>
      <c r="L2" s="344" t="s">
        <v>25</v>
      </c>
      <c r="M2" s="345" t="s">
        <v>22</v>
      </c>
      <c r="N2" s="346" t="s">
        <v>23</v>
      </c>
      <c r="O2" s="347" t="s">
        <v>24</v>
      </c>
      <c r="P2" s="348" t="s">
        <v>25</v>
      </c>
      <c r="Q2" s="349" t="s">
        <v>22</v>
      </c>
      <c r="R2" s="350" t="s">
        <v>23</v>
      </c>
      <c r="S2" s="351" t="s">
        <v>24</v>
      </c>
      <c r="T2" s="352" t="s">
        <v>25</v>
      </c>
      <c r="U2" s="353" t="s">
        <v>22</v>
      </c>
      <c r="V2" s="354" t="s">
        <v>23</v>
      </c>
      <c r="W2" s="355" t="s">
        <v>24</v>
      </c>
      <c r="X2" s="356" t="s">
        <v>25</v>
      </c>
    </row>
    <row r="3" spans="1:24" x14ac:dyDescent="0.3">
      <c r="A3" s="357" t="s">
        <v>41</v>
      </c>
      <c r="B3" s="358" t="s">
        <v>59</v>
      </c>
      <c r="C3" s="359" t="s">
        <v>18</v>
      </c>
      <c r="D3" s="360" t="s">
        <v>60</v>
      </c>
      <c r="E3" s="361">
        <v>624.1</v>
      </c>
      <c r="F3" s="362" t="s">
        <v>25</v>
      </c>
      <c r="G3" s="363" t="s">
        <v>61</v>
      </c>
      <c r="H3" s="364" t="s">
        <v>62</v>
      </c>
      <c r="I3" s="365">
        <v>208.03</v>
      </c>
      <c r="J3" s="366">
        <v>208.03</v>
      </c>
      <c r="K3" s="367">
        <v>0</v>
      </c>
      <c r="L3" s="368">
        <v>208.03</v>
      </c>
      <c r="M3" s="369">
        <v>-208.03</v>
      </c>
      <c r="N3" s="370">
        <v>-208.03</v>
      </c>
      <c r="O3" s="371">
        <v>0</v>
      </c>
      <c r="P3" s="372">
        <v>416.07</v>
      </c>
      <c r="Q3" s="373">
        <v>208.03</v>
      </c>
      <c r="R3" s="374">
        <v>208.03</v>
      </c>
      <c r="S3" s="375">
        <v>0</v>
      </c>
      <c r="T3" s="376">
        <v>208.03</v>
      </c>
      <c r="U3" s="377">
        <v>0</v>
      </c>
      <c r="V3" s="378">
        <v>0</v>
      </c>
      <c r="W3" s="379">
        <v>0</v>
      </c>
      <c r="X3" s="380">
        <v>624.1</v>
      </c>
    </row>
    <row r="5" spans="1:24" x14ac:dyDescent="0.3">
      <c r="C5" s="381" t="s">
        <v>57</v>
      </c>
    </row>
    <row r="6" spans="1:24" x14ac:dyDescent="0.3">
      <c r="B6" s="382" t="s">
        <v>58</v>
      </c>
      <c r="C6" s="383" t="s">
        <v>22</v>
      </c>
      <c r="D6" s="384" t="s">
        <v>23</v>
      </c>
      <c r="E6" s="385" t="s">
        <v>24</v>
      </c>
      <c r="F6" s="386" t="s">
        <v>25</v>
      </c>
    </row>
    <row r="7" spans="1:24" x14ac:dyDescent="0.3">
      <c r="B7" s="387" t="s">
        <v>59</v>
      </c>
      <c r="C7" s="388">
        <v>208.03</v>
      </c>
      <c r="D7" s="389">
        <v>208.03</v>
      </c>
      <c r="E7" s="390">
        <v>0</v>
      </c>
      <c r="F7" s="391">
        <v>208.03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"/>
  <sheetViews>
    <sheetView workbookViewId="0"/>
  </sheetViews>
  <sheetFormatPr defaultRowHeight="14.4" x14ac:dyDescent="0.3"/>
  <sheetData>
    <row r="1" spans="1:24" x14ac:dyDescent="0.3">
      <c r="A1" s="392" t="s">
        <v>18</v>
      </c>
      <c r="B1" s="393" t="s">
        <v>18</v>
      </c>
      <c r="C1" s="394" t="s">
        <v>18</v>
      </c>
      <c r="D1" s="395" t="s">
        <v>18</v>
      </c>
      <c r="E1" s="396" t="s">
        <v>18</v>
      </c>
      <c r="F1" s="397" t="s">
        <v>18</v>
      </c>
      <c r="G1" s="398" t="s">
        <v>18</v>
      </c>
      <c r="H1" s="399" t="s">
        <v>18</v>
      </c>
      <c r="I1" s="400" t="s">
        <v>32</v>
      </c>
      <c r="J1" s="401" t="s">
        <v>18</v>
      </c>
      <c r="K1" s="402" t="s">
        <v>18</v>
      </c>
      <c r="L1" s="403" t="s">
        <v>18</v>
      </c>
      <c r="M1" s="404" t="s">
        <v>19</v>
      </c>
      <c r="N1" s="405" t="s">
        <v>18</v>
      </c>
      <c r="O1" s="406" t="s">
        <v>18</v>
      </c>
      <c r="P1" s="407" t="s">
        <v>18</v>
      </c>
      <c r="Q1" s="408" t="s">
        <v>20</v>
      </c>
      <c r="R1" s="409" t="s">
        <v>18</v>
      </c>
      <c r="S1" s="410" t="s">
        <v>18</v>
      </c>
      <c r="T1" s="411" t="s">
        <v>18</v>
      </c>
      <c r="U1" s="412" t="s">
        <v>21</v>
      </c>
    </row>
    <row r="2" spans="1:24" x14ac:dyDescent="0.3">
      <c r="A2" s="413" t="s">
        <v>33</v>
      </c>
      <c r="B2" s="414" t="s">
        <v>34</v>
      </c>
      <c r="C2" s="415" t="s">
        <v>35</v>
      </c>
      <c r="D2" s="416" t="s">
        <v>36</v>
      </c>
      <c r="E2" s="417" t="s">
        <v>37</v>
      </c>
      <c r="F2" s="418" t="s">
        <v>38</v>
      </c>
      <c r="G2" s="419" t="s">
        <v>39</v>
      </c>
      <c r="H2" s="420" t="s">
        <v>40</v>
      </c>
      <c r="I2" s="421" t="s">
        <v>22</v>
      </c>
      <c r="J2" s="422" t="s">
        <v>23</v>
      </c>
      <c r="K2" s="423" t="s">
        <v>24</v>
      </c>
      <c r="L2" s="424" t="s">
        <v>25</v>
      </c>
      <c r="M2" s="425" t="s">
        <v>22</v>
      </c>
      <c r="N2" s="426" t="s">
        <v>23</v>
      </c>
      <c r="O2" s="427" t="s">
        <v>24</v>
      </c>
      <c r="P2" s="428" t="s">
        <v>25</v>
      </c>
      <c r="Q2" s="429" t="s">
        <v>22</v>
      </c>
      <c r="R2" s="430" t="s">
        <v>23</v>
      </c>
      <c r="S2" s="431" t="s">
        <v>24</v>
      </c>
      <c r="T2" s="432" t="s">
        <v>25</v>
      </c>
      <c r="U2" s="433" t="s">
        <v>22</v>
      </c>
      <c r="V2" s="434" t="s">
        <v>23</v>
      </c>
      <c r="W2" s="435" t="s">
        <v>24</v>
      </c>
      <c r="X2" s="436" t="s">
        <v>25</v>
      </c>
    </row>
    <row r="3" spans="1:24" x14ac:dyDescent="0.3">
      <c r="A3" s="437" t="s">
        <v>63</v>
      </c>
      <c r="B3" s="438" t="s">
        <v>59</v>
      </c>
      <c r="C3" s="439" t="s">
        <v>18</v>
      </c>
      <c r="D3" s="440" t="s">
        <v>64</v>
      </c>
      <c r="E3" s="441">
        <v>7500</v>
      </c>
      <c r="F3" s="442" t="s">
        <v>25</v>
      </c>
      <c r="G3" s="443" t="s">
        <v>61</v>
      </c>
      <c r="H3" s="444" t="s">
        <v>65</v>
      </c>
      <c r="I3" s="445">
        <v>2500</v>
      </c>
      <c r="J3" s="446">
        <v>2500</v>
      </c>
      <c r="K3" s="447">
        <v>0</v>
      </c>
      <c r="L3" s="448">
        <v>2500</v>
      </c>
      <c r="M3" s="449">
        <v>-2500</v>
      </c>
      <c r="N3" s="450">
        <v>-2500</v>
      </c>
      <c r="O3" s="451">
        <v>0</v>
      </c>
      <c r="P3" s="452">
        <v>5000</v>
      </c>
      <c r="Q3" s="453">
        <v>2500</v>
      </c>
      <c r="R3" s="454">
        <v>2500</v>
      </c>
      <c r="S3" s="455">
        <v>0</v>
      </c>
      <c r="T3" s="456">
        <v>2500</v>
      </c>
      <c r="U3" s="457">
        <v>0</v>
      </c>
      <c r="V3" s="458">
        <v>0</v>
      </c>
      <c r="W3" s="459">
        <v>0</v>
      </c>
      <c r="X3" s="460">
        <v>7500</v>
      </c>
    </row>
    <row r="4" spans="1:24" x14ac:dyDescent="0.3">
      <c r="A4" s="461" t="s">
        <v>66</v>
      </c>
      <c r="B4" s="462" t="s">
        <v>59</v>
      </c>
      <c r="C4" s="463" t="s">
        <v>18</v>
      </c>
      <c r="D4" s="464" t="s">
        <v>67</v>
      </c>
      <c r="E4" s="465">
        <v>4000</v>
      </c>
      <c r="F4" s="466" t="s">
        <v>25</v>
      </c>
      <c r="G4" s="467" t="s">
        <v>61</v>
      </c>
      <c r="H4" s="468" t="s">
        <v>18</v>
      </c>
      <c r="I4" s="469">
        <v>1333.33</v>
      </c>
      <c r="J4" s="470">
        <v>1333.33</v>
      </c>
      <c r="K4" s="471">
        <v>0</v>
      </c>
      <c r="L4" s="472">
        <v>1333.33</v>
      </c>
      <c r="M4" s="473">
        <v>-3833.33</v>
      </c>
      <c r="N4" s="474">
        <v>-3833.33</v>
      </c>
      <c r="O4" s="475">
        <v>0</v>
      </c>
      <c r="P4" s="476">
        <v>7666.67</v>
      </c>
      <c r="Q4" s="477">
        <v>3833.33</v>
      </c>
      <c r="R4" s="478">
        <v>3833.33</v>
      </c>
      <c r="S4" s="479">
        <v>0</v>
      </c>
      <c r="T4" s="480">
        <v>3833.33</v>
      </c>
      <c r="U4" s="481">
        <v>0</v>
      </c>
      <c r="V4" s="482">
        <v>0</v>
      </c>
      <c r="W4" s="483">
        <v>0</v>
      </c>
      <c r="X4" s="484">
        <v>11500</v>
      </c>
    </row>
    <row r="5" spans="1:24" x14ac:dyDescent="0.3">
      <c r="A5" s="485" t="s">
        <v>66</v>
      </c>
      <c r="B5" s="486" t="s">
        <v>59</v>
      </c>
      <c r="C5" s="487" t="s">
        <v>18</v>
      </c>
      <c r="D5" s="488" t="s">
        <v>68</v>
      </c>
      <c r="E5" s="489">
        <v>15000</v>
      </c>
      <c r="F5" s="490" t="s">
        <v>25</v>
      </c>
      <c r="G5" s="491" t="s">
        <v>61</v>
      </c>
      <c r="H5" s="492" t="s">
        <v>18</v>
      </c>
      <c r="I5" s="493">
        <v>5000</v>
      </c>
      <c r="J5" s="494">
        <v>5000</v>
      </c>
      <c r="K5" s="495">
        <v>0</v>
      </c>
      <c r="L5" s="496">
        <v>5000</v>
      </c>
      <c r="M5" s="497">
        <v>-8833.33</v>
      </c>
      <c r="N5" s="498">
        <v>-8833.33</v>
      </c>
      <c r="O5" s="499">
        <v>0</v>
      </c>
      <c r="P5" s="500">
        <v>17666.669999999998</v>
      </c>
      <c r="Q5" s="501">
        <v>8833.33</v>
      </c>
      <c r="R5" s="502">
        <v>8833.33</v>
      </c>
      <c r="S5" s="503">
        <v>0</v>
      </c>
      <c r="T5" s="504">
        <v>8833.33</v>
      </c>
      <c r="U5" s="505">
        <v>0</v>
      </c>
      <c r="V5" s="506">
        <v>0</v>
      </c>
      <c r="W5" s="507">
        <v>0</v>
      </c>
      <c r="X5" s="508">
        <v>26500</v>
      </c>
    </row>
    <row r="7" spans="1:24" x14ac:dyDescent="0.3">
      <c r="C7" s="509" t="s">
        <v>57</v>
      </c>
    </row>
    <row r="8" spans="1:24" x14ac:dyDescent="0.3">
      <c r="B8" s="510" t="s">
        <v>58</v>
      </c>
      <c r="C8" s="511" t="s">
        <v>22</v>
      </c>
      <c r="D8" s="512" t="s">
        <v>23</v>
      </c>
      <c r="E8" s="513" t="s">
        <v>24</v>
      </c>
      <c r="F8" s="514" t="s">
        <v>25</v>
      </c>
    </row>
    <row r="9" spans="1:24" x14ac:dyDescent="0.3">
      <c r="B9" s="515" t="s">
        <v>59</v>
      </c>
      <c r="C9" s="516">
        <v>8833.33</v>
      </c>
      <c r="D9" s="517">
        <v>8833.33</v>
      </c>
      <c r="E9" s="518">
        <v>0</v>
      </c>
      <c r="F9" s="519">
        <v>8833.33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8"/>
  <sheetViews>
    <sheetView workbookViewId="0"/>
  </sheetViews>
  <sheetFormatPr defaultRowHeight="14.4" x14ac:dyDescent="0.3"/>
  <sheetData>
    <row r="1" spans="1:24" x14ac:dyDescent="0.3">
      <c r="A1" s="520" t="s">
        <v>18</v>
      </c>
      <c r="B1" s="521" t="s">
        <v>18</v>
      </c>
      <c r="C1" s="522" t="s">
        <v>18</v>
      </c>
      <c r="D1" s="523" t="s">
        <v>18</v>
      </c>
      <c r="E1" s="524" t="s">
        <v>18</v>
      </c>
      <c r="F1" s="525" t="s">
        <v>18</v>
      </c>
      <c r="G1" s="526" t="s">
        <v>18</v>
      </c>
      <c r="H1" s="527" t="s">
        <v>18</v>
      </c>
      <c r="I1" s="528" t="s">
        <v>32</v>
      </c>
      <c r="J1" s="529" t="s">
        <v>18</v>
      </c>
      <c r="K1" s="530" t="s">
        <v>18</v>
      </c>
      <c r="L1" s="531" t="s">
        <v>18</v>
      </c>
      <c r="M1" s="532" t="s">
        <v>19</v>
      </c>
      <c r="N1" s="533" t="s">
        <v>18</v>
      </c>
      <c r="O1" s="534" t="s">
        <v>18</v>
      </c>
      <c r="P1" s="535" t="s">
        <v>18</v>
      </c>
      <c r="Q1" s="536" t="s">
        <v>20</v>
      </c>
      <c r="R1" s="537" t="s">
        <v>18</v>
      </c>
      <c r="S1" s="538" t="s">
        <v>18</v>
      </c>
      <c r="T1" s="539" t="s">
        <v>18</v>
      </c>
      <c r="U1" s="540" t="s">
        <v>21</v>
      </c>
    </row>
    <row r="2" spans="1:24" x14ac:dyDescent="0.3">
      <c r="A2" s="541" t="s">
        <v>33</v>
      </c>
      <c r="B2" s="542" t="s">
        <v>34</v>
      </c>
      <c r="C2" s="543" t="s">
        <v>35</v>
      </c>
      <c r="D2" s="544" t="s">
        <v>36</v>
      </c>
      <c r="E2" s="545" t="s">
        <v>37</v>
      </c>
      <c r="F2" s="546" t="s">
        <v>38</v>
      </c>
      <c r="G2" s="547" t="s">
        <v>39</v>
      </c>
      <c r="H2" s="548" t="s">
        <v>40</v>
      </c>
      <c r="I2" s="549" t="s">
        <v>22</v>
      </c>
      <c r="J2" s="550" t="s">
        <v>23</v>
      </c>
      <c r="K2" s="551" t="s">
        <v>24</v>
      </c>
      <c r="L2" s="552" t="s">
        <v>25</v>
      </c>
      <c r="M2" s="553" t="s">
        <v>22</v>
      </c>
      <c r="N2" s="554" t="s">
        <v>23</v>
      </c>
      <c r="O2" s="555" t="s">
        <v>24</v>
      </c>
      <c r="P2" s="556" t="s">
        <v>25</v>
      </c>
      <c r="Q2" s="557" t="s">
        <v>22</v>
      </c>
      <c r="R2" s="558" t="s">
        <v>23</v>
      </c>
      <c r="S2" s="559" t="s">
        <v>24</v>
      </c>
      <c r="T2" s="560" t="s">
        <v>25</v>
      </c>
      <c r="U2" s="561" t="s">
        <v>22</v>
      </c>
      <c r="V2" s="562" t="s">
        <v>23</v>
      </c>
      <c r="W2" s="563" t="s">
        <v>24</v>
      </c>
      <c r="X2" s="564" t="s">
        <v>25</v>
      </c>
    </row>
    <row r="3" spans="1:24" x14ac:dyDescent="0.3">
      <c r="A3" s="565" t="s">
        <v>69</v>
      </c>
      <c r="B3" s="566" t="s">
        <v>59</v>
      </c>
      <c r="C3" s="567" t="s">
        <v>18</v>
      </c>
      <c r="D3" s="568" t="s">
        <v>70</v>
      </c>
      <c r="E3" s="569">
        <v>450</v>
      </c>
      <c r="F3" s="570" t="s">
        <v>25</v>
      </c>
      <c r="G3" s="571" t="s">
        <v>61</v>
      </c>
      <c r="H3" s="572" t="s">
        <v>71</v>
      </c>
      <c r="I3" s="573">
        <v>150</v>
      </c>
      <c r="J3" s="574">
        <v>150</v>
      </c>
      <c r="K3" s="575">
        <v>0</v>
      </c>
      <c r="L3" s="576">
        <v>150</v>
      </c>
      <c r="M3" s="577">
        <v>-150</v>
      </c>
      <c r="N3" s="578">
        <v>-150</v>
      </c>
      <c r="O3" s="579">
        <v>0</v>
      </c>
      <c r="P3" s="580">
        <v>300</v>
      </c>
      <c r="Q3" s="581">
        <v>150</v>
      </c>
      <c r="R3" s="582">
        <v>150</v>
      </c>
      <c r="S3" s="583">
        <v>0</v>
      </c>
      <c r="T3" s="584">
        <v>150</v>
      </c>
      <c r="U3" s="585">
        <v>0</v>
      </c>
      <c r="V3" s="586">
        <v>0</v>
      </c>
      <c r="W3" s="587">
        <v>0</v>
      </c>
      <c r="X3" s="588">
        <v>450</v>
      </c>
    </row>
    <row r="4" spans="1:24" x14ac:dyDescent="0.3">
      <c r="A4" s="589" t="s">
        <v>72</v>
      </c>
      <c r="B4" s="590" t="s">
        <v>59</v>
      </c>
      <c r="C4" s="591" t="s">
        <v>18</v>
      </c>
      <c r="D4" s="592" t="s">
        <v>73</v>
      </c>
      <c r="E4" s="593">
        <v>3500</v>
      </c>
      <c r="F4" s="594" t="s">
        <v>25</v>
      </c>
      <c r="G4" s="595" t="s">
        <v>61</v>
      </c>
      <c r="H4" s="596" t="s">
        <v>18</v>
      </c>
      <c r="I4" s="597">
        <v>1166.67</v>
      </c>
      <c r="J4" s="598">
        <v>1166.67</v>
      </c>
      <c r="K4" s="599">
        <v>0</v>
      </c>
      <c r="L4" s="600">
        <v>1166.67</v>
      </c>
      <c r="M4" s="601">
        <v>-1316.67</v>
      </c>
      <c r="N4" s="602">
        <v>-1316.67</v>
      </c>
      <c r="O4" s="603">
        <v>0</v>
      </c>
      <c r="P4" s="604">
        <v>2633.33</v>
      </c>
      <c r="Q4" s="605">
        <v>1316.67</v>
      </c>
      <c r="R4" s="606">
        <v>1316.67</v>
      </c>
      <c r="S4" s="607">
        <v>0</v>
      </c>
      <c r="T4" s="608">
        <v>1316.67</v>
      </c>
      <c r="U4" s="609">
        <v>0</v>
      </c>
      <c r="V4" s="610">
        <v>0</v>
      </c>
      <c r="W4" s="611">
        <v>0</v>
      </c>
      <c r="X4" s="612">
        <v>3950</v>
      </c>
    </row>
    <row r="6" spans="1:24" x14ac:dyDescent="0.3">
      <c r="C6" s="613" t="s">
        <v>57</v>
      </c>
    </row>
    <row r="7" spans="1:24" x14ac:dyDescent="0.3">
      <c r="B7" s="614" t="s">
        <v>58</v>
      </c>
      <c r="C7" s="615" t="s">
        <v>22</v>
      </c>
      <c r="D7" s="616" t="s">
        <v>23</v>
      </c>
      <c r="E7" s="617" t="s">
        <v>24</v>
      </c>
      <c r="F7" s="618" t="s">
        <v>25</v>
      </c>
    </row>
    <row r="8" spans="1:24" x14ac:dyDescent="0.3">
      <c r="B8" s="619" t="s">
        <v>59</v>
      </c>
      <c r="C8" s="620">
        <v>1316.67</v>
      </c>
      <c r="D8" s="621">
        <v>1316.67</v>
      </c>
      <c r="E8" s="622">
        <v>0</v>
      </c>
      <c r="F8" s="623">
        <v>1316.67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1"/>
  <sheetViews>
    <sheetView workbookViewId="0"/>
  </sheetViews>
  <sheetFormatPr defaultRowHeight="14.4" x14ac:dyDescent="0.3"/>
  <sheetData>
    <row r="1" spans="1:24" x14ac:dyDescent="0.3">
      <c r="A1" s="624" t="s">
        <v>18</v>
      </c>
      <c r="B1" s="625" t="s">
        <v>18</v>
      </c>
      <c r="C1" s="626" t="s">
        <v>18</v>
      </c>
      <c r="D1" s="627" t="s">
        <v>18</v>
      </c>
      <c r="E1" s="628" t="s">
        <v>18</v>
      </c>
      <c r="F1" s="629" t="s">
        <v>18</v>
      </c>
      <c r="G1" s="630" t="s">
        <v>18</v>
      </c>
      <c r="H1" s="631" t="s">
        <v>18</v>
      </c>
      <c r="I1" s="632" t="s">
        <v>32</v>
      </c>
      <c r="J1" s="633" t="s">
        <v>18</v>
      </c>
      <c r="K1" s="634" t="s">
        <v>18</v>
      </c>
      <c r="L1" s="635" t="s">
        <v>18</v>
      </c>
      <c r="M1" s="636" t="s">
        <v>19</v>
      </c>
      <c r="N1" s="637" t="s">
        <v>18</v>
      </c>
      <c r="O1" s="638" t="s">
        <v>18</v>
      </c>
      <c r="P1" s="639" t="s">
        <v>18</v>
      </c>
      <c r="Q1" s="640" t="s">
        <v>20</v>
      </c>
      <c r="R1" s="641" t="s">
        <v>18</v>
      </c>
      <c r="S1" s="642" t="s">
        <v>18</v>
      </c>
      <c r="T1" s="643" t="s">
        <v>18</v>
      </c>
      <c r="U1" s="644" t="s">
        <v>21</v>
      </c>
    </row>
    <row r="2" spans="1:24" x14ac:dyDescent="0.3">
      <c r="A2" s="645" t="s">
        <v>33</v>
      </c>
      <c r="B2" s="646" t="s">
        <v>34</v>
      </c>
      <c r="C2" s="647" t="s">
        <v>35</v>
      </c>
      <c r="D2" s="648" t="s">
        <v>36</v>
      </c>
      <c r="E2" s="649" t="s">
        <v>37</v>
      </c>
      <c r="F2" s="650" t="s">
        <v>38</v>
      </c>
      <c r="G2" s="651" t="s">
        <v>39</v>
      </c>
      <c r="H2" s="652" t="s">
        <v>40</v>
      </c>
      <c r="I2" s="653" t="s">
        <v>22</v>
      </c>
      <c r="J2" s="654" t="s">
        <v>23</v>
      </c>
      <c r="K2" s="655" t="s">
        <v>24</v>
      </c>
      <c r="L2" s="656" t="s">
        <v>25</v>
      </c>
      <c r="M2" s="657" t="s">
        <v>22</v>
      </c>
      <c r="N2" s="658" t="s">
        <v>23</v>
      </c>
      <c r="O2" s="659" t="s">
        <v>24</v>
      </c>
      <c r="P2" s="660" t="s">
        <v>25</v>
      </c>
      <c r="Q2" s="661" t="s">
        <v>22</v>
      </c>
      <c r="R2" s="662" t="s">
        <v>23</v>
      </c>
      <c r="S2" s="663" t="s">
        <v>24</v>
      </c>
      <c r="T2" s="664" t="s">
        <v>25</v>
      </c>
      <c r="U2" s="665" t="s">
        <v>22</v>
      </c>
      <c r="V2" s="666" t="s">
        <v>23</v>
      </c>
      <c r="W2" s="667" t="s">
        <v>24</v>
      </c>
      <c r="X2" s="668" t="s">
        <v>25</v>
      </c>
    </row>
    <row r="3" spans="1:24" x14ac:dyDescent="0.3">
      <c r="A3" s="669" t="s">
        <v>74</v>
      </c>
      <c r="B3" s="670" t="s">
        <v>59</v>
      </c>
      <c r="C3" s="671" t="s">
        <v>18</v>
      </c>
      <c r="D3" s="672" t="s">
        <v>75</v>
      </c>
      <c r="E3" s="673">
        <v>10000</v>
      </c>
      <c r="F3" s="674" t="s">
        <v>25</v>
      </c>
      <c r="G3" s="675" t="s">
        <v>61</v>
      </c>
      <c r="H3" s="676" t="s">
        <v>76</v>
      </c>
      <c r="I3" s="677">
        <v>3333.33</v>
      </c>
      <c r="J3" s="678">
        <v>3333.33</v>
      </c>
      <c r="K3" s="679">
        <v>0</v>
      </c>
      <c r="L3" s="680">
        <v>3333.33</v>
      </c>
      <c r="M3" s="681">
        <v>-3333.33</v>
      </c>
      <c r="N3" s="682">
        <v>-3333.33</v>
      </c>
      <c r="O3" s="683">
        <v>0</v>
      </c>
      <c r="P3" s="684">
        <v>6666.67</v>
      </c>
      <c r="Q3" s="685">
        <v>3333.33</v>
      </c>
      <c r="R3" s="686">
        <v>3333.33</v>
      </c>
      <c r="S3" s="687">
        <v>0</v>
      </c>
      <c r="T3" s="688">
        <v>3333.33</v>
      </c>
      <c r="U3" s="689">
        <v>0</v>
      </c>
      <c r="V3" s="690">
        <v>0</v>
      </c>
      <c r="W3" s="691">
        <v>0</v>
      </c>
      <c r="X3" s="692">
        <v>10000</v>
      </c>
    </row>
    <row r="4" spans="1:24" x14ac:dyDescent="0.3">
      <c r="A4" s="693" t="s">
        <v>77</v>
      </c>
      <c r="B4" s="694" t="s">
        <v>59</v>
      </c>
      <c r="C4" s="695" t="s">
        <v>18</v>
      </c>
      <c r="D4" s="696" t="s">
        <v>78</v>
      </c>
      <c r="E4" s="697">
        <v>450</v>
      </c>
      <c r="F4" s="698" t="s">
        <v>25</v>
      </c>
      <c r="G4" s="699" t="s">
        <v>61</v>
      </c>
      <c r="H4" s="700" t="s">
        <v>18</v>
      </c>
      <c r="I4" s="701">
        <v>150</v>
      </c>
      <c r="J4" s="702">
        <v>150</v>
      </c>
      <c r="K4" s="703">
        <v>0</v>
      </c>
      <c r="L4" s="704">
        <v>150</v>
      </c>
      <c r="M4" s="705">
        <v>-3483.33</v>
      </c>
      <c r="N4" s="706">
        <v>-3483.33</v>
      </c>
      <c r="O4" s="707">
        <v>0</v>
      </c>
      <c r="P4" s="708">
        <v>6966.67</v>
      </c>
      <c r="Q4" s="709">
        <v>3483.33</v>
      </c>
      <c r="R4" s="710">
        <v>3483.33</v>
      </c>
      <c r="S4" s="711">
        <v>0</v>
      </c>
      <c r="T4" s="712">
        <v>3483.33</v>
      </c>
      <c r="U4" s="713">
        <v>0</v>
      </c>
      <c r="V4" s="714">
        <v>0</v>
      </c>
      <c r="W4" s="715">
        <v>0</v>
      </c>
      <c r="X4" s="716">
        <v>10450</v>
      </c>
    </row>
    <row r="5" spans="1:24" x14ac:dyDescent="0.3">
      <c r="A5" s="717" t="s">
        <v>79</v>
      </c>
      <c r="B5" s="718" t="s">
        <v>59</v>
      </c>
      <c r="C5" s="719" t="s">
        <v>18</v>
      </c>
      <c r="D5" s="720" t="s">
        <v>80</v>
      </c>
      <c r="E5" s="721">
        <v>1300</v>
      </c>
      <c r="F5" s="722" t="s">
        <v>25</v>
      </c>
      <c r="G5" s="723" t="s">
        <v>61</v>
      </c>
      <c r="H5" s="724" t="s">
        <v>18</v>
      </c>
      <c r="I5" s="725">
        <v>433.33</v>
      </c>
      <c r="J5" s="726">
        <v>433.33</v>
      </c>
      <c r="K5" s="727">
        <v>0</v>
      </c>
      <c r="L5" s="728">
        <v>433.33</v>
      </c>
      <c r="M5" s="729">
        <v>-3916.67</v>
      </c>
      <c r="N5" s="730">
        <v>-3916.67</v>
      </c>
      <c r="O5" s="731">
        <v>0</v>
      </c>
      <c r="P5" s="732">
        <v>7833.33</v>
      </c>
      <c r="Q5" s="733">
        <v>3916.67</v>
      </c>
      <c r="R5" s="734">
        <v>3916.67</v>
      </c>
      <c r="S5" s="735">
        <v>0</v>
      </c>
      <c r="T5" s="736">
        <v>3916.67</v>
      </c>
      <c r="U5" s="737">
        <v>0</v>
      </c>
      <c r="V5" s="738">
        <v>0</v>
      </c>
      <c r="W5" s="739">
        <v>0</v>
      </c>
      <c r="X5" s="740">
        <v>11750</v>
      </c>
    </row>
    <row r="6" spans="1:24" x14ac:dyDescent="0.3">
      <c r="A6" s="741" t="s">
        <v>79</v>
      </c>
      <c r="B6" s="742" t="s">
        <v>59</v>
      </c>
      <c r="C6" s="743" t="s">
        <v>18</v>
      </c>
      <c r="D6" s="744" t="s">
        <v>81</v>
      </c>
      <c r="E6" s="745">
        <v>160</v>
      </c>
      <c r="F6" s="746" t="s">
        <v>25</v>
      </c>
      <c r="G6" s="747" t="s">
        <v>61</v>
      </c>
      <c r="H6" s="748" t="s">
        <v>18</v>
      </c>
      <c r="I6" s="749">
        <v>53.33</v>
      </c>
      <c r="J6" s="750">
        <v>53.33</v>
      </c>
      <c r="K6" s="751">
        <v>0</v>
      </c>
      <c r="L6" s="752">
        <v>53.33</v>
      </c>
      <c r="M6" s="753">
        <v>-3970</v>
      </c>
      <c r="N6" s="754">
        <v>-3970</v>
      </c>
      <c r="O6" s="755">
        <v>0</v>
      </c>
      <c r="P6" s="756">
        <v>7940</v>
      </c>
      <c r="Q6" s="757">
        <v>3970</v>
      </c>
      <c r="R6" s="758">
        <v>3970</v>
      </c>
      <c r="S6" s="759">
        <v>0</v>
      </c>
      <c r="T6" s="760">
        <v>3970</v>
      </c>
      <c r="U6" s="761">
        <v>0</v>
      </c>
      <c r="V6" s="762">
        <v>0</v>
      </c>
      <c r="W6" s="763">
        <v>0</v>
      </c>
      <c r="X6" s="764">
        <v>11910</v>
      </c>
    </row>
    <row r="7" spans="1:24" x14ac:dyDescent="0.3">
      <c r="A7" s="765" t="s">
        <v>79</v>
      </c>
      <c r="B7" s="766" t="s">
        <v>59</v>
      </c>
      <c r="C7" s="767" t="s">
        <v>18</v>
      </c>
      <c r="D7" s="768" t="s">
        <v>82</v>
      </c>
      <c r="E7" s="769">
        <v>285</v>
      </c>
      <c r="F7" s="770" t="s">
        <v>25</v>
      </c>
      <c r="G7" s="771" t="s">
        <v>61</v>
      </c>
      <c r="H7" s="772" t="s">
        <v>18</v>
      </c>
      <c r="I7" s="773">
        <v>95</v>
      </c>
      <c r="J7" s="774">
        <v>95</v>
      </c>
      <c r="K7" s="775">
        <v>0</v>
      </c>
      <c r="L7" s="776">
        <v>95</v>
      </c>
      <c r="M7" s="777">
        <v>-4065</v>
      </c>
      <c r="N7" s="778">
        <v>-4065</v>
      </c>
      <c r="O7" s="779">
        <v>0</v>
      </c>
      <c r="P7" s="780">
        <v>8130</v>
      </c>
      <c r="Q7" s="781">
        <v>4065</v>
      </c>
      <c r="R7" s="782">
        <v>4065</v>
      </c>
      <c r="S7" s="783">
        <v>0</v>
      </c>
      <c r="T7" s="784">
        <v>4065</v>
      </c>
      <c r="U7" s="785">
        <v>0</v>
      </c>
      <c r="V7" s="786">
        <v>0</v>
      </c>
      <c r="W7" s="787">
        <v>0</v>
      </c>
      <c r="X7" s="788">
        <v>12195</v>
      </c>
    </row>
    <row r="9" spans="1:24" x14ac:dyDescent="0.3">
      <c r="C9" s="789" t="s">
        <v>57</v>
      </c>
    </row>
    <row r="10" spans="1:24" x14ac:dyDescent="0.3">
      <c r="B10" s="790" t="s">
        <v>58</v>
      </c>
      <c r="C10" s="791" t="s">
        <v>22</v>
      </c>
      <c r="D10" s="792" t="s">
        <v>23</v>
      </c>
      <c r="E10" s="793" t="s">
        <v>24</v>
      </c>
      <c r="F10" s="794" t="s">
        <v>25</v>
      </c>
    </row>
    <row r="11" spans="1:24" x14ac:dyDescent="0.3">
      <c r="B11" s="795" t="s">
        <v>59</v>
      </c>
      <c r="C11" s="796">
        <v>4064.99</v>
      </c>
      <c r="D11" s="797">
        <v>4064.99</v>
      </c>
      <c r="E11" s="798">
        <v>0</v>
      </c>
      <c r="F11" s="799">
        <v>4064.99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5"/>
  <sheetViews>
    <sheetView workbookViewId="0"/>
  </sheetViews>
  <sheetFormatPr defaultRowHeight="14.4" x14ac:dyDescent="0.3"/>
  <sheetData>
    <row r="1" spans="1:24" x14ac:dyDescent="0.3">
      <c r="A1" s="800" t="s">
        <v>18</v>
      </c>
      <c r="B1" s="801" t="s">
        <v>18</v>
      </c>
      <c r="C1" s="802" t="s">
        <v>18</v>
      </c>
      <c r="D1" s="803" t="s">
        <v>18</v>
      </c>
      <c r="E1" s="804" t="s">
        <v>18</v>
      </c>
      <c r="F1" s="805" t="s">
        <v>18</v>
      </c>
      <c r="G1" s="806" t="s">
        <v>18</v>
      </c>
      <c r="H1" s="807" t="s">
        <v>18</v>
      </c>
      <c r="I1" s="808" t="s">
        <v>32</v>
      </c>
      <c r="J1" s="809" t="s">
        <v>18</v>
      </c>
      <c r="K1" s="810" t="s">
        <v>18</v>
      </c>
      <c r="L1" s="811" t="s">
        <v>18</v>
      </c>
      <c r="M1" s="812" t="s">
        <v>19</v>
      </c>
      <c r="N1" s="813" t="s">
        <v>18</v>
      </c>
      <c r="O1" s="814" t="s">
        <v>18</v>
      </c>
      <c r="P1" s="815" t="s">
        <v>18</v>
      </c>
      <c r="Q1" s="816" t="s">
        <v>20</v>
      </c>
      <c r="R1" s="817" t="s">
        <v>18</v>
      </c>
      <c r="S1" s="818" t="s">
        <v>18</v>
      </c>
      <c r="T1" s="819" t="s">
        <v>18</v>
      </c>
      <c r="U1" s="820" t="s">
        <v>21</v>
      </c>
    </row>
    <row r="2" spans="1:24" x14ac:dyDescent="0.3">
      <c r="A2" s="821" t="s">
        <v>33</v>
      </c>
      <c r="B2" s="822" t="s">
        <v>34</v>
      </c>
      <c r="C2" s="823" t="s">
        <v>35</v>
      </c>
      <c r="D2" s="824" t="s">
        <v>36</v>
      </c>
      <c r="E2" s="825" t="s">
        <v>37</v>
      </c>
      <c r="F2" s="826" t="s">
        <v>38</v>
      </c>
      <c r="G2" s="827" t="s">
        <v>39</v>
      </c>
      <c r="H2" s="828" t="s">
        <v>40</v>
      </c>
      <c r="I2" s="829" t="s">
        <v>22</v>
      </c>
      <c r="J2" s="830" t="s">
        <v>23</v>
      </c>
      <c r="K2" s="831" t="s">
        <v>24</v>
      </c>
      <c r="L2" s="832" t="s">
        <v>25</v>
      </c>
      <c r="M2" s="833" t="s">
        <v>22</v>
      </c>
      <c r="N2" s="834" t="s">
        <v>23</v>
      </c>
      <c r="O2" s="835" t="s">
        <v>24</v>
      </c>
      <c r="P2" s="836" t="s">
        <v>25</v>
      </c>
      <c r="Q2" s="837" t="s">
        <v>22</v>
      </c>
      <c r="R2" s="838" t="s">
        <v>23</v>
      </c>
      <c r="S2" s="839" t="s">
        <v>24</v>
      </c>
      <c r="T2" s="840" t="s">
        <v>25</v>
      </c>
      <c r="U2" s="841" t="s">
        <v>22</v>
      </c>
      <c r="V2" s="842" t="s">
        <v>23</v>
      </c>
      <c r="W2" s="843" t="s">
        <v>24</v>
      </c>
      <c r="X2" s="844" t="s">
        <v>25</v>
      </c>
    </row>
    <row r="3" spans="1:24" x14ac:dyDescent="0.3">
      <c r="A3" s="845" t="s">
        <v>83</v>
      </c>
      <c r="B3" s="846" t="s">
        <v>84</v>
      </c>
      <c r="C3" s="847" t="s">
        <v>18</v>
      </c>
      <c r="D3" s="848" t="s">
        <v>85</v>
      </c>
      <c r="E3" s="849">
        <v>395</v>
      </c>
      <c r="F3" s="850" t="s">
        <v>25</v>
      </c>
      <c r="G3" s="851" t="s">
        <v>61</v>
      </c>
      <c r="H3" s="852" t="s">
        <v>45</v>
      </c>
      <c r="I3" s="853">
        <v>131.66999999999999</v>
      </c>
      <c r="J3" s="854">
        <v>131.66999999999999</v>
      </c>
      <c r="K3" s="855">
        <v>0</v>
      </c>
      <c r="L3" s="856">
        <v>131.66999999999999</v>
      </c>
      <c r="M3" s="857">
        <v>-131.66999999999999</v>
      </c>
      <c r="N3" s="858">
        <v>-131.66999999999999</v>
      </c>
      <c r="O3" s="859">
        <v>0</v>
      </c>
      <c r="P3" s="860">
        <v>263.33</v>
      </c>
      <c r="Q3" s="861">
        <v>131.66999999999999</v>
      </c>
      <c r="R3" s="862">
        <v>131.66999999999999</v>
      </c>
      <c r="S3" s="863">
        <v>0</v>
      </c>
      <c r="T3" s="864">
        <v>131.66999999999999</v>
      </c>
      <c r="U3" s="865">
        <v>0</v>
      </c>
      <c r="V3" s="866">
        <v>0</v>
      </c>
      <c r="W3" s="867">
        <v>0</v>
      </c>
      <c r="X3" s="868">
        <v>395</v>
      </c>
    </row>
    <row r="4" spans="1:24" x14ac:dyDescent="0.3">
      <c r="A4" s="869" t="s">
        <v>86</v>
      </c>
      <c r="B4" s="870" t="s">
        <v>87</v>
      </c>
      <c r="C4" s="871" t="s">
        <v>18</v>
      </c>
      <c r="D4" s="872" t="s">
        <v>88</v>
      </c>
      <c r="E4" s="873">
        <v>399</v>
      </c>
      <c r="F4" s="874" t="s">
        <v>25</v>
      </c>
      <c r="G4" s="875" t="s">
        <v>61</v>
      </c>
      <c r="H4" s="876" t="s">
        <v>18</v>
      </c>
      <c r="I4" s="877">
        <v>133</v>
      </c>
      <c r="J4" s="878">
        <v>133</v>
      </c>
      <c r="K4" s="879">
        <v>0</v>
      </c>
      <c r="L4" s="880">
        <v>133</v>
      </c>
      <c r="M4" s="881">
        <v>-264.67</v>
      </c>
      <c r="N4" s="882">
        <v>-264.67</v>
      </c>
      <c r="O4" s="883">
        <v>0</v>
      </c>
      <c r="P4" s="884">
        <v>529.33000000000004</v>
      </c>
      <c r="Q4" s="885">
        <v>264.67</v>
      </c>
      <c r="R4" s="886">
        <v>264.67</v>
      </c>
      <c r="S4" s="887">
        <v>0</v>
      </c>
      <c r="T4" s="888">
        <v>264.67</v>
      </c>
      <c r="U4" s="889">
        <v>0</v>
      </c>
      <c r="V4" s="890">
        <v>0</v>
      </c>
      <c r="W4" s="891">
        <v>0</v>
      </c>
      <c r="X4" s="892">
        <v>794</v>
      </c>
    </row>
    <row r="5" spans="1:24" x14ac:dyDescent="0.3">
      <c r="A5" s="893" t="s">
        <v>89</v>
      </c>
      <c r="B5" s="894" t="s">
        <v>84</v>
      </c>
      <c r="C5" s="895" t="s">
        <v>18</v>
      </c>
      <c r="D5" s="896" t="s">
        <v>90</v>
      </c>
      <c r="E5" s="897">
        <v>2000</v>
      </c>
      <c r="F5" s="898" t="s">
        <v>25</v>
      </c>
      <c r="G5" s="899" t="s">
        <v>61</v>
      </c>
      <c r="H5" s="900" t="s">
        <v>18</v>
      </c>
      <c r="I5" s="901">
        <v>666.67</v>
      </c>
      <c r="J5" s="902">
        <v>666.67</v>
      </c>
      <c r="K5" s="903">
        <v>0</v>
      </c>
      <c r="L5" s="904">
        <v>666.67</v>
      </c>
      <c r="M5" s="905">
        <v>-931.33</v>
      </c>
      <c r="N5" s="906">
        <v>-931.33</v>
      </c>
      <c r="O5" s="907">
        <v>0</v>
      </c>
      <c r="P5" s="908">
        <v>1862.67</v>
      </c>
      <c r="Q5" s="909">
        <v>931.33</v>
      </c>
      <c r="R5" s="910">
        <v>931.33</v>
      </c>
      <c r="S5" s="911">
        <v>0</v>
      </c>
      <c r="T5" s="912">
        <v>931.33</v>
      </c>
      <c r="U5" s="913">
        <v>0</v>
      </c>
      <c r="V5" s="914">
        <v>0</v>
      </c>
      <c r="W5" s="915">
        <v>0</v>
      </c>
      <c r="X5" s="916">
        <v>2794</v>
      </c>
    </row>
    <row r="6" spans="1:24" x14ac:dyDescent="0.3">
      <c r="A6" s="917" t="s">
        <v>89</v>
      </c>
      <c r="B6" s="918" t="s">
        <v>91</v>
      </c>
      <c r="C6" s="919" t="s">
        <v>18</v>
      </c>
      <c r="D6" s="920" t="s">
        <v>92</v>
      </c>
      <c r="E6" s="921">
        <v>95</v>
      </c>
      <c r="F6" s="922" t="s">
        <v>25</v>
      </c>
      <c r="G6" s="923" t="s">
        <v>61</v>
      </c>
      <c r="H6" s="924" t="s">
        <v>18</v>
      </c>
      <c r="I6" s="925">
        <v>31.67</v>
      </c>
      <c r="J6" s="926">
        <v>31.67</v>
      </c>
      <c r="K6" s="927">
        <v>0</v>
      </c>
      <c r="L6" s="928">
        <v>31.67</v>
      </c>
      <c r="M6" s="929">
        <v>-963</v>
      </c>
      <c r="N6" s="930">
        <v>-963</v>
      </c>
      <c r="O6" s="931">
        <v>0</v>
      </c>
      <c r="P6" s="932">
        <v>1926</v>
      </c>
      <c r="Q6" s="933">
        <v>963</v>
      </c>
      <c r="R6" s="934">
        <v>963</v>
      </c>
      <c r="S6" s="935">
        <v>0</v>
      </c>
      <c r="T6" s="936">
        <v>963</v>
      </c>
      <c r="U6" s="937">
        <v>0</v>
      </c>
      <c r="V6" s="938">
        <v>0</v>
      </c>
      <c r="W6" s="939">
        <v>0</v>
      </c>
      <c r="X6" s="940">
        <v>2889</v>
      </c>
    </row>
    <row r="7" spans="1:24" x14ac:dyDescent="0.3">
      <c r="A7" s="941" t="s">
        <v>89</v>
      </c>
      <c r="B7" s="942" t="s">
        <v>93</v>
      </c>
      <c r="C7" s="943" t="s">
        <v>18</v>
      </c>
      <c r="D7" s="944" t="s">
        <v>94</v>
      </c>
      <c r="E7" s="945">
        <v>0</v>
      </c>
      <c r="F7" s="946" t="s">
        <v>25</v>
      </c>
      <c r="G7" s="947" t="s">
        <v>61</v>
      </c>
      <c r="H7" s="948" t="s">
        <v>18</v>
      </c>
      <c r="I7" s="949">
        <v>0</v>
      </c>
      <c r="J7" s="950">
        <v>0</v>
      </c>
      <c r="K7" s="951">
        <v>0</v>
      </c>
      <c r="L7" s="952">
        <v>0</v>
      </c>
      <c r="M7" s="953">
        <v>-963</v>
      </c>
      <c r="N7" s="954">
        <v>-963</v>
      </c>
      <c r="O7" s="955">
        <v>0</v>
      </c>
      <c r="P7" s="956">
        <v>1926</v>
      </c>
      <c r="Q7" s="957">
        <v>963</v>
      </c>
      <c r="R7" s="958">
        <v>963</v>
      </c>
      <c r="S7" s="959">
        <v>0</v>
      </c>
      <c r="T7" s="960">
        <v>963</v>
      </c>
      <c r="U7" s="961">
        <v>0</v>
      </c>
      <c r="V7" s="962">
        <v>0</v>
      </c>
      <c r="W7" s="963">
        <v>0</v>
      </c>
      <c r="X7" s="964">
        <v>2889</v>
      </c>
    </row>
    <row r="8" spans="1:24" x14ac:dyDescent="0.3">
      <c r="A8" s="965" t="s">
        <v>89</v>
      </c>
      <c r="B8" s="966" t="s">
        <v>95</v>
      </c>
      <c r="C8" s="967" t="s">
        <v>18</v>
      </c>
      <c r="D8" s="968" t="s">
        <v>96</v>
      </c>
      <c r="E8" s="969">
        <v>3325</v>
      </c>
      <c r="F8" s="970" t="s">
        <v>25</v>
      </c>
      <c r="G8" s="971" t="s">
        <v>61</v>
      </c>
      <c r="H8" s="972" t="s">
        <v>18</v>
      </c>
      <c r="I8" s="973">
        <v>1108.33</v>
      </c>
      <c r="J8" s="974">
        <v>1108.33</v>
      </c>
      <c r="K8" s="975">
        <v>0</v>
      </c>
      <c r="L8" s="976">
        <v>1108.33</v>
      </c>
      <c r="M8" s="977">
        <v>-2071.33</v>
      </c>
      <c r="N8" s="978">
        <v>-2071.33</v>
      </c>
      <c r="O8" s="979">
        <v>0</v>
      </c>
      <c r="P8" s="980">
        <v>4142.67</v>
      </c>
      <c r="Q8" s="981">
        <v>2071.33</v>
      </c>
      <c r="R8" s="982">
        <v>2071.33</v>
      </c>
      <c r="S8" s="983">
        <v>0</v>
      </c>
      <c r="T8" s="984">
        <v>2071.33</v>
      </c>
      <c r="U8" s="985">
        <v>0</v>
      </c>
      <c r="V8" s="986">
        <v>0</v>
      </c>
      <c r="W8" s="987">
        <v>0</v>
      </c>
      <c r="X8" s="988">
        <v>6214</v>
      </c>
    </row>
    <row r="9" spans="1:24" x14ac:dyDescent="0.3">
      <c r="A9" s="989" t="s">
        <v>97</v>
      </c>
      <c r="B9" s="990" t="s">
        <v>84</v>
      </c>
      <c r="C9" s="991" t="s">
        <v>18</v>
      </c>
      <c r="D9" s="992" t="s">
        <v>98</v>
      </c>
      <c r="E9" s="993">
        <v>700</v>
      </c>
      <c r="F9" s="994" t="s">
        <v>25</v>
      </c>
      <c r="G9" s="995" t="s">
        <v>61</v>
      </c>
      <c r="H9" s="996" t="s">
        <v>18</v>
      </c>
      <c r="I9" s="997">
        <v>233.33</v>
      </c>
      <c r="J9" s="998">
        <v>233.33</v>
      </c>
      <c r="K9" s="999">
        <v>0</v>
      </c>
      <c r="L9" s="1000">
        <v>233.33</v>
      </c>
      <c r="M9" s="1001">
        <v>-2304.67</v>
      </c>
      <c r="N9" s="1002">
        <v>-2304.67</v>
      </c>
      <c r="O9" s="1003">
        <v>0</v>
      </c>
      <c r="P9" s="1004">
        <v>4609.33</v>
      </c>
      <c r="Q9" s="1005">
        <v>2304.67</v>
      </c>
      <c r="R9" s="1006">
        <v>2304.67</v>
      </c>
      <c r="S9" s="1007">
        <v>0</v>
      </c>
      <c r="T9" s="1008">
        <v>2304.67</v>
      </c>
      <c r="U9" s="1009">
        <v>0</v>
      </c>
      <c r="V9" s="1010">
        <v>0</v>
      </c>
      <c r="W9" s="1011">
        <v>0</v>
      </c>
      <c r="X9" s="1012">
        <v>6914</v>
      </c>
    </row>
    <row r="10" spans="1:24" x14ac:dyDescent="0.3">
      <c r="A10" s="1013" t="s">
        <v>97</v>
      </c>
      <c r="B10" s="1014" t="s">
        <v>84</v>
      </c>
      <c r="C10" s="1015" t="s">
        <v>18</v>
      </c>
      <c r="D10" s="1016" t="s">
        <v>99</v>
      </c>
      <c r="E10" s="1017">
        <v>1200</v>
      </c>
      <c r="F10" s="1018" t="s">
        <v>25</v>
      </c>
      <c r="G10" s="1019" t="s">
        <v>61</v>
      </c>
      <c r="H10" s="1020" t="s">
        <v>18</v>
      </c>
      <c r="I10" s="1021">
        <v>400</v>
      </c>
      <c r="J10" s="1022">
        <v>400</v>
      </c>
      <c r="K10" s="1023">
        <v>0</v>
      </c>
      <c r="L10" s="1024">
        <v>400</v>
      </c>
      <c r="M10" s="1025">
        <v>-2704.67</v>
      </c>
      <c r="N10" s="1026">
        <v>-2704.67</v>
      </c>
      <c r="O10" s="1027">
        <v>0</v>
      </c>
      <c r="P10" s="1028">
        <v>5409.33</v>
      </c>
      <c r="Q10" s="1029">
        <v>2704.67</v>
      </c>
      <c r="R10" s="1030">
        <v>2704.67</v>
      </c>
      <c r="S10" s="1031">
        <v>0</v>
      </c>
      <c r="T10" s="1032">
        <v>2704.67</v>
      </c>
      <c r="U10" s="1033">
        <v>0</v>
      </c>
      <c r="V10" s="1034">
        <v>0</v>
      </c>
      <c r="W10" s="1035">
        <v>0</v>
      </c>
      <c r="X10" s="1036">
        <v>8114</v>
      </c>
    </row>
    <row r="11" spans="1:24" x14ac:dyDescent="0.3">
      <c r="A11" s="1037" t="s">
        <v>97</v>
      </c>
      <c r="B11" s="1038" t="s">
        <v>84</v>
      </c>
      <c r="C11" s="1039" t="s">
        <v>18</v>
      </c>
      <c r="D11" s="1040" t="s">
        <v>100</v>
      </c>
      <c r="E11" s="1041">
        <v>0</v>
      </c>
      <c r="F11" s="1042" t="s">
        <v>25</v>
      </c>
      <c r="G11" s="1043" t="s">
        <v>61</v>
      </c>
      <c r="H11" s="1044" t="s">
        <v>18</v>
      </c>
      <c r="I11" s="1045">
        <v>0</v>
      </c>
      <c r="J11" s="1046">
        <v>0</v>
      </c>
      <c r="K11" s="1047">
        <v>0</v>
      </c>
      <c r="L11" s="1048">
        <v>0</v>
      </c>
      <c r="M11" s="1049">
        <v>-2704.67</v>
      </c>
      <c r="N11" s="1050">
        <v>-2704.67</v>
      </c>
      <c r="O11" s="1051">
        <v>0</v>
      </c>
      <c r="P11" s="1052">
        <v>5409.33</v>
      </c>
      <c r="Q11" s="1053">
        <v>2704.67</v>
      </c>
      <c r="R11" s="1054">
        <v>2704.67</v>
      </c>
      <c r="S11" s="1055">
        <v>0</v>
      </c>
      <c r="T11" s="1056">
        <v>2704.67</v>
      </c>
      <c r="U11" s="1057">
        <v>0</v>
      </c>
      <c r="V11" s="1058">
        <v>0</v>
      </c>
      <c r="W11" s="1059">
        <v>0</v>
      </c>
      <c r="X11" s="1060">
        <v>8114</v>
      </c>
    </row>
    <row r="12" spans="1:24" x14ac:dyDescent="0.3">
      <c r="A12" s="1061" t="s">
        <v>97</v>
      </c>
      <c r="B12" s="1062" t="s">
        <v>93</v>
      </c>
      <c r="C12" s="1063" t="s">
        <v>18</v>
      </c>
      <c r="D12" s="1064" t="s">
        <v>94</v>
      </c>
      <c r="E12" s="1065">
        <v>0</v>
      </c>
      <c r="F12" s="1066" t="s">
        <v>25</v>
      </c>
      <c r="G12" s="1067" t="s">
        <v>61</v>
      </c>
      <c r="H12" s="1068" t="s">
        <v>18</v>
      </c>
      <c r="I12" s="1069">
        <v>0</v>
      </c>
      <c r="J12" s="1070">
        <v>0</v>
      </c>
      <c r="K12" s="1071">
        <v>0</v>
      </c>
      <c r="L12" s="1072">
        <v>0</v>
      </c>
      <c r="M12" s="1073">
        <v>-2704.67</v>
      </c>
      <c r="N12" s="1074">
        <v>-2704.67</v>
      </c>
      <c r="O12" s="1075">
        <v>0</v>
      </c>
      <c r="P12" s="1076">
        <v>5409.33</v>
      </c>
      <c r="Q12" s="1077">
        <v>2704.67</v>
      </c>
      <c r="R12" s="1078">
        <v>2704.67</v>
      </c>
      <c r="S12" s="1079">
        <v>0</v>
      </c>
      <c r="T12" s="1080">
        <v>2704.67</v>
      </c>
      <c r="U12" s="1081">
        <v>0</v>
      </c>
      <c r="V12" s="1082">
        <v>0</v>
      </c>
      <c r="W12" s="1083">
        <v>0</v>
      </c>
      <c r="X12" s="1084">
        <v>8114</v>
      </c>
    </row>
    <row r="13" spans="1:24" x14ac:dyDescent="0.3">
      <c r="A13" s="1085" t="s">
        <v>101</v>
      </c>
      <c r="B13" s="1086" t="s">
        <v>84</v>
      </c>
      <c r="C13" s="1087" t="s">
        <v>18</v>
      </c>
      <c r="D13" s="1088" t="s">
        <v>102</v>
      </c>
      <c r="E13" s="1089">
        <v>3020</v>
      </c>
      <c r="F13" s="1090" t="s">
        <v>25</v>
      </c>
      <c r="G13" s="1091" t="s">
        <v>61</v>
      </c>
      <c r="H13" s="1092" t="s">
        <v>18</v>
      </c>
      <c r="I13" s="1093">
        <v>1006.67</v>
      </c>
      <c r="J13" s="1094">
        <v>1006.67</v>
      </c>
      <c r="K13" s="1095">
        <v>0</v>
      </c>
      <c r="L13" s="1096">
        <v>1006.67</v>
      </c>
      <c r="M13" s="1097">
        <v>-3711.33</v>
      </c>
      <c r="N13" s="1098">
        <v>-3711.33</v>
      </c>
      <c r="O13" s="1099">
        <v>0</v>
      </c>
      <c r="P13" s="1100">
        <v>7422.67</v>
      </c>
      <c r="Q13" s="1101">
        <v>3711.33</v>
      </c>
      <c r="R13" s="1102">
        <v>3711.33</v>
      </c>
      <c r="S13" s="1103">
        <v>0</v>
      </c>
      <c r="T13" s="1104">
        <v>3711.33</v>
      </c>
      <c r="U13" s="1105">
        <v>0</v>
      </c>
      <c r="V13" s="1106">
        <v>0</v>
      </c>
      <c r="W13" s="1107">
        <v>0</v>
      </c>
      <c r="X13" s="1108">
        <v>11134</v>
      </c>
    </row>
    <row r="14" spans="1:24" x14ac:dyDescent="0.3">
      <c r="A14" s="1109" t="s">
        <v>101</v>
      </c>
      <c r="B14" s="1110" t="s">
        <v>59</v>
      </c>
      <c r="C14" s="1111" t="s">
        <v>18</v>
      </c>
      <c r="D14" s="1112" t="s">
        <v>103</v>
      </c>
      <c r="E14" s="1113">
        <v>100</v>
      </c>
      <c r="F14" s="1114" t="s">
        <v>25</v>
      </c>
      <c r="G14" s="1115" t="s">
        <v>61</v>
      </c>
      <c r="H14" s="1116" t="s">
        <v>18</v>
      </c>
      <c r="I14" s="1117">
        <v>33.33</v>
      </c>
      <c r="J14" s="1118">
        <v>33.33</v>
      </c>
      <c r="K14" s="1119">
        <v>0</v>
      </c>
      <c r="L14" s="1120">
        <v>33.33</v>
      </c>
      <c r="M14" s="1121">
        <v>-3744.67</v>
      </c>
      <c r="N14" s="1122">
        <v>-3744.67</v>
      </c>
      <c r="O14" s="1123">
        <v>0</v>
      </c>
      <c r="P14" s="1124">
        <v>7489.33</v>
      </c>
      <c r="Q14" s="1125">
        <v>3744.67</v>
      </c>
      <c r="R14" s="1126">
        <v>3744.67</v>
      </c>
      <c r="S14" s="1127">
        <v>0</v>
      </c>
      <c r="T14" s="1128">
        <v>3744.67</v>
      </c>
      <c r="U14" s="1129">
        <v>0</v>
      </c>
      <c r="V14" s="1130">
        <v>0</v>
      </c>
      <c r="W14" s="1131">
        <v>0</v>
      </c>
      <c r="X14" s="1132">
        <v>11234</v>
      </c>
    </row>
    <row r="15" spans="1:24" x14ac:dyDescent="0.3">
      <c r="A15" s="1133" t="s">
        <v>101</v>
      </c>
      <c r="B15" s="1134" t="s">
        <v>59</v>
      </c>
      <c r="C15" s="1135" t="s">
        <v>18</v>
      </c>
      <c r="D15" s="1136" t="s">
        <v>104</v>
      </c>
      <c r="E15" s="1137">
        <v>100</v>
      </c>
      <c r="F15" s="1138" t="s">
        <v>25</v>
      </c>
      <c r="G15" s="1139" t="s">
        <v>61</v>
      </c>
      <c r="H15" s="1140" t="s">
        <v>18</v>
      </c>
      <c r="I15" s="1141">
        <v>33.33</v>
      </c>
      <c r="J15" s="1142">
        <v>33.33</v>
      </c>
      <c r="K15" s="1143">
        <v>0</v>
      </c>
      <c r="L15" s="1144">
        <v>33.33</v>
      </c>
      <c r="M15" s="1145">
        <v>-3778</v>
      </c>
      <c r="N15" s="1146">
        <v>-3778</v>
      </c>
      <c r="O15" s="1147">
        <v>0</v>
      </c>
      <c r="P15" s="1148">
        <v>7556</v>
      </c>
      <c r="Q15" s="1149">
        <v>3778</v>
      </c>
      <c r="R15" s="1150">
        <v>3778</v>
      </c>
      <c r="S15" s="1151">
        <v>0</v>
      </c>
      <c r="T15" s="1152">
        <v>3778</v>
      </c>
      <c r="U15" s="1153">
        <v>0</v>
      </c>
      <c r="V15" s="1154">
        <v>0</v>
      </c>
      <c r="W15" s="1155">
        <v>0</v>
      </c>
      <c r="X15" s="1156">
        <v>11334</v>
      </c>
    </row>
    <row r="16" spans="1:24" x14ac:dyDescent="0.3">
      <c r="A16" s="1157" t="s">
        <v>101</v>
      </c>
      <c r="B16" s="1158" t="s">
        <v>93</v>
      </c>
      <c r="C16" s="1159" t="s">
        <v>18</v>
      </c>
      <c r="D16" s="1160" t="s">
        <v>105</v>
      </c>
      <c r="E16" s="1161">
        <v>395</v>
      </c>
      <c r="F16" s="1162" t="s">
        <v>25</v>
      </c>
      <c r="G16" s="1163" t="s">
        <v>61</v>
      </c>
      <c r="H16" s="1164" t="s">
        <v>18</v>
      </c>
      <c r="I16" s="1165">
        <v>131.66999999999999</v>
      </c>
      <c r="J16" s="1166">
        <v>131.66999999999999</v>
      </c>
      <c r="K16" s="1167">
        <v>0</v>
      </c>
      <c r="L16" s="1168">
        <v>131.66999999999999</v>
      </c>
      <c r="M16" s="1169">
        <v>-3909.67</v>
      </c>
      <c r="N16" s="1170">
        <v>-3909.67</v>
      </c>
      <c r="O16" s="1171">
        <v>0</v>
      </c>
      <c r="P16" s="1172">
        <v>7819.33</v>
      </c>
      <c r="Q16" s="1173">
        <v>3909.67</v>
      </c>
      <c r="R16" s="1174">
        <v>3909.67</v>
      </c>
      <c r="S16" s="1175">
        <v>0</v>
      </c>
      <c r="T16" s="1176">
        <v>3909.67</v>
      </c>
      <c r="U16" s="1177">
        <v>0</v>
      </c>
      <c r="V16" s="1178">
        <v>0</v>
      </c>
      <c r="W16" s="1179">
        <v>0</v>
      </c>
      <c r="X16" s="1180">
        <v>11729</v>
      </c>
    </row>
    <row r="17" spans="1:24" x14ac:dyDescent="0.3">
      <c r="A17" s="1181" t="s">
        <v>101</v>
      </c>
      <c r="B17" s="1182" t="s">
        <v>93</v>
      </c>
      <c r="C17" s="1183" t="s">
        <v>18</v>
      </c>
      <c r="D17" s="1184" t="s">
        <v>94</v>
      </c>
      <c r="E17" s="1185">
        <v>0</v>
      </c>
      <c r="F17" s="1186" t="s">
        <v>25</v>
      </c>
      <c r="G17" s="1187" t="s">
        <v>61</v>
      </c>
      <c r="H17" s="1188" t="s">
        <v>18</v>
      </c>
      <c r="I17" s="1189">
        <v>0</v>
      </c>
      <c r="J17" s="1190">
        <v>0</v>
      </c>
      <c r="K17" s="1191">
        <v>0</v>
      </c>
      <c r="L17" s="1192">
        <v>0</v>
      </c>
      <c r="M17" s="1193">
        <v>-3909.67</v>
      </c>
      <c r="N17" s="1194">
        <v>-3909.67</v>
      </c>
      <c r="O17" s="1195">
        <v>0</v>
      </c>
      <c r="P17" s="1196">
        <v>7819.33</v>
      </c>
      <c r="Q17" s="1197">
        <v>3909.67</v>
      </c>
      <c r="R17" s="1198">
        <v>3909.67</v>
      </c>
      <c r="S17" s="1199">
        <v>0</v>
      </c>
      <c r="T17" s="1200">
        <v>3909.67</v>
      </c>
      <c r="U17" s="1201">
        <v>0</v>
      </c>
      <c r="V17" s="1202">
        <v>0</v>
      </c>
      <c r="W17" s="1203">
        <v>0</v>
      </c>
      <c r="X17" s="1204">
        <v>11729</v>
      </c>
    </row>
    <row r="18" spans="1:24" x14ac:dyDescent="0.3">
      <c r="A18" s="1205" t="s">
        <v>106</v>
      </c>
      <c r="B18" s="1206" t="s">
        <v>84</v>
      </c>
      <c r="C18" s="1207" t="s">
        <v>18</v>
      </c>
      <c r="D18" s="1208" t="s">
        <v>107</v>
      </c>
      <c r="E18" s="1209">
        <v>2800</v>
      </c>
      <c r="F18" s="1210" t="s">
        <v>25</v>
      </c>
      <c r="G18" s="1211" t="s">
        <v>61</v>
      </c>
      <c r="H18" s="1212" t="s">
        <v>18</v>
      </c>
      <c r="I18" s="1213">
        <v>933.33</v>
      </c>
      <c r="J18" s="1214">
        <v>933.33</v>
      </c>
      <c r="K18" s="1215">
        <v>0</v>
      </c>
      <c r="L18" s="1216">
        <v>933.33</v>
      </c>
      <c r="M18" s="1217">
        <v>-4843</v>
      </c>
      <c r="N18" s="1218">
        <v>-4843</v>
      </c>
      <c r="O18" s="1219">
        <v>0</v>
      </c>
      <c r="P18" s="1220">
        <v>9686</v>
      </c>
      <c r="Q18" s="1221">
        <v>4843</v>
      </c>
      <c r="R18" s="1222">
        <v>4843</v>
      </c>
      <c r="S18" s="1223">
        <v>0</v>
      </c>
      <c r="T18" s="1224">
        <v>4843</v>
      </c>
      <c r="U18" s="1225">
        <v>0</v>
      </c>
      <c r="V18" s="1226">
        <v>0</v>
      </c>
      <c r="W18" s="1227">
        <v>0</v>
      </c>
      <c r="X18" s="1228">
        <v>14529</v>
      </c>
    </row>
    <row r="19" spans="1:24" x14ac:dyDescent="0.3">
      <c r="A19" s="1229" t="s">
        <v>106</v>
      </c>
      <c r="B19" s="1230" t="s">
        <v>59</v>
      </c>
      <c r="C19" s="1231" t="s">
        <v>18</v>
      </c>
      <c r="D19" s="1232" t="s">
        <v>108</v>
      </c>
      <c r="E19" s="1233">
        <v>50</v>
      </c>
      <c r="F19" s="1234" t="s">
        <v>25</v>
      </c>
      <c r="G19" s="1235" t="s">
        <v>61</v>
      </c>
      <c r="H19" s="1236" t="s">
        <v>18</v>
      </c>
      <c r="I19" s="1237">
        <v>16.670000000000002</v>
      </c>
      <c r="J19" s="1238">
        <v>16.670000000000002</v>
      </c>
      <c r="K19" s="1239">
        <v>0</v>
      </c>
      <c r="L19" s="1240">
        <v>16.670000000000002</v>
      </c>
      <c r="M19" s="1241">
        <v>-4859.67</v>
      </c>
      <c r="N19" s="1242">
        <v>-4859.67</v>
      </c>
      <c r="O19" s="1243">
        <v>0</v>
      </c>
      <c r="P19" s="1244">
        <v>9719.33</v>
      </c>
      <c r="Q19" s="1245">
        <v>4859.67</v>
      </c>
      <c r="R19" s="1246">
        <v>4859.67</v>
      </c>
      <c r="S19" s="1247">
        <v>0</v>
      </c>
      <c r="T19" s="1248">
        <v>4859.67</v>
      </c>
      <c r="U19" s="1249">
        <v>0</v>
      </c>
      <c r="V19" s="1250">
        <v>0</v>
      </c>
      <c r="W19" s="1251">
        <v>0</v>
      </c>
      <c r="X19" s="1252">
        <v>14579</v>
      </c>
    </row>
    <row r="20" spans="1:24" x14ac:dyDescent="0.3">
      <c r="A20" s="1253" t="s">
        <v>106</v>
      </c>
      <c r="B20" s="1254" t="s">
        <v>93</v>
      </c>
      <c r="C20" s="1255" t="s">
        <v>18</v>
      </c>
      <c r="D20" s="1256" t="s">
        <v>109</v>
      </c>
      <c r="E20" s="1257">
        <v>900</v>
      </c>
      <c r="F20" s="1258" t="s">
        <v>25</v>
      </c>
      <c r="G20" s="1259" t="s">
        <v>61</v>
      </c>
      <c r="H20" s="1260" t="s">
        <v>18</v>
      </c>
      <c r="I20" s="1261">
        <v>300</v>
      </c>
      <c r="J20" s="1262">
        <v>300</v>
      </c>
      <c r="K20" s="1263">
        <v>0</v>
      </c>
      <c r="L20" s="1264">
        <v>300</v>
      </c>
      <c r="M20" s="1265">
        <v>-5159.67</v>
      </c>
      <c r="N20" s="1266">
        <v>-5159.67</v>
      </c>
      <c r="O20" s="1267">
        <v>0</v>
      </c>
      <c r="P20" s="1268">
        <v>10319.33</v>
      </c>
      <c r="Q20" s="1269">
        <v>5159.67</v>
      </c>
      <c r="R20" s="1270">
        <v>5159.67</v>
      </c>
      <c r="S20" s="1271">
        <v>0</v>
      </c>
      <c r="T20" s="1272">
        <v>5159.67</v>
      </c>
      <c r="U20" s="1273">
        <v>0</v>
      </c>
      <c r="V20" s="1274">
        <v>0</v>
      </c>
      <c r="W20" s="1275">
        <v>0</v>
      </c>
      <c r="X20" s="1276">
        <v>15479</v>
      </c>
    </row>
    <row r="21" spans="1:24" x14ac:dyDescent="0.3">
      <c r="A21" s="1277" t="s">
        <v>106</v>
      </c>
      <c r="B21" s="1278" t="s">
        <v>93</v>
      </c>
      <c r="C21" s="1279" t="s">
        <v>18</v>
      </c>
      <c r="D21" s="1280" t="s">
        <v>110</v>
      </c>
      <c r="E21" s="1281">
        <v>1300</v>
      </c>
      <c r="F21" s="1282" t="s">
        <v>25</v>
      </c>
      <c r="G21" s="1283" t="s">
        <v>61</v>
      </c>
      <c r="H21" s="1284" t="s">
        <v>18</v>
      </c>
      <c r="I21" s="1285">
        <v>433.33</v>
      </c>
      <c r="J21" s="1286">
        <v>433.33</v>
      </c>
      <c r="K21" s="1287">
        <v>0</v>
      </c>
      <c r="L21" s="1288">
        <v>433.33</v>
      </c>
      <c r="M21" s="1289">
        <v>-5593</v>
      </c>
      <c r="N21" s="1290">
        <v>-5593</v>
      </c>
      <c r="O21" s="1291">
        <v>0</v>
      </c>
      <c r="P21" s="1292">
        <v>11186</v>
      </c>
      <c r="Q21" s="1293">
        <v>5593</v>
      </c>
      <c r="R21" s="1294">
        <v>5593</v>
      </c>
      <c r="S21" s="1295">
        <v>0</v>
      </c>
      <c r="T21" s="1296">
        <v>5593</v>
      </c>
      <c r="U21" s="1297">
        <v>0</v>
      </c>
      <c r="V21" s="1298">
        <v>0</v>
      </c>
      <c r="W21" s="1299">
        <v>0</v>
      </c>
      <c r="X21" s="1300">
        <v>16779</v>
      </c>
    </row>
    <row r="22" spans="1:24" x14ac:dyDescent="0.3">
      <c r="A22" s="1301" t="s">
        <v>111</v>
      </c>
      <c r="B22" s="1302" t="s">
        <v>93</v>
      </c>
      <c r="C22" s="1303" t="s">
        <v>18</v>
      </c>
      <c r="D22" s="1304" t="s">
        <v>112</v>
      </c>
      <c r="E22" s="1305">
        <v>0</v>
      </c>
      <c r="F22" s="1306" t="s">
        <v>25</v>
      </c>
      <c r="G22" s="1307" t="s">
        <v>61</v>
      </c>
      <c r="H22" s="1308" t="s">
        <v>18</v>
      </c>
      <c r="I22" s="1309">
        <v>0</v>
      </c>
      <c r="J22" s="1310">
        <v>0</v>
      </c>
      <c r="K22" s="1311">
        <v>0</v>
      </c>
      <c r="L22" s="1312">
        <v>0</v>
      </c>
      <c r="M22" s="1313">
        <v>-5593</v>
      </c>
      <c r="N22" s="1314">
        <v>-5593</v>
      </c>
      <c r="O22" s="1315">
        <v>0</v>
      </c>
      <c r="P22" s="1316">
        <v>11186</v>
      </c>
      <c r="Q22" s="1317">
        <v>5593</v>
      </c>
      <c r="R22" s="1318">
        <v>5593</v>
      </c>
      <c r="S22" s="1319">
        <v>0</v>
      </c>
      <c r="T22" s="1320">
        <v>5593</v>
      </c>
      <c r="U22" s="1321">
        <v>0</v>
      </c>
      <c r="V22" s="1322">
        <v>0</v>
      </c>
      <c r="W22" s="1323">
        <v>0</v>
      </c>
      <c r="X22" s="1324">
        <v>16779</v>
      </c>
    </row>
    <row r="23" spans="1:24" x14ac:dyDescent="0.3">
      <c r="A23" s="1325" t="s">
        <v>111</v>
      </c>
      <c r="B23" s="1326" t="s">
        <v>93</v>
      </c>
      <c r="C23" s="1327" t="s">
        <v>18</v>
      </c>
      <c r="D23" s="1328" t="s">
        <v>113</v>
      </c>
      <c r="E23" s="1329">
        <v>0</v>
      </c>
      <c r="F23" s="1330" t="s">
        <v>25</v>
      </c>
      <c r="G23" s="1331" t="s">
        <v>61</v>
      </c>
      <c r="H23" s="1332" t="s">
        <v>18</v>
      </c>
      <c r="I23" s="1333">
        <v>0</v>
      </c>
      <c r="J23" s="1334">
        <v>0</v>
      </c>
      <c r="K23" s="1335">
        <v>0</v>
      </c>
      <c r="L23" s="1336">
        <v>0</v>
      </c>
      <c r="M23" s="1337">
        <v>-5593</v>
      </c>
      <c r="N23" s="1338">
        <v>-5593</v>
      </c>
      <c r="O23" s="1339">
        <v>0</v>
      </c>
      <c r="P23" s="1340">
        <v>11186</v>
      </c>
      <c r="Q23" s="1341">
        <v>5593</v>
      </c>
      <c r="R23" s="1342">
        <v>5593</v>
      </c>
      <c r="S23" s="1343">
        <v>0</v>
      </c>
      <c r="T23" s="1344">
        <v>5593</v>
      </c>
      <c r="U23" s="1345">
        <v>0</v>
      </c>
      <c r="V23" s="1346">
        <v>0</v>
      </c>
      <c r="W23" s="1347">
        <v>0</v>
      </c>
      <c r="X23" s="1348">
        <v>16779</v>
      </c>
    </row>
    <row r="24" spans="1:24" x14ac:dyDescent="0.3">
      <c r="A24" s="1349" t="s">
        <v>111</v>
      </c>
      <c r="B24" s="1350" t="s">
        <v>84</v>
      </c>
      <c r="C24" s="1351" t="s">
        <v>18</v>
      </c>
      <c r="D24" s="1352" t="s">
        <v>85</v>
      </c>
      <c r="E24" s="1353">
        <v>350</v>
      </c>
      <c r="F24" s="1354" t="s">
        <v>25</v>
      </c>
      <c r="G24" s="1355" t="s">
        <v>61</v>
      </c>
      <c r="H24" s="1356" t="s">
        <v>18</v>
      </c>
      <c r="I24" s="1357">
        <v>116.67</v>
      </c>
      <c r="J24" s="1358">
        <v>116.67</v>
      </c>
      <c r="K24" s="1359">
        <v>0</v>
      </c>
      <c r="L24" s="1360">
        <v>116.67</v>
      </c>
      <c r="M24" s="1361">
        <v>-5709.67</v>
      </c>
      <c r="N24" s="1362">
        <v>-5709.67</v>
      </c>
      <c r="O24" s="1363">
        <v>0</v>
      </c>
      <c r="P24" s="1364">
        <v>11419.33</v>
      </c>
      <c r="Q24" s="1365">
        <v>5709.67</v>
      </c>
      <c r="R24" s="1366">
        <v>5709.67</v>
      </c>
      <c r="S24" s="1367">
        <v>0</v>
      </c>
      <c r="T24" s="1368">
        <v>5709.67</v>
      </c>
      <c r="U24" s="1369">
        <v>0</v>
      </c>
      <c r="V24" s="1370">
        <v>0</v>
      </c>
      <c r="W24" s="1371">
        <v>0</v>
      </c>
      <c r="X24" s="1372">
        <v>17129</v>
      </c>
    </row>
    <row r="25" spans="1:24" x14ac:dyDescent="0.3">
      <c r="A25" s="1373" t="s">
        <v>114</v>
      </c>
      <c r="B25" s="1374" t="s">
        <v>48</v>
      </c>
      <c r="C25" s="1375" t="s">
        <v>18</v>
      </c>
      <c r="D25" s="1376" t="s">
        <v>115</v>
      </c>
      <c r="E25" s="1377">
        <v>4000</v>
      </c>
      <c r="F25" s="1378" t="s">
        <v>25</v>
      </c>
      <c r="G25" s="1379" t="s">
        <v>61</v>
      </c>
      <c r="H25" s="1380" t="s">
        <v>18</v>
      </c>
      <c r="I25" s="1381">
        <v>1333.33</v>
      </c>
      <c r="J25" s="1382">
        <v>1333.33</v>
      </c>
      <c r="K25" s="1383">
        <v>0</v>
      </c>
      <c r="L25" s="1384">
        <v>1333.33</v>
      </c>
      <c r="M25" s="1385">
        <v>-7043</v>
      </c>
      <c r="N25" s="1386">
        <v>-7043</v>
      </c>
      <c r="O25" s="1387">
        <v>0</v>
      </c>
      <c r="P25" s="1388">
        <v>14086</v>
      </c>
      <c r="Q25" s="1389">
        <v>7043</v>
      </c>
      <c r="R25" s="1390">
        <v>7043</v>
      </c>
      <c r="S25" s="1391">
        <v>0</v>
      </c>
      <c r="T25" s="1392">
        <v>7043</v>
      </c>
      <c r="U25" s="1393">
        <v>0</v>
      </c>
      <c r="V25" s="1394">
        <v>0</v>
      </c>
      <c r="W25" s="1395">
        <v>0</v>
      </c>
      <c r="X25" s="1396">
        <v>21129</v>
      </c>
    </row>
    <row r="27" spans="1:24" x14ac:dyDescent="0.3">
      <c r="C27" s="1397" t="s">
        <v>57</v>
      </c>
    </row>
    <row r="28" spans="1:24" x14ac:dyDescent="0.3">
      <c r="B28" s="1398" t="s">
        <v>58</v>
      </c>
      <c r="C28" s="1399" t="s">
        <v>22</v>
      </c>
      <c r="D28" s="1400" t="s">
        <v>23</v>
      </c>
      <c r="E28" s="1401" t="s">
        <v>24</v>
      </c>
      <c r="F28" s="1402" t="s">
        <v>25</v>
      </c>
    </row>
    <row r="29" spans="1:24" x14ac:dyDescent="0.3">
      <c r="B29" s="1403" t="s">
        <v>84</v>
      </c>
      <c r="C29" s="1404">
        <v>3488.3399999999997</v>
      </c>
      <c r="D29" s="1405">
        <v>3488.3399999999997</v>
      </c>
      <c r="E29" s="1406">
        <v>0</v>
      </c>
      <c r="F29" s="1407">
        <v>3488.3399999999997</v>
      </c>
    </row>
    <row r="30" spans="1:24" x14ac:dyDescent="0.3">
      <c r="B30" s="1408" t="s">
        <v>87</v>
      </c>
      <c r="C30" s="1409">
        <v>133</v>
      </c>
      <c r="D30" s="1410">
        <v>133</v>
      </c>
      <c r="E30" s="1411">
        <v>0</v>
      </c>
      <c r="F30" s="1412">
        <v>133</v>
      </c>
    </row>
    <row r="31" spans="1:24" x14ac:dyDescent="0.3">
      <c r="B31" s="1413" t="s">
        <v>91</v>
      </c>
      <c r="C31" s="1414">
        <v>31.67</v>
      </c>
      <c r="D31" s="1415">
        <v>31.67</v>
      </c>
      <c r="E31" s="1416">
        <v>0</v>
      </c>
      <c r="F31" s="1417">
        <v>31.67</v>
      </c>
    </row>
    <row r="32" spans="1:24" x14ac:dyDescent="0.3">
      <c r="B32" s="1418" t="s">
        <v>93</v>
      </c>
      <c r="C32" s="1419">
        <v>865</v>
      </c>
      <c r="D32" s="1420">
        <v>865</v>
      </c>
      <c r="E32" s="1421">
        <v>0</v>
      </c>
      <c r="F32" s="1422">
        <v>865</v>
      </c>
    </row>
    <row r="33" spans="2:6" x14ac:dyDescent="0.3">
      <c r="B33" s="1423" t="s">
        <v>95</v>
      </c>
      <c r="C33" s="1424">
        <v>1108.33</v>
      </c>
      <c r="D33" s="1425">
        <v>1108.33</v>
      </c>
      <c r="E33" s="1426">
        <v>0</v>
      </c>
      <c r="F33" s="1427">
        <v>1108.33</v>
      </c>
    </row>
    <row r="34" spans="2:6" x14ac:dyDescent="0.3">
      <c r="B34" s="1428" t="s">
        <v>59</v>
      </c>
      <c r="C34" s="1429">
        <v>83.33</v>
      </c>
      <c r="D34" s="1430">
        <v>83.33</v>
      </c>
      <c r="E34" s="1431">
        <v>0</v>
      </c>
      <c r="F34" s="1432">
        <v>83.33</v>
      </c>
    </row>
    <row r="35" spans="2:6" x14ac:dyDescent="0.3">
      <c r="B35" s="1433" t="s">
        <v>48</v>
      </c>
      <c r="C35" s="1434">
        <v>1333.33</v>
      </c>
      <c r="D35" s="1435">
        <v>1333.33</v>
      </c>
      <c r="E35" s="1436">
        <v>0</v>
      </c>
      <c r="F35" s="1437">
        <v>1333.33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8"/>
  <sheetViews>
    <sheetView workbookViewId="0"/>
  </sheetViews>
  <sheetFormatPr defaultRowHeight="14.4" x14ac:dyDescent="0.3"/>
  <sheetData>
    <row r="1" spans="1:24" x14ac:dyDescent="0.3">
      <c r="A1" s="1438" t="s">
        <v>18</v>
      </c>
      <c r="B1" s="1439" t="s">
        <v>18</v>
      </c>
      <c r="C1" s="1440" t="s">
        <v>18</v>
      </c>
      <c r="D1" s="1441" t="s">
        <v>18</v>
      </c>
      <c r="E1" s="1442" t="s">
        <v>18</v>
      </c>
      <c r="F1" s="1443" t="s">
        <v>18</v>
      </c>
      <c r="G1" s="1444" t="s">
        <v>18</v>
      </c>
      <c r="H1" s="1445" t="s">
        <v>18</v>
      </c>
      <c r="I1" s="1446" t="s">
        <v>32</v>
      </c>
      <c r="J1" s="1447" t="s">
        <v>18</v>
      </c>
      <c r="K1" s="1448" t="s">
        <v>18</v>
      </c>
      <c r="L1" s="1449" t="s">
        <v>18</v>
      </c>
      <c r="M1" s="1450" t="s">
        <v>19</v>
      </c>
      <c r="N1" s="1451" t="s">
        <v>18</v>
      </c>
      <c r="O1" s="1452" t="s">
        <v>18</v>
      </c>
      <c r="P1" s="1453" t="s">
        <v>18</v>
      </c>
      <c r="Q1" s="1454" t="s">
        <v>20</v>
      </c>
      <c r="R1" s="1455" t="s">
        <v>18</v>
      </c>
      <c r="S1" s="1456" t="s">
        <v>18</v>
      </c>
      <c r="T1" s="1457" t="s">
        <v>18</v>
      </c>
      <c r="U1" s="1458" t="s">
        <v>21</v>
      </c>
    </row>
    <row r="2" spans="1:24" x14ac:dyDescent="0.3">
      <c r="A2" s="1459" t="s">
        <v>33</v>
      </c>
      <c r="B2" s="1460" t="s">
        <v>34</v>
      </c>
      <c r="C2" s="1461" t="s">
        <v>35</v>
      </c>
      <c r="D2" s="1462" t="s">
        <v>36</v>
      </c>
      <c r="E2" s="1463" t="s">
        <v>37</v>
      </c>
      <c r="F2" s="1464" t="s">
        <v>38</v>
      </c>
      <c r="G2" s="1465" t="s">
        <v>39</v>
      </c>
      <c r="H2" s="1466" t="s">
        <v>40</v>
      </c>
      <c r="I2" s="1467" t="s">
        <v>22</v>
      </c>
      <c r="J2" s="1468" t="s">
        <v>23</v>
      </c>
      <c r="K2" s="1469" t="s">
        <v>24</v>
      </c>
      <c r="L2" s="1470" t="s">
        <v>25</v>
      </c>
      <c r="M2" s="1471" t="s">
        <v>22</v>
      </c>
      <c r="N2" s="1472" t="s">
        <v>23</v>
      </c>
      <c r="O2" s="1473" t="s">
        <v>24</v>
      </c>
      <c r="P2" s="1474" t="s">
        <v>25</v>
      </c>
      <c r="Q2" s="1475" t="s">
        <v>22</v>
      </c>
      <c r="R2" s="1476" t="s">
        <v>23</v>
      </c>
      <c r="S2" s="1477" t="s">
        <v>24</v>
      </c>
      <c r="T2" s="1478" t="s">
        <v>25</v>
      </c>
      <c r="U2" s="1479" t="s">
        <v>22</v>
      </c>
      <c r="V2" s="1480" t="s">
        <v>23</v>
      </c>
      <c r="W2" s="1481" t="s">
        <v>24</v>
      </c>
      <c r="X2" s="1482" t="s">
        <v>25</v>
      </c>
    </row>
    <row r="3" spans="1:24" x14ac:dyDescent="0.3">
      <c r="A3" s="1483" t="s">
        <v>89</v>
      </c>
      <c r="B3" s="1484" t="s">
        <v>48</v>
      </c>
      <c r="C3" s="1485" t="s">
        <v>18</v>
      </c>
      <c r="D3" s="1486" t="s">
        <v>116</v>
      </c>
      <c r="E3" s="1487">
        <v>128.94</v>
      </c>
      <c r="F3" s="1488" t="s">
        <v>25</v>
      </c>
      <c r="G3" s="1489" t="s">
        <v>61</v>
      </c>
      <c r="H3" s="1490" t="s">
        <v>62</v>
      </c>
      <c r="I3" s="1491">
        <v>42.98</v>
      </c>
      <c r="J3" s="1492">
        <v>42.98</v>
      </c>
      <c r="K3" s="1493">
        <v>0</v>
      </c>
      <c r="L3" s="1494">
        <v>42.98</v>
      </c>
      <c r="M3" s="1495">
        <v>-42.98</v>
      </c>
      <c r="N3" s="1496">
        <v>-42.98</v>
      </c>
      <c r="O3" s="1497">
        <v>0</v>
      </c>
      <c r="P3" s="1498">
        <v>85.96</v>
      </c>
      <c r="Q3" s="1499">
        <v>42.98</v>
      </c>
      <c r="R3" s="1500">
        <v>42.98</v>
      </c>
      <c r="S3" s="1501">
        <v>0</v>
      </c>
      <c r="T3" s="1502">
        <v>42.98</v>
      </c>
      <c r="U3" s="1503">
        <v>0</v>
      </c>
      <c r="V3" s="1504">
        <v>0</v>
      </c>
      <c r="W3" s="1505">
        <v>0</v>
      </c>
      <c r="X3" s="1506">
        <v>128.94</v>
      </c>
    </row>
    <row r="4" spans="1:24" x14ac:dyDescent="0.3">
      <c r="A4" s="1507" t="s">
        <v>97</v>
      </c>
      <c r="B4" s="1508" t="s">
        <v>48</v>
      </c>
      <c r="C4" s="1509" t="s">
        <v>18</v>
      </c>
      <c r="D4" s="1510" t="s">
        <v>117</v>
      </c>
      <c r="E4" s="1511">
        <v>237.29</v>
      </c>
      <c r="F4" s="1512" t="s">
        <v>25</v>
      </c>
      <c r="G4" s="1513" t="s">
        <v>61</v>
      </c>
      <c r="H4" s="1514" t="s">
        <v>18</v>
      </c>
      <c r="I4" s="1515">
        <v>79.099999999999994</v>
      </c>
      <c r="J4" s="1516">
        <v>79.099999999999994</v>
      </c>
      <c r="K4" s="1517">
        <v>0</v>
      </c>
      <c r="L4" s="1518">
        <v>79.099999999999994</v>
      </c>
      <c r="M4" s="1519">
        <v>-122.08</v>
      </c>
      <c r="N4" s="1520">
        <v>-122.08</v>
      </c>
      <c r="O4" s="1521">
        <v>0</v>
      </c>
      <c r="P4" s="1522">
        <v>244.15</v>
      </c>
      <c r="Q4" s="1523">
        <v>122.08</v>
      </c>
      <c r="R4" s="1524">
        <v>122.08</v>
      </c>
      <c r="S4" s="1525">
        <v>0</v>
      </c>
      <c r="T4" s="1526">
        <v>122.08</v>
      </c>
      <c r="U4" s="1527">
        <v>0</v>
      </c>
      <c r="V4" s="1528">
        <v>0</v>
      </c>
      <c r="W4" s="1529">
        <v>0</v>
      </c>
      <c r="X4" s="1530">
        <v>366.23</v>
      </c>
    </row>
    <row r="6" spans="1:24" x14ac:dyDescent="0.3">
      <c r="C6" s="1531" t="s">
        <v>57</v>
      </c>
    </row>
    <row r="7" spans="1:24" x14ac:dyDescent="0.3">
      <c r="B7" s="1532" t="s">
        <v>58</v>
      </c>
      <c r="C7" s="1533" t="s">
        <v>22</v>
      </c>
      <c r="D7" s="1534" t="s">
        <v>23</v>
      </c>
      <c r="E7" s="1535" t="s">
        <v>24</v>
      </c>
      <c r="F7" s="1536" t="s">
        <v>25</v>
      </c>
    </row>
    <row r="8" spans="1:24" x14ac:dyDescent="0.3">
      <c r="B8" s="1537" t="s">
        <v>48</v>
      </c>
      <c r="C8" s="1538">
        <v>122.07999999999998</v>
      </c>
      <c r="D8" s="1539">
        <v>122.07999999999998</v>
      </c>
      <c r="E8" s="1540">
        <v>0</v>
      </c>
      <c r="F8" s="1541">
        <v>122.07999999999998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XRates</vt:lpstr>
      <vt:lpstr>Summary</vt:lpstr>
      <vt:lpstr>goa.xlsx.inr.goa.1085</vt:lpstr>
      <vt:lpstr>attorneys.xlsx.usd.goa.7763</vt:lpstr>
      <vt:lpstr>attorneys.xlsx.inr1.goa.4003</vt:lpstr>
      <vt:lpstr>attorneys.xlsx.inr2.goa.482</vt:lpstr>
      <vt:lpstr>attorneys.xlsx.inr3.goa.6961</vt:lpstr>
      <vt:lpstr>india2.xlsx.inr.goa.4773</vt:lpstr>
      <vt:lpstr>india2.xlsx.usd.goa.6482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2024-05-24T11:03:32Z</dcterms:created>
  <dcterms:modified xsi:type="dcterms:W3CDTF">2024-05-24T11:09:08Z</dcterms:modified>
</cp:coreProperties>
</file>