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c\Desktop\thecolumn\data\"/>
    </mc:Choice>
  </mc:AlternateContent>
  <xr:revisionPtr revIDLastSave="0" documentId="13_ncr:1_{84A73EB8-595B-4DF8-BD03-C47F44508873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" i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" i="1"/>
  <c r="C2" i="1" s="1"/>
</calcChain>
</file>

<file path=xl/sharedStrings.xml><?xml version="1.0" encoding="utf-8"?>
<sst xmlns="http://schemas.openxmlformats.org/spreadsheetml/2006/main" count="713" uniqueCount="478">
  <si>
    <t>Duration</t>
  </si>
  <si>
    <t>Sends</t>
  </si>
  <si>
    <t>Opens</t>
  </si>
  <si>
    <t>Clicks</t>
  </si>
  <si>
    <t>Open Rate</t>
  </si>
  <si>
    <t>Click Rate</t>
  </si>
  <si>
    <t>Unsubscribes</t>
  </si>
  <si>
    <t>Word Count</t>
  </si>
  <si>
    <t>Link Count</t>
  </si>
  <si>
    <t>Date/Time</t>
  </si>
  <si>
    <t>2020-07-20 06:47:17.764</t>
  </si>
  <si>
    <t>2020-07-21 06:33:50.176</t>
  </si>
  <si>
    <t>2020-07-22 06:28:15.271</t>
  </si>
  <si>
    <t>2020-07-23 06:38:34.308</t>
  </si>
  <si>
    <t>2020-07-24 08:19:54.483</t>
  </si>
  <si>
    <t>2020-07-27 06:36:25.958</t>
  </si>
  <si>
    <t>2020-07-28 07:29:45.535</t>
  </si>
  <si>
    <t>2020-07-29 08:26:19.132</t>
  </si>
  <si>
    <t>2020-07-30 08:07:54.207</t>
  </si>
  <si>
    <t>2020-07-31 09:54:25.964</t>
  </si>
  <si>
    <t>2020-08-03 08:37:54.430</t>
  </si>
  <si>
    <t>2020-08-04 07:32:07.637</t>
  </si>
  <si>
    <t>2020-08-05 07:22:51.960</t>
  </si>
  <si>
    <t>2020-08-06 08:20:45.536</t>
  </si>
  <si>
    <t>2020-08-07 07:38:58.834</t>
  </si>
  <si>
    <t>2020-08-10 07:46:43.514</t>
  </si>
  <si>
    <t>2020-08-11 08:17:49.742</t>
  </si>
  <si>
    <t>2020-08-12 08:32:02.161</t>
  </si>
  <si>
    <t>2020-08-13 08:35:49.270</t>
  </si>
  <si>
    <t>2020-08-14 09:03:22.203</t>
  </si>
  <si>
    <t>2020-08-17 07:52:03.316</t>
  </si>
  <si>
    <t>2020-08-18 07:42:51.317</t>
  </si>
  <si>
    <t>2020-08-19 08:13:09.447</t>
  </si>
  <si>
    <t>2020-08-20 07:32:04.630</t>
  </si>
  <si>
    <t>2020-08-21 07:56:20.483</t>
  </si>
  <si>
    <t>2020-08-24 07:33:46.443</t>
  </si>
  <si>
    <t>2020-08-25 07:59:12.982</t>
  </si>
  <si>
    <t>2020-08-26 07:56:50.252</t>
  </si>
  <si>
    <t>2020-08-27 08:11:49.272</t>
  </si>
  <si>
    <t>2020-08-28 08:40:57.479</t>
  </si>
  <si>
    <t>2020-08-31 07:37:50.711</t>
  </si>
  <si>
    <t>2020-09-01 07:09:45.501</t>
  </si>
  <si>
    <t>2020-09-02 07:20:33.450</t>
  </si>
  <si>
    <t>2020-09-03 07:06:11.086</t>
  </si>
  <si>
    <t>2020-09-04 06:48:55.425</t>
  </si>
  <si>
    <t>2020-09-07 08:21:20.222</t>
  </si>
  <si>
    <t>2020-09-08 07:58:19.571</t>
  </si>
  <si>
    <t>2020-09-09 07:21:14.173</t>
  </si>
  <si>
    <t>2020-09-10 07:16:20.740</t>
  </si>
  <si>
    <t>2020-09-11 08:30:03.380</t>
  </si>
  <si>
    <t>2020-09-14 08:58:17.487</t>
  </si>
  <si>
    <t>2020-09-15 07:49:04.898</t>
  </si>
  <si>
    <t>2020-09-16 07:45:44.410</t>
  </si>
  <si>
    <t>2020-09-17 06:48:52.221</t>
  </si>
  <si>
    <t>2020-09-18 08:08:30.887</t>
  </si>
  <si>
    <t>2020-09-21 07:48:47.322</t>
  </si>
  <si>
    <t>2020-09-22 06:27:26.050</t>
  </si>
  <si>
    <t>2020-09-23 07:52:51.092</t>
  </si>
  <si>
    <t>2020-09-24 07:24:49.324</t>
  </si>
  <si>
    <t>2020-09-25 07:03:39.032</t>
  </si>
  <si>
    <t>2020-09-28 07:37:54.551</t>
  </si>
  <si>
    <t>2020-09-29 07:21:34.904</t>
  </si>
  <si>
    <t>2020-09-30 07:46:51.606</t>
  </si>
  <si>
    <t>2020-10-01 07:38:36.896</t>
  </si>
  <si>
    <t>2020-10-02 08:19:25.186</t>
  </si>
  <si>
    <t>2020-10-05 09:16:39.790</t>
  </si>
  <si>
    <t>2020-10-06 07:08:14.101</t>
  </si>
  <si>
    <t>2020-10-07 07:29:34.789</t>
  </si>
  <si>
    <t>2020-10-08 07:27:17.833</t>
  </si>
  <si>
    <t>2020-10-09 07:54:10.254</t>
  </si>
  <si>
    <t>2020-10-12 07:19:52.927</t>
  </si>
  <si>
    <t>2020-10-13 07:02:41.793</t>
  </si>
  <si>
    <t>2020-10-14 07:57:27.765</t>
  </si>
  <si>
    <t>2020-10-15 07:32:55.351</t>
  </si>
  <si>
    <t>2020-10-16 07:55:28.006</t>
  </si>
  <si>
    <t>2020-10-19 07:09:12.273</t>
  </si>
  <si>
    <t>2020-10-20 07:44:16.994</t>
  </si>
  <si>
    <t>2020-10-21 07:39:45.334</t>
  </si>
  <si>
    <t>2020-10-22 07:21:25.370</t>
  </si>
  <si>
    <t>2020-10-23 08:59:26.467</t>
  </si>
  <si>
    <t>2020-10-26 08:03:50.711</t>
  </si>
  <si>
    <t>2020-10-27 07:47:16.278</t>
  </si>
  <si>
    <t>2020-10-28 07:35:12.577</t>
  </si>
  <si>
    <t>2020-10-29 07:58:10.544</t>
  </si>
  <si>
    <t>2020-10-30 08:26:47.718</t>
  </si>
  <si>
    <t>2020-11-02 07:00:31.204</t>
  </si>
  <si>
    <t>2020-11-03 06:42:56.132</t>
  </si>
  <si>
    <t>2020-11-04 07:26:38.622</t>
  </si>
  <si>
    <t>2020-11-05 07:12:43.619</t>
  </si>
  <si>
    <t>2020-11-06 05:48:20.841</t>
  </si>
  <si>
    <t>2020-11-09 08:00:24.468</t>
  </si>
  <si>
    <t>2020-11-10 06:54:52.031</t>
  </si>
  <si>
    <t>2020-11-11 07:22:47.990</t>
  </si>
  <si>
    <t>2020-11-12 06:46:35.619</t>
  </si>
  <si>
    <t>2020-11-13 09:03:11.678</t>
  </si>
  <si>
    <t>2020-11-16 07:47:52.229</t>
  </si>
  <si>
    <t>2020-11-17 06:02:33.935</t>
  </si>
  <si>
    <t>2020-11-18 06:37:24.326</t>
  </si>
  <si>
    <t>2020-11-19 07:34:19.208</t>
  </si>
  <si>
    <t>2020-11-20 08:03:00.589</t>
  </si>
  <si>
    <t>2020-11-23 08:04:33.185</t>
  </si>
  <si>
    <t>2020-11-24 07:17:31.479</t>
  </si>
  <si>
    <t>2020-11-25 08:21:41.200</t>
  </si>
  <si>
    <t>2020-11-26 08:44:16.814</t>
  </si>
  <si>
    <t>2020-11-27 08:38:42.755</t>
  </si>
  <si>
    <t>2020-11-30 09:10:27.344</t>
  </si>
  <si>
    <t>2020-12-01 08:28:42.159</t>
  </si>
  <si>
    <t>2020-12-02 07:55:06.713</t>
  </si>
  <si>
    <t>2020-12-03 08:10:24.259</t>
  </si>
  <si>
    <t>2020-12-04 07:42:22.450</t>
  </si>
  <si>
    <t>2020-12-07 07:43:25.330</t>
  </si>
  <si>
    <t>2020-12-08 08:09:01.015</t>
  </si>
  <si>
    <t>2020-12-09 08:54:13.832</t>
  </si>
  <si>
    <t>2020-12-10 08:44:54.759</t>
  </si>
  <si>
    <t>2020-12-11 08:40:39.786</t>
  </si>
  <si>
    <t>2020-12-14 08:42:50.794</t>
  </si>
  <si>
    <t>2020-12-15 09:53:12.266</t>
  </si>
  <si>
    <t>2020-12-16 08:28:27.857</t>
  </si>
  <si>
    <t>2020-12-17 08:27:26.072</t>
  </si>
  <si>
    <t>2020-12-18 08:16:27.221</t>
  </si>
  <si>
    <t>2020-12-21 08:04:11.523</t>
  </si>
  <si>
    <t>2020-12-22 08:35:12.212</t>
  </si>
  <si>
    <t>2020-12-23 08:44:13.741</t>
  </si>
  <si>
    <t>2020-12-28 06:57:55.882</t>
  </si>
  <si>
    <t>2020-12-30 08:53:01.642</t>
  </si>
  <si>
    <t>2021-01-01 08:10:30.409</t>
  </si>
  <si>
    <t>2021-01-04 08:14:41.016</t>
  </si>
  <si>
    <t>2021-01-06 07:41:32.220</t>
  </si>
  <si>
    <t>2021-01-08 08:46:45.244</t>
  </si>
  <si>
    <t>2021-01-11 08:00:58.638</t>
  </si>
  <si>
    <t>2021-01-13 07:59:06.515</t>
  </si>
  <si>
    <t>2021-01-15 08:24:31.846</t>
  </si>
  <si>
    <t>2021-01-18 07:54:27.091</t>
  </si>
  <si>
    <t>2021-01-20 07:59:41.566</t>
  </si>
  <si>
    <t>2021-01-22 08:30:37.467</t>
  </si>
  <si>
    <t>2021-01-25 07:30:43.623</t>
  </si>
  <si>
    <t>2021-01-27 07:43:11.282</t>
  </si>
  <si>
    <t>2021-01-29 07:46:43.433</t>
  </si>
  <si>
    <t>2021-02-01 08:04:59.520</t>
  </si>
  <si>
    <t>2021-02-03 08:58:08.922</t>
  </si>
  <si>
    <t>2021-02-05 07:51:47.353</t>
  </si>
  <si>
    <t>2021-02-08 08:45:07.909</t>
  </si>
  <si>
    <t>2021-02-10 08:11:44.872</t>
  </si>
  <si>
    <t>2021-02-12 07:46:40.043</t>
  </si>
  <si>
    <t>2021-02-15 08:31:46.658</t>
  </si>
  <si>
    <t>2021-02-17 07:39:01.828</t>
  </si>
  <si>
    <t>2021-02-19 08:40:41.099</t>
  </si>
  <si>
    <t>2021-02-22 08:39:02.925</t>
  </si>
  <si>
    <t>2021-02-24 08:43:02.040</t>
  </si>
  <si>
    <t>2021-02-26 09:19:20.627</t>
  </si>
  <si>
    <t>2021-03-01 07:34:03.356</t>
  </si>
  <si>
    <t>2021-03-03 08:16:36.346</t>
  </si>
  <si>
    <t>2021-03-05 08:05:14.196</t>
  </si>
  <si>
    <t>2021-03-08 08:07:33.372</t>
  </si>
  <si>
    <t>2021-03-10 08:13:00.854</t>
  </si>
  <si>
    <t>2021-03-12 08:27:13.855</t>
  </si>
  <si>
    <t>2021-03-15 08:59:02.429</t>
  </si>
  <si>
    <t>2021-03-17 09:09:29.048</t>
  </si>
  <si>
    <t>2021-03-19 07:47:59.001</t>
  </si>
  <si>
    <t>2021-03-22 09:37:52.761</t>
  </si>
  <si>
    <t>2021-03-24 08:11:43.933</t>
  </si>
  <si>
    <t>2021-03-26 09:49:02.193</t>
  </si>
  <si>
    <t>2021-03-29 09:27:11.313</t>
  </si>
  <si>
    <t>2021-03-31 08:11:43.159</t>
  </si>
  <si>
    <t>2021-04-02 08:30:11.823</t>
  </si>
  <si>
    <t>2021-04-05 08:47:42.427</t>
  </si>
  <si>
    <t>2021-04-07 08:07:34.950</t>
  </si>
  <si>
    <t>2021-04-09 09:19:29.953</t>
  </si>
  <si>
    <t>2021-04-12 08:54:36.037</t>
  </si>
  <si>
    <t>2021-04-14 08:43:05.470</t>
  </si>
  <si>
    <t>2021-04-16 08:43:28.620</t>
  </si>
  <si>
    <t>2021-04-19 08:16:06.190</t>
  </si>
  <si>
    <t>2021-04-21 09:14:37.422</t>
  </si>
  <si>
    <t>2021-04-23 08:19:03.596</t>
  </si>
  <si>
    <t>2021-04-26 07:52:45.174</t>
  </si>
  <si>
    <t>2021-04-28 08:22:24.154</t>
  </si>
  <si>
    <t>2021-04-30 10:47:22.414</t>
  </si>
  <si>
    <t>2021-05-03 07:58:04.151</t>
  </si>
  <si>
    <t>2021-05-05 07:32:30.024</t>
  </si>
  <si>
    <t>2021-05-07 10:45:08.043</t>
  </si>
  <si>
    <t>2021-05-10 07:23:46.270</t>
  </si>
  <si>
    <t>2021-05-12 11:13:37.666</t>
  </si>
  <si>
    <t>2021-05-14 08:08:40.778</t>
  </si>
  <si>
    <t>2021-05-17 08:33:31.625</t>
  </si>
  <si>
    <t>2021-05-19 08:48:56.209</t>
  </si>
  <si>
    <t>2021-05-21 09:04:53.895</t>
  </si>
  <si>
    <t>2021-05-31 09:26:39.038</t>
  </si>
  <si>
    <t>2021-06-02 09:18:24.910</t>
  </si>
  <si>
    <t>2021-06-04 06:46:36.823</t>
  </si>
  <si>
    <t>2021-06-07 08:43:46.217</t>
  </si>
  <si>
    <t>2021-06-09 09:19:04.083</t>
  </si>
  <si>
    <t>2021-06-11 11:38:22.157</t>
  </si>
  <si>
    <t>2021-06-14 09:31:16.945</t>
  </si>
  <si>
    <t>2021-06-16 07:56:58.275</t>
  </si>
  <si>
    <t>2021-06-18 09:40:42.215</t>
  </si>
  <si>
    <t>2021-06-21 07:54:46.669</t>
  </si>
  <si>
    <t>2021-06-23 07:35:54.733</t>
  </si>
  <si>
    <t>2021-06-25 07:54:16.600</t>
  </si>
  <si>
    <t>2021-06-28 07:27:41.640</t>
  </si>
  <si>
    <t>2021-06-30 08:29:32.198</t>
  </si>
  <si>
    <t>2021-07-02 08:42:45.267</t>
  </si>
  <si>
    <t>2021-07-07 07:35:17.595</t>
  </si>
  <si>
    <t>2021-07-09 00:04:40.843</t>
  </si>
  <si>
    <t>2021-07-12 05:47:49.322</t>
  </si>
  <si>
    <t>2021-07-14 08:26:12.552</t>
  </si>
  <si>
    <t>2021-07-16 09:14:23.091</t>
  </si>
  <si>
    <t>2021-07-19 07:30:34.131</t>
  </si>
  <si>
    <t>2021-07-21 07:12:43.885</t>
  </si>
  <si>
    <t>2021-07-23 09:24:43.904</t>
  </si>
  <si>
    <t>2021-07-26 06:39:40.163</t>
  </si>
  <si>
    <t>2021-07-28 07:12:29.393</t>
  </si>
  <si>
    <t>2021-07-30 08:20:23.564</t>
  </si>
  <si>
    <t>2021-08-02 07:57:42.711</t>
  </si>
  <si>
    <t>2021-08-04 05:47:03.230</t>
  </si>
  <si>
    <t>2021-08-06 07:45:30.539</t>
  </si>
  <si>
    <t>2021-08-09 06:56:44.235</t>
  </si>
  <si>
    <t>2021-08-11 06:57:13.267</t>
  </si>
  <si>
    <t>2021-08-13 07:55:45.531</t>
  </si>
  <si>
    <t>2021-08-16 07:35:35.818</t>
  </si>
  <si>
    <t>2021-08-18 07:08:54.746</t>
  </si>
  <si>
    <t>2021-08-20 07:34:24.558</t>
  </si>
  <si>
    <t>2021-08-23 07:16:16.398</t>
  </si>
  <si>
    <t>2021-08-25 07:17:33.756</t>
  </si>
  <si>
    <t>2021-08-27 09:27:37.016</t>
  </si>
  <si>
    <t>2021-08-30 07:59:48.140</t>
  </si>
  <si>
    <t>2021-09-01 07:55:25.830</t>
  </si>
  <si>
    <t>2021-09-03 08:10:28.167</t>
  </si>
  <si>
    <t>2021-09-08 06:52:47.441</t>
  </si>
  <si>
    <t>2021-09-10 06:59:44.198</t>
  </si>
  <si>
    <t>2021-09-13 07:18:06.191</t>
  </si>
  <si>
    <t>2021-09-15 06:53:01.431</t>
  </si>
  <si>
    <t>2021-09-17 07:46:29.624</t>
  </si>
  <si>
    <t>2021-09-20 07:55:18.187</t>
  </si>
  <si>
    <t>2021-09-22 07:54:54.788</t>
  </si>
  <si>
    <t>2021-09-24 08:10:22.122</t>
  </si>
  <si>
    <t>2021-09-27 07:19:06.699</t>
  </si>
  <si>
    <t>2021-09-29 06:45:36.952</t>
  </si>
  <si>
    <t>2021-10-01 09:34:55.009</t>
  </si>
  <si>
    <t>2021-10-04 07:47:17.811</t>
  </si>
  <si>
    <t>2021-10-06 08:41:22.988</t>
  </si>
  <si>
    <t>2021-10-08 08:27:16.794</t>
  </si>
  <si>
    <t>2021-10-11 07:33:38.177</t>
  </si>
  <si>
    <t>0:00:25.135</t>
  </si>
  <si>
    <t>0:00:33.135</t>
  </si>
  <si>
    <t>0:00:33.872</t>
  </si>
  <si>
    <t>0:00:33.712</t>
  </si>
  <si>
    <t>0:00:35.835</t>
  </si>
  <si>
    <t>0:03:05.091</t>
  </si>
  <si>
    <t>0:03:13.332</t>
  </si>
  <si>
    <t>0:07:07.153</t>
  </si>
  <si>
    <t>0:03:24.144</t>
  </si>
  <si>
    <t>0:03:09.327</t>
  </si>
  <si>
    <t>0:02:55.459</t>
  </si>
  <si>
    <t>0:03:48.192</t>
  </si>
  <si>
    <t>0:03:43.345</t>
  </si>
  <si>
    <t>0:05:35.145</t>
  </si>
  <si>
    <t>0:04:49.529</t>
  </si>
  <si>
    <t>0:05:56.075</t>
  </si>
  <si>
    <t>0:05:02.938</t>
  </si>
  <si>
    <t>0:05:49.861</t>
  </si>
  <si>
    <t>0:05:16.575</t>
  </si>
  <si>
    <t>0:05:43.838</t>
  </si>
  <si>
    <t>0:05:31.899</t>
  </si>
  <si>
    <t>0:06:51.146</t>
  </si>
  <si>
    <t>0:05:43.889</t>
  </si>
  <si>
    <t>0:04:41.077</t>
  </si>
  <si>
    <t>0:04:32.075</t>
  </si>
  <si>
    <t>0:05:07.566</t>
  </si>
  <si>
    <t>0:37:14.201</t>
  </si>
  <si>
    <t>0:04:39.698</t>
  </si>
  <si>
    <t>0:04:32.352</t>
  </si>
  <si>
    <t>0:05:07.512</t>
  </si>
  <si>
    <t>0:05:21.498</t>
  </si>
  <si>
    <t>0:05:13.130</t>
  </si>
  <si>
    <t>0:04:40.097</t>
  </si>
  <si>
    <t>0:04:38.767</t>
  </si>
  <si>
    <t>0:05:36.733</t>
  </si>
  <si>
    <t>0:04:26.778</t>
  </si>
  <si>
    <t>0:04:43.148</t>
  </si>
  <si>
    <t>0:05:29.874</t>
  </si>
  <si>
    <t>0:05:03.907</t>
  </si>
  <si>
    <t>0:05:22.764</t>
  </si>
  <si>
    <t>0:05:48.880</t>
  </si>
  <si>
    <t>0:10:51.713</t>
  </si>
  <si>
    <t>0:05:04.726</t>
  </si>
  <si>
    <t>0:05:29.324</t>
  </si>
  <si>
    <t>0:04:57.806</t>
  </si>
  <si>
    <t>0:05:16.282</t>
  </si>
  <si>
    <t>0:04:52.592</t>
  </si>
  <si>
    <t>0:04:48.809</t>
  </si>
  <si>
    <t>0:04:43.677</t>
  </si>
  <si>
    <t>0:05:41.889</t>
  </si>
  <si>
    <t>0:06:05.782</t>
  </si>
  <si>
    <t>0:05:13.892</t>
  </si>
  <si>
    <t>0:05:24.246</t>
  </si>
  <si>
    <t>0:05:08.917</t>
  </si>
  <si>
    <t>0:06:10.870</t>
  </si>
  <si>
    <t>0:06:04.898</t>
  </si>
  <si>
    <t>0:05:17.858</t>
  </si>
  <si>
    <t>0:05:09.559</t>
  </si>
  <si>
    <t>0:05:09.766</t>
  </si>
  <si>
    <t>0:04:57.634</t>
  </si>
  <si>
    <t>0:05:09.780</t>
  </si>
  <si>
    <t>0:06:26.406</t>
  </si>
  <si>
    <t>0:05:14.287</t>
  </si>
  <si>
    <t>0:05:58.206</t>
  </si>
  <si>
    <t>0:05:11.333</t>
  </si>
  <si>
    <t>0:05:07.654</t>
  </si>
  <si>
    <t>0:07:14.544</t>
  </si>
  <si>
    <t>0:06:19.964</t>
  </si>
  <si>
    <t>0:09:30.412</t>
  </si>
  <si>
    <t>0:07:26.684</t>
  </si>
  <si>
    <t>0:06:30.264</t>
  </si>
  <si>
    <t>0:06:23.984</t>
  </si>
  <si>
    <t>0:07:03.025</t>
  </si>
  <si>
    <t>0:06:37.309</t>
  </si>
  <si>
    <t>0:06:33.789</t>
  </si>
  <si>
    <t>0:07:33.312</t>
  </si>
  <si>
    <t>0:09:16.158</t>
  </si>
  <si>
    <t>0:06:48.896</t>
  </si>
  <si>
    <t>0:10:29.816</t>
  </si>
  <si>
    <t>0:07:29.047</t>
  </si>
  <si>
    <t>0:12:19.673</t>
  </si>
  <si>
    <t>0:07:25.058</t>
  </si>
  <si>
    <t>0:07:23.246</t>
  </si>
  <si>
    <t>0:08:30.428</t>
  </si>
  <si>
    <t>0:06:51.999</t>
  </si>
  <si>
    <t>0:08:34.953</t>
  </si>
  <si>
    <t>0:07:01.793</t>
  </si>
  <si>
    <t>0:08:00.414</t>
  </si>
  <si>
    <t>0:16:01.670</t>
  </si>
  <si>
    <t>0:17:20.365</t>
  </si>
  <si>
    <t>0:16:47.391</t>
  </si>
  <si>
    <t>0:09:40.936</t>
  </si>
  <si>
    <t>0:11:00.582</t>
  </si>
  <si>
    <t>0:08:41.352</t>
  </si>
  <si>
    <t>0:08:24.323</t>
  </si>
  <si>
    <t>0:07:48.693</t>
  </si>
  <si>
    <t>0:07:39.602</t>
  </si>
  <si>
    <t>0:08:18.977</t>
  </si>
  <si>
    <t>0:08:13.116</t>
  </si>
  <si>
    <t>0:07:48.848</t>
  </si>
  <si>
    <t>0:07:47.491</t>
  </si>
  <si>
    <t>0:09:42.798</t>
  </si>
  <si>
    <t>0:13:00.457</t>
  </si>
  <si>
    <t>0:12:35.971</t>
  </si>
  <si>
    <t>0:08:15.900</t>
  </si>
  <si>
    <t>0:08:32.266</t>
  </si>
  <si>
    <t>0:12:39.235</t>
  </si>
  <si>
    <t>0:11:06.854</t>
  </si>
  <si>
    <t>0:11:05.494</t>
  </si>
  <si>
    <t>0:09:44.756</t>
  </si>
  <si>
    <t>0:09:56.931</t>
  </si>
  <si>
    <t>0:09:39.592</t>
  </si>
  <si>
    <t>0:13:01.806</t>
  </si>
  <si>
    <t>0:10:25.048</t>
  </si>
  <si>
    <t>0:09:49.562</t>
  </si>
  <si>
    <t>0:08:33.112</t>
  </si>
  <si>
    <t>0:13:38.021</t>
  </si>
  <si>
    <t>0:15:49.795</t>
  </si>
  <si>
    <t>0:09:56.552</t>
  </si>
  <si>
    <t>0:10:30.952</t>
  </si>
  <si>
    <t>0:13:25.467</t>
  </si>
  <si>
    <t>1:14:35.427</t>
  </si>
  <si>
    <t>0:10:08.834</t>
  </si>
  <si>
    <t>0:09:35.109</t>
  </si>
  <si>
    <t>0:11:04.713</t>
  </si>
  <si>
    <t>0:09:54.039</t>
  </si>
  <si>
    <t>0:21:28.131</t>
  </si>
  <si>
    <t>0:12:46.598</t>
  </si>
  <si>
    <t>0:12:35.760</t>
  </si>
  <si>
    <t>0:11:48.525</t>
  </si>
  <si>
    <t>0:11:37.533</t>
  </si>
  <si>
    <t>0:11:38.276</t>
  </si>
  <si>
    <t>0:11:39.908</t>
  </si>
  <si>
    <t>0:07:58.545</t>
  </si>
  <si>
    <t>0:08:02.324</t>
  </si>
  <si>
    <t>0:08:34.837</t>
  </si>
  <si>
    <t>0:08:37.618</t>
  </si>
  <si>
    <t>0:11:54.897</t>
  </si>
  <si>
    <t>0:27:29.086</t>
  </si>
  <si>
    <t>0:09:51.684</t>
  </si>
  <si>
    <t>0:13:44.630</t>
  </si>
  <si>
    <t>0:56:35.235</t>
  </si>
  <si>
    <t>0:10:06.647</t>
  </si>
  <si>
    <t>0:09:41.965</t>
  </si>
  <si>
    <t>0:10:25.898</t>
  </si>
  <si>
    <t>0:09:51.292</t>
  </si>
  <si>
    <t>0:09:49.321</t>
  </si>
  <si>
    <t>0:10:29.309</t>
  </si>
  <si>
    <t>0:32:54.692</t>
  </si>
  <si>
    <t>0:13:16.377</t>
  </si>
  <si>
    <t>0:10:46.565</t>
  </si>
  <si>
    <t>0:10:39.972</t>
  </si>
  <si>
    <t>0:10:55.317</t>
  </si>
  <si>
    <t>0:13:43.594</t>
  </si>
  <si>
    <t>0:30:57.413</t>
  </si>
  <si>
    <t>0:14:39.328</t>
  </si>
  <si>
    <t>0:10:44.949</t>
  </si>
  <si>
    <t>0:11:02.456</t>
  </si>
  <si>
    <t>0:14:18.435</t>
  </si>
  <si>
    <t>0:10:40.829</t>
  </si>
  <si>
    <t>0:15:20.439</t>
  </si>
  <si>
    <t>0:11:20.994</t>
  </si>
  <si>
    <t>0:11:51.174</t>
  </si>
  <si>
    <t>0:13:57.690</t>
  </si>
  <si>
    <t>0:11:53.621</t>
  </si>
  <si>
    <t>0:11:36.287</t>
  </si>
  <si>
    <t>0:10:47.396</t>
  </si>
  <si>
    <t>0:11:42.958</t>
  </si>
  <si>
    <t>0:11:26.027</t>
  </si>
  <si>
    <t>0:11:12.791</t>
  </si>
  <si>
    <t>0:08:57.284</t>
  </si>
  <si>
    <t>0:15:41.817</t>
  </si>
  <si>
    <t>0:15:56.542</t>
  </si>
  <si>
    <t>0:11:53.743</t>
  </si>
  <si>
    <t>0:17:55.392</t>
  </si>
  <si>
    <t>0:14:15.213</t>
  </si>
  <si>
    <t>0:25:14.311</t>
  </si>
  <si>
    <t>0:17:54.291</t>
  </si>
  <si>
    <t>2:42:45.172</t>
  </si>
  <si>
    <t>0:26:10.491</t>
  </si>
  <si>
    <t>0:18:45.234</t>
  </si>
  <si>
    <t>3:02:52.356</t>
  </si>
  <si>
    <t>0:18:28.051</t>
  </si>
  <si>
    <t>0:19:35.402</t>
  </si>
  <si>
    <t>0:16:10.457</t>
  </si>
  <si>
    <t>0:17:17.331</t>
  </si>
  <si>
    <t>0:16:54.768</t>
  </si>
  <si>
    <t>0:15:51.641</t>
  </si>
  <si>
    <t>0:16:00.698</t>
  </si>
  <si>
    <t>0:16:29.409</t>
  </si>
  <si>
    <t>0:16:07.089</t>
  </si>
  <si>
    <t>0:16:35.360</t>
  </si>
  <si>
    <t>0:13:03.360</t>
  </si>
  <si>
    <t>0:13:46.701</t>
  </si>
  <si>
    <t>0:12:05.100</t>
  </si>
  <si>
    <t>0:11:39.711</t>
  </si>
  <si>
    <t>0:11:18.002</t>
  </si>
  <si>
    <t>0:11:33.726</t>
  </si>
  <si>
    <t>0:11:53.995</t>
  </si>
  <si>
    <t>0:15:47.929</t>
  </si>
  <si>
    <t>0:11:53.457</t>
  </si>
  <si>
    <t>0:12:28.175</t>
  </si>
  <si>
    <t>0:11:59.468</t>
  </si>
  <si>
    <t>0:16:56.874</t>
  </si>
  <si>
    <t>0:11:28.344</t>
  </si>
  <si>
    <t>0:12:05.174</t>
  </si>
  <si>
    <t>0:12:31.139</t>
  </si>
  <si>
    <t>0:12:39.259</t>
  </si>
  <si>
    <t>0:12:01.392</t>
  </si>
  <si>
    <t>0:13:06.726</t>
  </si>
  <si>
    <t>0:12:44.050</t>
  </si>
  <si>
    <t>0:12:58.426</t>
  </si>
  <si>
    <t>0:12:25.358</t>
  </si>
  <si>
    <t>0:14:19.472</t>
  </si>
  <si>
    <t>0:12:51.385</t>
  </si>
  <si>
    <t>0:13:05.095</t>
  </si>
  <si>
    <t>0:13:51.427</t>
  </si>
  <si>
    <t>0:13:33.928</t>
  </si>
  <si>
    <t>0:15:51.806</t>
  </si>
  <si>
    <t>0:14:43.011</t>
  </si>
  <si>
    <t>0:15:35.082</t>
  </si>
  <si>
    <t>0:16:28.348</t>
  </si>
  <si>
    <t>0:17:05.981</t>
  </si>
  <si>
    <t>0:17:41.756</t>
  </si>
  <si>
    <t>1:25:09.314</t>
  </si>
  <si>
    <t>0:16:29.618</t>
  </si>
  <si>
    <t>0:17:10.279</t>
  </si>
  <si>
    <t>0:21:23.488</t>
  </si>
  <si>
    <t>0:15:51.485</t>
  </si>
  <si>
    <t>0:18:06.223</t>
  </si>
  <si>
    <t>0:16:36.146</t>
  </si>
  <si>
    <t>0:16:45.531</t>
  </si>
  <si>
    <t>date</t>
  </si>
  <si>
    <t>time</t>
  </si>
  <si>
    <t>week_days</t>
  </si>
  <si>
    <t>duration_second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</si>
</sst>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8" formatCode="m/d/yy;@"/>
    <numFmt numFmtId="169" formatCode="[$-409]h:mm:ss\ AM/PM;@"/>
    <numFmt numFmtId="171" formatCode="dddd"/>
    <numFmt numFmtId="174" formatCode="h:mm:ss.00"/>
    <numFmt numFmtId="176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7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71" fontId="1" fillId="0" borderId="1" xfId="0" applyNumberFormat="1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74" fontId="0" fillId="0" borderId="1" xfId="0" applyNumberFormat="1" applyBorder="1"/>
    <xf numFmtId="14" fontId="0" fillId="0" borderId="1" xfId="0" applyNumberFormat="1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workbookViewId="0">
      <selection activeCell="K38" sqref="K38"/>
    </sheetView>
  </sheetViews>
  <sheetFormatPr defaultRowHeight="14.5" x14ac:dyDescent="0.35"/>
  <cols>
    <col min="1" max="1" width="26.1796875" style="6" customWidth="1"/>
    <col min="2" max="4" width="26.1796875" style="10" customWidth="1"/>
    <col min="5" max="5" width="12.81640625" style="9" customWidth="1"/>
    <col min="6" max="6" width="16.36328125" style="12" customWidth="1"/>
    <col min="7" max="16384" width="8.7265625" style="6"/>
  </cols>
  <sheetData>
    <row r="1" spans="1:14" x14ac:dyDescent="0.35">
      <c r="A1" s="1" t="s">
        <v>9</v>
      </c>
      <c r="B1" s="3" t="s">
        <v>474</v>
      </c>
      <c r="C1" s="3" t="s">
        <v>476</v>
      </c>
      <c r="D1" s="3" t="s">
        <v>475</v>
      </c>
      <c r="E1" s="5" t="s">
        <v>0</v>
      </c>
      <c r="F1" s="11" t="s">
        <v>477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5">
      <c r="A2" s="2" t="s">
        <v>10</v>
      </c>
      <c r="B2" s="4">
        <f>INT(A2)</f>
        <v>44032</v>
      </c>
      <c r="C2" s="7">
        <f>WEEKDAY(B2)</f>
        <v>2</v>
      </c>
      <c r="D2" s="8">
        <f>A2-INT(A2)</f>
        <v>0.28284449074271834</v>
      </c>
      <c r="E2" s="9" t="s">
        <v>242</v>
      </c>
      <c r="F2" s="13" t="s">
        <v>242</v>
      </c>
      <c r="G2" s="6">
        <v>87</v>
      </c>
      <c r="H2" s="6">
        <v>102</v>
      </c>
      <c r="I2" s="6">
        <v>6</v>
      </c>
      <c r="J2" s="6">
        <v>1.1724000000000001</v>
      </c>
      <c r="K2" s="6">
        <v>5.8799999999999998E-2</v>
      </c>
      <c r="L2" s="6">
        <v>0</v>
      </c>
      <c r="M2" s="6">
        <v>450</v>
      </c>
      <c r="N2" s="6">
        <v>21</v>
      </c>
    </row>
    <row r="3" spans="1:14" x14ac:dyDescent="0.35">
      <c r="A3" s="1" t="s">
        <v>11</v>
      </c>
      <c r="B3" s="4">
        <f t="shared" ref="B3:B66" si="0">INT(A3)</f>
        <v>44033</v>
      </c>
      <c r="C3" s="7">
        <f t="shared" ref="C3:C66" si="1">WEEKDAY(B3)</f>
        <v>3</v>
      </c>
      <c r="D3" s="8">
        <f t="shared" ref="D3:D66" si="2">A3-INT(A3)</f>
        <v>0.27349740740464767</v>
      </c>
      <c r="E3" s="9" t="s">
        <v>243</v>
      </c>
      <c r="F3" s="12" t="s">
        <v>243</v>
      </c>
      <c r="G3" s="6">
        <v>74</v>
      </c>
      <c r="H3" s="6">
        <v>142</v>
      </c>
      <c r="I3" s="6">
        <v>22</v>
      </c>
      <c r="J3" s="6">
        <v>1.9189000000000001</v>
      </c>
      <c r="K3" s="6">
        <v>0.15490000000000001</v>
      </c>
      <c r="L3" s="6">
        <v>0</v>
      </c>
      <c r="M3" s="6">
        <v>478</v>
      </c>
      <c r="N3" s="6">
        <v>21</v>
      </c>
    </row>
    <row r="4" spans="1:14" x14ac:dyDescent="0.35">
      <c r="A4" s="1" t="s">
        <v>12</v>
      </c>
      <c r="B4" s="4">
        <f t="shared" si="0"/>
        <v>44034</v>
      </c>
      <c r="C4" s="7">
        <f t="shared" si="1"/>
        <v>4</v>
      </c>
      <c r="D4" s="8">
        <f t="shared" si="2"/>
        <v>0.26962119212839752</v>
      </c>
      <c r="E4" s="9" t="s">
        <v>244</v>
      </c>
      <c r="F4" s="12" t="s">
        <v>244</v>
      </c>
      <c r="G4" s="6">
        <v>78</v>
      </c>
      <c r="H4" s="6">
        <v>123</v>
      </c>
      <c r="I4" s="6">
        <v>41</v>
      </c>
      <c r="J4" s="6">
        <v>1.5769</v>
      </c>
      <c r="K4" s="6">
        <v>0.33329999999999999</v>
      </c>
      <c r="L4" s="6">
        <v>0</v>
      </c>
      <c r="M4" s="6">
        <v>496</v>
      </c>
      <c r="N4" s="6">
        <v>21</v>
      </c>
    </row>
    <row r="5" spans="1:14" x14ac:dyDescent="0.35">
      <c r="A5" s="1" t="s">
        <v>13</v>
      </c>
      <c r="B5" s="4">
        <f t="shared" si="0"/>
        <v>44035</v>
      </c>
      <c r="C5" s="7">
        <f t="shared" si="1"/>
        <v>5</v>
      </c>
      <c r="D5" s="8">
        <f t="shared" si="2"/>
        <v>0.2767859722225694</v>
      </c>
      <c r="E5" s="9" t="s">
        <v>245</v>
      </c>
      <c r="F5" s="12" t="s">
        <v>245</v>
      </c>
      <c r="G5" s="6">
        <v>82</v>
      </c>
      <c r="H5" s="6">
        <v>135</v>
      </c>
      <c r="I5" s="6">
        <v>7</v>
      </c>
      <c r="J5" s="6">
        <v>1.6463000000000001</v>
      </c>
      <c r="K5" s="6">
        <v>5.1900000000000002E-2</v>
      </c>
      <c r="L5" s="6">
        <v>0</v>
      </c>
      <c r="M5" s="6">
        <v>496</v>
      </c>
      <c r="N5" s="6">
        <v>24</v>
      </c>
    </row>
    <row r="6" spans="1:14" x14ac:dyDescent="0.35">
      <c r="A6" s="1" t="s">
        <v>14</v>
      </c>
      <c r="B6" s="4">
        <f t="shared" si="0"/>
        <v>44036</v>
      </c>
      <c r="C6" s="7">
        <f t="shared" si="1"/>
        <v>6</v>
      </c>
      <c r="D6" s="8">
        <f t="shared" si="2"/>
        <v>0.34715836805844447</v>
      </c>
      <c r="E6" s="9" t="s">
        <v>246</v>
      </c>
      <c r="F6" s="12" t="s">
        <v>246</v>
      </c>
      <c r="G6" s="6">
        <v>83</v>
      </c>
      <c r="H6" s="6">
        <v>270</v>
      </c>
      <c r="I6" s="6">
        <v>15</v>
      </c>
      <c r="J6" s="6">
        <v>3.2530000000000001</v>
      </c>
      <c r="K6" s="6">
        <v>5.5599999999999997E-2</v>
      </c>
      <c r="L6" s="6">
        <v>0</v>
      </c>
      <c r="M6" s="6">
        <v>515</v>
      </c>
      <c r="N6" s="6">
        <v>18</v>
      </c>
    </row>
    <row r="7" spans="1:14" x14ac:dyDescent="0.35">
      <c r="A7" s="1" t="s">
        <v>15</v>
      </c>
      <c r="B7" s="4">
        <f t="shared" si="0"/>
        <v>44039</v>
      </c>
      <c r="C7" s="7">
        <f t="shared" si="1"/>
        <v>2</v>
      </c>
      <c r="D7" s="8">
        <f t="shared" si="2"/>
        <v>0.27530043981823837</v>
      </c>
      <c r="E7" s="9" t="s">
        <v>247</v>
      </c>
      <c r="F7" s="12" t="s">
        <v>247</v>
      </c>
      <c r="G7" s="6">
        <v>437</v>
      </c>
      <c r="H7" s="6">
        <v>334</v>
      </c>
      <c r="I7" s="6">
        <v>109</v>
      </c>
      <c r="J7" s="6">
        <v>0.76429999999999998</v>
      </c>
      <c r="K7" s="6">
        <v>0.32629999999999998</v>
      </c>
      <c r="L7" s="6">
        <v>0</v>
      </c>
      <c r="M7" s="6">
        <v>562</v>
      </c>
      <c r="N7" s="6">
        <v>27</v>
      </c>
    </row>
    <row r="8" spans="1:14" x14ac:dyDescent="0.35">
      <c r="A8" s="1" t="s">
        <v>16</v>
      </c>
      <c r="B8" s="4">
        <f t="shared" si="0"/>
        <v>44040</v>
      </c>
      <c r="C8" s="7">
        <f t="shared" si="1"/>
        <v>3</v>
      </c>
      <c r="D8" s="8">
        <f t="shared" si="2"/>
        <v>0.31233258101565298</v>
      </c>
      <c r="E8" s="9" t="s">
        <v>248</v>
      </c>
      <c r="F8" s="12" t="s">
        <v>248</v>
      </c>
      <c r="G8" s="6">
        <v>465</v>
      </c>
      <c r="H8" s="6">
        <v>359</v>
      </c>
      <c r="I8" s="6">
        <v>119</v>
      </c>
      <c r="J8" s="6">
        <v>0.77200000000000002</v>
      </c>
      <c r="K8" s="6">
        <v>0.33150000000000002</v>
      </c>
      <c r="L8" s="6">
        <v>2</v>
      </c>
      <c r="M8" s="6">
        <v>468</v>
      </c>
      <c r="N8" s="6">
        <v>23</v>
      </c>
    </row>
    <row r="9" spans="1:14" x14ac:dyDescent="0.35">
      <c r="A9" s="1" t="s">
        <v>17</v>
      </c>
      <c r="B9" s="4">
        <f t="shared" si="0"/>
        <v>44041</v>
      </c>
      <c r="C9" s="7">
        <f t="shared" si="1"/>
        <v>4</v>
      </c>
      <c r="D9" s="8">
        <f t="shared" si="2"/>
        <v>0.35161032407631865</v>
      </c>
      <c r="E9" s="9" t="s">
        <v>249</v>
      </c>
      <c r="F9" s="12" t="s">
        <v>249</v>
      </c>
      <c r="G9" s="6">
        <v>477</v>
      </c>
      <c r="H9" s="6">
        <v>402</v>
      </c>
      <c r="I9" s="6">
        <v>102</v>
      </c>
      <c r="J9" s="6">
        <v>0.84279999999999999</v>
      </c>
      <c r="K9" s="6">
        <v>0.25369999999999998</v>
      </c>
      <c r="L9" s="6">
        <v>2</v>
      </c>
      <c r="M9" s="6">
        <v>478</v>
      </c>
      <c r="N9" s="6">
        <v>29</v>
      </c>
    </row>
    <row r="10" spans="1:14" x14ac:dyDescent="0.35">
      <c r="A10" s="1" t="s">
        <v>18</v>
      </c>
      <c r="B10" s="4">
        <f t="shared" si="0"/>
        <v>44042</v>
      </c>
      <c r="C10" s="7">
        <f t="shared" si="1"/>
        <v>5</v>
      </c>
      <c r="D10" s="8">
        <f t="shared" si="2"/>
        <v>0.33882184027606854</v>
      </c>
      <c r="E10" s="9" t="s">
        <v>250</v>
      </c>
      <c r="F10" s="12" t="s">
        <v>250</v>
      </c>
      <c r="G10" s="6">
        <v>482</v>
      </c>
      <c r="H10" s="6">
        <v>498</v>
      </c>
      <c r="I10" s="6">
        <v>77</v>
      </c>
      <c r="J10" s="6">
        <v>1.0331999999999999</v>
      </c>
      <c r="K10" s="6">
        <v>0.15459999999999999</v>
      </c>
      <c r="L10" s="6">
        <v>1</v>
      </c>
      <c r="M10" s="6">
        <v>575</v>
      </c>
      <c r="N10" s="6">
        <v>25</v>
      </c>
    </row>
    <row r="11" spans="1:14" x14ac:dyDescent="0.35">
      <c r="A11" s="1" t="s">
        <v>19</v>
      </c>
      <c r="B11" s="4">
        <f t="shared" si="0"/>
        <v>44043</v>
      </c>
      <c r="C11" s="7">
        <f t="shared" si="1"/>
        <v>6</v>
      </c>
      <c r="D11" s="8">
        <f t="shared" si="2"/>
        <v>0.41280050925706746</v>
      </c>
      <c r="E11" s="9" t="s">
        <v>251</v>
      </c>
      <c r="F11" s="12" t="s">
        <v>251</v>
      </c>
      <c r="G11" s="6">
        <v>498</v>
      </c>
      <c r="H11" s="6">
        <v>408</v>
      </c>
      <c r="I11" s="6">
        <v>91</v>
      </c>
      <c r="J11" s="6">
        <v>0.81930000000000003</v>
      </c>
      <c r="K11" s="6">
        <v>0.223</v>
      </c>
      <c r="L11" s="6">
        <v>3</v>
      </c>
      <c r="M11" s="6">
        <v>516</v>
      </c>
      <c r="N11" s="6">
        <v>27</v>
      </c>
    </row>
    <row r="12" spans="1:14" x14ac:dyDescent="0.35">
      <c r="A12" s="1" t="s">
        <v>20</v>
      </c>
      <c r="B12" s="4">
        <f t="shared" si="0"/>
        <v>44046</v>
      </c>
      <c r="C12" s="7">
        <f t="shared" si="1"/>
        <v>2</v>
      </c>
      <c r="D12" s="8">
        <f t="shared" si="2"/>
        <v>0.35965775462682359</v>
      </c>
      <c r="E12" s="9" t="s">
        <v>252</v>
      </c>
      <c r="F12" s="12" t="s">
        <v>252</v>
      </c>
      <c r="G12" s="6">
        <v>516</v>
      </c>
      <c r="H12" s="6">
        <v>376</v>
      </c>
      <c r="I12" s="6">
        <v>124</v>
      </c>
      <c r="J12" s="6">
        <v>0.72870000000000001</v>
      </c>
      <c r="K12" s="6">
        <v>0.32979999999999998</v>
      </c>
      <c r="L12" s="6">
        <v>1</v>
      </c>
      <c r="M12" s="6">
        <v>453</v>
      </c>
      <c r="N12" s="6">
        <v>26</v>
      </c>
    </row>
    <row r="13" spans="1:14" x14ac:dyDescent="0.35">
      <c r="A13" s="1" t="s">
        <v>21</v>
      </c>
      <c r="B13" s="4">
        <f t="shared" si="0"/>
        <v>44047</v>
      </c>
      <c r="C13" s="7">
        <f t="shared" si="1"/>
        <v>3</v>
      </c>
      <c r="D13" s="8">
        <f t="shared" si="2"/>
        <v>0.31397728009324055</v>
      </c>
      <c r="E13" s="9" t="s">
        <v>253</v>
      </c>
      <c r="F13" s="12" t="s">
        <v>253</v>
      </c>
      <c r="G13" s="6">
        <v>514</v>
      </c>
      <c r="H13" s="6">
        <v>432</v>
      </c>
      <c r="I13" s="6">
        <v>36</v>
      </c>
      <c r="J13" s="6">
        <v>0.84050000000000002</v>
      </c>
      <c r="K13" s="6">
        <v>8.3299999999999999E-2</v>
      </c>
      <c r="L13" s="6">
        <v>0</v>
      </c>
      <c r="M13" s="6">
        <v>503</v>
      </c>
      <c r="N13" s="6">
        <v>34</v>
      </c>
    </row>
    <row r="14" spans="1:14" x14ac:dyDescent="0.35">
      <c r="A14" s="1" t="s">
        <v>22</v>
      </c>
      <c r="B14" s="4">
        <f t="shared" si="0"/>
        <v>44048</v>
      </c>
      <c r="C14" s="7">
        <f t="shared" si="1"/>
        <v>4</v>
      </c>
      <c r="D14" s="8">
        <f t="shared" si="2"/>
        <v>0.30754583333327901</v>
      </c>
      <c r="E14" s="9" t="s">
        <v>254</v>
      </c>
      <c r="F14" s="12" t="s">
        <v>254</v>
      </c>
      <c r="G14" s="6">
        <v>518</v>
      </c>
      <c r="H14" s="6">
        <v>386</v>
      </c>
      <c r="I14" s="6">
        <v>121</v>
      </c>
      <c r="J14" s="6">
        <v>0.74519999999999997</v>
      </c>
      <c r="K14" s="6">
        <v>0.3135</v>
      </c>
      <c r="L14" s="6">
        <v>0</v>
      </c>
      <c r="M14" s="6">
        <v>521</v>
      </c>
      <c r="N14" s="6">
        <v>34</v>
      </c>
    </row>
    <row r="15" spans="1:14" x14ac:dyDescent="0.35">
      <c r="A15" s="1" t="s">
        <v>23</v>
      </c>
      <c r="B15" s="4">
        <f t="shared" si="0"/>
        <v>44049</v>
      </c>
      <c r="C15" s="7">
        <f t="shared" si="1"/>
        <v>5</v>
      </c>
      <c r="D15" s="8">
        <f t="shared" si="2"/>
        <v>0.34774925925739808</v>
      </c>
      <c r="E15" s="9" t="s">
        <v>255</v>
      </c>
      <c r="F15" s="12" t="s">
        <v>255</v>
      </c>
      <c r="G15" s="6">
        <v>643</v>
      </c>
      <c r="H15" s="6">
        <v>617</v>
      </c>
      <c r="I15" s="6">
        <v>92</v>
      </c>
      <c r="J15" s="6">
        <v>0.95960000000000001</v>
      </c>
      <c r="K15" s="6">
        <v>0.14910000000000001</v>
      </c>
      <c r="L15" s="6">
        <v>2</v>
      </c>
      <c r="M15" s="6">
        <v>567</v>
      </c>
      <c r="N15" s="6">
        <v>31</v>
      </c>
    </row>
    <row r="16" spans="1:14" x14ac:dyDescent="0.35">
      <c r="A16" s="1" t="s">
        <v>24</v>
      </c>
      <c r="B16" s="4">
        <f t="shared" si="0"/>
        <v>44050</v>
      </c>
      <c r="C16" s="7">
        <f t="shared" si="1"/>
        <v>6</v>
      </c>
      <c r="D16" s="8">
        <f t="shared" si="2"/>
        <v>0.31873650463239755</v>
      </c>
      <c r="E16" s="9" t="s">
        <v>256</v>
      </c>
      <c r="F16" s="12" t="s">
        <v>256</v>
      </c>
      <c r="G16" s="6">
        <v>661</v>
      </c>
      <c r="H16" s="6">
        <v>500</v>
      </c>
      <c r="I16" s="6">
        <v>146</v>
      </c>
      <c r="J16" s="6">
        <v>0.75639999999999996</v>
      </c>
      <c r="K16" s="6">
        <v>0.29199999999999998</v>
      </c>
      <c r="L16" s="6">
        <v>3</v>
      </c>
      <c r="M16" s="6">
        <v>575</v>
      </c>
      <c r="N16" s="6">
        <v>36</v>
      </c>
    </row>
    <row r="17" spans="1:14" x14ac:dyDescent="0.35">
      <c r="A17" s="1" t="s">
        <v>25</v>
      </c>
      <c r="B17" s="4">
        <f t="shared" si="0"/>
        <v>44053</v>
      </c>
      <c r="C17" s="7">
        <f t="shared" si="1"/>
        <v>2</v>
      </c>
      <c r="D17" s="8">
        <f t="shared" si="2"/>
        <v>0.32411474537366303</v>
      </c>
      <c r="E17" s="9" t="s">
        <v>257</v>
      </c>
      <c r="F17" s="12" t="s">
        <v>257</v>
      </c>
      <c r="G17" s="6">
        <v>679</v>
      </c>
      <c r="H17" s="6">
        <v>477</v>
      </c>
      <c r="I17" s="6">
        <v>83</v>
      </c>
      <c r="J17" s="6">
        <v>0.70250000000000001</v>
      </c>
      <c r="K17" s="6">
        <v>0.17399999999999999</v>
      </c>
      <c r="L17" s="6">
        <v>0</v>
      </c>
      <c r="M17" s="6">
        <v>467</v>
      </c>
      <c r="N17" s="6">
        <v>35</v>
      </c>
    </row>
    <row r="18" spans="1:14" x14ac:dyDescent="0.35">
      <c r="A18" s="1" t="s">
        <v>26</v>
      </c>
      <c r="B18" s="4">
        <f t="shared" si="0"/>
        <v>44054</v>
      </c>
      <c r="C18" s="7">
        <f t="shared" si="1"/>
        <v>3</v>
      </c>
      <c r="D18" s="8">
        <f t="shared" si="2"/>
        <v>0.34571460648294305</v>
      </c>
      <c r="E18" s="9" t="s">
        <v>258</v>
      </c>
      <c r="F18" s="12" t="s">
        <v>258</v>
      </c>
      <c r="G18" s="6">
        <v>669</v>
      </c>
      <c r="H18" s="6">
        <v>555</v>
      </c>
      <c r="I18" s="6">
        <v>79</v>
      </c>
      <c r="J18" s="6">
        <v>0.8296</v>
      </c>
      <c r="K18" s="6">
        <v>0.14230000000000001</v>
      </c>
      <c r="L18" s="6">
        <v>0</v>
      </c>
      <c r="M18" s="6">
        <v>519</v>
      </c>
      <c r="N18" s="6">
        <v>32</v>
      </c>
    </row>
    <row r="19" spans="1:14" x14ac:dyDescent="0.35">
      <c r="A19" s="1" t="s">
        <v>27</v>
      </c>
      <c r="B19" s="4">
        <f t="shared" si="0"/>
        <v>44055</v>
      </c>
      <c r="C19" s="7">
        <f t="shared" si="1"/>
        <v>4</v>
      </c>
      <c r="D19" s="8">
        <f t="shared" si="2"/>
        <v>0.35558056712761754</v>
      </c>
      <c r="E19" s="9" t="s">
        <v>259</v>
      </c>
      <c r="F19" s="12" t="s">
        <v>259</v>
      </c>
      <c r="G19" s="6">
        <v>689</v>
      </c>
      <c r="H19" s="6">
        <v>499</v>
      </c>
      <c r="I19" s="6">
        <v>75</v>
      </c>
      <c r="J19" s="6">
        <v>0.72419999999999995</v>
      </c>
      <c r="K19" s="6">
        <v>0.15029999999999999</v>
      </c>
      <c r="L19" s="6">
        <v>0</v>
      </c>
      <c r="M19" s="6">
        <v>526</v>
      </c>
      <c r="N19" s="6">
        <v>28</v>
      </c>
    </row>
    <row r="20" spans="1:14" x14ac:dyDescent="0.35">
      <c r="A20" s="1" t="s">
        <v>28</v>
      </c>
      <c r="B20" s="4">
        <f t="shared" si="0"/>
        <v>44056</v>
      </c>
      <c r="C20" s="7">
        <f t="shared" si="1"/>
        <v>5</v>
      </c>
      <c r="D20" s="8">
        <f t="shared" si="2"/>
        <v>0.35820914351643296</v>
      </c>
      <c r="E20" s="9" t="s">
        <v>260</v>
      </c>
      <c r="F20" s="12" t="s">
        <v>260</v>
      </c>
      <c r="G20" s="6">
        <v>691</v>
      </c>
      <c r="H20" s="6">
        <v>543</v>
      </c>
      <c r="I20" s="6">
        <v>84</v>
      </c>
      <c r="J20" s="6">
        <v>0.78580000000000005</v>
      </c>
      <c r="K20" s="6">
        <v>0.1547</v>
      </c>
      <c r="L20" s="6">
        <v>1</v>
      </c>
      <c r="M20" s="6">
        <v>529</v>
      </c>
      <c r="N20" s="6">
        <v>30</v>
      </c>
    </row>
    <row r="21" spans="1:14" x14ac:dyDescent="0.35">
      <c r="A21" s="1" t="s">
        <v>29</v>
      </c>
      <c r="B21" s="4">
        <f t="shared" si="0"/>
        <v>44057</v>
      </c>
      <c r="C21" s="7">
        <f t="shared" si="1"/>
        <v>6</v>
      </c>
      <c r="D21" s="8">
        <f t="shared" si="2"/>
        <v>0.37734031250147382</v>
      </c>
      <c r="E21" s="9" t="s">
        <v>261</v>
      </c>
      <c r="F21" s="12" t="s">
        <v>261</v>
      </c>
      <c r="G21" s="6">
        <v>691</v>
      </c>
      <c r="H21" s="6">
        <v>515</v>
      </c>
      <c r="I21" s="6">
        <v>31</v>
      </c>
      <c r="J21" s="6">
        <v>0.74529999999999996</v>
      </c>
      <c r="K21" s="6">
        <v>6.0199999999999997E-2</v>
      </c>
      <c r="L21" s="6">
        <v>1</v>
      </c>
      <c r="M21" s="6">
        <v>502</v>
      </c>
      <c r="N21" s="6">
        <v>25</v>
      </c>
    </row>
    <row r="22" spans="1:14" x14ac:dyDescent="0.35">
      <c r="A22" s="1" t="s">
        <v>30</v>
      </c>
      <c r="B22" s="4">
        <f t="shared" si="0"/>
        <v>44060</v>
      </c>
      <c r="C22" s="7">
        <f t="shared" si="1"/>
        <v>2</v>
      </c>
      <c r="D22" s="8">
        <f t="shared" si="2"/>
        <v>0.32781615740532288</v>
      </c>
      <c r="E22" s="9" t="s">
        <v>262</v>
      </c>
      <c r="F22" s="12" t="s">
        <v>262</v>
      </c>
      <c r="G22" s="6">
        <v>695</v>
      </c>
      <c r="H22" s="6">
        <v>521</v>
      </c>
      <c r="I22" s="6">
        <v>70</v>
      </c>
      <c r="J22" s="6">
        <v>0.74960000000000004</v>
      </c>
      <c r="K22" s="6">
        <v>0.13439999999999999</v>
      </c>
      <c r="L22" s="6">
        <v>1</v>
      </c>
      <c r="M22" s="6">
        <v>527</v>
      </c>
      <c r="N22" s="6">
        <v>32</v>
      </c>
    </row>
    <row r="23" spans="1:14" x14ac:dyDescent="0.35">
      <c r="A23" s="1" t="s">
        <v>31</v>
      </c>
      <c r="B23" s="4">
        <f t="shared" si="0"/>
        <v>44061</v>
      </c>
      <c r="C23" s="7">
        <f t="shared" si="1"/>
        <v>3</v>
      </c>
      <c r="D23" s="8">
        <f t="shared" si="2"/>
        <v>0.32142728009057464</v>
      </c>
      <c r="E23" s="9" t="s">
        <v>263</v>
      </c>
      <c r="F23" s="12" t="s">
        <v>263</v>
      </c>
      <c r="G23" s="6">
        <v>699</v>
      </c>
      <c r="H23" s="6">
        <v>657</v>
      </c>
      <c r="I23" s="6">
        <v>41</v>
      </c>
      <c r="J23" s="6">
        <v>0.93989999999999996</v>
      </c>
      <c r="K23" s="6">
        <v>6.2399999999999997E-2</v>
      </c>
      <c r="L23" s="6">
        <v>0</v>
      </c>
      <c r="M23" s="6">
        <v>563</v>
      </c>
      <c r="N23" s="6">
        <v>27</v>
      </c>
    </row>
    <row r="24" spans="1:14" x14ac:dyDescent="0.35">
      <c r="A24" s="1" t="s">
        <v>32</v>
      </c>
      <c r="B24" s="4">
        <f t="shared" si="0"/>
        <v>44062</v>
      </c>
      <c r="C24" s="7">
        <f t="shared" si="1"/>
        <v>4</v>
      </c>
      <c r="D24" s="8">
        <f t="shared" si="2"/>
        <v>0.34247045138909016</v>
      </c>
      <c r="E24" s="9" t="s">
        <v>264</v>
      </c>
      <c r="F24" s="12" t="s">
        <v>264</v>
      </c>
      <c r="G24" s="6">
        <v>702</v>
      </c>
      <c r="H24" s="6">
        <v>569</v>
      </c>
      <c r="I24" s="6">
        <v>64</v>
      </c>
      <c r="J24" s="6">
        <v>0.8105</v>
      </c>
      <c r="K24" s="6">
        <v>0.1125</v>
      </c>
      <c r="L24" s="6">
        <v>1</v>
      </c>
      <c r="M24" s="6">
        <v>496</v>
      </c>
      <c r="N24" s="6">
        <v>23</v>
      </c>
    </row>
    <row r="25" spans="1:14" x14ac:dyDescent="0.35">
      <c r="A25" s="1" t="s">
        <v>33</v>
      </c>
      <c r="B25" s="4">
        <f t="shared" si="0"/>
        <v>44063</v>
      </c>
      <c r="C25" s="7">
        <f t="shared" si="1"/>
        <v>5</v>
      </c>
      <c r="D25" s="8">
        <f t="shared" si="2"/>
        <v>0.31394247685238952</v>
      </c>
      <c r="E25" s="9" t="s">
        <v>265</v>
      </c>
      <c r="F25" s="12" t="s">
        <v>265</v>
      </c>
      <c r="G25" s="6">
        <v>705</v>
      </c>
      <c r="H25" s="6">
        <v>559</v>
      </c>
      <c r="I25" s="6">
        <v>77</v>
      </c>
      <c r="J25" s="6">
        <v>0.79290000000000005</v>
      </c>
      <c r="K25" s="6">
        <v>0.13769999999999999</v>
      </c>
      <c r="L25" s="6">
        <v>2</v>
      </c>
      <c r="M25" s="6">
        <v>573</v>
      </c>
      <c r="N25" s="6">
        <v>28</v>
      </c>
    </row>
    <row r="26" spans="1:14" x14ac:dyDescent="0.35">
      <c r="A26" s="1" t="s">
        <v>34</v>
      </c>
      <c r="B26" s="4">
        <f t="shared" si="0"/>
        <v>44064</v>
      </c>
      <c r="C26" s="7">
        <f t="shared" si="1"/>
        <v>6</v>
      </c>
      <c r="D26" s="8">
        <f t="shared" si="2"/>
        <v>0.33079262731189374</v>
      </c>
      <c r="E26" s="9" t="s">
        <v>266</v>
      </c>
      <c r="F26" s="12" t="s">
        <v>266</v>
      </c>
      <c r="G26" s="6">
        <v>705</v>
      </c>
      <c r="H26" s="6">
        <v>438</v>
      </c>
      <c r="I26" s="6">
        <v>99</v>
      </c>
      <c r="J26" s="6">
        <v>0.62129999999999996</v>
      </c>
      <c r="K26" s="6">
        <v>0.22600000000000001</v>
      </c>
      <c r="L26" s="6">
        <v>0</v>
      </c>
      <c r="M26" s="6">
        <v>543</v>
      </c>
      <c r="N26" s="6">
        <v>30</v>
      </c>
    </row>
    <row r="27" spans="1:14" x14ac:dyDescent="0.35">
      <c r="A27" s="1" t="s">
        <v>35</v>
      </c>
      <c r="B27" s="4">
        <f t="shared" si="0"/>
        <v>44067</v>
      </c>
      <c r="C27" s="7">
        <f t="shared" si="1"/>
        <v>2</v>
      </c>
      <c r="D27" s="8">
        <f t="shared" si="2"/>
        <v>0.31512086805742001</v>
      </c>
      <c r="E27" s="9" t="s">
        <v>267</v>
      </c>
      <c r="F27" s="12" t="s">
        <v>267</v>
      </c>
      <c r="G27" s="6">
        <v>707</v>
      </c>
      <c r="H27" s="6">
        <v>567</v>
      </c>
      <c r="I27" s="6">
        <v>48</v>
      </c>
      <c r="J27" s="6">
        <v>0.80200000000000005</v>
      </c>
      <c r="K27" s="6">
        <v>8.4699999999999998E-2</v>
      </c>
      <c r="L27" s="6">
        <v>0</v>
      </c>
      <c r="M27" s="6">
        <v>501</v>
      </c>
      <c r="N27" s="6">
        <v>29</v>
      </c>
    </row>
    <row r="28" spans="1:14" x14ac:dyDescent="0.35">
      <c r="A28" s="1" t="s">
        <v>36</v>
      </c>
      <c r="B28" s="4">
        <f t="shared" si="0"/>
        <v>44068</v>
      </c>
      <c r="C28" s="7">
        <f t="shared" si="1"/>
        <v>3</v>
      </c>
      <c r="D28" s="8">
        <f t="shared" si="2"/>
        <v>0.3327891435183119</v>
      </c>
      <c r="E28" s="9" t="s">
        <v>268</v>
      </c>
      <c r="F28" s="12" t="s">
        <v>268</v>
      </c>
      <c r="G28" s="6">
        <v>711</v>
      </c>
      <c r="H28" s="6">
        <v>446</v>
      </c>
      <c r="I28" s="6">
        <v>44</v>
      </c>
      <c r="J28" s="6">
        <v>0.62729999999999997</v>
      </c>
      <c r="K28" s="6">
        <v>9.8699999999999996E-2</v>
      </c>
      <c r="L28" s="6">
        <v>0</v>
      </c>
      <c r="M28" s="6">
        <v>587</v>
      </c>
      <c r="N28" s="6">
        <v>31</v>
      </c>
    </row>
    <row r="29" spans="1:14" x14ac:dyDescent="0.35">
      <c r="A29" s="1" t="s">
        <v>37</v>
      </c>
      <c r="B29" s="4">
        <f t="shared" si="0"/>
        <v>44069</v>
      </c>
      <c r="C29" s="7">
        <f t="shared" si="1"/>
        <v>4</v>
      </c>
      <c r="D29" s="8">
        <f t="shared" si="2"/>
        <v>0.33113717592641478</v>
      </c>
      <c r="E29" s="9" t="s">
        <v>269</v>
      </c>
      <c r="F29" s="12" t="s">
        <v>269</v>
      </c>
      <c r="G29" s="6">
        <v>713</v>
      </c>
      <c r="H29" s="6">
        <v>579</v>
      </c>
      <c r="I29" s="6">
        <v>28</v>
      </c>
      <c r="J29" s="6">
        <v>0.81210000000000004</v>
      </c>
      <c r="K29" s="6">
        <v>4.8399999999999999E-2</v>
      </c>
      <c r="L29" s="6">
        <v>0</v>
      </c>
      <c r="M29" s="6">
        <v>524</v>
      </c>
      <c r="N29" s="6">
        <v>26</v>
      </c>
    </row>
    <row r="30" spans="1:14" x14ac:dyDescent="0.35">
      <c r="A30" s="1" t="s">
        <v>38</v>
      </c>
      <c r="B30" s="4">
        <f t="shared" si="0"/>
        <v>44070</v>
      </c>
      <c r="C30" s="7">
        <f t="shared" si="1"/>
        <v>5</v>
      </c>
      <c r="D30" s="8">
        <f t="shared" si="2"/>
        <v>0.34154249999846797</v>
      </c>
      <c r="E30" s="9" t="s">
        <v>270</v>
      </c>
      <c r="F30" s="12" t="s">
        <v>270</v>
      </c>
      <c r="G30" s="6">
        <v>731</v>
      </c>
      <c r="H30" s="6">
        <v>463</v>
      </c>
      <c r="I30" s="6">
        <v>62</v>
      </c>
      <c r="J30" s="6">
        <v>0.63339999999999996</v>
      </c>
      <c r="K30" s="6">
        <v>0.13389999999999999</v>
      </c>
      <c r="L30" s="6">
        <v>0</v>
      </c>
      <c r="M30" s="6">
        <v>513</v>
      </c>
      <c r="N30" s="6">
        <v>32</v>
      </c>
    </row>
    <row r="31" spans="1:14" x14ac:dyDescent="0.35">
      <c r="A31" s="1" t="s">
        <v>39</v>
      </c>
      <c r="B31" s="4">
        <f t="shared" si="0"/>
        <v>44071</v>
      </c>
      <c r="C31" s="7">
        <f t="shared" si="1"/>
        <v>6</v>
      </c>
      <c r="D31" s="8">
        <f t="shared" si="2"/>
        <v>0.36177637731452705</v>
      </c>
      <c r="E31" s="9" t="s">
        <v>271</v>
      </c>
      <c r="F31" s="12" t="s">
        <v>271</v>
      </c>
      <c r="G31" s="6">
        <v>732</v>
      </c>
      <c r="H31" s="6">
        <v>516</v>
      </c>
      <c r="I31" s="6">
        <v>130</v>
      </c>
      <c r="J31" s="6">
        <v>0.70489999999999997</v>
      </c>
      <c r="K31" s="6">
        <v>0.25190000000000001</v>
      </c>
      <c r="L31" s="6">
        <v>0</v>
      </c>
      <c r="M31" s="6">
        <v>496</v>
      </c>
      <c r="N31" s="6">
        <v>31</v>
      </c>
    </row>
    <row r="32" spans="1:14" x14ac:dyDescent="0.35">
      <c r="A32" s="1" t="s">
        <v>40</v>
      </c>
      <c r="B32" s="4">
        <f t="shared" si="0"/>
        <v>44074</v>
      </c>
      <c r="C32" s="7">
        <f t="shared" si="1"/>
        <v>2</v>
      </c>
      <c r="D32" s="8">
        <f t="shared" si="2"/>
        <v>0.31794804397941334</v>
      </c>
      <c r="E32" s="9" t="s">
        <v>272</v>
      </c>
      <c r="F32" s="12" t="s">
        <v>272</v>
      </c>
      <c r="G32" s="6">
        <v>732</v>
      </c>
      <c r="H32" s="6">
        <v>462</v>
      </c>
      <c r="I32" s="6">
        <v>68</v>
      </c>
      <c r="J32" s="6">
        <v>0.63109999999999999</v>
      </c>
      <c r="K32" s="6">
        <v>0.1472</v>
      </c>
      <c r="L32" s="6">
        <v>1</v>
      </c>
      <c r="M32" s="6">
        <v>515</v>
      </c>
      <c r="N32" s="6">
        <v>28</v>
      </c>
    </row>
    <row r="33" spans="1:14" x14ac:dyDescent="0.35">
      <c r="A33" s="1" t="s">
        <v>41</v>
      </c>
      <c r="B33" s="4">
        <f t="shared" si="0"/>
        <v>44075</v>
      </c>
      <c r="C33" s="7">
        <f t="shared" si="1"/>
        <v>3</v>
      </c>
      <c r="D33" s="8">
        <f t="shared" si="2"/>
        <v>0.2984432986122556</v>
      </c>
      <c r="E33" s="9" t="s">
        <v>273</v>
      </c>
      <c r="F33" s="12" t="s">
        <v>273</v>
      </c>
      <c r="G33" s="6">
        <v>733</v>
      </c>
      <c r="H33" s="6">
        <v>465</v>
      </c>
      <c r="I33" s="6">
        <v>141</v>
      </c>
      <c r="J33" s="6">
        <v>0.63439999999999996</v>
      </c>
      <c r="K33" s="6">
        <v>0.30320000000000003</v>
      </c>
      <c r="L33" s="6">
        <v>1</v>
      </c>
      <c r="M33" s="6">
        <v>495</v>
      </c>
      <c r="N33" s="6">
        <v>29</v>
      </c>
    </row>
    <row r="34" spans="1:14" x14ac:dyDescent="0.35">
      <c r="A34" s="1" t="s">
        <v>42</v>
      </c>
      <c r="B34" s="4">
        <f t="shared" si="0"/>
        <v>44076</v>
      </c>
      <c r="C34" s="7">
        <f t="shared" si="1"/>
        <v>4</v>
      </c>
      <c r="D34" s="8">
        <f t="shared" si="2"/>
        <v>0.3059427083353512</v>
      </c>
      <c r="E34" s="9" t="s">
        <v>274</v>
      </c>
      <c r="F34" s="12" t="s">
        <v>274</v>
      </c>
      <c r="G34" s="6">
        <v>737</v>
      </c>
      <c r="H34" s="6">
        <v>423</v>
      </c>
      <c r="I34" s="6">
        <v>118</v>
      </c>
      <c r="J34" s="6">
        <v>0.57389999999999997</v>
      </c>
      <c r="K34" s="6">
        <v>0.27900000000000003</v>
      </c>
      <c r="L34" s="6">
        <v>1</v>
      </c>
      <c r="M34" s="6">
        <v>437</v>
      </c>
      <c r="N34" s="6">
        <v>32</v>
      </c>
    </row>
    <row r="35" spans="1:14" x14ac:dyDescent="0.35">
      <c r="A35" s="1" t="s">
        <v>43</v>
      </c>
      <c r="B35" s="4">
        <f t="shared" si="0"/>
        <v>44077</v>
      </c>
      <c r="C35" s="7">
        <f t="shared" si="1"/>
        <v>5</v>
      </c>
      <c r="D35" s="8">
        <f t="shared" si="2"/>
        <v>0.29596164351823973</v>
      </c>
      <c r="E35" s="9" t="s">
        <v>275</v>
      </c>
      <c r="F35" s="12" t="s">
        <v>275</v>
      </c>
      <c r="G35" s="6">
        <v>737</v>
      </c>
      <c r="H35" s="6">
        <v>595</v>
      </c>
      <c r="I35" s="6">
        <v>60</v>
      </c>
      <c r="J35" s="6">
        <v>0.80730000000000002</v>
      </c>
      <c r="K35" s="6">
        <v>0.1008</v>
      </c>
      <c r="L35" s="6">
        <v>4</v>
      </c>
      <c r="M35" s="6">
        <v>480</v>
      </c>
      <c r="N35" s="6">
        <v>34</v>
      </c>
    </row>
    <row r="36" spans="1:14" x14ac:dyDescent="0.35">
      <c r="A36" s="1" t="s">
        <v>44</v>
      </c>
      <c r="B36" s="4">
        <f t="shared" si="0"/>
        <v>44078</v>
      </c>
      <c r="C36" s="7">
        <f t="shared" si="1"/>
        <v>6</v>
      </c>
      <c r="D36" s="8">
        <f t="shared" si="2"/>
        <v>0.28397482638683869</v>
      </c>
      <c r="E36" s="9" t="s">
        <v>276</v>
      </c>
      <c r="F36" s="12" t="s">
        <v>276</v>
      </c>
      <c r="G36" s="6">
        <v>738</v>
      </c>
      <c r="H36" s="6">
        <v>529</v>
      </c>
      <c r="I36" s="6">
        <v>74</v>
      </c>
      <c r="J36" s="6">
        <v>0.71679999999999999</v>
      </c>
      <c r="K36" s="6">
        <v>0.1399</v>
      </c>
      <c r="L36" s="6">
        <v>0</v>
      </c>
      <c r="M36" s="6">
        <v>419</v>
      </c>
      <c r="N36" s="6">
        <v>33</v>
      </c>
    </row>
    <row r="37" spans="1:14" x14ac:dyDescent="0.35">
      <c r="A37" s="1" t="s">
        <v>44</v>
      </c>
      <c r="B37" s="4">
        <f t="shared" si="0"/>
        <v>44078</v>
      </c>
      <c r="C37" s="7">
        <f t="shared" si="1"/>
        <v>6</v>
      </c>
      <c r="D37" s="8">
        <f t="shared" si="2"/>
        <v>0.28397482638683869</v>
      </c>
      <c r="E37" s="9" t="s">
        <v>276</v>
      </c>
      <c r="F37" s="12" t="s">
        <v>276</v>
      </c>
      <c r="G37" s="6">
        <v>738</v>
      </c>
      <c r="H37" s="6">
        <v>529</v>
      </c>
      <c r="I37" s="6">
        <v>74</v>
      </c>
      <c r="J37" s="6">
        <v>0.71679999999999999</v>
      </c>
      <c r="K37" s="6">
        <v>0.1399</v>
      </c>
      <c r="L37" s="6">
        <v>0</v>
      </c>
      <c r="M37" s="6">
        <v>419</v>
      </c>
      <c r="N37" s="6">
        <v>33</v>
      </c>
    </row>
    <row r="38" spans="1:14" x14ac:dyDescent="0.35">
      <c r="A38" s="1" t="s">
        <v>45</v>
      </c>
      <c r="B38" s="4">
        <f t="shared" si="0"/>
        <v>44081</v>
      </c>
      <c r="C38" s="7">
        <f t="shared" si="1"/>
        <v>2</v>
      </c>
      <c r="D38" s="8">
        <f t="shared" si="2"/>
        <v>0.34815071758930571</v>
      </c>
      <c r="E38" s="9" t="s">
        <v>277</v>
      </c>
      <c r="F38" s="12" t="s">
        <v>277</v>
      </c>
      <c r="G38" s="6">
        <v>743</v>
      </c>
      <c r="H38" s="6">
        <v>382</v>
      </c>
      <c r="I38" s="6">
        <v>40</v>
      </c>
      <c r="J38" s="6">
        <v>0.5141</v>
      </c>
      <c r="K38" s="6">
        <v>0.1047</v>
      </c>
      <c r="L38" s="6">
        <v>0</v>
      </c>
      <c r="M38" s="6">
        <v>513</v>
      </c>
      <c r="N38" s="6">
        <v>29</v>
      </c>
    </row>
    <row r="39" spans="1:14" x14ac:dyDescent="0.35">
      <c r="A39" s="1" t="s">
        <v>46</v>
      </c>
      <c r="B39" s="4">
        <f t="shared" si="0"/>
        <v>44082</v>
      </c>
      <c r="C39" s="7">
        <f t="shared" si="1"/>
        <v>3</v>
      </c>
      <c r="D39" s="8">
        <f t="shared" si="2"/>
        <v>0.3321709606461809</v>
      </c>
      <c r="E39" s="9" t="s">
        <v>278</v>
      </c>
      <c r="F39" s="12" t="s">
        <v>278</v>
      </c>
      <c r="G39" s="6">
        <v>743</v>
      </c>
      <c r="H39" s="6">
        <v>585</v>
      </c>
      <c r="I39" s="6">
        <v>54</v>
      </c>
      <c r="J39" s="6">
        <v>0.7873</v>
      </c>
      <c r="K39" s="6">
        <v>9.2299999999999993E-2</v>
      </c>
      <c r="L39" s="6">
        <v>4</v>
      </c>
      <c r="M39" s="6">
        <v>466</v>
      </c>
      <c r="N39" s="6">
        <v>24</v>
      </c>
    </row>
    <row r="40" spans="1:14" x14ac:dyDescent="0.35">
      <c r="A40" s="1" t="s">
        <v>47</v>
      </c>
      <c r="B40" s="4">
        <f t="shared" si="0"/>
        <v>44083</v>
      </c>
      <c r="C40" s="7">
        <f t="shared" si="1"/>
        <v>4</v>
      </c>
      <c r="D40" s="8">
        <f t="shared" si="2"/>
        <v>0.30641403935442213</v>
      </c>
      <c r="E40" s="9" t="s">
        <v>279</v>
      </c>
      <c r="F40" s="12" t="s">
        <v>279</v>
      </c>
      <c r="G40" s="6">
        <v>754</v>
      </c>
      <c r="H40" s="6">
        <v>491</v>
      </c>
      <c r="I40" s="6">
        <v>47</v>
      </c>
      <c r="J40" s="6">
        <v>0.6512</v>
      </c>
      <c r="K40" s="6">
        <v>9.5699999999999993E-2</v>
      </c>
      <c r="L40" s="6">
        <v>0</v>
      </c>
      <c r="M40" s="6">
        <v>460</v>
      </c>
      <c r="N40" s="6">
        <v>28</v>
      </c>
    </row>
    <row r="41" spans="1:14" x14ac:dyDescent="0.35">
      <c r="A41" s="1" t="s">
        <v>48</v>
      </c>
      <c r="B41" s="4">
        <f t="shared" si="0"/>
        <v>44084</v>
      </c>
      <c r="C41" s="7">
        <f t="shared" si="1"/>
        <v>5</v>
      </c>
      <c r="D41" s="8">
        <f t="shared" si="2"/>
        <v>0.30301782407332212</v>
      </c>
      <c r="E41" s="9" t="s">
        <v>280</v>
      </c>
      <c r="F41" s="12" t="s">
        <v>280</v>
      </c>
      <c r="G41" s="6">
        <v>742</v>
      </c>
      <c r="H41" s="6">
        <v>465</v>
      </c>
      <c r="I41" s="6">
        <v>172</v>
      </c>
      <c r="J41" s="6">
        <v>0.62670000000000003</v>
      </c>
      <c r="K41" s="6">
        <v>0.36990000000000001</v>
      </c>
      <c r="L41" s="6">
        <v>0</v>
      </c>
      <c r="M41" s="6">
        <v>508</v>
      </c>
      <c r="N41" s="6">
        <v>32</v>
      </c>
    </row>
    <row r="42" spans="1:14" x14ac:dyDescent="0.35">
      <c r="A42" s="1" t="s">
        <v>49</v>
      </c>
      <c r="B42" s="4">
        <f t="shared" si="0"/>
        <v>44085</v>
      </c>
      <c r="C42" s="7">
        <f t="shared" si="1"/>
        <v>6</v>
      </c>
      <c r="D42" s="8">
        <f t="shared" si="2"/>
        <v>0.3542057870363351</v>
      </c>
      <c r="E42" s="9" t="s">
        <v>281</v>
      </c>
      <c r="F42" s="12" t="s">
        <v>281</v>
      </c>
      <c r="G42" s="6">
        <v>762</v>
      </c>
      <c r="H42" s="6">
        <v>472</v>
      </c>
      <c r="I42" s="6">
        <v>56</v>
      </c>
      <c r="J42" s="6">
        <v>0.61939999999999995</v>
      </c>
      <c r="K42" s="6">
        <v>0.1186</v>
      </c>
      <c r="L42" s="6">
        <v>0</v>
      </c>
      <c r="M42" s="6">
        <v>463</v>
      </c>
      <c r="N42" s="6">
        <v>31</v>
      </c>
    </row>
    <row r="43" spans="1:14" x14ac:dyDescent="0.35">
      <c r="A43" s="1" t="s">
        <v>50</v>
      </c>
      <c r="B43" s="4">
        <f t="shared" si="0"/>
        <v>44088</v>
      </c>
      <c r="C43" s="7">
        <f t="shared" si="1"/>
        <v>2</v>
      </c>
      <c r="D43" s="8">
        <f t="shared" si="2"/>
        <v>0.37381350694340654</v>
      </c>
      <c r="E43" s="9" t="s">
        <v>282</v>
      </c>
      <c r="F43" s="12" t="s">
        <v>282</v>
      </c>
      <c r="G43" s="6">
        <v>773</v>
      </c>
      <c r="H43" s="6">
        <v>544</v>
      </c>
      <c r="I43" s="6">
        <v>200</v>
      </c>
      <c r="J43" s="6">
        <v>0.70379999999999998</v>
      </c>
      <c r="K43" s="6">
        <v>0.36759999999999998</v>
      </c>
      <c r="L43" s="6">
        <v>0</v>
      </c>
      <c r="M43" s="6">
        <v>480</v>
      </c>
      <c r="N43" s="6">
        <v>35</v>
      </c>
    </row>
    <row r="44" spans="1:14" x14ac:dyDescent="0.35">
      <c r="A44" s="1" t="s">
        <v>51</v>
      </c>
      <c r="B44" s="4">
        <f t="shared" si="0"/>
        <v>44089</v>
      </c>
      <c r="C44" s="7">
        <f t="shared" si="1"/>
        <v>3</v>
      </c>
      <c r="D44" s="8">
        <f t="shared" si="2"/>
        <v>0.32575113425991731</v>
      </c>
      <c r="E44" s="9" t="s">
        <v>283</v>
      </c>
      <c r="F44" s="12" t="s">
        <v>283</v>
      </c>
      <c r="G44" s="6">
        <v>779</v>
      </c>
      <c r="H44" s="6">
        <v>470</v>
      </c>
      <c r="I44" s="6">
        <v>165</v>
      </c>
      <c r="J44" s="6">
        <v>0.60329999999999995</v>
      </c>
      <c r="K44" s="6">
        <v>0.35110000000000002</v>
      </c>
      <c r="L44" s="6">
        <v>0</v>
      </c>
      <c r="M44" s="6">
        <v>490</v>
      </c>
      <c r="N44" s="6">
        <v>30</v>
      </c>
    </row>
    <row r="45" spans="1:14" x14ac:dyDescent="0.35">
      <c r="A45" s="1" t="s">
        <v>52</v>
      </c>
      <c r="B45" s="4">
        <f t="shared" si="0"/>
        <v>44090</v>
      </c>
      <c r="C45" s="7">
        <f t="shared" si="1"/>
        <v>4</v>
      </c>
      <c r="D45" s="8">
        <f t="shared" si="2"/>
        <v>0.32343067129841074</v>
      </c>
      <c r="E45" s="9" t="s">
        <v>284</v>
      </c>
      <c r="F45" s="12" t="s">
        <v>284</v>
      </c>
      <c r="G45" s="6">
        <v>783</v>
      </c>
      <c r="H45" s="6">
        <v>503</v>
      </c>
      <c r="I45" s="6">
        <v>41</v>
      </c>
      <c r="J45" s="6">
        <v>0.64239999999999997</v>
      </c>
      <c r="K45" s="6">
        <v>8.1500000000000003E-2</v>
      </c>
      <c r="L45" s="6">
        <v>0</v>
      </c>
      <c r="M45" s="6">
        <v>482</v>
      </c>
      <c r="N45" s="6">
        <v>27</v>
      </c>
    </row>
    <row r="46" spans="1:14" x14ac:dyDescent="0.35">
      <c r="A46" s="1" t="s">
        <v>53</v>
      </c>
      <c r="B46" s="4">
        <f t="shared" si="0"/>
        <v>44091</v>
      </c>
      <c r="C46" s="7">
        <f t="shared" si="1"/>
        <v>5</v>
      </c>
      <c r="D46" s="8">
        <f t="shared" si="2"/>
        <v>0.28393774305732222</v>
      </c>
      <c r="E46" s="9" t="s">
        <v>285</v>
      </c>
      <c r="F46" s="12" t="s">
        <v>285</v>
      </c>
      <c r="G46" s="6">
        <v>784</v>
      </c>
      <c r="H46" s="6">
        <v>500</v>
      </c>
      <c r="I46" s="6">
        <v>35</v>
      </c>
      <c r="J46" s="6">
        <v>0.63780000000000003</v>
      </c>
      <c r="K46" s="6">
        <v>7.0000000000000007E-2</v>
      </c>
      <c r="L46" s="6">
        <v>0</v>
      </c>
      <c r="M46" s="6">
        <v>437</v>
      </c>
      <c r="N46" s="6">
        <v>29</v>
      </c>
    </row>
    <row r="47" spans="1:14" x14ac:dyDescent="0.35">
      <c r="A47" s="1" t="s">
        <v>54</v>
      </c>
      <c r="B47" s="4">
        <f t="shared" si="0"/>
        <v>44092</v>
      </c>
      <c r="C47" s="7">
        <f t="shared" si="1"/>
        <v>6</v>
      </c>
      <c r="D47" s="8">
        <f t="shared" si="2"/>
        <v>0.33924637731252005</v>
      </c>
      <c r="E47" s="9" t="s">
        <v>286</v>
      </c>
      <c r="F47" s="12" t="s">
        <v>286</v>
      </c>
      <c r="G47" s="6">
        <v>785</v>
      </c>
      <c r="H47" s="6">
        <v>439</v>
      </c>
      <c r="I47" s="6">
        <v>108</v>
      </c>
      <c r="J47" s="6">
        <v>0.55920000000000003</v>
      </c>
      <c r="K47" s="6">
        <v>0.246</v>
      </c>
      <c r="L47" s="6">
        <v>0</v>
      </c>
      <c r="M47" s="6">
        <v>484</v>
      </c>
      <c r="N47" s="6">
        <v>24</v>
      </c>
    </row>
    <row r="48" spans="1:14" x14ac:dyDescent="0.35">
      <c r="A48" s="1" t="s">
        <v>55</v>
      </c>
      <c r="B48" s="4">
        <f t="shared" si="0"/>
        <v>44095</v>
      </c>
      <c r="C48" s="7">
        <f t="shared" si="1"/>
        <v>2</v>
      </c>
      <c r="D48" s="8">
        <f t="shared" si="2"/>
        <v>0.32554770833667135</v>
      </c>
      <c r="E48" s="9" t="s">
        <v>287</v>
      </c>
      <c r="F48" s="12" t="s">
        <v>287</v>
      </c>
      <c r="G48" s="6">
        <v>789</v>
      </c>
      <c r="H48" s="6">
        <v>431</v>
      </c>
      <c r="I48" s="6">
        <v>32</v>
      </c>
      <c r="J48" s="6">
        <v>0.54630000000000001</v>
      </c>
      <c r="K48" s="6">
        <v>7.4200000000000002E-2</v>
      </c>
      <c r="L48" s="6">
        <v>0</v>
      </c>
      <c r="M48" s="6">
        <v>479</v>
      </c>
      <c r="N48" s="6">
        <v>26</v>
      </c>
    </row>
    <row r="49" spans="1:14" x14ac:dyDescent="0.35">
      <c r="A49" s="1" t="s">
        <v>56</v>
      </c>
      <c r="B49" s="4">
        <f t="shared" si="0"/>
        <v>44096</v>
      </c>
      <c r="C49" s="7">
        <f t="shared" si="1"/>
        <v>3</v>
      </c>
      <c r="D49" s="8">
        <f t="shared" si="2"/>
        <v>0.26905150462698657</v>
      </c>
      <c r="E49" s="9" t="s">
        <v>288</v>
      </c>
      <c r="F49" s="12" t="s">
        <v>288</v>
      </c>
      <c r="G49" s="6">
        <v>796</v>
      </c>
      <c r="H49" s="6">
        <v>434</v>
      </c>
      <c r="I49" s="6">
        <v>63</v>
      </c>
      <c r="J49" s="6">
        <v>0.54520000000000002</v>
      </c>
      <c r="K49" s="6">
        <v>0.1452</v>
      </c>
      <c r="L49" s="6">
        <v>0</v>
      </c>
      <c r="M49" s="6">
        <v>480</v>
      </c>
      <c r="N49" s="6">
        <v>30</v>
      </c>
    </row>
    <row r="50" spans="1:14" x14ac:dyDescent="0.35">
      <c r="A50" s="1" t="s">
        <v>57</v>
      </c>
      <c r="B50" s="4">
        <f t="shared" si="0"/>
        <v>44097</v>
      </c>
      <c r="C50" s="7">
        <f t="shared" si="1"/>
        <v>4</v>
      </c>
      <c r="D50" s="8">
        <f t="shared" si="2"/>
        <v>0.328369120368734</v>
      </c>
      <c r="E50" s="9" t="s">
        <v>289</v>
      </c>
      <c r="F50" s="12" t="s">
        <v>289</v>
      </c>
      <c r="G50" s="6">
        <v>799</v>
      </c>
      <c r="H50" s="6">
        <v>426</v>
      </c>
      <c r="I50" s="6">
        <v>72</v>
      </c>
      <c r="J50" s="6">
        <v>0.53320000000000001</v>
      </c>
      <c r="K50" s="6">
        <v>0.16900000000000001</v>
      </c>
      <c r="L50" s="6">
        <v>0</v>
      </c>
      <c r="M50" s="6">
        <v>510</v>
      </c>
      <c r="N50" s="6">
        <v>27</v>
      </c>
    </row>
    <row r="51" spans="1:14" x14ac:dyDescent="0.35">
      <c r="A51" s="1" t="s">
        <v>58</v>
      </c>
      <c r="B51" s="4">
        <f t="shared" si="0"/>
        <v>44098</v>
      </c>
      <c r="C51" s="7">
        <f t="shared" si="1"/>
        <v>5</v>
      </c>
      <c r="D51" s="8">
        <f t="shared" si="2"/>
        <v>0.30890421296498971</v>
      </c>
      <c r="E51" s="9" t="s">
        <v>290</v>
      </c>
      <c r="F51" s="12" t="s">
        <v>290</v>
      </c>
      <c r="G51" s="6">
        <v>809</v>
      </c>
      <c r="H51" s="6">
        <v>585</v>
      </c>
      <c r="I51" s="6">
        <v>71</v>
      </c>
      <c r="J51" s="6">
        <v>0.72309999999999997</v>
      </c>
      <c r="K51" s="6">
        <v>0.12139999999999999</v>
      </c>
      <c r="L51" s="6">
        <v>2</v>
      </c>
      <c r="M51" s="6">
        <v>472</v>
      </c>
      <c r="N51" s="6">
        <v>32</v>
      </c>
    </row>
    <row r="52" spans="1:14" x14ac:dyDescent="0.35">
      <c r="A52" s="1" t="s">
        <v>59</v>
      </c>
      <c r="B52" s="4">
        <f t="shared" si="0"/>
        <v>44099</v>
      </c>
      <c r="C52" s="7">
        <f t="shared" si="1"/>
        <v>6</v>
      </c>
      <c r="D52" s="8">
        <f t="shared" si="2"/>
        <v>0.29420175925770309</v>
      </c>
      <c r="E52" s="9" t="s">
        <v>291</v>
      </c>
      <c r="F52" s="12" t="s">
        <v>291</v>
      </c>
      <c r="G52" s="6">
        <v>808</v>
      </c>
      <c r="H52" s="6">
        <v>490</v>
      </c>
      <c r="I52" s="6">
        <v>45</v>
      </c>
      <c r="J52" s="6">
        <v>0.60640000000000005</v>
      </c>
      <c r="K52" s="6">
        <v>9.1800000000000007E-2</v>
      </c>
      <c r="L52" s="6">
        <v>0</v>
      </c>
      <c r="M52" s="6">
        <v>518</v>
      </c>
      <c r="N52" s="6">
        <v>33</v>
      </c>
    </row>
    <row r="53" spans="1:14" x14ac:dyDescent="0.35">
      <c r="A53" s="1" t="s">
        <v>60</v>
      </c>
      <c r="B53" s="4">
        <f t="shared" si="0"/>
        <v>44102</v>
      </c>
      <c r="C53" s="7">
        <f t="shared" si="1"/>
        <v>2</v>
      </c>
      <c r="D53" s="8">
        <f t="shared" si="2"/>
        <v>0.3179924884243519</v>
      </c>
      <c r="E53" s="9" t="s">
        <v>292</v>
      </c>
      <c r="F53" s="12" t="s">
        <v>292</v>
      </c>
      <c r="G53" s="6">
        <v>818</v>
      </c>
      <c r="H53" s="6">
        <v>434</v>
      </c>
      <c r="I53" s="6">
        <v>54</v>
      </c>
      <c r="J53" s="6">
        <v>0.53059999999999996</v>
      </c>
      <c r="K53" s="6">
        <v>0.1244</v>
      </c>
      <c r="L53" s="6">
        <v>0</v>
      </c>
      <c r="M53" s="6">
        <v>487</v>
      </c>
      <c r="N53" s="6">
        <v>26</v>
      </c>
    </row>
    <row r="54" spans="1:14" x14ac:dyDescent="0.35">
      <c r="A54" s="1" t="s">
        <v>61</v>
      </c>
      <c r="B54" s="4">
        <f t="shared" si="0"/>
        <v>44103</v>
      </c>
      <c r="C54" s="7">
        <f t="shared" si="1"/>
        <v>3</v>
      </c>
      <c r="D54" s="8">
        <f t="shared" si="2"/>
        <v>0.30665398148266831</v>
      </c>
      <c r="E54" s="9" t="s">
        <v>293</v>
      </c>
      <c r="F54" s="12" t="s">
        <v>293</v>
      </c>
      <c r="G54" s="6">
        <v>806</v>
      </c>
      <c r="H54" s="6">
        <v>542</v>
      </c>
      <c r="I54" s="6">
        <v>40</v>
      </c>
      <c r="J54" s="6">
        <v>0.67249999999999999</v>
      </c>
      <c r="K54" s="6">
        <v>7.3800000000000004E-2</v>
      </c>
      <c r="L54" s="6">
        <v>0</v>
      </c>
      <c r="M54" s="6">
        <v>543</v>
      </c>
      <c r="N54" s="6">
        <v>28</v>
      </c>
    </row>
    <row r="55" spans="1:14" x14ac:dyDescent="0.35">
      <c r="A55" s="1" t="s">
        <v>62</v>
      </c>
      <c r="B55" s="4">
        <f t="shared" si="0"/>
        <v>44104</v>
      </c>
      <c r="C55" s="7">
        <f t="shared" si="1"/>
        <v>4</v>
      </c>
      <c r="D55" s="8">
        <f t="shared" si="2"/>
        <v>0.32420840278064134</v>
      </c>
      <c r="E55" s="9" t="s">
        <v>294</v>
      </c>
      <c r="F55" s="12" t="s">
        <v>294</v>
      </c>
      <c r="G55" s="6">
        <v>820</v>
      </c>
      <c r="H55" s="6">
        <v>517</v>
      </c>
      <c r="I55" s="6">
        <v>136</v>
      </c>
      <c r="J55" s="6">
        <v>0.63049999999999995</v>
      </c>
      <c r="K55" s="6">
        <v>0.2631</v>
      </c>
      <c r="L55" s="6">
        <v>3</v>
      </c>
      <c r="M55" s="6">
        <v>544</v>
      </c>
      <c r="N55" s="6">
        <v>29</v>
      </c>
    </row>
    <row r="56" spans="1:14" x14ac:dyDescent="0.35">
      <c r="A56" s="1" t="s">
        <v>63</v>
      </c>
      <c r="B56" s="4">
        <f t="shared" si="0"/>
        <v>44105</v>
      </c>
      <c r="C56" s="7">
        <f t="shared" si="1"/>
        <v>5</v>
      </c>
      <c r="D56" s="8">
        <f t="shared" si="2"/>
        <v>0.31848259259277256</v>
      </c>
      <c r="E56" s="9" t="s">
        <v>295</v>
      </c>
      <c r="F56" s="12" t="s">
        <v>295</v>
      </c>
      <c r="G56" s="6">
        <v>818</v>
      </c>
      <c r="H56" s="6">
        <v>893</v>
      </c>
      <c r="I56" s="6">
        <v>147</v>
      </c>
      <c r="J56" s="6">
        <v>1.0916999999999999</v>
      </c>
      <c r="K56" s="6">
        <v>0.1646</v>
      </c>
      <c r="L56" s="6">
        <v>0</v>
      </c>
      <c r="M56" s="6">
        <v>468</v>
      </c>
      <c r="N56" s="6">
        <v>26</v>
      </c>
    </row>
    <row r="57" spans="1:14" x14ac:dyDescent="0.35">
      <c r="A57" s="1" t="s">
        <v>64</v>
      </c>
      <c r="B57" s="4">
        <f t="shared" si="0"/>
        <v>44106</v>
      </c>
      <c r="C57" s="7">
        <f t="shared" si="1"/>
        <v>6</v>
      </c>
      <c r="D57" s="8">
        <f t="shared" si="2"/>
        <v>0.34681928240752313</v>
      </c>
      <c r="E57" s="9" t="s">
        <v>296</v>
      </c>
      <c r="F57" s="12" t="s">
        <v>296</v>
      </c>
      <c r="G57" s="6">
        <v>822</v>
      </c>
      <c r="H57" s="6">
        <v>438</v>
      </c>
      <c r="I57" s="6">
        <v>32</v>
      </c>
      <c r="J57" s="6">
        <v>0.53280000000000005</v>
      </c>
      <c r="K57" s="6">
        <v>7.3099999999999998E-2</v>
      </c>
      <c r="L57" s="6">
        <v>1</v>
      </c>
      <c r="M57" s="6">
        <v>510</v>
      </c>
      <c r="N57" s="6">
        <v>27</v>
      </c>
    </row>
    <row r="58" spans="1:14" x14ac:dyDescent="0.35">
      <c r="A58" s="1" t="s">
        <v>65</v>
      </c>
      <c r="B58" s="4">
        <f t="shared" si="0"/>
        <v>44109</v>
      </c>
      <c r="C58" s="7">
        <f t="shared" si="1"/>
        <v>2</v>
      </c>
      <c r="D58" s="8">
        <f t="shared" si="2"/>
        <v>0.38657164351752726</v>
      </c>
      <c r="E58" s="9" t="s">
        <v>297</v>
      </c>
      <c r="F58" s="12" t="s">
        <v>297</v>
      </c>
      <c r="G58" s="6">
        <v>827</v>
      </c>
      <c r="H58" s="6">
        <v>375</v>
      </c>
      <c r="I58" s="6">
        <v>40</v>
      </c>
      <c r="J58" s="6">
        <v>0.45340000000000003</v>
      </c>
      <c r="K58" s="6">
        <v>0.1067</v>
      </c>
      <c r="L58" s="6">
        <v>0</v>
      </c>
      <c r="M58" s="6">
        <v>444</v>
      </c>
      <c r="N58" s="6">
        <v>28</v>
      </c>
    </row>
    <row r="59" spans="1:14" x14ac:dyDescent="0.35">
      <c r="A59" s="1" t="s">
        <v>66</v>
      </c>
      <c r="B59" s="4">
        <f t="shared" si="0"/>
        <v>44110</v>
      </c>
      <c r="C59" s="7">
        <f t="shared" si="1"/>
        <v>3</v>
      </c>
      <c r="D59" s="8">
        <f t="shared" si="2"/>
        <v>0.29738542823906755</v>
      </c>
      <c r="E59" s="9" t="s">
        <v>298</v>
      </c>
      <c r="F59" s="12" t="s">
        <v>298</v>
      </c>
      <c r="G59" s="6">
        <v>827</v>
      </c>
      <c r="H59" s="6">
        <v>447</v>
      </c>
      <c r="I59" s="6">
        <v>108</v>
      </c>
      <c r="J59" s="6">
        <v>0.54049999999999998</v>
      </c>
      <c r="K59" s="6">
        <v>0.24160000000000001</v>
      </c>
      <c r="L59" s="6">
        <v>0</v>
      </c>
      <c r="M59" s="6">
        <v>449</v>
      </c>
      <c r="N59" s="6">
        <v>25</v>
      </c>
    </row>
    <row r="60" spans="1:14" x14ac:dyDescent="0.35">
      <c r="A60" s="1" t="s">
        <v>67</v>
      </c>
      <c r="B60" s="4">
        <f t="shared" si="0"/>
        <v>44111</v>
      </c>
      <c r="C60" s="7">
        <f t="shared" si="1"/>
        <v>4</v>
      </c>
      <c r="D60" s="8">
        <f t="shared" si="2"/>
        <v>0.31220820602175081</v>
      </c>
      <c r="E60" s="9" t="s">
        <v>299</v>
      </c>
      <c r="F60" s="12" t="s">
        <v>299</v>
      </c>
      <c r="G60" s="6">
        <v>829</v>
      </c>
      <c r="H60" s="6">
        <v>554</v>
      </c>
      <c r="I60" s="6">
        <v>99</v>
      </c>
      <c r="J60" s="6">
        <v>0.66830000000000001</v>
      </c>
      <c r="K60" s="6">
        <v>0.1787</v>
      </c>
      <c r="L60" s="6">
        <v>2</v>
      </c>
      <c r="M60" s="6">
        <v>493</v>
      </c>
      <c r="N60" s="6">
        <v>28</v>
      </c>
    </row>
    <row r="61" spans="1:14" x14ac:dyDescent="0.35">
      <c r="A61" s="1" t="s">
        <v>68</v>
      </c>
      <c r="B61" s="4">
        <f t="shared" si="0"/>
        <v>44112</v>
      </c>
      <c r="C61" s="7">
        <f t="shared" si="1"/>
        <v>5</v>
      </c>
      <c r="D61" s="8">
        <f t="shared" si="2"/>
        <v>0.3106230671328376</v>
      </c>
      <c r="E61" s="9" t="s">
        <v>300</v>
      </c>
      <c r="F61" s="12" t="s">
        <v>300</v>
      </c>
      <c r="G61" s="6">
        <v>829</v>
      </c>
      <c r="H61" s="6">
        <v>537</v>
      </c>
      <c r="I61" s="6">
        <v>68</v>
      </c>
      <c r="J61" s="6">
        <v>0.64780000000000004</v>
      </c>
      <c r="K61" s="6">
        <v>0.12659999999999999</v>
      </c>
      <c r="L61" s="6">
        <v>1</v>
      </c>
      <c r="M61" s="6">
        <v>466</v>
      </c>
      <c r="N61" s="6">
        <v>29</v>
      </c>
    </row>
    <row r="62" spans="1:14" x14ac:dyDescent="0.35">
      <c r="A62" s="1" t="s">
        <v>69</v>
      </c>
      <c r="B62" s="4">
        <f t="shared" si="0"/>
        <v>44113</v>
      </c>
      <c r="C62" s="7">
        <f t="shared" si="1"/>
        <v>6</v>
      </c>
      <c r="D62" s="8">
        <f t="shared" si="2"/>
        <v>0.32928534722304903</v>
      </c>
      <c r="E62" s="9" t="s">
        <v>301</v>
      </c>
      <c r="F62" s="12" t="s">
        <v>301</v>
      </c>
      <c r="G62" s="6">
        <v>831</v>
      </c>
      <c r="H62" s="6">
        <v>462</v>
      </c>
      <c r="I62" s="6">
        <v>36</v>
      </c>
      <c r="J62" s="6">
        <v>0.55600000000000005</v>
      </c>
      <c r="K62" s="6">
        <v>7.7899999999999997E-2</v>
      </c>
      <c r="L62" s="6">
        <v>0</v>
      </c>
      <c r="M62" s="6">
        <v>466</v>
      </c>
      <c r="N62" s="6">
        <v>25</v>
      </c>
    </row>
    <row r="63" spans="1:14" x14ac:dyDescent="0.35">
      <c r="A63" s="1" t="s">
        <v>70</v>
      </c>
      <c r="B63" s="4">
        <f t="shared" si="0"/>
        <v>44116</v>
      </c>
      <c r="C63" s="7">
        <f t="shared" si="1"/>
        <v>2</v>
      </c>
      <c r="D63" s="8">
        <f t="shared" si="2"/>
        <v>0.30547369213309139</v>
      </c>
      <c r="E63" s="9" t="s">
        <v>302</v>
      </c>
      <c r="F63" s="12" t="s">
        <v>302</v>
      </c>
      <c r="G63" s="6">
        <v>833</v>
      </c>
      <c r="H63" s="6">
        <v>466</v>
      </c>
      <c r="I63" s="6">
        <v>40</v>
      </c>
      <c r="J63" s="6">
        <v>0.55940000000000001</v>
      </c>
      <c r="K63" s="6">
        <v>8.5800000000000001E-2</v>
      </c>
      <c r="L63" s="6">
        <v>1</v>
      </c>
      <c r="M63" s="6">
        <v>493</v>
      </c>
      <c r="N63" s="6">
        <v>31</v>
      </c>
    </row>
    <row r="64" spans="1:14" x14ac:dyDescent="0.35">
      <c r="A64" s="1" t="s">
        <v>71</v>
      </c>
      <c r="B64" s="4">
        <f t="shared" si="0"/>
        <v>44117</v>
      </c>
      <c r="C64" s="7">
        <f t="shared" si="1"/>
        <v>3</v>
      </c>
      <c r="D64" s="8">
        <f t="shared" si="2"/>
        <v>0.29353927083138842</v>
      </c>
      <c r="E64" s="9" t="s">
        <v>303</v>
      </c>
      <c r="F64" s="12" t="s">
        <v>303</v>
      </c>
      <c r="G64" s="6">
        <v>833</v>
      </c>
      <c r="H64" s="6">
        <v>494</v>
      </c>
      <c r="I64" s="6">
        <v>53</v>
      </c>
      <c r="J64" s="6">
        <v>0.59299999999999997</v>
      </c>
      <c r="K64" s="6">
        <v>0.10730000000000001</v>
      </c>
      <c r="L64" s="6">
        <v>2</v>
      </c>
      <c r="M64" s="6">
        <v>494</v>
      </c>
      <c r="N64" s="6">
        <v>31</v>
      </c>
    </row>
    <row r="65" spans="1:14" x14ac:dyDescent="0.35">
      <c r="A65" s="1" t="s">
        <v>72</v>
      </c>
      <c r="B65" s="4">
        <f t="shared" si="0"/>
        <v>44118</v>
      </c>
      <c r="C65" s="7">
        <f t="shared" si="1"/>
        <v>4</v>
      </c>
      <c r="D65" s="8">
        <f t="shared" si="2"/>
        <v>0.33157135416695382</v>
      </c>
      <c r="E65" s="9" t="s">
        <v>304</v>
      </c>
      <c r="F65" s="12" t="s">
        <v>304</v>
      </c>
      <c r="G65" s="6">
        <v>834</v>
      </c>
      <c r="H65" s="6">
        <v>443</v>
      </c>
      <c r="I65" s="6">
        <v>26</v>
      </c>
      <c r="J65" s="6">
        <v>0.53120000000000001</v>
      </c>
      <c r="K65" s="6">
        <v>5.8700000000000002E-2</v>
      </c>
      <c r="L65" s="6">
        <v>0</v>
      </c>
      <c r="M65" s="6">
        <v>503</v>
      </c>
      <c r="N65" s="6">
        <v>29</v>
      </c>
    </row>
    <row r="66" spans="1:14" x14ac:dyDescent="0.35">
      <c r="A66" s="1" t="s">
        <v>73</v>
      </c>
      <c r="B66" s="4">
        <f t="shared" si="0"/>
        <v>44119</v>
      </c>
      <c r="C66" s="7">
        <f t="shared" si="1"/>
        <v>5</v>
      </c>
      <c r="D66" s="8">
        <f t="shared" si="2"/>
        <v>0.31452952546533197</v>
      </c>
      <c r="E66" s="9" t="s">
        <v>305</v>
      </c>
      <c r="F66" s="12" t="s">
        <v>305</v>
      </c>
      <c r="G66" s="6">
        <v>834</v>
      </c>
      <c r="H66" s="6">
        <v>426</v>
      </c>
      <c r="I66" s="6">
        <v>181</v>
      </c>
      <c r="J66" s="6">
        <v>0.51080000000000003</v>
      </c>
      <c r="K66" s="6">
        <v>0.4249</v>
      </c>
      <c r="L66" s="6">
        <v>1</v>
      </c>
      <c r="M66" s="6">
        <v>505</v>
      </c>
      <c r="N66" s="6">
        <v>24</v>
      </c>
    </row>
    <row r="67" spans="1:14" x14ac:dyDescent="0.35">
      <c r="A67" s="1" t="s">
        <v>74</v>
      </c>
      <c r="B67" s="4">
        <f t="shared" ref="B67:B130" si="3">INT(A67)</f>
        <v>44120</v>
      </c>
      <c r="C67" s="7">
        <f t="shared" ref="C67:C130" si="4">WEEKDAY(B67)</f>
        <v>6</v>
      </c>
      <c r="D67" s="8">
        <f t="shared" ref="D67:D130" si="5">A67-INT(A67)</f>
        <v>0.33018525462830439</v>
      </c>
      <c r="E67" s="9" t="s">
        <v>306</v>
      </c>
      <c r="F67" s="12" t="s">
        <v>306</v>
      </c>
      <c r="G67" s="6">
        <v>849</v>
      </c>
      <c r="H67" s="6">
        <v>431</v>
      </c>
      <c r="I67" s="6">
        <v>46</v>
      </c>
      <c r="J67" s="6">
        <v>0.50770000000000004</v>
      </c>
      <c r="K67" s="6">
        <v>0.1067</v>
      </c>
      <c r="L67" s="6">
        <v>1</v>
      </c>
      <c r="M67" s="6">
        <v>490</v>
      </c>
      <c r="N67" s="6">
        <v>28</v>
      </c>
    </row>
    <row r="68" spans="1:14" x14ac:dyDescent="0.35">
      <c r="A68" s="1" t="s">
        <v>75</v>
      </c>
      <c r="B68" s="4">
        <f t="shared" si="3"/>
        <v>44123</v>
      </c>
      <c r="C68" s="7">
        <f t="shared" si="4"/>
        <v>2</v>
      </c>
      <c r="D68" s="8">
        <f t="shared" si="5"/>
        <v>0.29805871527787531</v>
      </c>
      <c r="E68" s="9" t="s">
        <v>307</v>
      </c>
      <c r="F68" s="12" t="s">
        <v>307</v>
      </c>
      <c r="G68" s="6">
        <v>853</v>
      </c>
      <c r="H68" s="6">
        <v>542</v>
      </c>
      <c r="I68" s="6">
        <v>38</v>
      </c>
      <c r="J68" s="6">
        <v>0.63539999999999996</v>
      </c>
      <c r="K68" s="6">
        <v>7.0099999999999996E-2</v>
      </c>
      <c r="L68" s="6">
        <v>1</v>
      </c>
      <c r="M68" s="6">
        <v>435</v>
      </c>
      <c r="N68" s="6">
        <v>31</v>
      </c>
    </row>
    <row r="69" spans="1:14" x14ac:dyDescent="0.35">
      <c r="A69" s="1" t="s">
        <v>76</v>
      </c>
      <c r="B69" s="4">
        <f t="shared" si="3"/>
        <v>44124</v>
      </c>
      <c r="C69" s="7">
        <f t="shared" si="4"/>
        <v>3</v>
      </c>
      <c r="D69" s="8">
        <f t="shared" si="5"/>
        <v>0.32241891203739215</v>
      </c>
      <c r="E69" s="9" t="s">
        <v>308</v>
      </c>
      <c r="F69" s="12" t="s">
        <v>308</v>
      </c>
      <c r="G69" s="6">
        <v>1011</v>
      </c>
      <c r="H69" s="6">
        <v>625</v>
      </c>
      <c r="I69" s="6">
        <v>42</v>
      </c>
      <c r="J69" s="6">
        <v>0.61819999999999997</v>
      </c>
      <c r="K69" s="6">
        <v>6.7199999999999996E-2</v>
      </c>
      <c r="L69" s="6">
        <v>0</v>
      </c>
      <c r="M69" s="6">
        <v>477</v>
      </c>
      <c r="N69" s="6">
        <v>29</v>
      </c>
    </row>
    <row r="70" spans="1:14" x14ac:dyDescent="0.35">
      <c r="A70" s="1" t="s">
        <v>77</v>
      </c>
      <c r="B70" s="4">
        <f t="shared" si="3"/>
        <v>44125</v>
      </c>
      <c r="C70" s="7">
        <f t="shared" si="4"/>
        <v>4</v>
      </c>
      <c r="D70" s="8">
        <f t="shared" si="5"/>
        <v>0.31927469907532213</v>
      </c>
      <c r="E70" s="9" t="s">
        <v>309</v>
      </c>
      <c r="F70" s="12" t="s">
        <v>309</v>
      </c>
      <c r="G70" s="6">
        <v>1028</v>
      </c>
      <c r="H70" s="6">
        <v>596</v>
      </c>
      <c r="I70" s="6">
        <v>57</v>
      </c>
      <c r="J70" s="6">
        <v>0.57979999999999998</v>
      </c>
      <c r="K70" s="6">
        <v>9.5600000000000004E-2</v>
      </c>
      <c r="L70" s="6">
        <v>0</v>
      </c>
      <c r="M70" s="6">
        <v>497</v>
      </c>
      <c r="N70" s="6">
        <v>35</v>
      </c>
    </row>
    <row r="71" spans="1:14" x14ac:dyDescent="0.35">
      <c r="A71" s="1" t="s">
        <v>78</v>
      </c>
      <c r="B71" s="4">
        <f t="shared" si="3"/>
        <v>44126</v>
      </c>
      <c r="C71" s="7">
        <f t="shared" si="4"/>
        <v>5</v>
      </c>
      <c r="D71" s="8">
        <f t="shared" si="5"/>
        <v>0.3065436342585599</v>
      </c>
      <c r="E71" s="9" t="s">
        <v>310</v>
      </c>
      <c r="F71" s="12" t="s">
        <v>310</v>
      </c>
      <c r="G71" s="6">
        <v>1024</v>
      </c>
      <c r="H71" s="6">
        <v>619</v>
      </c>
      <c r="I71" s="6">
        <v>83</v>
      </c>
      <c r="J71" s="6">
        <v>0.60450000000000004</v>
      </c>
      <c r="K71" s="6">
        <v>0.1341</v>
      </c>
      <c r="L71" s="6">
        <v>2</v>
      </c>
      <c r="M71" s="6">
        <v>499</v>
      </c>
      <c r="N71" s="6">
        <v>33</v>
      </c>
    </row>
    <row r="72" spans="1:14" x14ac:dyDescent="0.35">
      <c r="A72" s="1" t="s">
        <v>79</v>
      </c>
      <c r="B72" s="4">
        <f t="shared" si="3"/>
        <v>44127</v>
      </c>
      <c r="C72" s="7">
        <f t="shared" si="4"/>
        <v>6</v>
      </c>
      <c r="D72" s="8">
        <f t="shared" si="5"/>
        <v>0.37461188657471212</v>
      </c>
      <c r="E72" s="9" t="s">
        <v>311</v>
      </c>
      <c r="F72" s="12" t="s">
        <v>311</v>
      </c>
      <c r="G72" s="6">
        <v>1034</v>
      </c>
      <c r="H72" s="6">
        <v>601</v>
      </c>
      <c r="I72" s="6">
        <v>22</v>
      </c>
      <c r="J72" s="6">
        <v>0.58120000000000005</v>
      </c>
      <c r="K72" s="6">
        <v>3.6600000000000001E-2</v>
      </c>
      <c r="L72" s="6">
        <v>0</v>
      </c>
      <c r="M72" s="6">
        <v>514</v>
      </c>
      <c r="N72" s="6">
        <v>28</v>
      </c>
    </row>
    <row r="73" spans="1:14" x14ac:dyDescent="0.35">
      <c r="A73" s="1" t="s">
        <v>80</v>
      </c>
      <c r="B73" s="4">
        <f t="shared" si="3"/>
        <v>44130</v>
      </c>
      <c r="C73" s="7">
        <f t="shared" si="4"/>
        <v>2</v>
      </c>
      <c r="D73" s="8">
        <f t="shared" si="5"/>
        <v>0.33600359953561565</v>
      </c>
      <c r="E73" s="9" t="s">
        <v>312</v>
      </c>
      <c r="F73" s="12" t="s">
        <v>312</v>
      </c>
      <c r="G73" s="6">
        <v>1039</v>
      </c>
      <c r="H73" s="6">
        <v>564</v>
      </c>
      <c r="I73" s="6">
        <v>26</v>
      </c>
      <c r="J73" s="6">
        <v>0.54279999999999995</v>
      </c>
      <c r="K73" s="6">
        <v>4.6100000000000002E-2</v>
      </c>
      <c r="L73" s="6">
        <v>4</v>
      </c>
      <c r="M73" s="6">
        <v>451</v>
      </c>
      <c r="N73" s="6">
        <v>29</v>
      </c>
    </row>
    <row r="74" spans="1:14" x14ac:dyDescent="0.35">
      <c r="A74" s="1" t="s">
        <v>81</v>
      </c>
      <c r="B74" s="4">
        <f t="shared" si="3"/>
        <v>44131</v>
      </c>
      <c r="C74" s="7">
        <f t="shared" si="4"/>
        <v>3</v>
      </c>
      <c r="D74" s="8">
        <f t="shared" si="5"/>
        <v>0.32449395833100425</v>
      </c>
      <c r="E74" s="9" t="s">
        <v>313</v>
      </c>
      <c r="F74" s="12" t="s">
        <v>313</v>
      </c>
      <c r="G74" s="6">
        <v>1045</v>
      </c>
      <c r="H74" s="6">
        <v>730</v>
      </c>
      <c r="I74" s="6">
        <v>242</v>
      </c>
      <c r="J74" s="6">
        <v>0.6986</v>
      </c>
      <c r="K74" s="6">
        <v>0.33150000000000002</v>
      </c>
      <c r="L74" s="6">
        <v>0</v>
      </c>
      <c r="M74" s="6">
        <v>448</v>
      </c>
      <c r="N74" s="6">
        <v>29</v>
      </c>
    </row>
    <row r="75" spans="1:14" x14ac:dyDescent="0.35">
      <c r="A75" s="1" t="s">
        <v>82</v>
      </c>
      <c r="B75" s="4">
        <f t="shared" si="3"/>
        <v>44132</v>
      </c>
      <c r="C75" s="7">
        <f t="shared" si="4"/>
        <v>4</v>
      </c>
      <c r="D75" s="8">
        <f t="shared" si="5"/>
        <v>0.31611778934893664</v>
      </c>
      <c r="E75" s="9" t="s">
        <v>314</v>
      </c>
      <c r="F75" s="12" t="s">
        <v>314</v>
      </c>
      <c r="G75" s="6">
        <v>1060</v>
      </c>
      <c r="H75" s="6">
        <v>602</v>
      </c>
      <c r="I75" s="6">
        <v>86</v>
      </c>
      <c r="J75" s="6">
        <v>0.56789999999999996</v>
      </c>
      <c r="K75" s="6">
        <v>0.1429</v>
      </c>
      <c r="L75" s="6">
        <v>1</v>
      </c>
      <c r="M75" s="6">
        <v>494</v>
      </c>
      <c r="N75" s="6">
        <v>27</v>
      </c>
    </row>
    <row r="76" spans="1:14" x14ac:dyDescent="0.35">
      <c r="A76" s="1" t="s">
        <v>83</v>
      </c>
      <c r="B76" s="4">
        <f t="shared" si="3"/>
        <v>44133</v>
      </c>
      <c r="C76" s="7">
        <f t="shared" si="4"/>
        <v>5</v>
      </c>
      <c r="D76" s="8">
        <f t="shared" si="5"/>
        <v>0.33206648148188833</v>
      </c>
      <c r="E76" s="9" t="s">
        <v>315</v>
      </c>
      <c r="F76" s="12" t="s">
        <v>315</v>
      </c>
      <c r="G76" s="6">
        <v>1064</v>
      </c>
      <c r="H76" s="6">
        <v>516</v>
      </c>
      <c r="I76" s="6">
        <v>60</v>
      </c>
      <c r="J76" s="6">
        <v>0.48499999999999999</v>
      </c>
      <c r="K76" s="6">
        <v>0.1163</v>
      </c>
      <c r="L76" s="6">
        <v>0</v>
      </c>
      <c r="M76" s="6">
        <v>432</v>
      </c>
      <c r="N76" s="6">
        <v>29</v>
      </c>
    </row>
    <row r="77" spans="1:14" x14ac:dyDescent="0.35">
      <c r="A77" s="1" t="s">
        <v>84</v>
      </c>
      <c r="B77" s="4">
        <f t="shared" si="3"/>
        <v>44134</v>
      </c>
      <c r="C77" s="7">
        <f t="shared" si="4"/>
        <v>6</v>
      </c>
      <c r="D77" s="8">
        <f t="shared" si="5"/>
        <v>0.35194118055369472</v>
      </c>
      <c r="E77" s="9" t="s">
        <v>316</v>
      </c>
      <c r="F77" s="12" t="s">
        <v>316</v>
      </c>
      <c r="G77" s="6">
        <v>1063</v>
      </c>
      <c r="H77" s="6">
        <v>657</v>
      </c>
      <c r="I77" s="6">
        <v>238</v>
      </c>
      <c r="J77" s="6">
        <v>0.61809999999999998</v>
      </c>
      <c r="K77" s="6">
        <v>0.36230000000000001</v>
      </c>
      <c r="L77" s="6">
        <v>1</v>
      </c>
      <c r="M77" s="6">
        <v>468</v>
      </c>
      <c r="N77" s="6">
        <v>28</v>
      </c>
    </row>
    <row r="78" spans="1:14" x14ac:dyDescent="0.35">
      <c r="A78" s="1" t="s">
        <v>85</v>
      </c>
      <c r="B78" s="4">
        <f t="shared" si="3"/>
        <v>44137</v>
      </c>
      <c r="C78" s="7">
        <f t="shared" si="4"/>
        <v>2</v>
      </c>
      <c r="D78" s="8">
        <f t="shared" si="5"/>
        <v>0.2920278240708285</v>
      </c>
      <c r="E78" s="9" t="s">
        <v>317</v>
      </c>
      <c r="F78" s="12" t="s">
        <v>317</v>
      </c>
      <c r="G78" s="6">
        <v>1065</v>
      </c>
      <c r="H78" s="6">
        <v>635</v>
      </c>
      <c r="I78" s="6">
        <v>100</v>
      </c>
      <c r="J78" s="6">
        <v>0.59619999999999995</v>
      </c>
      <c r="K78" s="6">
        <v>0.1575</v>
      </c>
      <c r="L78" s="6">
        <v>2</v>
      </c>
      <c r="M78" s="6">
        <v>483</v>
      </c>
      <c r="N78" s="6">
        <v>27</v>
      </c>
    </row>
    <row r="79" spans="1:14" x14ac:dyDescent="0.35">
      <c r="A79" s="1" t="s">
        <v>86</v>
      </c>
      <c r="B79" s="4">
        <f t="shared" si="3"/>
        <v>44138</v>
      </c>
      <c r="C79" s="7">
        <f t="shared" si="4"/>
        <v>3</v>
      </c>
      <c r="D79" s="8">
        <f t="shared" si="5"/>
        <v>0.27981634259049315</v>
      </c>
      <c r="E79" s="9" t="s">
        <v>318</v>
      </c>
      <c r="F79" s="12" t="s">
        <v>318</v>
      </c>
      <c r="G79" s="6">
        <v>1066</v>
      </c>
      <c r="H79" s="6">
        <v>666</v>
      </c>
      <c r="I79" s="6">
        <v>62</v>
      </c>
      <c r="J79" s="6">
        <v>0.62480000000000002</v>
      </c>
      <c r="K79" s="6">
        <v>9.3100000000000002E-2</v>
      </c>
      <c r="L79" s="6">
        <v>0</v>
      </c>
      <c r="M79" s="6">
        <v>458</v>
      </c>
      <c r="N79" s="6">
        <v>32</v>
      </c>
    </row>
    <row r="80" spans="1:14" x14ac:dyDescent="0.35">
      <c r="A80" s="1" t="s">
        <v>87</v>
      </c>
      <c r="B80" s="4">
        <f t="shared" si="3"/>
        <v>44139</v>
      </c>
      <c r="C80" s="7">
        <f t="shared" si="4"/>
        <v>4</v>
      </c>
      <c r="D80" s="8">
        <f t="shared" si="5"/>
        <v>0.31016923610877711</v>
      </c>
      <c r="E80" s="9" t="s">
        <v>319</v>
      </c>
      <c r="F80" s="12" t="s">
        <v>319</v>
      </c>
      <c r="G80" s="6">
        <v>1072</v>
      </c>
      <c r="H80" s="6">
        <v>694</v>
      </c>
      <c r="I80" s="6">
        <v>97</v>
      </c>
      <c r="J80" s="6">
        <v>0.64739999999999998</v>
      </c>
      <c r="K80" s="6">
        <v>0.13980000000000001</v>
      </c>
      <c r="L80" s="6">
        <v>2</v>
      </c>
      <c r="M80" s="6">
        <v>498</v>
      </c>
      <c r="N80" s="6">
        <v>33</v>
      </c>
    </row>
    <row r="81" spans="1:14" x14ac:dyDescent="0.35">
      <c r="A81" s="1" t="s">
        <v>88</v>
      </c>
      <c r="B81" s="4">
        <f t="shared" si="3"/>
        <v>44140</v>
      </c>
      <c r="C81" s="7">
        <f t="shared" si="4"/>
        <v>5</v>
      </c>
      <c r="D81" s="8">
        <f t="shared" si="5"/>
        <v>0.30050484953972045</v>
      </c>
      <c r="E81" s="9" t="s">
        <v>320</v>
      </c>
      <c r="F81" s="12" t="s">
        <v>320</v>
      </c>
      <c r="G81" s="6">
        <v>1074</v>
      </c>
      <c r="H81" s="6">
        <v>794</v>
      </c>
      <c r="I81" s="6">
        <v>115</v>
      </c>
      <c r="J81" s="6">
        <v>0.73929999999999996</v>
      </c>
      <c r="K81" s="6">
        <v>0.14480000000000001</v>
      </c>
      <c r="L81" s="6">
        <v>0</v>
      </c>
      <c r="M81" s="6">
        <v>464</v>
      </c>
      <c r="N81" s="6">
        <v>35</v>
      </c>
    </row>
    <row r="82" spans="1:14" x14ac:dyDescent="0.35">
      <c r="A82" s="1" t="s">
        <v>89</v>
      </c>
      <c r="B82" s="4">
        <f t="shared" si="3"/>
        <v>44141</v>
      </c>
      <c r="C82" s="7">
        <f t="shared" si="4"/>
        <v>6</v>
      </c>
      <c r="D82" s="8">
        <f t="shared" si="5"/>
        <v>0.24190788194391644</v>
      </c>
      <c r="E82" s="9" t="s">
        <v>321</v>
      </c>
      <c r="F82" s="12" t="s">
        <v>321</v>
      </c>
      <c r="G82" s="6">
        <v>1085</v>
      </c>
      <c r="H82" s="6">
        <v>773</v>
      </c>
      <c r="I82" s="6">
        <v>148</v>
      </c>
      <c r="J82" s="6">
        <v>0.71240000000000003</v>
      </c>
      <c r="K82" s="6">
        <v>0.1915</v>
      </c>
      <c r="L82" s="6">
        <v>2</v>
      </c>
      <c r="M82" s="6">
        <v>497</v>
      </c>
      <c r="N82" s="6">
        <v>28</v>
      </c>
    </row>
    <row r="83" spans="1:14" x14ac:dyDescent="0.35">
      <c r="A83" s="1" t="s">
        <v>90</v>
      </c>
      <c r="B83" s="4">
        <f t="shared" si="3"/>
        <v>44144</v>
      </c>
      <c r="C83" s="7">
        <f t="shared" si="4"/>
        <v>2</v>
      </c>
      <c r="D83" s="8">
        <f t="shared" si="5"/>
        <v>0.3336165277796681</v>
      </c>
      <c r="E83" s="9" t="s">
        <v>322</v>
      </c>
      <c r="F83" s="12" t="s">
        <v>322</v>
      </c>
      <c r="G83" s="6">
        <v>1086</v>
      </c>
      <c r="H83" s="6">
        <v>709</v>
      </c>
      <c r="I83" s="6">
        <v>252</v>
      </c>
      <c r="J83" s="6">
        <v>0.65290000000000004</v>
      </c>
      <c r="K83" s="6">
        <v>0.35539999999999999</v>
      </c>
      <c r="L83" s="6">
        <v>0</v>
      </c>
      <c r="M83" s="6">
        <v>479</v>
      </c>
      <c r="N83" s="6">
        <v>27</v>
      </c>
    </row>
    <row r="84" spans="1:14" x14ac:dyDescent="0.35">
      <c r="A84" s="1" t="s">
        <v>91</v>
      </c>
      <c r="B84" s="4">
        <f t="shared" si="3"/>
        <v>44145</v>
      </c>
      <c r="C84" s="7">
        <f t="shared" si="4"/>
        <v>3</v>
      </c>
      <c r="D84" s="8">
        <f t="shared" si="5"/>
        <v>0.28810221064486541</v>
      </c>
      <c r="E84" s="9" t="s">
        <v>323</v>
      </c>
      <c r="F84" s="12" t="s">
        <v>323</v>
      </c>
      <c r="G84" s="6">
        <v>1090</v>
      </c>
      <c r="H84" s="6">
        <v>669</v>
      </c>
      <c r="I84" s="6">
        <v>107</v>
      </c>
      <c r="J84" s="6">
        <v>0.61380000000000001</v>
      </c>
      <c r="K84" s="6">
        <v>0.15989999999999999</v>
      </c>
      <c r="L84" s="6">
        <v>3</v>
      </c>
      <c r="M84" s="6">
        <v>503</v>
      </c>
      <c r="N84" s="6">
        <v>29</v>
      </c>
    </row>
    <row r="85" spans="1:14" x14ac:dyDescent="0.35">
      <c r="A85" s="1" t="s">
        <v>92</v>
      </c>
      <c r="B85" s="4">
        <f t="shared" si="3"/>
        <v>44146</v>
      </c>
      <c r="C85" s="7">
        <f t="shared" si="4"/>
        <v>4</v>
      </c>
      <c r="D85" s="8">
        <f t="shared" si="5"/>
        <v>0.30749988425668562</v>
      </c>
      <c r="E85" s="9" t="s">
        <v>324</v>
      </c>
      <c r="F85" s="12" t="s">
        <v>324</v>
      </c>
      <c r="G85" s="6">
        <v>1081</v>
      </c>
      <c r="H85" s="6">
        <v>749</v>
      </c>
      <c r="I85" s="6">
        <v>46</v>
      </c>
      <c r="J85" s="6">
        <v>0.69289999999999996</v>
      </c>
      <c r="K85" s="6">
        <v>6.1400000000000003E-2</v>
      </c>
      <c r="L85" s="6">
        <v>1</v>
      </c>
      <c r="M85" s="6">
        <v>553</v>
      </c>
      <c r="N85" s="6">
        <v>29</v>
      </c>
    </row>
    <row r="86" spans="1:14" x14ac:dyDescent="0.35">
      <c r="A86" s="1" t="s">
        <v>93</v>
      </c>
      <c r="B86" s="4">
        <f t="shared" si="3"/>
        <v>44147</v>
      </c>
      <c r="C86" s="7">
        <f t="shared" si="4"/>
        <v>5</v>
      </c>
      <c r="D86" s="8">
        <f t="shared" si="5"/>
        <v>0.2823567013911088</v>
      </c>
      <c r="E86" s="9" t="s">
        <v>325</v>
      </c>
      <c r="F86" s="12" t="s">
        <v>325</v>
      </c>
      <c r="G86" s="6">
        <v>1091</v>
      </c>
      <c r="H86" s="6">
        <v>809</v>
      </c>
      <c r="I86" s="6">
        <v>54</v>
      </c>
      <c r="J86" s="6">
        <v>0.74150000000000005</v>
      </c>
      <c r="K86" s="6">
        <v>6.6699999999999995E-2</v>
      </c>
      <c r="L86" s="6">
        <v>0</v>
      </c>
      <c r="M86" s="6">
        <v>492</v>
      </c>
      <c r="N86" s="6">
        <v>30</v>
      </c>
    </row>
    <row r="87" spans="1:14" x14ac:dyDescent="0.35">
      <c r="A87" s="1" t="s">
        <v>94</v>
      </c>
      <c r="B87" s="4">
        <f t="shared" si="3"/>
        <v>44148</v>
      </c>
      <c r="C87" s="7">
        <f t="shared" si="4"/>
        <v>6</v>
      </c>
      <c r="D87" s="8">
        <f t="shared" si="5"/>
        <v>0.37721849537047092</v>
      </c>
      <c r="E87" s="9" t="s">
        <v>326</v>
      </c>
      <c r="F87" s="12" t="s">
        <v>326</v>
      </c>
      <c r="G87" s="6">
        <v>1092</v>
      </c>
      <c r="H87" s="6">
        <v>681</v>
      </c>
      <c r="I87" s="6">
        <v>39</v>
      </c>
      <c r="J87" s="6">
        <v>0.62360000000000004</v>
      </c>
      <c r="K87" s="6">
        <v>5.7299999999999997E-2</v>
      </c>
      <c r="L87" s="6">
        <v>1</v>
      </c>
      <c r="M87" s="6">
        <v>562</v>
      </c>
      <c r="N87" s="6">
        <v>30</v>
      </c>
    </row>
    <row r="88" spans="1:14" x14ac:dyDescent="0.35">
      <c r="A88" s="1" t="s">
        <v>95</v>
      </c>
      <c r="B88" s="4">
        <f t="shared" si="3"/>
        <v>44151</v>
      </c>
      <c r="C88" s="7">
        <f t="shared" si="4"/>
        <v>2</v>
      </c>
      <c r="D88" s="8">
        <f t="shared" si="5"/>
        <v>0.32491005786869209</v>
      </c>
      <c r="E88" s="9" t="s">
        <v>327</v>
      </c>
      <c r="F88" s="12" t="s">
        <v>327</v>
      </c>
      <c r="G88" s="6">
        <v>1098</v>
      </c>
      <c r="H88" s="6">
        <v>606</v>
      </c>
      <c r="I88" s="6">
        <v>214</v>
      </c>
      <c r="J88" s="6">
        <v>0.55189999999999995</v>
      </c>
      <c r="K88" s="6">
        <v>0.35310000000000002</v>
      </c>
      <c r="L88" s="6">
        <v>0</v>
      </c>
      <c r="M88" s="6">
        <v>467</v>
      </c>
      <c r="N88" s="6">
        <v>32</v>
      </c>
    </row>
    <row r="89" spans="1:14" x14ac:dyDescent="0.35">
      <c r="A89" s="1" t="s">
        <v>96</v>
      </c>
      <c r="B89" s="4">
        <f t="shared" si="3"/>
        <v>44152</v>
      </c>
      <c r="C89" s="7">
        <f t="shared" si="4"/>
        <v>3</v>
      </c>
      <c r="D89" s="8">
        <f t="shared" si="5"/>
        <v>0.25178165508987149</v>
      </c>
      <c r="E89" s="9" t="s">
        <v>328</v>
      </c>
      <c r="F89" s="12" t="s">
        <v>328</v>
      </c>
      <c r="G89" s="6">
        <v>1098</v>
      </c>
      <c r="H89" s="6">
        <v>716</v>
      </c>
      <c r="I89" s="6">
        <v>192</v>
      </c>
      <c r="J89" s="6">
        <v>0.65210000000000001</v>
      </c>
      <c r="K89" s="6">
        <v>0.26819999999999999</v>
      </c>
      <c r="L89" s="6">
        <v>3</v>
      </c>
      <c r="M89" s="6">
        <v>479</v>
      </c>
      <c r="N89" s="6">
        <v>34</v>
      </c>
    </row>
    <row r="90" spans="1:14" x14ac:dyDescent="0.35">
      <c r="A90" s="1" t="s">
        <v>97</v>
      </c>
      <c r="B90" s="4">
        <f t="shared" si="3"/>
        <v>44153</v>
      </c>
      <c r="C90" s="7">
        <f t="shared" si="4"/>
        <v>4</v>
      </c>
      <c r="D90" s="8">
        <f t="shared" si="5"/>
        <v>0.275975995369663</v>
      </c>
      <c r="E90" s="9" t="s">
        <v>329</v>
      </c>
      <c r="F90" s="12" t="s">
        <v>329</v>
      </c>
      <c r="G90" s="6">
        <v>1166</v>
      </c>
      <c r="H90" s="6">
        <v>776</v>
      </c>
      <c r="I90" s="6">
        <v>52</v>
      </c>
      <c r="J90" s="6">
        <v>0.66549999999999998</v>
      </c>
      <c r="K90" s="6">
        <v>6.7000000000000004E-2</v>
      </c>
      <c r="L90" s="6">
        <v>0</v>
      </c>
      <c r="M90" s="6">
        <v>450</v>
      </c>
      <c r="N90" s="6">
        <v>31</v>
      </c>
    </row>
    <row r="91" spans="1:14" x14ac:dyDescent="0.35">
      <c r="A91" s="1" t="s">
        <v>98</v>
      </c>
      <c r="B91" s="4">
        <f t="shared" si="3"/>
        <v>44154</v>
      </c>
      <c r="C91" s="7">
        <f t="shared" si="4"/>
        <v>5</v>
      </c>
      <c r="D91" s="8">
        <f t="shared" si="5"/>
        <v>0.3155000925908098</v>
      </c>
      <c r="E91" s="9" t="s">
        <v>330</v>
      </c>
      <c r="F91" s="12" t="s">
        <v>330</v>
      </c>
      <c r="G91" s="6">
        <v>1196</v>
      </c>
      <c r="H91" s="6">
        <v>769</v>
      </c>
      <c r="I91" s="6">
        <v>303</v>
      </c>
      <c r="J91" s="6">
        <v>0.64300000000000002</v>
      </c>
      <c r="K91" s="6">
        <v>0.39400000000000002</v>
      </c>
      <c r="L91" s="6">
        <v>0</v>
      </c>
      <c r="M91" s="6">
        <v>488</v>
      </c>
      <c r="N91" s="6">
        <v>28</v>
      </c>
    </row>
    <row r="92" spans="1:14" x14ac:dyDescent="0.35">
      <c r="A92" s="1" t="s">
        <v>99</v>
      </c>
      <c r="B92" s="4">
        <f t="shared" si="3"/>
        <v>44155</v>
      </c>
      <c r="C92" s="7">
        <f t="shared" si="4"/>
        <v>6</v>
      </c>
      <c r="D92" s="8">
        <f t="shared" si="5"/>
        <v>0.335423483797058</v>
      </c>
      <c r="E92" s="9" t="s">
        <v>331</v>
      </c>
      <c r="F92" s="12" t="s">
        <v>331</v>
      </c>
      <c r="G92" s="6">
        <v>1212</v>
      </c>
      <c r="H92" s="6">
        <v>761</v>
      </c>
      <c r="I92" s="6">
        <v>53</v>
      </c>
      <c r="J92" s="6">
        <v>0.62790000000000001</v>
      </c>
      <c r="K92" s="6">
        <v>6.9599999999999995E-2</v>
      </c>
      <c r="L92" s="6">
        <v>0</v>
      </c>
      <c r="M92" s="6">
        <v>483</v>
      </c>
      <c r="N92" s="6">
        <v>32</v>
      </c>
    </row>
    <row r="93" spans="1:14" x14ac:dyDescent="0.35">
      <c r="A93" s="1" t="s">
        <v>100</v>
      </c>
      <c r="B93" s="4">
        <f t="shared" si="3"/>
        <v>44158</v>
      </c>
      <c r="C93" s="7">
        <f t="shared" si="4"/>
        <v>2</v>
      </c>
      <c r="D93" s="8">
        <f t="shared" si="5"/>
        <v>0.33649519675964257</v>
      </c>
      <c r="E93" s="9" t="s">
        <v>332</v>
      </c>
      <c r="F93" s="12" t="s">
        <v>332</v>
      </c>
      <c r="G93" s="6">
        <v>1236</v>
      </c>
      <c r="H93" s="6">
        <v>718</v>
      </c>
      <c r="I93" s="6">
        <v>87</v>
      </c>
      <c r="J93" s="6">
        <v>0.58089999999999997</v>
      </c>
      <c r="K93" s="6">
        <v>0.1212</v>
      </c>
      <c r="L93" s="6">
        <v>1</v>
      </c>
      <c r="M93" s="6">
        <v>484</v>
      </c>
      <c r="N93" s="6">
        <v>28</v>
      </c>
    </row>
    <row r="94" spans="1:14" x14ac:dyDescent="0.35">
      <c r="A94" s="1" t="s">
        <v>101</v>
      </c>
      <c r="B94" s="4">
        <f t="shared" si="3"/>
        <v>44159</v>
      </c>
      <c r="C94" s="7">
        <f t="shared" si="4"/>
        <v>3</v>
      </c>
      <c r="D94" s="8">
        <f t="shared" si="5"/>
        <v>0.30383656250342028</v>
      </c>
      <c r="E94" s="9" t="s">
        <v>333</v>
      </c>
      <c r="F94" s="12" t="s">
        <v>333</v>
      </c>
      <c r="G94" s="6">
        <v>1238</v>
      </c>
      <c r="H94" s="6">
        <v>791</v>
      </c>
      <c r="I94" s="6">
        <v>71</v>
      </c>
      <c r="J94" s="6">
        <v>0.63890000000000002</v>
      </c>
      <c r="K94" s="6">
        <v>8.9800000000000005E-2</v>
      </c>
      <c r="L94" s="6">
        <v>5</v>
      </c>
      <c r="M94" s="6">
        <v>436</v>
      </c>
      <c r="N94" s="6">
        <v>29</v>
      </c>
    </row>
    <row r="95" spans="1:14" x14ac:dyDescent="0.35">
      <c r="A95" s="1" t="s">
        <v>102</v>
      </c>
      <c r="B95" s="4">
        <f t="shared" si="3"/>
        <v>44160</v>
      </c>
      <c r="C95" s="7">
        <f t="shared" si="4"/>
        <v>4</v>
      </c>
      <c r="D95" s="8">
        <f t="shared" si="5"/>
        <v>0.34839351852133404</v>
      </c>
      <c r="E95" s="9" t="s">
        <v>334</v>
      </c>
      <c r="F95" s="12" t="s">
        <v>334</v>
      </c>
      <c r="G95" s="6">
        <v>61</v>
      </c>
      <c r="H95" s="6">
        <v>138</v>
      </c>
      <c r="I95" s="6">
        <v>8</v>
      </c>
      <c r="J95" s="6">
        <v>2.2623000000000002</v>
      </c>
      <c r="K95" s="6">
        <v>5.8000000000000003E-2</v>
      </c>
      <c r="L95" s="6">
        <v>0</v>
      </c>
      <c r="M95" s="6">
        <v>516</v>
      </c>
      <c r="N95" s="6">
        <v>30</v>
      </c>
    </row>
    <row r="96" spans="1:14" x14ac:dyDescent="0.35">
      <c r="A96" s="1" t="s">
        <v>103</v>
      </c>
      <c r="B96" s="4">
        <f t="shared" si="3"/>
        <v>44161</v>
      </c>
      <c r="C96" s="7">
        <f t="shared" si="4"/>
        <v>5</v>
      </c>
      <c r="D96" s="8">
        <f t="shared" si="5"/>
        <v>0.36408349536941387</v>
      </c>
      <c r="E96" s="9" t="s">
        <v>335</v>
      </c>
      <c r="F96" s="12" t="s">
        <v>335</v>
      </c>
      <c r="G96" s="6">
        <v>1242</v>
      </c>
      <c r="H96" s="6">
        <v>767</v>
      </c>
      <c r="I96" s="6">
        <v>68</v>
      </c>
      <c r="J96" s="6">
        <v>0.61760000000000004</v>
      </c>
      <c r="K96" s="6">
        <v>8.8700000000000001E-2</v>
      </c>
      <c r="L96" s="6">
        <v>0</v>
      </c>
      <c r="M96" s="6">
        <v>355</v>
      </c>
      <c r="N96" s="6">
        <v>24</v>
      </c>
    </row>
    <row r="97" spans="1:14" x14ac:dyDescent="0.35">
      <c r="A97" s="1" t="s">
        <v>104</v>
      </c>
      <c r="B97" s="4">
        <f t="shared" si="3"/>
        <v>44162</v>
      </c>
      <c r="C97" s="7">
        <f t="shared" si="4"/>
        <v>6</v>
      </c>
      <c r="D97" s="8">
        <f t="shared" si="5"/>
        <v>0.36021707175677875</v>
      </c>
      <c r="E97" s="9" t="s">
        <v>336</v>
      </c>
      <c r="F97" s="12" t="s">
        <v>336</v>
      </c>
      <c r="G97" s="6">
        <v>1249</v>
      </c>
      <c r="H97" s="6">
        <v>733</v>
      </c>
      <c r="I97" s="6">
        <v>236</v>
      </c>
      <c r="J97" s="6">
        <v>0.58689999999999998</v>
      </c>
      <c r="K97" s="6">
        <v>0.32200000000000001</v>
      </c>
      <c r="L97" s="6">
        <v>0</v>
      </c>
      <c r="M97" s="6">
        <v>374</v>
      </c>
      <c r="N97" s="6">
        <v>31</v>
      </c>
    </row>
    <row r="98" spans="1:14" x14ac:dyDescent="0.35">
      <c r="A98" s="1" t="s">
        <v>105</v>
      </c>
      <c r="B98" s="4">
        <f t="shared" si="3"/>
        <v>44165</v>
      </c>
      <c r="C98" s="7">
        <f t="shared" si="4"/>
        <v>2</v>
      </c>
      <c r="D98" s="8">
        <f t="shared" si="5"/>
        <v>0.38226092592230998</v>
      </c>
      <c r="E98" s="9" t="s">
        <v>337</v>
      </c>
      <c r="F98" s="12" t="s">
        <v>337</v>
      </c>
      <c r="G98" s="6">
        <v>1252</v>
      </c>
      <c r="H98" s="6">
        <v>700</v>
      </c>
      <c r="I98" s="6">
        <v>167</v>
      </c>
      <c r="J98" s="6">
        <v>0.55910000000000004</v>
      </c>
      <c r="K98" s="6">
        <v>0.23860000000000001</v>
      </c>
      <c r="L98" s="6">
        <v>1</v>
      </c>
      <c r="M98" s="6">
        <v>415</v>
      </c>
      <c r="N98" s="6">
        <v>28</v>
      </c>
    </row>
    <row r="99" spans="1:14" x14ac:dyDescent="0.35">
      <c r="A99" s="1" t="s">
        <v>106</v>
      </c>
      <c r="B99" s="4">
        <f t="shared" si="3"/>
        <v>44166</v>
      </c>
      <c r="C99" s="7">
        <f t="shared" si="4"/>
        <v>3</v>
      </c>
      <c r="D99" s="8">
        <f t="shared" si="5"/>
        <v>0.35326572916528676</v>
      </c>
      <c r="E99" s="9" t="s">
        <v>338</v>
      </c>
      <c r="F99" s="12" t="s">
        <v>338</v>
      </c>
      <c r="G99" s="6">
        <v>1255</v>
      </c>
      <c r="H99" s="6">
        <v>761</v>
      </c>
      <c r="I99" s="6">
        <v>36</v>
      </c>
      <c r="J99" s="6">
        <v>0.60640000000000005</v>
      </c>
      <c r="K99" s="6">
        <v>4.7300000000000002E-2</v>
      </c>
      <c r="L99" s="6">
        <v>0</v>
      </c>
      <c r="M99" s="6">
        <v>467</v>
      </c>
      <c r="N99" s="6">
        <v>28</v>
      </c>
    </row>
    <row r="100" spans="1:14" x14ac:dyDescent="0.35">
      <c r="A100" s="1" t="s">
        <v>107</v>
      </c>
      <c r="B100" s="4">
        <f t="shared" si="3"/>
        <v>44167</v>
      </c>
      <c r="C100" s="7">
        <f t="shared" si="4"/>
        <v>4</v>
      </c>
      <c r="D100" s="8">
        <f t="shared" si="5"/>
        <v>0.32993880787398666</v>
      </c>
      <c r="E100" s="9" t="s">
        <v>339</v>
      </c>
      <c r="F100" s="12" t="s">
        <v>339</v>
      </c>
      <c r="G100" s="6">
        <v>1283</v>
      </c>
      <c r="H100" s="6">
        <v>846</v>
      </c>
      <c r="I100" s="6">
        <v>70</v>
      </c>
      <c r="J100" s="6">
        <v>0.65939999999999999</v>
      </c>
      <c r="K100" s="6">
        <v>8.2699999999999996E-2</v>
      </c>
      <c r="L100" s="6">
        <v>3</v>
      </c>
      <c r="M100" s="6">
        <v>481</v>
      </c>
      <c r="N100" s="6">
        <v>30</v>
      </c>
    </row>
    <row r="101" spans="1:14" x14ac:dyDescent="0.35">
      <c r="A101" s="1" t="s">
        <v>108</v>
      </c>
      <c r="B101" s="4">
        <f t="shared" si="3"/>
        <v>44168</v>
      </c>
      <c r="C101" s="7">
        <f t="shared" si="4"/>
        <v>5</v>
      </c>
      <c r="D101" s="8">
        <f t="shared" si="5"/>
        <v>0.3405585532382247</v>
      </c>
      <c r="E101" s="9" t="s">
        <v>340</v>
      </c>
      <c r="F101" s="12" t="s">
        <v>340</v>
      </c>
      <c r="G101" s="6">
        <v>1285</v>
      </c>
      <c r="H101" s="6">
        <v>1663</v>
      </c>
      <c r="I101" s="6">
        <v>92</v>
      </c>
      <c r="J101" s="6">
        <v>1.2942</v>
      </c>
      <c r="K101" s="6">
        <v>5.5300000000000002E-2</v>
      </c>
      <c r="L101" s="6">
        <v>0</v>
      </c>
      <c r="M101" s="6">
        <v>459</v>
      </c>
      <c r="N101" s="6">
        <v>30</v>
      </c>
    </row>
    <row r="102" spans="1:14" x14ac:dyDescent="0.35">
      <c r="A102" s="1" t="s">
        <v>109</v>
      </c>
      <c r="B102" s="4">
        <f t="shared" si="3"/>
        <v>44169</v>
      </c>
      <c r="C102" s="7">
        <f t="shared" si="4"/>
        <v>6</v>
      </c>
      <c r="D102" s="8">
        <f t="shared" si="5"/>
        <v>0.32109317129652482</v>
      </c>
      <c r="E102" s="9" t="s">
        <v>341</v>
      </c>
      <c r="F102" s="12" t="s">
        <v>341</v>
      </c>
      <c r="G102" s="6">
        <v>1290</v>
      </c>
      <c r="H102" s="6">
        <v>785</v>
      </c>
      <c r="I102" s="6">
        <v>97</v>
      </c>
      <c r="J102" s="6">
        <v>0.60850000000000004</v>
      </c>
      <c r="K102" s="6">
        <v>0.1236</v>
      </c>
      <c r="L102" s="6">
        <v>1</v>
      </c>
      <c r="M102" s="6">
        <v>439</v>
      </c>
      <c r="N102" s="6">
        <v>31</v>
      </c>
    </row>
    <row r="103" spans="1:14" x14ac:dyDescent="0.35">
      <c r="A103" s="1" t="s">
        <v>110</v>
      </c>
      <c r="B103" s="4">
        <f t="shared" si="3"/>
        <v>44172</v>
      </c>
      <c r="C103" s="7">
        <f t="shared" si="4"/>
        <v>2</v>
      </c>
      <c r="D103" s="8">
        <f t="shared" si="5"/>
        <v>0.32182094907329883</v>
      </c>
      <c r="E103" s="9" t="s">
        <v>342</v>
      </c>
      <c r="F103" s="12" t="s">
        <v>342</v>
      </c>
      <c r="G103" s="6">
        <v>1289</v>
      </c>
      <c r="H103" s="6">
        <v>688</v>
      </c>
      <c r="I103" s="6">
        <v>305</v>
      </c>
      <c r="J103" s="6">
        <v>0.53369999999999995</v>
      </c>
      <c r="K103" s="6">
        <v>0.44330000000000003</v>
      </c>
      <c r="L103" s="6">
        <v>0</v>
      </c>
      <c r="M103" s="6">
        <v>472</v>
      </c>
      <c r="N103" s="6">
        <v>38</v>
      </c>
    </row>
    <row r="104" spans="1:14" x14ac:dyDescent="0.35">
      <c r="A104" s="1" t="s">
        <v>111</v>
      </c>
      <c r="B104" s="4">
        <f t="shared" si="3"/>
        <v>44173</v>
      </c>
      <c r="C104" s="7">
        <f t="shared" si="4"/>
        <v>3</v>
      </c>
      <c r="D104" s="8">
        <f t="shared" si="5"/>
        <v>0.33959508101543179</v>
      </c>
      <c r="E104" s="9" t="s">
        <v>343</v>
      </c>
      <c r="F104" s="12" t="s">
        <v>343</v>
      </c>
      <c r="G104" s="6">
        <v>1289</v>
      </c>
      <c r="H104" s="6">
        <v>812</v>
      </c>
      <c r="I104" s="6">
        <v>80</v>
      </c>
      <c r="J104" s="6">
        <v>0.62990000000000002</v>
      </c>
      <c r="K104" s="6">
        <v>9.8500000000000004E-2</v>
      </c>
      <c r="L104" s="6">
        <v>0</v>
      </c>
      <c r="M104" s="6">
        <v>455</v>
      </c>
      <c r="N104" s="6">
        <v>33</v>
      </c>
    </row>
    <row r="105" spans="1:14" x14ac:dyDescent="0.35">
      <c r="A105" s="1" t="s">
        <v>112</v>
      </c>
      <c r="B105" s="4">
        <f t="shared" si="3"/>
        <v>44174</v>
      </c>
      <c r="C105" s="7">
        <f t="shared" si="4"/>
        <v>4</v>
      </c>
      <c r="D105" s="8">
        <f t="shared" si="5"/>
        <v>0.37099342592409812</v>
      </c>
      <c r="E105" s="9" t="s">
        <v>344</v>
      </c>
      <c r="F105" s="12" t="s">
        <v>344</v>
      </c>
      <c r="G105" s="6">
        <v>1290</v>
      </c>
      <c r="H105" s="6">
        <v>788</v>
      </c>
      <c r="I105" s="6">
        <v>121</v>
      </c>
      <c r="J105" s="6">
        <v>0.6109</v>
      </c>
      <c r="K105" s="6">
        <v>0.15359999999999999</v>
      </c>
      <c r="L105" s="6">
        <v>9</v>
      </c>
      <c r="M105" s="6">
        <v>467</v>
      </c>
      <c r="N105" s="6">
        <v>27</v>
      </c>
    </row>
    <row r="106" spans="1:14" x14ac:dyDescent="0.35">
      <c r="A106" s="1" t="s">
        <v>113</v>
      </c>
      <c r="B106" s="4">
        <f t="shared" si="3"/>
        <v>44175</v>
      </c>
      <c r="C106" s="7">
        <f t="shared" si="4"/>
        <v>5</v>
      </c>
      <c r="D106" s="8">
        <f t="shared" si="5"/>
        <v>0.36452267361164559</v>
      </c>
      <c r="E106" s="9" t="s">
        <v>345</v>
      </c>
      <c r="F106" s="12" t="s">
        <v>345</v>
      </c>
      <c r="G106" s="6">
        <v>1286</v>
      </c>
      <c r="H106" s="6">
        <v>858</v>
      </c>
      <c r="I106" s="6">
        <v>271</v>
      </c>
      <c r="J106" s="6">
        <v>0.66720000000000002</v>
      </c>
      <c r="K106" s="6">
        <v>0.31590000000000001</v>
      </c>
      <c r="L106" s="6">
        <v>1</v>
      </c>
      <c r="M106" s="6">
        <v>457</v>
      </c>
      <c r="N106" s="6">
        <v>27</v>
      </c>
    </row>
    <row r="107" spans="1:14" x14ac:dyDescent="0.35">
      <c r="A107" s="1" t="s">
        <v>114</v>
      </c>
      <c r="B107" s="4">
        <f t="shared" si="3"/>
        <v>44176</v>
      </c>
      <c r="C107" s="7">
        <f t="shared" si="4"/>
        <v>6</v>
      </c>
      <c r="D107" s="8">
        <f t="shared" si="5"/>
        <v>0.36157159721915377</v>
      </c>
      <c r="E107" s="9" t="s">
        <v>346</v>
      </c>
      <c r="F107" s="12" t="s">
        <v>346</v>
      </c>
      <c r="G107" s="6">
        <v>1286</v>
      </c>
      <c r="H107" s="6">
        <v>779</v>
      </c>
      <c r="I107" s="6">
        <v>75</v>
      </c>
      <c r="J107" s="6">
        <v>0.60580000000000001</v>
      </c>
      <c r="K107" s="6">
        <v>9.6299999999999997E-2</v>
      </c>
      <c r="L107" s="6">
        <v>0</v>
      </c>
      <c r="M107" s="6">
        <v>456</v>
      </c>
      <c r="N107" s="6">
        <v>34</v>
      </c>
    </row>
    <row r="108" spans="1:14" x14ac:dyDescent="0.35">
      <c r="A108" s="1" t="s">
        <v>115</v>
      </c>
      <c r="B108" s="4">
        <f t="shared" si="3"/>
        <v>44179</v>
      </c>
      <c r="C108" s="7">
        <f t="shared" si="4"/>
        <v>2</v>
      </c>
      <c r="D108" s="8">
        <f t="shared" si="5"/>
        <v>0.36308789352187887</v>
      </c>
      <c r="E108" s="9" t="s">
        <v>347</v>
      </c>
      <c r="F108" s="12" t="s">
        <v>347</v>
      </c>
      <c r="G108" s="6">
        <v>1366</v>
      </c>
      <c r="H108" s="6">
        <v>755</v>
      </c>
      <c r="I108" s="6">
        <v>125</v>
      </c>
      <c r="J108" s="6">
        <v>0.55269999999999997</v>
      </c>
      <c r="K108" s="6">
        <v>0.1656</v>
      </c>
      <c r="L108" s="6">
        <v>0</v>
      </c>
      <c r="M108" s="6">
        <v>476</v>
      </c>
      <c r="N108" s="6">
        <v>32</v>
      </c>
    </row>
    <row r="109" spans="1:14" x14ac:dyDescent="0.35">
      <c r="A109" s="1" t="s">
        <v>116</v>
      </c>
      <c r="B109" s="4">
        <f t="shared" si="3"/>
        <v>44180</v>
      </c>
      <c r="C109" s="7">
        <f t="shared" si="4"/>
        <v>3</v>
      </c>
      <c r="D109" s="8">
        <f t="shared" si="5"/>
        <v>0.41194752314913785</v>
      </c>
      <c r="E109" s="9" t="s">
        <v>348</v>
      </c>
      <c r="F109" s="12" t="s">
        <v>348</v>
      </c>
      <c r="G109" s="6">
        <v>1371</v>
      </c>
      <c r="H109" s="6">
        <v>805</v>
      </c>
      <c r="I109" s="6">
        <v>100</v>
      </c>
      <c r="J109" s="6">
        <v>0.58720000000000006</v>
      </c>
      <c r="K109" s="6">
        <v>0.1242</v>
      </c>
      <c r="L109" s="6">
        <v>0</v>
      </c>
      <c r="M109" s="6">
        <v>509</v>
      </c>
      <c r="N109" s="6">
        <v>31</v>
      </c>
    </row>
    <row r="110" spans="1:14" x14ac:dyDescent="0.35">
      <c r="A110" s="1" t="s">
        <v>117</v>
      </c>
      <c r="B110" s="4">
        <f t="shared" si="3"/>
        <v>44181</v>
      </c>
      <c r="C110" s="7">
        <f t="shared" si="4"/>
        <v>4</v>
      </c>
      <c r="D110" s="8">
        <f t="shared" si="5"/>
        <v>0.35310019675671356</v>
      </c>
      <c r="E110" s="9" t="s">
        <v>349</v>
      </c>
      <c r="F110" s="12" t="s">
        <v>349</v>
      </c>
      <c r="G110" s="6">
        <v>1372</v>
      </c>
      <c r="H110" s="6">
        <v>969</v>
      </c>
      <c r="I110" s="6">
        <v>92</v>
      </c>
      <c r="J110" s="6">
        <v>0.70630000000000004</v>
      </c>
      <c r="K110" s="6">
        <v>9.4899999999999998E-2</v>
      </c>
      <c r="L110" s="6">
        <v>0</v>
      </c>
      <c r="M110" s="6">
        <v>463</v>
      </c>
      <c r="N110" s="6">
        <v>29</v>
      </c>
    </row>
    <row r="111" spans="1:14" x14ac:dyDescent="0.35">
      <c r="A111" s="1" t="s">
        <v>118</v>
      </c>
      <c r="B111" s="4">
        <f t="shared" si="3"/>
        <v>44182</v>
      </c>
      <c r="C111" s="7">
        <f t="shared" si="4"/>
        <v>5</v>
      </c>
      <c r="D111" s="8">
        <f t="shared" si="5"/>
        <v>0.35238509259215789</v>
      </c>
      <c r="E111" s="9" t="s">
        <v>350</v>
      </c>
      <c r="F111" s="12" t="s">
        <v>350</v>
      </c>
      <c r="G111" s="6">
        <v>1375</v>
      </c>
      <c r="H111" s="6">
        <v>841</v>
      </c>
      <c r="I111" s="6">
        <v>115</v>
      </c>
      <c r="J111" s="6">
        <v>0.61160000000000003</v>
      </c>
      <c r="K111" s="6">
        <v>0.13669999999999999</v>
      </c>
      <c r="L111" s="6">
        <v>0</v>
      </c>
      <c r="M111" s="6">
        <v>448</v>
      </c>
      <c r="N111" s="6">
        <v>32</v>
      </c>
    </row>
    <row r="112" spans="1:14" x14ac:dyDescent="0.35">
      <c r="A112" s="1" t="s">
        <v>119</v>
      </c>
      <c r="B112" s="4">
        <f t="shared" si="3"/>
        <v>44183</v>
      </c>
      <c r="C112" s="7">
        <f t="shared" si="4"/>
        <v>6</v>
      </c>
      <c r="D112" s="8">
        <f t="shared" si="5"/>
        <v>0.34475950231717434</v>
      </c>
      <c r="E112" s="9" t="s">
        <v>351</v>
      </c>
      <c r="F112" s="12" t="s">
        <v>351</v>
      </c>
      <c r="G112" s="6">
        <v>1375</v>
      </c>
      <c r="H112" s="6">
        <v>812</v>
      </c>
      <c r="I112" s="6">
        <v>93</v>
      </c>
      <c r="J112" s="6">
        <v>0.59050000000000002</v>
      </c>
      <c r="K112" s="6">
        <v>0.1145</v>
      </c>
      <c r="L112" s="6">
        <v>0</v>
      </c>
      <c r="M112" s="6">
        <v>452</v>
      </c>
      <c r="N112" s="6">
        <v>33</v>
      </c>
    </row>
    <row r="113" spans="1:14" x14ac:dyDescent="0.35">
      <c r="A113" s="1" t="s">
        <v>120</v>
      </c>
      <c r="B113" s="4">
        <f t="shared" si="3"/>
        <v>44186</v>
      </c>
      <c r="C113" s="7">
        <f t="shared" si="4"/>
        <v>2</v>
      </c>
      <c r="D113" s="8">
        <f t="shared" si="5"/>
        <v>0.33624447916372446</v>
      </c>
      <c r="E113" s="9" t="s">
        <v>352</v>
      </c>
      <c r="F113" s="12" t="s">
        <v>352</v>
      </c>
      <c r="G113" s="6">
        <v>1374</v>
      </c>
      <c r="H113" s="6">
        <v>704</v>
      </c>
      <c r="I113" s="6">
        <v>200</v>
      </c>
      <c r="J113" s="6">
        <v>0.51239999999999997</v>
      </c>
      <c r="K113" s="6">
        <v>0.28410000000000002</v>
      </c>
      <c r="L113" s="6">
        <v>4</v>
      </c>
      <c r="M113" s="6">
        <v>491</v>
      </c>
      <c r="N113" s="6">
        <v>33</v>
      </c>
    </row>
    <row r="114" spans="1:14" x14ac:dyDescent="0.35">
      <c r="A114" s="1" t="s">
        <v>121</v>
      </c>
      <c r="B114" s="4">
        <f t="shared" si="3"/>
        <v>44187</v>
      </c>
      <c r="C114" s="7">
        <f t="shared" si="4"/>
        <v>3</v>
      </c>
      <c r="D114" s="8">
        <f t="shared" si="5"/>
        <v>0.35778023148304783</v>
      </c>
      <c r="E114" s="9" t="s">
        <v>353</v>
      </c>
      <c r="F114" s="12" t="s">
        <v>353</v>
      </c>
      <c r="G114" s="6">
        <v>1369</v>
      </c>
      <c r="H114" s="6">
        <v>782</v>
      </c>
      <c r="I114" s="6">
        <v>101</v>
      </c>
      <c r="J114" s="6">
        <v>0.57120000000000004</v>
      </c>
      <c r="K114" s="6">
        <v>0.12920000000000001</v>
      </c>
      <c r="L114" s="6">
        <v>0</v>
      </c>
      <c r="M114" s="6">
        <v>440</v>
      </c>
      <c r="N114" s="6">
        <v>31</v>
      </c>
    </row>
    <row r="115" spans="1:14" x14ac:dyDescent="0.35">
      <c r="A115" s="1" t="s">
        <v>122</v>
      </c>
      <c r="B115" s="4">
        <f t="shared" si="3"/>
        <v>44188</v>
      </c>
      <c r="C115" s="7">
        <f t="shared" si="4"/>
        <v>4</v>
      </c>
      <c r="D115" s="8">
        <f t="shared" si="5"/>
        <v>0.36404792824032484</v>
      </c>
      <c r="E115" s="9" t="s">
        <v>354</v>
      </c>
      <c r="F115" s="12" t="s">
        <v>354</v>
      </c>
      <c r="G115" s="6">
        <v>1373</v>
      </c>
      <c r="H115" s="6">
        <v>928</v>
      </c>
      <c r="I115" s="6">
        <v>116</v>
      </c>
      <c r="J115" s="6">
        <v>0.67589999999999995</v>
      </c>
      <c r="K115" s="6">
        <v>0.125</v>
      </c>
      <c r="L115" s="6">
        <v>0</v>
      </c>
      <c r="M115" s="6">
        <v>447</v>
      </c>
      <c r="N115" s="6">
        <v>35</v>
      </c>
    </row>
    <row r="116" spans="1:14" x14ac:dyDescent="0.35">
      <c r="A116" s="1" t="s">
        <v>123</v>
      </c>
      <c r="B116" s="4">
        <f t="shared" si="3"/>
        <v>44193</v>
      </c>
      <c r="C116" s="7">
        <f t="shared" si="4"/>
        <v>2</v>
      </c>
      <c r="D116" s="8">
        <f t="shared" si="5"/>
        <v>0.29023011573735857</v>
      </c>
      <c r="E116" s="9" t="s">
        <v>355</v>
      </c>
      <c r="F116" s="12" t="s">
        <v>355</v>
      </c>
      <c r="G116" s="6">
        <v>1380</v>
      </c>
      <c r="H116" s="6">
        <v>725</v>
      </c>
      <c r="I116" s="6">
        <v>416</v>
      </c>
      <c r="J116" s="6">
        <v>0.52539999999999998</v>
      </c>
      <c r="K116" s="6">
        <v>0.57379999999999998</v>
      </c>
      <c r="L116" s="6">
        <v>1</v>
      </c>
      <c r="M116" s="6">
        <v>459</v>
      </c>
      <c r="N116" s="6">
        <v>46</v>
      </c>
    </row>
    <row r="117" spans="1:14" x14ac:dyDescent="0.35">
      <c r="A117" s="1" t="s">
        <v>124</v>
      </c>
      <c r="B117" s="4">
        <f t="shared" si="3"/>
        <v>44195</v>
      </c>
      <c r="C117" s="7">
        <f t="shared" si="4"/>
        <v>4</v>
      </c>
      <c r="D117" s="8">
        <f t="shared" si="5"/>
        <v>0.37015789352153661</v>
      </c>
      <c r="E117" s="9" t="s">
        <v>356</v>
      </c>
      <c r="F117" s="12" t="s">
        <v>356</v>
      </c>
      <c r="G117" s="6">
        <v>1380</v>
      </c>
      <c r="H117" s="6">
        <v>604</v>
      </c>
      <c r="I117" s="6">
        <v>108</v>
      </c>
      <c r="J117" s="6">
        <v>0.43769999999999998</v>
      </c>
      <c r="K117" s="6">
        <v>0.17879999999999999</v>
      </c>
      <c r="L117" s="6">
        <v>1</v>
      </c>
      <c r="M117" s="6">
        <v>445</v>
      </c>
      <c r="N117" s="6">
        <v>44</v>
      </c>
    </row>
    <row r="118" spans="1:14" x14ac:dyDescent="0.35">
      <c r="A118" s="1" t="s">
        <v>125</v>
      </c>
      <c r="B118" s="4">
        <f t="shared" si="3"/>
        <v>44197</v>
      </c>
      <c r="C118" s="7">
        <f t="shared" si="4"/>
        <v>6</v>
      </c>
      <c r="D118" s="8">
        <f t="shared" si="5"/>
        <v>0.34062973379332107</v>
      </c>
      <c r="E118" s="9" t="s">
        <v>357</v>
      </c>
      <c r="F118" s="12" t="s">
        <v>357</v>
      </c>
      <c r="G118" s="6">
        <v>1379</v>
      </c>
      <c r="H118" s="6">
        <v>618</v>
      </c>
      <c r="I118" s="6">
        <v>121</v>
      </c>
      <c r="J118" s="6">
        <v>0.44819999999999999</v>
      </c>
      <c r="K118" s="6">
        <v>0.1958</v>
      </c>
      <c r="L118" s="6">
        <v>1</v>
      </c>
      <c r="M118" s="6">
        <v>476</v>
      </c>
      <c r="N118" s="6">
        <v>45</v>
      </c>
    </row>
    <row r="119" spans="1:14" x14ac:dyDescent="0.35">
      <c r="A119" s="1" t="s">
        <v>126</v>
      </c>
      <c r="B119" s="4">
        <f t="shared" si="3"/>
        <v>44200</v>
      </c>
      <c r="C119" s="7">
        <f t="shared" si="4"/>
        <v>2</v>
      </c>
      <c r="D119" s="8">
        <f t="shared" si="5"/>
        <v>0.3435302777797915</v>
      </c>
      <c r="E119" s="9" t="s">
        <v>358</v>
      </c>
      <c r="F119" s="12" t="s">
        <v>358</v>
      </c>
      <c r="G119" s="6">
        <v>1396</v>
      </c>
      <c r="H119" s="6">
        <v>899</v>
      </c>
      <c r="I119" s="6">
        <v>204</v>
      </c>
      <c r="J119" s="6">
        <v>0.64400000000000002</v>
      </c>
      <c r="K119" s="6">
        <v>0.22689999999999999</v>
      </c>
      <c r="L119" s="6">
        <v>1</v>
      </c>
      <c r="M119" s="6">
        <v>456</v>
      </c>
      <c r="N119" s="6">
        <v>44</v>
      </c>
    </row>
    <row r="120" spans="1:14" x14ac:dyDescent="0.35">
      <c r="A120" s="1" t="s">
        <v>127</v>
      </c>
      <c r="B120" s="4">
        <f t="shared" si="3"/>
        <v>44202</v>
      </c>
      <c r="C120" s="7">
        <f t="shared" si="4"/>
        <v>4</v>
      </c>
      <c r="D120" s="8">
        <f t="shared" si="5"/>
        <v>0.320511805555725</v>
      </c>
      <c r="E120" s="9" t="s">
        <v>359</v>
      </c>
      <c r="F120" s="12" t="s">
        <v>359</v>
      </c>
      <c r="G120" s="6">
        <v>1400</v>
      </c>
      <c r="H120" s="6">
        <v>731</v>
      </c>
      <c r="I120" s="6">
        <v>139</v>
      </c>
      <c r="J120" s="6">
        <v>0.52210000000000001</v>
      </c>
      <c r="K120" s="6">
        <v>0.19020000000000001</v>
      </c>
      <c r="L120" s="6">
        <v>1</v>
      </c>
      <c r="M120" s="6">
        <v>439</v>
      </c>
      <c r="N120" s="6">
        <v>43</v>
      </c>
    </row>
    <row r="121" spans="1:14" x14ac:dyDescent="0.35">
      <c r="A121" s="1" t="s">
        <v>128</v>
      </c>
      <c r="B121" s="4">
        <f t="shared" si="3"/>
        <v>44204</v>
      </c>
      <c r="C121" s="7">
        <f t="shared" si="4"/>
        <v>6</v>
      </c>
      <c r="D121" s="8">
        <f t="shared" si="5"/>
        <v>0.3658014351822203</v>
      </c>
      <c r="E121" s="9" t="s">
        <v>360</v>
      </c>
      <c r="F121" s="12" t="s">
        <v>360</v>
      </c>
      <c r="G121" s="6">
        <v>1400</v>
      </c>
      <c r="H121" s="6">
        <v>793</v>
      </c>
      <c r="I121" s="6">
        <v>106</v>
      </c>
      <c r="J121" s="6">
        <v>0.56640000000000001</v>
      </c>
      <c r="K121" s="6">
        <v>0.13370000000000001</v>
      </c>
      <c r="L121" s="6">
        <v>0</v>
      </c>
      <c r="M121" s="6">
        <v>430</v>
      </c>
      <c r="N121" s="6">
        <v>40</v>
      </c>
    </row>
    <row r="122" spans="1:14" x14ac:dyDescent="0.35">
      <c r="A122" s="1" t="s">
        <v>129</v>
      </c>
      <c r="B122" s="4">
        <f t="shared" si="3"/>
        <v>44207</v>
      </c>
      <c r="C122" s="7">
        <f t="shared" si="4"/>
        <v>2</v>
      </c>
      <c r="D122" s="8">
        <f t="shared" si="5"/>
        <v>0.33401201388915069</v>
      </c>
      <c r="E122" s="9" t="s">
        <v>361</v>
      </c>
      <c r="F122" s="12" t="s">
        <v>361</v>
      </c>
      <c r="G122" s="6">
        <v>1404</v>
      </c>
      <c r="H122" s="6">
        <v>819</v>
      </c>
      <c r="I122" s="6">
        <v>152</v>
      </c>
      <c r="J122" s="6">
        <v>0.58330000000000004</v>
      </c>
      <c r="K122" s="6">
        <v>0.18559999999999999</v>
      </c>
      <c r="L122" s="6">
        <v>3</v>
      </c>
      <c r="M122" s="6">
        <v>494</v>
      </c>
      <c r="N122" s="6">
        <v>51</v>
      </c>
    </row>
    <row r="123" spans="1:14" x14ac:dyDescent="0.35">
      <c r="A123" s="1" t="s">
        <v>130</v>
      </c>
      <c r="B123" s="4">
        <f t="shared" si="3"/>
        <v>44209</v>
      </c>
      <c r="C123" s="7">
        <f t="shared" si="4"/>
        <v>4</v>
      </c>
      <c r="D123" s="8">
        <f t="shared" si="5"/>
        <v>0.33271429398155306</v>
      </c>
      <c r="E123" s="9" t="s">
        <v>362</v>
      </c>
      <c r="F123" s="12" t="s">
        <v>362</v>
      </c>
      <c r="G123" s="6">
        <v>1448</v>
      </c>
      <c r="H123" s="6">
        <v>814</v>
      </c>
      <c r="I123" s="6">
        <v>88</v>
      </c>
      <c r="J123" s="6">
        <v>0.56220000000000003</v>
      </c>
      <c r="K123" s="6">
        <v>0.1081</v>
      </c>
      <c r="L123" s="6">
        <v>2</v>
      </c>
      <c r="M123" s="6">
        <v>445</v>
      </c>
      <c r="N123" s="6">
        <v>46</v>
      </c>
    </row>
    <row r="124" spans="1:14" x14ac:dyDescent="0.35">
      <c r="A124" s="1" t="s">
        <v>131</v>
      </c>
      <c r="B124" s="4">
        <f t="shared" si="3"/>
        <v>44211</v>
      </c>
      <c r="C124" s="7">
        <f t="shared" si="4"/>
        <v>6</v>
      </c>
      <c r="D124" s="8">
        <f t="shared" si="5"/>
        <v>0.35036858796229353</v>
      </c>
      <c r="E124" s="9" t="s">
        <v>363</v>
      </c>
      <c r="F124" s="12" t="s">
        <v>363</v>
      </c>
      <c r="G124" s="6">
        <v>1451</v>
      </c>
      <c r="H124" s="6">
        <v>717</v>
      </c>
      <c r="I124" s="6">
        <v>328</v>
      </c>
      <c r="J124" s="6">
        <v>0.49409999999999998</v>
      </c>
      <c r="K124" s="6">
        <v>0.45750000000000002</v>
      </c>
      <c r="L124" s="6">
        <v>4</v>
      </c>
      <c r="M124" s="6">
        <v>491</v>
      </c>
      <c r="N124" s="6">
        <v>52</v>
      </c>
    </row>
    <row r="125" spans="1:14" x14ac:dyDescent="0.35">
      <c r="A125" s="1" t="s">
        <v>132</v>
      </c>
      <c r="B125" s="4">
        <f t="shared" si="3"/>
        <v>44214</v>
      </c>
      <c r="C125" s="7">
        <f t="shared" si="4"/>
        <v>2</v>
      </c>
      <c r="D125" s="8">
        <f t="shared" si="5"/>
        <v>0.32948021990887355</v>
      </c>
      <c r="E125" s="9" t="s">
        <v>364</v>
      </c>
      <c r="F125" s="12" t="s">
        <v>364</v>
      </c>
      <c r="G125" s="6">
        <v>1457</v>
      </c>
      <c r="H125" s="6">
        <v>778</v>
      </c>
      <c r="I125" s="6">
        <v>633</v>
      </c>
      <c r="J125" s="6">
        <v>0.53400000000000003</v>
      </c>
      <c r="K125" s="6">
        <v>0.81359999999999999</v>
      </c>
      <c r="L125" s="6">
        <v>1</v>
      </c>
      <c r="M125" s="6">
        <v>510</v>
      </c>
      <c r="N125" s="6">
        <v>47</v>
      </c>
    </row>
    <row r="126" spans="1:14" x14ac:dyDescent="0.35">
      <c r="A126" s="1" t="s">
        <v>133</v>
      </c>
      <c r="B126" s="4">
        <f t="shared" si="3"/>
        <v>44216</v>
      </c>
      <c r="C126" s="7">
        <f t="shared" si="4"/>
        <v>4</v>
      </c>
      <c r="D126" s="8">
        <f t="shared" si="5"/>
        <v>0.33311997685086681</v>
      </c>
      <c r="E126" s="9" t="s">
        <v>365</v>
      </c>
      <c r="F126" s="12" t="s">
        <v>365</v>
      </c>
      <c r="G126" s="6">
        <v>1459</v>
      </c>
      <c r="H126" s="6">
        <v>872</v>
      </c>
      <c r="I126" s="6">
        <v>388</v>
      </c>
      <c r="J126" s="6">
        <v>0.59770000000000001</v>
      </c>
      <c r="K126" s="6">
        <v>0.44500000000000001</v>
      </c>
      <c r="L126" s="6">
        <v>1</v>
      </c>
      <c r="M126" s="6">
        <v>500</v>
      </c>
      <c r="N126" s="6">
        <v>55</v>
      </c>
    </row>
    <row r="127" spans="1:14" x14ac:dyDescent="0.35">
      <c r="A127" s="1" t="s">
        <v>134</v>
      </c>
      <c r="B127" s="4">
        <f t="shared" si="3"/>
        <v>44218</v>
      </c>
      <c r="C127" s="7">
        <f t="shared" si="4"/>
        <v>6</v>
      </c>
      <c r="D127" s="8">
        <f t="shared" si="5"/>
        <v>0.35460031250113389</v>
      </c>
      <c r="E127" s="9" t="s">
        <v>366</v>
      </c>
      <c r="F127" s="12" t="s">
        <v>366</v>
      </c>
      <c r="G127" s="6">
        <v>1464</v>
      </c>
      <c r="H127" s="6">
        <v>751</v>
      </c>
      <c r="I127" s="6">
        <v>423</v>
      </c>
      <c r="J127" s="6">
        <v>0.51300000000000001</v>
      </c>
      <c r="K127" s="6">
        <v>0.56320000000000003</v>
      </c>
      <c r="L127" s="6">
        <v>1</v>
      </c>
      <c r="M127" s="6">
        <v>513</v>
      </c>
      <c r="N127" s="6">
        <v>52</v>
      </c>
    </row>
    <row r="128" spans="1:14" x14ac:dyDescent="0.35">
      <c r="A128" s="1" t="s">
        <v>135</v>
      </c>
      <c r="B128" s="4">
        <f t="shared" si="3"/>
        <v>44221</v>
      </c>
      <c r="C128" s="7">
        <f t="shared" si="4"/>
        <v>2</v>
      </c>
      <c r="D128" s="8">
        <f t="shared" si="5"/>
        <v>0.31300489583372837</v>
      </c>
      <c r="E128" s="9" t="s">
        <v>367</v>
      </c>
      <c r="F128" s="12" t="s">
        <v>367</v>
      </c>
      <c r="G128" s="6">
        <v>1513</v>
      </c>
      <c r="H128" s="6">
        <v>957</v>
      </c>
      <c r="I128" s="6">
        <v>625</v>
      </c>
      <c r="J128" s="6">
        <v>0.63249999999999995</v>
      </c>
      <c r="K128" s="6">
        <v>0.65310000000000001</v>
      </c>
      <c r="L128" s="6">
        <v>3</v>
      </c>
      <c r="M128" s="6">
        <v>465</v>
      </c>
      <c r="N128" s="6">
        <v>52</v>
      </c>
    </row>
    <row r="129" spans="1:14" x14ac:dyDescent="0.35">
      <c r="A129" s="1" t="s">
        <v>136</v>
      </c>
      <c r="B129" s="4">
        <f t="shared" si="3"/>
        <v>44223</v>
      </c>
      <c r="C129" s="7">
        <f t="shared" si="4"/>
        <v>4</v>
      </c>
      <c r="D129" s="8">
        <f t="shared" si="5"/>
        <v>0.32165835647901986</v>
      </c>
      <c r="E129" s="9" t="s">
        <v>368</v>
      </c>
      <c r="F129" s="12" t="s">
        <v>368</v>
      </c>
      <c r="G129" s="6">
        <v>1697</v>
      </c>
      <c r="H129" s="6">
        <v>1075</v>
      </c>
      <c r="I129" s="6">
        <v>248</v>
      </c>
      <c r="J129" s="6">
        <v>0.63349999999999995</v>
      </c>
      <c r="K129" s="6">
        <v>0.23069999999999999</v>
      </c>
      <c r="L129" s="6">
        <v>1</v>
      </c>
      <c r="M129" s="6">
        <v>568</v>
      </c>
      <c r="N129" s="6">
        <v>60</v>
      </c>
    </row>
    <row r="130" spans="1:14" x14ac:dyDescent="0.35">
      <c r="A130" s="1" t="s">
        <v>137</v>
      </c>
      <c r="B130" s="4">
        <f t="shared" si="3"/>
        <v>44225</v>
      </c>
      <c r="C130" s="7">
        <f t="shared" si="4"/>
        <v>6</v>
      </c>
      <c r="D130" s="8">
        <f t="shared" si="5"/>
        <v>0.3241138078738004</v>
      </c>
      <c r="E130" s="9" t="s">
        <v>369</v>
      </c>
      <c r="F130" s="12" t="s">
        <v>369</v>
      </c>
      <c r="G130" s="6">
        <v>1707</v>
      </c>
      <c r="H130" s="6">
        <v>975</v>
      </c>
      <c r="I130" s="6">
        <v>534</v>
      </c>
      <c r="J130" s="6">
        <v>0.57120000000000004</v>
      </c>
      <c r="K130" s="6">
        <v>0.54769999999999996</v>
      </c>
      <c r="L130" s="6">
        <v>0</v>
      </c>
      <c r="M130" s="6">
        <v>550</v>
      </c>
      <c r="N130" s="6">
        <v>52</v>
      </c>
    </row>
    <row r="131" spans="1:14" x14ac:dyDescent="0.35">
      <c r="A131" s="1" t="s">
        <v>138</v>
      </c>
      <c r="B131" s="4">
        <f t="shared" ref="B131:B194" si="6">INT(A131)</f>
        <v>44228</v>
      </c>
      <c r="C131" s="7">
        <f t="shared" ref="C131:C194" si="7">WEEKDAY(B131)</f>
        <v>2</v>
      </c>
      <c r="D131" s="8">
        <f t="shared" ref="D131:D194" si="8">A131-INT(A131)</f>
        <v>0.33679999999731081</v>
      </c>
      <c r="E131" s="9" t="s">
        <v>370</v>
      </c>
      <c r="F131" s="12" t="s">
        <v>370</v>
      </c>
      <c r="G131" s="6">
        <v>1711</v>
      </c>
      <c r="H131" s="6">
        <v>1145</v>
      </c>
      <c r="I131" s="6">
        <v>633</v>
      </c>
      <c r="J131" s="6">
        <v>0.66920000000000002</v>
      </c>
      <c r="K131" s="6">
        <v>0.55279999999999996</v>
      </c>
      <c r="L131" s="6">
        <v>1</v>
      </c>
      <c r="M131" s="6">
        <v>481</v>
      </c>
      <c r="N131" s="6">
        <v>58</v>
      </c>
    </row>
    <row r="132" spans="1:14" x14ac:dyDescent="0.35">
      <c r="A132" s="1" t="s">
        <v>139</v>
      </c>
      <c r="B132" s="4">
        <f t="shared" si="6"/>
        <v>44230</v>
      </c>
      <c r="C132" s="7">
        <f t="shared" si="7"/>
        <v>4</v>
      </c>
      <c r="D132" s="8">
        <f t="shared" si="8"/>
        <v>0.37371437499677995</v>
      </c>
      <c r="E132" s="9" t="s">
        <v>371</v>
      </c>
      <c r="F132" s="12" t="s">
        <v>371</v>
      </c>
      <c r="G132" s="6">
        <v>1721</v>
      </c>
      <c r="H132" s="6">
        <v>966</v>
      </c>
      <c r="I132" s="6">
        <v>283</v>
      </c>
      <c r="J132" s="6">
        <v>0.56130000000000002</v>
      </c>
      <c r="K132" s="6">
        <v>0.29299999999999998</v>
      </c>
      <c r="L132" s="6">
        <v>4</v>
      </c>
      <c r="M132" s="6">
        <v>485</v>
      </c>
      <c r="N132" s="6">
        <v>51</v>
      </c>
    </row>
    <row r="133" spans="1:14" x14ac:dyDescent="0.35">
      <c r="A133" s="1" t="s">
        <v>140</v>
      </c>
      <c r="B133" s="4">
        <f t="shared" si="6"/>
        <v>44232</v>
      </c>
      <c r="C133" s="7">
        <f t="shared" si="7"/>
        <v>6</v>
      </c>
      <c r="D133" s="8">
        <f t="shared" si="8"/>
        <v>0.32763140046154149</v>
      </c>
      <c r="E133" s="9" t="s">
        <v>372</v>
      </c>
      <c r="F133" s="12" t="s">
        <v>372</v>
      </c>
      <c r="G133" s="6">
        <v>1731</v>
      </c>
      <c r="H133" s="6">
        <v>969</v>
      </c>
      <c r="I133" s="6">
        <v>579</v>
      </c>
      <c r="J133" s="6">
        <v>0.55979999999999996</v>
      </c>
      <c r="K133" s="6">
        <v>0.59750000000000003</v>
      </c>
      <c r="L133" s="6">
        <v>1</v>
      </c>
      <c r="M133" s="6">
        <v>460</v>
      </c>
      <c r="N133" s="6">
        <v>59</v>
      </c>
    </row>
    <row r="134" spans="1:14" x14ac:dyDescent="0.35">
      <c r="A134" s="1" t="s">
        <v>141</v>
      </c>
      <c r="B134" s="4">
        <f t="shared" si="6"/>
        <v>44235</v>
      </c>
      <c r="C134" s="7">
        <f t="shared" si="7"/>
        <v>2</v>
      </c>
      <c r="D134" s="8">
        <f t="shared" si="8"/>
        <v>0.36467487268237164</v>
      </c>
      <c r="E134" s="9" t="s">
        <v>373</v>
      </c>
      <c r="F134" s="12" t="s">
        <v>373</v>
      </c>
      <c r="G134" s="6">
        <v>1738</v>
      </c>
      <c r="H134" s="6">
        <v>917</v>
      </c>
      <c r="I134" s="6">
        <v>614</v>
      </c>
      <c r="J134" s="6">
        <v>0.52759999999999996</v>
      </c>
      <c r="K134" s="6">
        <v>0.66959999999999997</v>
      </c>
      <c r="L134" s="6">
        <v>1</v>
      </c>
      <c r="M134" s="6">
        <v>473</v>
      </c>
      <c r="N134" s="6">
        <v>47</v>
      </c>
    </row>
    <row r="135" spans="1:14" x14ac:dyDescent="0.35">
      <c r="A135" s="1" t="s">
        <v>142</v>
      </c>
      <c r="B135" s="4">
        <f t="shared" si="6"/>
        <v>44237</v>
      </c>
      <c r="C135" s="7">
        <f t="shared" si="7"/>
        <v>4</v>
      </c>
      <c r="D135" s="8">
        <f t="shared" si="8"/>
        <v>0.34149157407227904</v>
      </c>
      <c r="E135" s="9" t="s">
        <v>374</v>
      </c>
      <c r="F135" s="12" t="s">
        <v>374</v>
      </c>
      <c r="G135" s="6">
        <v>1749</v>
      </c>
      <c r="H135" s="6">
        <v>1012</v>
      </c>
      <c r="I135" s="6">
        <v>337</v>
      </c>
      <c r="J135" s="6">
        <v>0.5786</v>
      </c>
      <c r="K135" s="6">
        <v>0.33300000000000002</v>
      </c>
      <c r="L135" s="6">
        <v>1</v>
      </c>
      <c r="M135" s="6">
        <v>472</v>
      </c>
      <c r="N135" s="6">
        <v>50</v>
      </c>
    </row>
    <row r="136" spans="1:14" x14ac:dyDescent="0.35">
      <c r="A136" s="1" t="s">
        <v>143</v>
      </c>
      <c r="B136" s="4">
        <f t="shared" si="6"/>
        <v>44239</v>
      </c>
      <c r="C136" s="7">
        <f t="shared" si="7"/>
        <v>6</v>
      </c>
      <c r="D136" s="8">
        <f t="shared" si="8"/>
        <v>0.32407457175577292</v>
      </c>
      <c r="E136" s="9" t="s">
        <v>375</v>
      </c>
      <c r="F136" s="12" t="s">
        <v>375</v>
      </c>
      <c r="G136" s="6">
        <v>1754</v>
      </c>
      <c r="H136" s="6">
        <v>1026</v>
      </c>
      <c r="I136" s="6">
        <v>225</v>
      </c>
      <c r="J136" s="6">
        <v>0.58489999999999998</v>
      </c>
      <c r="K136" s="6">
        <v>0.21929999999999999</v>
      </c>
      <c r="L136" s="6">
        <v>3</v>
      </c>
      <c r="M136" s="6">
        <v>461</v>
      </c>
      <c r="N136" s="6">
        <v>47</v>
      </c>
    </row>
    <row r="137" spans="1:14" x14ac:dyDescent="0.35">
      <c r="A137" s="1" t="s">
        <v>144</v>
      </c>
      <c r="B137" s="4">
        <f t="shared" si="6"/>
        <v>44242</v>
      </c>
      <c r="C137" s="7">
        <f t="shared" si="7"/>
        <v>2</v>
      </c>
      <c r="D137" s="8">
        <f t="shared" si="8"/>
        <v>0.35540113425668096</v>
      </c>
      <c r="E137" s="9" t="s">
        <v>376</v>
      </c>
      <c r="F137" s="12" t="s">
        <v>376</v>
      </c>
      <c r="G137" s="6">
        <v>1759</v>
      </c>
      <c r="H137" s="6">
        <v>851</v>
      </c>
      <c r="I137" s="6">
        <v>497</v>
      </c>
      <c r="J137" s="6">
        <v>0.48380000000000001</v>
      </c>
      <c r="K137" s="6">
        <v>0.58399999999999996</v>
      </c>
      <c r="L137" s="6">
        <v>1</v>
      </c>
      <c r="M137" s="6">
        <v>503</v>
      </c>
      <c r="N137" s="6">
        <v>53</v>
      </c>
    </row>
    <row r="138" spans="1:14" x14ac:dyDescent="0.35">
      <c r="A138" s="1" t="s">
        <v>145</v>
      </c>
      <c r="B138" s="4">
        <f t="shared" si="6"/>
        <v>44244</v>
      </c>
      <c r="C138" s="7">
        <f t="shared" si="7"/>
        <v>4</v>
      </c>
      <c r="D138" s="8">
        <f t="shared" si="8"/>
        <v>0.31877115740644513</v>
      </c>
      <c r="E138" s="9" t="s">
        <v>377</v>
      </c>
      <c r="F138" s="12" t="s">
        <v>377</v>
      </c>
      <c r="G138" s="6">
        <v>1789</v>
      </c>
      <c r="H138" s="6">
        <v>1131</v>
      </c>
      <c r="I138" s="6">
        <v>560</v>
      </c>
      <c r="J138" s="6">
        <v>0.63219999999999998</v>
      </c>
      <c r="K138" s="6">
        <v>0.49509999999999998</v>
      </c>
      <c r="L138" s="6">
        <v>3</v>
      </c>
      <c r="M138" s="6">
        <v>542</v>
      </c>
      <c r="N138" s="6">
        <v>57</v>
      </c>
    </row>
    <row r="139" spans="1:14" x14ac:dyDescent="0.35">
      <c r="A139" s="1" t="s">
        <v>146</v>
      </c>
      <c r="B139" s="4">
        <f t="shared" si="6"/>
        <v>44246</v>
      </c>
      <c r="C139" s="7">
        <f t="shared" si="7"/>
        <v>6</v>
      </c>
      <c r="D139" s="8">
        <f t="shared" si="8"/>
        <v>0.36158679398067761</v>
      </c>
      <c r="E139" s="9" t="s">
        <v>378</v>
      </c>
      <c r="F139" s="12" t="s">
        <v>378</v>
      </c>
      <c r="G139" s="6">
        <v>1834</v>
      </c>
      <c r="H139" s="6">
        <v>1163</v>
      </c>
      <c r="I139" s="6">
        <v>252</v>
      </c>
      <c r="J139" s="6">
        <v>0.6341</v>
      </c>
      <c r="K139" s="6">
        <v>0.2167</v>
      </c>
      <c r="L139" s="6">
        <v>1</v>
      </c>
      <c r="M139" s="6">
        <v>468</v>
      </c>
      <c r="N139" s="6">
        <v>54</v>
      </c>
    </row>
    <row r="140" spans="1:14" x14ac:dyDescent="0.35">
      <c r="A140" s="1" t="s">
        <v>147</v>
      </c>
      <c r="B140" s="4">
        <f t="shared" si="6"/>
        <v>44249</v>
      </c>
      <c r="C140" s="7">
        <f t="shared" si="7"/>
        <v>2</v>
      </c>
      <c r="D140" s="8">
        <f t="shared" si="8"/>
        <v>0.36045052083500195</v>
      </c>
      <c r="E140" s="9" t="s">
        <v>379</v>
      </c>
      <c r="F140" s="12" t="s">
        <v>379</v>
      </c>
      <c r="G140" s="6">
        <v>1931</v>
      </c>
      <c r="H140" s="6">
        <v>1142</v>
      </c>
      <c r="I140" s="6">
        <v>687</v>
      </c>
      <c r="J140" s="6">
        <v>0.59140000000000004</v>
      </c>
      <c r="K140" s="6">
        <v>0.60160000000000002</v>
      </c>
      <c r="L140" s="6">
        <v>2</v>
      </c>
      <c r="M140" s="6">
        <v>479</v>
      </c>
      <c r="N140" s="6">
        <v>56</v>
      </c>
    </row>
    <row r="141" spans="1:14" x14ac:dyDescent="0.35">
      <c r="A141" s="1" t="s">
        <v>148</v>
      </c>
      <c r="B141" s="4">
        <f t="shared" si="6"/>
        <v>44251</v>
      </c>
      <c r="C141" s="7">
        <f t="shared" si="7"/>
        <v>4</v>
      </c>
      <c r="D141" s="8">
        <f t="shared" si="8"/>
        <v>0.36321805555780884</v>
      </c>
      <c r="E141" s="9" t="s">
        <v>380</v>
      </c>
      <c r="F141" s="12" t="s">
        <v>380</v>
      </c>
      <c r="G141" s="6">
        <v>1974</v>
      </c>
      <c r="H141" s="6">
        <v>1167</v>
      </c>
      <c r="I141" s="6">
        <v>311</v>
      </c>
      <c r="J141" s="6">
        <v>0.59119999999999995</v>
      </c>
      <c r="K141" s="6">
        <v>0.26650000000000001</v>
      </c>
      <c r="L141" s="6">
        <v>2</v>
      </c>
      <c r="M141" s="6">
        <v>506</v>
      </c>
      <c r="N141" s="6">
        <v>52</v>
      </c>
    </row>
    <row r="142" spans="1:14" x14ac:dyDescent="0.35">
      <c r="A142" s="1" t="s">
        <v>149</v>
      </c>
      <c r="B142" s="4">
        <f t="shared" si="6"/>
        <v>44253</v>
      </c>
      <c r="C142" s="7">
        <f t="shared" si="7"/>
        <v>6</v>
      </c>
      <c r="D142" s="8">
        <f t="shared" si="8"/>
        <v>0.38843318287399597</v>
      </c>
      <c r="E142" s="9" t="s">
        <v>381</v>
      </c>
      <c r="F142" s="12" t="s">
        <v>381</v>
      </c>
      <c r="G142" s="6">
        <v>1994</v>
      </c>
      <c r="H142" s="6">
        <v>1104</v>
      </c>
      <c r="I142" s="6">
        <v>253</v>
      </c>
      <c r="J142" s="6">
        <v>0.55369999999999997</v>
      </c>
      <c r="K142" s="6">
        <v>0.22919999999999999</v>
      </c>
      <c r="L142" s="6">
        <v>2</v>
      </c>
      <c r="M142" s="6">
        <v>516</v>
      </c>
      <c r="N142" s="6">
        <v>55</v>
      </c>
    </row>
    <row r="143" spans="1:14" x14ac:dyDescent="0.35">
      <c r="A143" s="1" t="s">
        <v>150</v>
      </c>
      <c r="B143" s="4">
        <f t="shared" si="6"/>
        <v>44256</v>
      </c>
      <c r="C143" s="7">
        <f t="shared" si="7"/>
        <v>2</v>
      </c>
      <c r="D143" s="8">
        <f t="shared" si="8"/>
        <v>0.3153166203701403</v>
      </c>
      <c r="E143" s="9" t="s">
        <v>382</v>
      </c>
      <c r="F143" s="12" t="s">
        <v>382</v>
      </c>
      <c r="G143" s="6">
        <v>2003</v>
      </c>
      <c r="H143" s="6">
        <v>1120</v>
      </c>
      <c r="I143" s="6">
        <v>725</v>
      </c>
      <c r="J143" s="6">
        <v>0.55920000000000003</v>
      </c>
      <c r="K143" s="6">
        <v>0.64729999999999999</v>
      </c>
      <c r="L143" s="6">
        <v>2</v>
      </c>
      <c r="M143" s="6">
        <v>485</v>
      </c>
      <c r="N143" s="6">
        <v>56</v>
      </c>
    </row>
    <row r="144" spans="1:14" x14ac:dyDescent="0.35">
      <c r="A144" s="1" t="s">
        <v>151</v>
      </c>
      <c r="B144" s="4">
        <f t="shared" si="6"/>
        <v>44258</v>
      </c>
      <c r="C144" s="7">
        <f t="shared" si="7"/>
        <v>4</v>
      </c>
      <c r="D144" s="8">
        <f t="shared" si="8"/>
        <v>0.34486511573777534</v>
      </c>
      <c r="E144" s="9" t="s">
        <v>383</v>
      </c>
      <c r="F144" s="12" t="s">
        <v>383</v>
      </c>
      <c r="G144" s="6">
        <v>2049</v>
      </c>
      <c r="H144" s="6">
        <v>1075</v>
      </c>
      <c r="I144" s="6">
        <v>241</v>
      </c>
      <c r="J144" s="6">
        <v>0.52459999999999996</v>
      </c>
      <c r="K144" s="6">
        <v>0.22420000000000001</v>
      </c>
      <c r="L144" s="6">
        <v>6</v>
      </c>
      <c r="M144" s="6">
        <v>443</v>
      </c>
      <c r="N144" s="6">
        <v>51</v>
      </c>
    </row>
    <row r="145" spans="1:14" x14ac:dyDescent="0.35">
      <c r="A145" s="1" t="s">
        <v>152</v>
      </c>
      <c r="B145" s="4">
        <f t="shared" si="6"/>
        <v>44260</v>
      </c>
      <c r="C145" s="7">
        <f t="shared" si="7"/>
        <v>6</v>
      </c>
      <c r="D145" s="8">
        <f t="shared" si="8"/>
        <v>0.33696986111317528</v>
      </c>
      <c r="E145" s="9" t="s">
        <v>384</v>
      </c>
      <c r="F145" s="12" t="s">
        <v>384</v>
      </c>
      <c r="G145" s="6">
        <v>2060</v>
      </c>
      <c r="H145" s="6">
        <v>1206</v>
      </c>
      <c r="I145" s="6">
        <v>406</v>
      </c>
      <c r="J145" s="6">
        <v>0.58540000000000003</v>
      </c>
      <c r="K145" s="6">
        <v>0.3367</v>
      </c>
      <c r="L145" s="6">
        <v>0</v>
      </c>
      <c r="M145" s="6">
        <v>444</v>
      </c>
      <c r="N145" s="6">
        <v>59</v>
      </c>
    </row>
    <row r="146" spans="1:14" x14ac:dyDescent="0.35">
      <c r="A146" s="1" t="s">
        <v>153</v>
      </c>
      <c r="B146" s="4">
        <f t="shared" si="6"/>
        <v>44263</v>
      </c>
      <c r="C146" s="7">
        <f t="shared" si="7"/>
        <v>2</v>
      </c>
      <c r="D146" s="8">
        <f t="shared" si="8"/>
        <v>0.3385806944424985</v>
      </c>
      <c r="E146" s="9" t="s">
        <v>385</v>
      </c>
      <c r="F146" s="12" t="s">
        <v>385</v>
      </c>
      <c r="G146" s="6">
        <v>2040</v>
      </c>
      <c r="H146" s="6">
        <v>1234</v>
      </c>
      <c r="I146" s="6">
        <v>385</v>
      </c>
      <c r="J146" s="6">
        <v>0.60489999999999999</v>
      </c>
      <c r="K146" s="6">
        <v>0.312</v>
      </c>
      <c r="L146" s="6">
        <v>0</v>
      </c>
      <c r="M146" s="6">
        <v>478</v>
      </c>
      <c r="N146" s="6">
        <v>59</v>
      </c>
    </row>
    <row r="147" spans="1:14" x14ac:dyDescent="0.35">
      <c r="A147" s="1" t="s">
        <v>154</v>
      </c>
      <c r="B147" s="4">
        <f t="shared" si="6"/>
        <v>44265</v>
      </c>
      <c r="C147" s="7">
        <f t="shared" si="7"/>
        <v>4</v>
      </c>
      <c r="D147" s="8">
        <f t="shared" si="8"/>
        <v>0.34237099537131144</v>
      </c>
      <c r="E147" s="9" t="s">
        <v>386</v>
      </c>
      <c r="F147" s="12" t="s">
        <v>386</v>
      </c>
      <c r="G147" s="6">
        <v>2060</v>
      </c>
      <c r="H147" s="6">
        <v>1093</v>
      </c>
      <c r="I147" s="6">
        <v>423</v>
      </c>
      <c r="J147" s="6">
        <v>0.53059999999999996</v>
      </c>
      <c r="K147" s="6">
        <v>0.38700000000000001</v>
      </c>
      <c r="L147" s="6">
        <v>1</v>
      </c>
      <c r="M147" s="6">
        <v>459</v>
      </c>
      <c r="N147" s="6">
        <v>57</v>
      </c>
    </row>
    <row r="148" spans="1:14" x14ac:dyDescent="0.35">
      <c r="A148" s="1" t="s">
        <v>155</v>
      </c>
      <c r="B148" s="4">
        <f t="shared" si="6"/>
        <v>44267</v>
      </c>
      <c r="C148" s="7">
        <f t="shared" si="7"/>
        <v>6</v>
      </c>
      <c r="D148" s="8">
        <f t="shared" si="8"/>
        <v>0.35224369212664897</v>
      </c>
      <c r="E148" s="9" t="s">
        <v>387</v>
      </c>
      <c r="F148" s="12" t="s">
        <v>387</v>
      </c>
      <c r="G148" s="6">
        <v>2098</v>
      </c>
      <c r="H148" s="6">
        <v>1144</v>
      </c>
      <c r="I148" s="6">
        <v>757</v>
      </c>
      <c r="J148" s="6">
        <v>0.54530000000000001</v>
      </c>
      <c r="K148" s="6">
        <v>0.66169999999999995</v>
      </c>
      <c r="L148" s="6">
        <v>1</v>
      </c>
      <c r="M148" s="6">
        <v>489</v>
      </c>
      <c r="N148" s="6">
        <v>54</v>
      </c>
    </row>
    <row r="149" spans="1:14" x14ac:dyDescent="0.35">
      <c r="A149" s="1" t="s">
        <v>156</v>
      </c>
      <c r="B149" s="4">
        <f t="shared" si="6"/>
        <v>44270</v>
      </c>
      <c r="C149" s="7">
        <f t="shared" si="7"/>
        <v>2</v>
      </c>
      <c r="D149" s="8">
        <f t="shared" si="8"/>
        <v>0.37433366898039822</v>
      </c>
      <c r="E149" s="9" t="s">
        <v>388</v>
      </c>
      <c r="F149" s="12" t="s">
        <v>388</v>
      </c>
      <c r="G149" s="6">
        <v>2091</v>
      </c>
      <c r="H149" s="6">
        <v>1193</v>
      </c>
      <c r="I149" s="6">
        <v>518</v>
      </c>
      <c r="J149" s="6">
        <v>0.57050000000000001</v>
      </c>
      <c r="K149" s="6">
        <v>0.43419999999999997</v>
      </c>
      <c r="L149" s="6">
        <v>1</v>
      </c>
      <c r="M149" s="6">
        <v>480</v>
      </c>
      <c r="N149" s="6">
        <v>64</v>
      </c>
    </row>
    <row r="150" spans="1:14" x14ac:dyDescent="0.35">
      <c r="A150" s="1" t="s">
        <v>157</v>
      </c>
      <c r="B150" s="4">
        <f t="shared" si="6"/>
        <v>44272</v>
      </c>
      <c r="C150" s="7">
        <f t="shared" si="7"/>
        <v>4</v>
      </c>
      <c r="D150" s="8">
        <f t="shared" si="8"/>
        <v>0.38158620370086282</v>
      </c>
      <c r="E150" s="9" t="s">
        <v>389</v>
      </c>
      <c r="F150" s="12" t="s">
        <v>389</v>
      </c>
      <c r="G150" s="6">
        <v>2116</v>
      </c>
      <c r="H150" s="6">
        <v>1130</v>
      </c>
      <c r="I150" s="6">
        <v>279</v>
      </c>
      <c r="J150" s="6">
        <v>0.53400000000000003</v>
      </c>
      <c r="K150" s="6">
        <v>0.24690000000000001</v>
      </c>
      <c r="L150" s="6">
        <v>1</v>
      </c>
      <c r="M150" s="6">
        <v>515</v>
      </c>
      <c r="N150" s="6">
        <v>47</v>
      </c>
    </row>
    <row r="151" spans="1:14" x14ac:dyDescent="0.35">
      <c r="A151" s="1" t="s">
        <v>158</v>
      </c>
      <c r="B151" s="4">
        <f t="shared" si="6"/>
        <v>44274</v>
      </c>
      <c r="C151" s="7">
        <f t="shared" si="7"/>
        <v>6</v>
      </c>
      <c r="D151" s="8">
        <f t="shared" si="8"/>
        <v>0.32498843750363449</v>
      </c>
      <c r="E151" s="9" t="s">
        <v>390</v>
      </c>
      <c r="F151" s="12" t="s">
        <v>390</v>
      </c>
      <c r="G151" s="6">
        <v>2126</v>
      </c>
      <c r="H151" s="6">
        <v>1119</v>
      </c>
      <c r="I151" s="6">
        <v>479</v>
      </c>
      <c r="J151" s="6">
        <v>0.52629999999999999</v>
      </c>
      <c r="K151" s="6">
        <v>0.42809999999999998</v>
      </c>
      <c r="L151" s="6">
        <v>0</v>
      </c>
      <c r="M151" s="6">
        <v>477</v>
      </c>
      <c r="N151" s="6">
        <v>61</v>
      </c>
    </row>
    <row r="152" spans="1:14" x14ac:dyDescent="0.35">
      <c r="A152" s="1" t="s">
        <v>159</v>
      </c>
      <c r="B152" s="4">
        <f t="shared" si="6"/>
        <v>44277</v>
      </c>
      <c r="C152" s="7">
        <f t="shared" si="7"/>
        <v>2</v>
      </c>
      <c r="D152" s="8">
        <f t="shared" si="8"/>
        <v>0.4013051041692961</v>
      </c>
      <c r="E152" s="9" t="s">
        <v>391</v>
      </c>
      <c r="F152" s="12" t="s">
        <v>391</v>
      </c>
      <c r="G152" s="6">
        <v>2189</v>
      </c>
      <c r="H152" s="6">
        <v>1327</v>
      </c>
      <c r="I152" s="6">
        <v>752</v>
      </c>
      <c r="J152" s="6">
        <v>0.60619999999999996</v>
      </c>
      <c r="K152" s="6">
        <v>0.56669999999999998</v>
      </c>
      <c r="L152" s="6">
        <v>4</v>
      </c>
      <c r="M152" s="6">
        <v>496</v>
      </c>
      <c r="N152" s="6">
        <v>51</v>
      </c>
    </row>
    <row r="153" spans="1:14" x14ac:dyDescent="0.35">
      <c r="A153" s="1" t="s">
        <v>160</v>
      </c>
      <c r="B153" s="4">
        <f t="shared" si="6"/>
        <v>44279</v>
      </c>
      <c r="C153" s="7">
        <f t="shared" si="7"/>
        <v>4</v>
      </c>
      <c r="D153" s="8">
        <f t="shared" si="8"/>
        <v>0.34148070601804648</v>
      </c>
      <c r="E153" s="9" t="s">
        <v>392</v>
      </c>
      <c r="F153" s="12" t="s">
        <v>392</v>
      </c>
      <c r="G153" s="6">
        <v>2244</v>
      </c>
      <c r="H153" s="6">
        <v>1274</v>
      </c>
      <c r="I153" s="6">
        <v>673</v>
      </c>
      <c r="J153" s="6">
        <v>0.56769999999999998</v>
      </c>
      <c r="K153" s="6">
        <v>0.52829999999999999</v>
      </c>
      <c r="L153" s="6">
        <v>2</v>
      </c>
      <c r="M153" s="6">
        <v>485</v>
      </c>
      <c r="N153" s="6">
        <v>67</v>
      </c>
    </row>
    <row r="154" spans="1:14" x14ac:dyDescent="0.35">
      <c r="A154" s="1" t="s">
        <v>161</v>
      </c>
      <c r="B154" s="4">
        <f t="shared" si="6"/>
        <v>44281</v>
      </c>
      <c r="C154" s="7">
        <f t="shared" si="7"/>
        <v>6</v>
      </c>
      <c r="D154" s="8">
        <f t="shared" si="8"/>
        <v>0.40905315972486278</v>
      </c>
      <c r="E154" s="9" t="s">
        <v>393</v>
      </c>
      <c r="F154" s="12" t="s">
        <v>393</v>
      </c>
      <c r="G154" s="6">
        <v>2277</v>
      </c>
      <c r="H154" s="6">
        <v>1169</v>
      </c>
      <c r="I154" s="6">
        <v>533</v>
      </c>
      <c r="J154" s="6">
        <v>0.51339999999999997</v>
      </c>
      <c r="K154" s="6">
        <v>0.45590000000000003</v>
      </c>
      <c r="L154" s="6">
        <v>3</v>
      </c>
      <c r="M154" s="6">
        <v>506</v>
      </c>
      <c r="N154" s="6">
        <v>61</v>
      </c>
    </row>
    <row r="155" spans="1:14" x14ac:dyDescent="0.35">
      <c r="A155" s="1" t="s">
        <v>162</v>
      </c>
      <c r="B155" s="4">
        <f t="shared" si="6"/>
        <v>44284</v>
      </c>
      <c r="C155" s="7">
        <f t="shared" si="7"/>
        <v>2</v>
      </c>
      <c r="D155" s="8">
        <f t="shared" si="8"/>
        <v>0.39388093750312692</v>
      </c>
      <c r="E155" s="9" t="s">
        <v>394</v>
      </c>
      <c r="F155" s="12" t="s">
        <v>394</v>
      </c>
      <c r="G155" s="6">
        <v>2302</v>
      </c>
      <c r="H155" s="6">
        <v>1322</v>
      </c>
      <c r="I155" s="6">
        <v>858</v>
      </c>
      <c r="J155" s="6">
        <v>0.57430000000000003</v>
      </c>
      <c r="K155" s="6">
        <v>0.64900000000000002</v>
      </c>
      <c r="L155" s="6">
        <v>1</v>
      </c>
      <c r="M155" s="6">
        <v>500</v>
      </c>
      <c r="N155" s="6">
        <v>56</v>
      </c>
    </row>
    <row r="156" spans="1:14" x14ac:dyDescent="0.35">
      <c r="A156" s="1" t="s">
        <v>163</v>
      </c>
      <c r="B156" s="4">
        <f t="shared" si="6"/>
        <v>44286</v>
      </c>
      <c r="C156" s="7">
        <f t="shared" si="7"/>
        <v>4</v>
      </c>
      <c r="D156" s="8">
        <f t="shared" si="8"/>
        <v>0.34147174768440891</v>
      </c>
      <c r="E156" s="9" t="s">
        <v>395</v>
      </c>
      <c r="F156" s="12" t="s">
        <v>395</v>
      </c>
      <c r="G156" s="6">
        <v>2284</v>
      </c>
      <c r="H156" s="6">
        <v>1196</v>
      </c>
      <c r="I156" s="6">
        <v>367</v>
      </c>
      <c r="J156" s="6">
        <v>0.52359999999999995</v>
      </c>
      <c r="K156" s="6">
        <v>0.30690000000000001</v>
      </c>
      <c r="L156" s="6">
        <v>0</v>
      </c>
      <c r="M156" s="6">
        <v>390</v>
      </c>
      <c r="N156" s="6">
        <v>61</v>
      </c>
    </row>
    <row r="157" spans="1:14" x14ac:dyDescent="0.35">
      <c r="A157" s="1" t="s">
        <v>164</v>
      </c>
      <c r="B157" s="4">
        <f t="shared" si="6"/>
        <v>44288</v>
      </c>
      <c r="C157" s="7">
        <f t="shared" si="7"/>
        <v>6</v>
      </c>
      <c r="D157" s="8">
        <f t="shared" si="8"/>
        <v>0.35430350694514345</v>
      </c>
      <c r="E157" s="9" t="s">
        <v>396</v>
      </c>
      <c r="F157" s="12" t="s">
        <v>396</v>
      </c>
      <c r="G157" s="6">
        <v>2314</v>
      </c>
      <c r="H157" s="6">
        <v>1114</v>
      </c>
      <c r="I157" s="6">
        <v>256</v>
      </c>
      <c r="J157" s="6">
        <v>0.48139999999999999</v>
      </c>
      <c r="K157" s="6">
        <v>0.2298</v>
      </c>
      <c r="L157" s="6">
        <v>9</v>
      </c>
      <c r="M157" s="6">
        <v>495</v>
      </c>
      <c r="N157" s="6">
        <v>59</v>
      </c>
    </row>
    <row r="158" spans="1:14" x14ac:dyDescent="0.35">
      <c r="A158" s="1" t="s">
        <v>165</v>
      </c>
      <c r="B158" s="4">
        <f t="shared" si="6"/>
        <v>44291</v>
      </c>
      <c r="C158" s="7">
        <f t="shared" si="7"/>
        <v>2</v>
      </c>
      <c r="D158" s="8">
        <f t="shared" si="8"/>
        <v>0.3664632754662307</v>
      </c>
      <c r="E158" s="9" t="s">
        <v>397</v>
      </c>
      <c r="F158" s="12" t="s">
        <v>397</v>
      </c>
      <c r="G158" s="6">
        <v>2318</v>
      </c>
      <c r="H158" s="6">
        <v>1200</v>
      </c>
      <c r="I158" s="6">
        <v>380</v>
      </c>
      <c r="J158" s="6">
        <v>0.51770000000000005</v>
      </c>
      <c r="K158" s="6">
        <v>0.31669999999999998</v>
      </c>
      <c r="L158" s="6">
        <v>1</v>
      </c>
      <c r="M158" s="6">
        <v>460</v>
      </c>
      <c r="N158" s="6">
        <v>58</v>
      </c>
    </row>
    <row r="159" spans="1:14" x14ac:dyDescent="0.35">
      <c r="A159" s="1" t="s">
        <v>166</v>
      </c>
      <c r="B159" s="4">
        <f t="shared" si="6"/>
        <v>44293</v>
      </c>
      <c r="C159" s="7">
        <f t="shared" si="7"/>
        <v>4</v>
      </c>
      <c r="D159" s="8">
        <f t="shared" si="8"/>
        <v>0.33859895833302289</v>
      </c>
      <c r="E159" s="9" t="s">
        <v>398</v>
      </c>
      <c r="F159" s="12" t="s">
        <v>398</v>
      </c>
      <c r="G159" s="6">
        <v>2320</v>
      </c>
      <c r="H159" s="6">
        <v>1250</v>
      </c>
      <c r="I159" s="6">
        <v>357</v>
      </c>
      <c r="J159" s="6">
        <v>0.53879999999999995</v>
      </c>
      <c r="K159" s="6">
        <v>0.28560000000000002</v>
      </c>
      <c r="L159" s="6">
        <v>1</v>
      </c>
      <c r="M159" s="6">
        <v>479</v>
      </c>
      <c r="N159" s="6">
        <v>57</v>
      </c>
    </row>
    <row r="160" spans="1:14" x14ac:dyDescent="0.35">
      <c r="A160" s="1" t="s">
        <v>167</v>
      </c>
      <c r="B160" s="4">
        <f t="shared" si="6"/>
        <v>44295</v>
      </c>
      <c r="C160" s="7">
        <f t="shared" si="7"/>
        <v>6</v>
      </c>
      <c r="D160" s="8">
        <f t="shared" si="8"/>
        <v>0.38854112268745666</v>
      </c>
      <c r="E160" s="9" t="s">
        <v>399</v>
      </c>
      <c r="F160" s="12" t="s">
        <v>399</v>
      </c>
      <c r="G160" s="6">
        <v>2335</v>
      </c>
      <c r="H160" s="6">
        <v>1360</v>
      </c>
      <c r="I160" s="6">
        <v>303</v>
      </c>
      <c r="J160" s="6">
        <v>0.58240000000000003</v>
      </c>
      <c r="K160" s="6">
        <v>0.2228</v>
      </c>
      <c r="L160" s="6">
        <v>1</v>
      </c>
      <c r="M160" s="6">
        <v>507</v>
      </c>
      <c r="N160" s="6">
        <v>62</v>
      </c>
    </row>
    <row r="161" spans="1:14" x14ac:dyDescent="0.35">
      <c r="A161" s="1" t="s">
        <v>168</v>
      </c>
      <c r="B161" s="4">
        <f t="shared" si="6"/>
        <v>44298</v>
      </c>
      <c r="C161" s="7">
        <f t="shared" si="7"/>
        <v>2</v>
      </c>
      <c r="D161" s="8">
        <f t="shared" si="8"/>
        <v>0.37125042823754484</v>
      </c>
      <c r="E161" s="9" t="s">
        <v>400</v>
      </c>
      <c r="F161" s="12" t="s">
        <v>400</v>
      </c>
      <c r="G161" s="6">
        <v>2349</v>
      </c>
      <c r="H161" s="6">
        <v>1270</v>
      </c>
      <c r="I161" s="6">
        <v>355</v>
      </c>
      <c r="J161" s="6">
        <v>0.54069999999999996</v>
      </c>
      <c r="K161" s="6">
        <v>0.27950000000000003</v>
      </c>
      <c r="L161" s="6">
        <v>3</v>
      </c>
      <c r="M161" s="6">
        <v>493</v>
      </c>
      <c r="N161" s="6">
        <v>63</v>
      </c>
    </row>
    <row r="162" spans="1:14" x14ac:dyDescent="0.35">
      <c r="A162" s="1" t="s">
        <v>169</v>
      </c>
      <c r="B162" s="4">
        <f t="shared" si="6"/>
        <v>44300</v>
      </c>
      <c r="C162" s="7">
        <f t="shared" si="7"/>
        <v>4</v>
      </c>
      <c r="D162" s="8">
        <f t="shared" si="8"/>
        <v>0.36325775463046739</v>
      </c>
      <c r="E162" s="9" t="s">
        <v>401</v>
      </c>
      <c r="F162" s="12" t="s">
        <v>401</v>
      </c>
      <c r="G162" s="6">
        <v>2359</v>
      </c>
      <c r="H162" s="6">
        <v>1270</v>
      </c>
      <c r="I162" s="6">
        <v>337</v>
      </c>
      <c r="J162" s="6">
        <v>0.53839999999999999</v>
      </c>
      <c r="K162" s="6">
        <v>0.26540000000000002</v>
      </c>
      <c r="L162" s="6">
        <v>1</v>
      </c>
      <c r="M162" s="6">
        <v>487</v>
      </c>
      <c r="N162" s="6">
        <v>67</v>
      </c>
    </row>
    <row r="163" spans="1:14" x14ac:dyDescent="0.35">
      <c r="A163" s="1" t="s">
        <v>170</v>
      </c>
      <c r="B163" s="4">
        <f t="shared" si="6"/>
        <v>44302</v>
      </c>
      <c r="C163" s="7">
        <f t="shared" si="7"/>
        <v>6</v>
      </c>
      <c r="D163" s="8">
        <f t="shared" si="8"/>
        <v>0.3635256944471621</v>
      </c>
      <c r="E163" s="9" t="s">
        <v>402</v>
      </c>
      <c r="F163" s="12" t="s">
        <v>402</v>
      </c>
      <c r="G163" s="6">
        <v>2371</v>
      </c>
      <c r="H163" s="6">
        <v>1234</v>
      </c>
      <c r="I163" s="6">
        <v>862</v>
      </c>
      <c r="J163" s="6">
        <v>0.52049999999999996</v>
      </c>
      <c r="K163" s="6">
        <v>0.69850000000000001</v>
      </c>
      <c r="L163" s="6">
        <v>0</v>
      </c>
      <c r="M163" s="6">
        <v>509</v>
      </c>
      <c r="N163" s="6">
        <v>54</v>
      </c>
    </row>
    <row r="164" spans="1:14" x14ac:dyDescent="0.35">
      <c r="A164" s="1" t="s">
        <v>171</v>
      </c>
      <c r="B164" s="4">
        <f t="shared" si="6"/>
        <v>44305</v>
      </c>
      <c r="C164" s="7">
        <f t="shared" si="7"/>
        <v>2</v>
      </c>
      <c r="D164" s="8">
        <f t="shared" si="8"/>
        <v>0.34451608796371147</v>
      </c>
      <c r="E164" s="9" t="s">
        <v>403</v>
      </c>
      <c r="F164" s="12" t="s">
        <v>403</v>
      </c>
      <c r="G164" s="6">
        <v>2391</v>
      </c>
      <c r="H164" s="6">
        <v>1398</v>
      </c>
      <c r="I164" s="6">
        <v>314</v>
      </c>
      <c r="J164" s="6">
        <v>0.5847</v>
      </c>
      <c r="K164" s="6">
        <v>0.22459999999999999</v>
      </c>
      <c r="L164" s="6">
        <v>5</v>
      </c>
      <c r="M164" s="6">
        <v>510</v>
      </c>
      <c r="N164" s="6">
        <v>59</v>
      </c>
    </row>
    <row r="165" spans="1:14" x14ac:dyDescent="0.35">
      <c r="A165" s="1" t="s">
        <v>172</v>
      </c>
      <c r="B165" s="4">
        <f t="shared" si="6"/>
        <v>44307</v>
      </c>
      <c r="C165" s="7">
        <f t="shared" si="7"/>
        <v>4</v>
      </c>
      <c r="D165" s="8">
        <f t="shared" si="8"/>
        <v>0.38515534721955191</v>
      </c>
      <c r="E165" s="9" t="s">
        <v>404</v>
      </c>
      <c r="F165" s="12" t="s">
        <v>404</v>
      </c>
      <c r="G165" s="6">
        <v>2395</v>
      </c>
      <c r="H165" s="6">
        <v>1147</v>
      </c>
      <c r="I165" s="6">
        <v>342</v>
      </c>
      <c r="J165" s="6">
        <v>0.47889999999999999</v>
      </c>
      <c r="K165" s="6">
        <v>0.29820000000000002</v>
      </c>
      <c r="L165" s="6">
        <v>1</v>
      </c>
      <c r="M165" s="6">
        <v>440</v>
      </c>
      <c r="N165" s="6">
        <v>57</v>
      </c>
    </row>
    <row r="166" spans="1:14" x14ac:dyDescent="0.35">
      <c r="A166" s="1" t="s">
        <v>173</v>
      </c>
      <c r="B166" s="4">
        <f t="shared" si="6"/>
        <v>44309</v>
      </c>
      <c r="C166" s="7">
        <f t="shared" si="7"/>
        <v>6</v>
      </c>
      <c r="D166" s="8">
        <f t="shared" si="8"/>
        <v>0.34656939814885845</v>
      </c>
      <c r="E166" s="9" t="s">
        <v>405</v>
      </c>
      <c r="F166" s="12" t="s">
        <v>405</v>
      </c>
      <c r="G166" s="6">
        <v>2409</v>
      </c>
      <c r="H166" s="6">
        <v>1221</v>
      </c>
      <c r="I166" s="6">
        <v>355</v>
      </c>
      <c r="J166" s="6">
        <v>0.50680000000000003</v>
      </c>
      <c r="K166" s="6">
        <v>0.29070000000000001</v>
      </c>
      <c r="L166" s="6">
        <v>0</v>
      </c>
      <c r="M166" s="6">
        <v>421</v>
      </c>
      <c r="N166" s="6">
        <v>56</v>
      </c>
    </row>
    <row r="167" spans="1:14" x14ac:dyDescent="0.35">
      <c r="A167" s="1" t="s">
        <v>174</v>
      </c>
      <c r="B167" s="4">
        <f t="shared" si="6"/>
        <v>44312</v>
      </c>
      <c r="C167" s="7">
        <f t="shared" si="7"/>
        <v>2</v>
      </c>
      <c r="D167" s="8">
        <f t="shared" si="8"/>
        <v>0.3283006249985192</v>
      </c>
      <c r="E167" s="9" t="s">
        <v>406</v>
      </c>
      <c r="F167" s="12" t="s">
        <v>406</v>
      </c>
      <c r="G167" s="6">
        <v>2412</v>
      </c>
      <c r="H167" s="6">
        <v>1286</v>
      </c>
      <c r="I167" s="6">
        <v>816</v>
      </c>
      <c r="J167" s="6">
        <v>0.53320000000000001</v>
      </c>
      <c r="K167" s="6">
        <v>0.63449999999999995</v>
      </c>
      <c r="L167" s="6">
        <v>1</v>
      </c>
      <c r="M167" s="6">
        <v>528</v>
      </c>
      <c r="N167" s="6">
        <v>67</v>
      </c>
    </row>
    <row r="168" spans="1:14" x14ac:dyDescent="0.35">
      <c r="A168" s="1" t="s">
        <v>175</v>
      </c>
      <c r="B168" s="4">
        <f t="shared" si="6"/>
        <v>44314</v>
      </c>
      <c r="C168" s="7">
        <f t="shared" si="7"/>
        <v>4</v>
      </c>
      <c r="D168" s="8">
        <f t="shared" si="8"/>
        <v>0.34889067129552132</v>
      </c>
      <c r="E168" s="9" t="s">
        <v>407</v>
      </c>
      <c r="F168" s="12" t="s">
        <v>407</v>
      </c>
      <c r="G168" s="6">
        <v>2414</v>
      </c>
      <c r="H168" s="6">
        <v>1380</v>
      </c>
      <c r="I168" s="6">
        <v>840</v>
      </c>
      <c r="J168" s="6">
        <v>0.57169999999999999</v>
      </c>
      <c r="K168" s="6">
        <v>0.60870000000000002</v>
      </c>
      <c r="L168" s="6">
        <v>3</v>
      </c>
      <c r="M168" s="6">
        <v>542</v>
      </c>
      <c r="N168" s="6">
        <v>57</v>
      </c>
    </row>
    <row r="169" spans="1:14" x14ac:dyDescent="0.35">
      <c r="A169" s="1" t="s">
        <v>176</v>
      </c>
      <c r="B169" s="4">
        <f t="shared" si="6"/>
        <v>44316</v>
      </c>
      <c r="C169" s="7">
        <f t="shared" si="7"/>
        <v>6</v>
      </c>
      <c r="D169" s="8">
        <f t="shared" si="8"/>
        <v>0.44956497685052454</v>
      </c>
      <c r="E169" s="9" t="s">
        <v>408</v>
      </c>
      <c r="F169" s="12" t="s">
        <v>408</v>
      </c>
      <c r="G169" s="6">
        <v>2417</v>
      </c>
      <c r="H169" s="6">
        <v>1390</v>
      </c>
      <c r="I169" s="6">
        <v>331</v>
      </c>
      <c r="J169" s="6">
        <v>0.57509999999999994</v>
      </c>
      <c r="K169" s="6">
        <v>0.23810000000000001</v>
      </c>
      <c r="L169" s="6">
        <v>3</v>
      </c>
      <c r="M169" s="6">
        <v>478</v>
      </c>
      <c r="N169" s="6">
        <v>57</v>
      </c>
    </row>
    <row r="170" spans="1:14" x14ac:dyDescent="0.35">
      <c r="A170" s="1" t="s">
        <v>177</v>
      </c>
      <c r="B170" s="4">
        <f t="shared" si="6"/>
        <v>44319</v>
      </c>
      <c r="C170" s="7">
        <f t="shared" si="7"/>
        <v>2</v>
      </c>
      <c r="D170" s="8">
        <f t="shared" si="8"/>
        <v>0.33199248842720408</v>
      </c>
      <c r="E170" s="9" t="s">
        <v>409</v>
      </c>
      <c r="F170" s="12" t="s">
        <v>409</v>
      </c>
      <c r="G170" s="6">
        <v>2419</v>
      </c>
      <c r="H170" s="6">
        <v>1378</v>
      </c>
      <c r="I170" s="6">
        <v>753</v>
      </c>
      <c r="J170" s="6">
        <v>0.56969999999999998</v>
      </c>
      <c r="K170" s="6">
        <v>0.5464</v>
      </c>
      <c r="L170" s="6">
        <v>2</v>
      </c>
      <c r="M170" s="6">
        <v>489</v>
      </c>
      <c r="N170" s="6">
        <v>51</v>
      </c>
    </row>
    <row r="171" spans="1:14" x14ac:dyDescent="0.35">
      <c r="A171" s="1" t="s">
        <v>178</v>
      </c>
      <c r="B171" s="4">
        <f t="shared" si="6"/>
        <v>44321</v>
      </c>
      <c r="C171" s="7">
        <f t="shared" si="7"/>
        <v>4</v>
      </c>
      <c r="D171" s="8">
        <f t="shared" si="8"/>
        <v>0.31423638889100403</v>
      </c>
      <c r="E171" s="9" t="s">
        <v>410</v>
      </c>
      <c r="F171" s="12" t="s">
        <v>410</v>
      </c>
      <c r="G171" s="6">
        <v>2426</v>
      </c>
      <c r="H171" s="6">
        <v>1386</v>
      </c>
      <c r="I171" s="6">
        <v>419</v>
      </c>
      <c r="J171" s="6">
        <v>0.57130000000000003</v>
      </c>
      <c r="K171" s="6">
        <v>0.30230000000000001</v>
      </c>
      <c r="L171" s="6">
        <v>3</v>
      </c>
      <c r="M171" s="6">
        <v>497</v>
      </c>
      <c r="N171" s="6">
        <v>46</v>
      </c>
    </row>
    <row r="172" spans="1:14" x14ac:dyDescent="0.35">
      <c r="A172" s="1" t="s">
        <v>179</v>
      </c>
      <c r="B172" s="4">
        <f t="shared" si="6"/>
        <v>44323</v>
      </c>
      <c r="C172" s="7">
        <f t="shared" si="7"/>
        <v>6</v>
      </c>
      <c r="D172" s="8">
        <f t="shared" si="8"/>
        <v>0.44800975694670342</v>
      </c>
      <c r="E172" s="9" t="s">
        <v>411</v>
      </c>
      <c r="F172" s="12" t="s">
        <v>411</v>
      </c>
      <c r="G172" s="6">
        <v>2453</v>
      </c>
      <c r="H172" s="6">
        <v>1183</v>
      </c>
      <c r="I172" s="6">
        <v>682</v>
      </c>
      <c r="J172" s="6">
        <v>0.48230000000000001</v>
      </c>
      <c r="K172" s="6">
        <v>0.57650000000000001</v>
      </c>
      <c r="L172" s="6">
        <v>1</v>
      </c>
      <c r="M172" s="6">
        <v>444</v>
      </c>
      <c r="N172" s="6">
        <v>49</v>
      </c>
    </row>
    <row r="173" spans="1:14" x14ac:dyDescent="0.35">
      <c r="A173" s="1" t="s">
        <v>180</v>
      </c>
      <c r="B173" s="4">
        <f t="shared" si="6"/>
        <v>44326</v>
      </c>
      <c r="C173" s="7">
        <f t="shared" si="7"/>
        <v>2</v>
      </c>
      <c r="D173" s="8">
        <f t="shared" si="8"/>
        <v>0.30817442129773553</v>
      </c>
      <c r="E173" s="9" t="s">
        <v>412</v>
      </c>
      <c r="F173" s="12" t="s">
        <v>412</v>
      </c>
      <c r="G173" s="6">
        <v>2468</v>
      </c>
      <c r="H173" s="6">
        <v>1449</v>
      </c>
      <c r="I173" s="6">
        <v>821</v>
      </c>
      <c r="J173" s="6">
        <v>0.58709999999999996</v>
      </c>
      <c r="K173" s="6">
        <v>0.56659999999999999</v>
      </c>
      <c r="L173" s="6">
        <v>3</v>
      </c>
      <c r="M173" s="6">
        <v>441</v>
      </c>
      <c r="N173" s="6">
        <v>50</v>
      </c>
    </row>
    <row r="174" spans="1:14" x14ac:dyDescent="0.35">
      <c r="A174" s="1" t="s">
        <v>181</v>
      </c>
      <c r="B174" s="4">
        <f t="shared" si="6"/>
        <v>44328</v>
      </c>
      <c r="C174" s="7">
        <f t="shared" si="7"/>
        <v>4</v>
      </c>
      <c r="D174" s="8">
        <f t="shared" si="8"/>
        <v>0.46779706018423894</v>
      </c>
      <c r="E174" s="9" t="s">
        <v>413</v>
      </c>
      <c r="F174" s="12" t="s">
        <v>413</v>
      </c>
      <c r="G174" s="6">
        <v>2481</v>
      </c>
      <c r="H174" s="6">
        <v>1147</v>
      </c>
      <c r="I174" s="6">
        <v>625</v>
      </c>
      <c r="J174" s="6">
        <v>0.46229999999999999</v>
      </c>
      <c r="K174" s="6">
        <v>0.54490000000000005</v>
      </c>
      <c r="L174" s="6">
        <v>4</v>
      </c>
      <c r="M174" s="6">
        <v>464</v>
      </c>
      <c r="N174" s="6">
        <v>47</v>
      </c>
    </row>
    <row r="175" spans="1:14" x14ac:dyDescent="0.35">
      <c r="A175" s="1" t="s">
        <v>182</v>
      </c>
      <c r="B175" s="4">
        <f t="shared" si="6"/>
        <v>44330</v>
      </c>
      <c r="C175" s="7">
        <f t="shared" si="7"/>
        <v>6</v>
      </c>
      <c r="D175" s="8">
        <f t="shared" si="8"/>
        <v>0.33936085648019798</v>
      </c>
      <c r="E175" s="9" t="s">
        <v>414</v>
      </c>
      <c r="F175" s="12" t="s">
        <v>414</v>
      </c>
      <c r="G175" s="6">
        <v>2488</v>
      </c>
      <c r="H175" s="6">
        <v>1310</v>
      </c>
      <c r="I175" s="6">
        <v>736</v>
      </c>
      <c r="J175" s="6">
        <v>0.52649999999999997</v>
      </c>
      <c r="K175" s="6">
        <v>0.56179999999999997</v>
      </c>
      <c r="L175" s="6">
        <v>1</v>
      </c>
      <c r="M175" s="6">
        <v>449</v>
      </c>
      <c r="N175" s="6">
        <v>58</v>
      </c>
    </row>
    <row r="176" spans="1:14" x14ac:dyDescent="0.35">
      <c r="A176" s="1" t="s">
        <v>183</v>
      </c>
      <c r="B176" s="4">
        <f t="shared" si="6"/>
        <v>44333</v>
      </c>
      <c r="C176" s="7">
        <f t="shared" si="7"/>
        <v>2</v>
      </c>
      <c r="D176" s="8">
        <f t="shared" si="8"/>
        <v>0.35661603009066312</v>
      </c>
      <c r="E176" s="9" t="s">
        <v>415</v>
      </c>
      <c r="F176" s="12" t="s">
        <v>415</v>
      </c>
      <c r="G176" s="6">
        <v>2494</v>
      </c>
      <c r="H176" s="6">
        <v>1392</v>
      </c>
      <c r="I176" s="6">
        <v>1331</v>
      </c>
      <c r="J176" s="6">
        <v>0.55810000000000004</v>
      </c>
      <c r="K176" s="6">
        <v>0.95620000000000005</v>
      </c>
      <c r="L176" s="6">
        <v>3</v>
      </c>
      <c r="M176" s="6">
        <v>463</v>
      </c>
      <c r="N176" s="6">
        <v>51</v>
      </c>
    </row>
    <row r="177" spans="1:14" x14ac:dyDescent="0.35">
      <c r="A177" s="1" t="s">
        <v>184</v>
      </c>
      <c r="B177" s="4">
        <f t="shared" si="6"/>
        <v>44335</v>
      </c>
      <c r="C177" s="7">
        <f t="shared" si="7"/>
        <v>4</v>
      </c>
      <c r="D177" s="8">
        <f t="shared" si="8"/>
        <v>0.36731723379489267</v>
      </c>
      <c r="E177" s="9" t="s">
        <v>416</v>
      </c>
      <c r="F177" s="12" t="s">
        <v>416</v>
      </c>
      <c r="G177" s="6">
        <v>2502</v>
      </c>
      <c r="H177" s="6">
        <v>1259</v>
      </c>
      <c r="I177" s="6">
        <v>839</v>
      </c>
      <c r="J177" s="6">
        <v>0.50319999999999998</v>
      </c>
      <c r="K177" s="6">
        <v>0.66639999999999999</v>
      </c>
      <c r="L177" s="6">
        <v>1</v>
      </c>
      <c r="M177" s="6">
        <v>379</v>
      </c>
      <c r="N177" s="6">
        <v>53</v>
      </c>
    </row>
    <row r="178" spans="1:14" x14ac:dyDescent="0.35">
      <c r="A178" s="1" t="s">
        <v>185</v>
      </c>
      <c r="B178" s="4">
        <f t="shared" si="6"/>
        <v>44337</v>
      </c>
      <c r="C178" s="7">
        <f t="shared" si="7"/>
        <v>6</v>
      </c>
      <c r="D178" s="8">
        <f t="shared" si="8"/>
        <v>0.378401562498766</v>
      </c>
      <c r="E178" s="9" t="s">
        <v>417</v>
      </c>
      <c r="F178" s="12" t="s">
        <v>417</v>
      </c>
      <c r="G178" s="6">
        <v>2511</v>
      </c>
      <c r="H178" s="6">
        <v>1192</v>
      </c>
      <c r="I178" s="6">
        <v>614</v>
      </c>
      <c r="J178" s="6">
        <v>0.47470000000000001</v>
      </c>
      <c r="K178" s="6">
        <v>0.5151</v>
      </c>
      <c r="L178" s="6">
        <v>3</v>
      </c>
      <c r="M178" s="6">
        <v>523</v>
      </c>
      <c r="N178" s="6">
        <v>51</v>
      </c>
    </row>
    <row r="179" spans="1:14" x14ac:dyDescent="0.35">
      <c r="A179" s="1" t="s">
        <v>186</v>
      </c>
      <c r="B179" s="4">
        <f t="shared" si="6"/>
        <v>44347</v>
      </c>
      <c r="C179" s="7">
        <f t="shared" si="7"/>
        <v>2</v>
      </c>
      <c r="D179" s="8">
        <f t="shared" si="8"/>
        <v>0.39350738425855525</v>
      </c>
      <c r="E179" s="9" t="s">
        <v>418</v>
      </c>
      <c r="F179" s="12" t="s">
        <v>418</v>
      </c>
      <c r="G179" s="6">
        <v>2542</v>
      </c>
      <c r="H179" s="6">
        <v>1023</v>
      </c>
      <c r="I179" s="6">
        <v>879</v>
      </c>
      <c r="J179" s="6">
        <v>0.40239999999999998</v>
      </c>
      <c r="K179" s="6">
        <v>0.85919999999999996</v>
      </c>
      <c r="L179" s="6">
        <v>0</v>
      </c>
      <c r="M179" s="6">
        <v>493</v>
      </c>
      <c r="N179" s="6">
        <v>58</v>
      </c>
    </row>
    <row r="180" spans="1:14" x14ac:dyDescent="0.35">
      <c r="A180" s="1" t="s">
        <v>187</v>
      </c>
      <c r="B180" s="4">
        <f t="shared" si="6"/>
        <v>44349</v>
      </c>
      <c r="C180" s="7">
        <f t="shared" si="7"/>
        <v>4</v>
      </c>
      <c r="D180" s="8">
        <f t="shared" si="8"/>
        <v>0.38778831018862547</v>
      </c>
      <c r="E180" s="9" t="s">
        <v>419</v>
      </c>
      <c r="F180" s="12" t="s">
        <v>419</v>
      </c>
      <c r="G180" s="6">
        <v>2542</v>
      </c>
      <c r="H180" s="6">
        <v>1099</v>
      </c>
      <c r="I180" s="6">
        <v>726</v>
      </c>
      <c r="J180" s="6">
        <v>0.43230000000000002</v>
      </c>
      <c r="K180" s="6">
        <v>0.66059999999999997</v>
      </c>
      <c r="L180" s="6">
        <v>0</v>
      </c>
      <c r="M180" s="6">
        <v>460</v>
      </c>
      <c r="N180" s="6">
        <v>49</v>
      </c>
    </row>
    <row r="181" spans="1:14" x14ac:dyDescent="0.35">
      <c r="A181" s="1" t="s">
        <v>188</v>
      </c>
      <c r="B181" s="4">
        <f t="shared" si="6"/>
        <v>44351</v>
      </c>
      <c r="C181" s="7">
        <f t="shared" si="7"/>
        <v>6</v>
      </c>
      <c r="D181" s="8">
        <f t="shared" si="8"/>
        <v>0.28237063657434192</v>
      </c>
      <c r="E181" s="9" t="s">
        <v>420</v>
      </c>
      <c r="F181" s="12" t="s">
        <v>420</v>
      </c>
      <c r="G181" s="6">
        <v>2556</v>
      </c>
      <c r="H181" s="6">
        <v>1134</v>
      </c>
      <c r="I181" s="6">
        <v>756</v>
      </c>
      <c r="J181" s="6">
        <v>0.44369999999999998</v>
      </c>
      <c r="K181" s="6">
        <v>0.66669999999999996</v>
      </c>
      <c r="L181" s="6">
        <v>4</v>
      </c>
      <c r="M181" s="6">
        <v>466</v>
      </c>
      <c r="N181" s="6">
        <v>54</v>
      </c>
    </row>
    <row r="182" spans="1:14" x14ac:dyDescent="0.35">
      <c r="A182" s="1" t="s">
        <v>189</v>
      </c>
      <c r="B182" s="4">
        <f t="shared" si="6"/>
        <v>44354</v>
      </c>
      <c r="C182" s="7">
        <f t="shared" si="7"/>
        <v>2</v>
      </c>
      <c r="D182" s="8">
        <f t="shared" si="8"/>
        <v>0.36372936342377216</v>
      </c>
      <c r="E182" s="9" t="s">
        <v>421</v>
      </c>
      <c r="F182" s="12" t="s">
        <v>421</v>
      </c>
      <c r="G182" s="6">
        <v>2548</v>
      </c>
      <c r="H182" s="6">
        <v>1295</v>
      </c>
      <c r="I182" s="6">
        <v>594</v>
      </c>
      <c r="J182" s="6">
        <v>0.50819999999999999</v>
      </c>
      <c r="K182" s="6">
        <v>0.4587</v>
      </c>
      <c r="L182" s="6">
        <v>0</v>
      </c>
      <c r="M182" s="6">
        <v>515</v>
      </c>
      <c r="N182" s="6">
        <v>52</v>
      </c>
    </row>
    <row r="183" spans="1:14" x14ac:dyDescent="0.35">
      <c r="A183" s="1" t="s">
        <v>190</v>
      </c>
      <c r="B183" s="4">
        <f t="shared" si="6"/>
        <v>44356</v>
      </c>
      <c r="C183" s="7">
        <f t="shared" si="7"/>
        <v>4</v>
      </c>
      <c r="D183" s="8">
        <f t="shared" si="8"/>
        <v>0.38824170138832415</v>
      </c>
      <c r="E183" s="9" t="s">
        <v>422</v>
      </c>
      <c r="F183" s="12" t="s">
        <v>422</v>
      </c>
      <c r="G183" s="6">
        <v>2564</v>
      </c>
      <c r="H183" s="6">
        <v>1269</v>
      </c>
      <c r="I183" s="6">
        <v>738</v>
      </c>
      <c r="J183" s="6">
        <v>0.49490000000000001</v>
      </c>
      <c r="K183" s="6">
        <v>0.58160000000000001</v>
      </c>
      <c r="L183" s="6">
        <v>0</v>
      </c>
      <c r="M183" s="6">
        <v>481</v>
      </c>
      <c r="N183" s="6">
        <v>58</v>
      </c>
    </row>
    <row r="184" spans="1:14" x14ac:dyDescent="0.35">
      <c r="A184" s="1" t="s">
        <v>191</v>
      </c>
      <c r="B184" s="4">
        <f t="shared" si="6"/>
        <v>44358</v>
      </c>
      <c r="C184" s="7">
        <f t="shared" si="7"/>
        <v>6</v>
      </c>
      <c r="D184" s="8">
        <f t="shared" si="8"/>
        <v>0.48497866898105713</v>
      </c>
      <c r="E184" s="9" t="s">
        <v>423</v>
      </c>
      <c r="F184" s="12" t="s">
        <v>423</v>
      </c>
      <c r="G184" s="6">
        <v>2573</v>
      </c>
      <c r="H184" s="6">
        <v>991</v>
      </c>
      <c r="I184" s="6">
        <v>320</v>
      </c>
      <c r="J184" s="6">
        <v>0.38519999999999999</v>
      </c>
      <c r="K184" s="6">
        <v>0.32290000000000002</v>
      </c>
      <c r="L184" s="6">
        <v>1</v>
      </c>
      <c r="M184" s="6">
        <v>504</v>
      </c>
      <c r="N184" s="6">
        <v>62</v>
      </c>
    </row>
    <row r="185" spans="1:14" x14ac:dyDescent="0.35">
      <c r="A185" s="1" t="s">
        <v>192</v>
      </c>
      <c r="B185" s="4">
        <f t="shared" si="6"/>
        <v>44361</v>
      </c>
      <c r="C185" s="7">
        <f t="shared" si="7"/>
        <v>2</v>
      </c>
      <c r="D185" s="8">
        <f t="shared" si="8"/>
        <v>0.39672390046325745</v>
      </c>
      <c r="E185" s="9" t="s">
        <v>424</v>
      </c>
      <c r="F185" s="12" t="s">
        <v>424</v>
      </c>
      <c r="G185" s="6">
        <v>2574</v>
      </c>
      <c r="H185" s="6">
        <v>1285</v>
      </c>
      <c r="I185" s="6">
        <v>356</v>
      </c>
      <c r="J185" s="6">
        <v>0.49919999999999998</v>
      </c>
      <c r="K185" s="6">
        <v>0.27700000000000002</v>
      </c>
      <c r="L185" s="6">
        <v>2</v>
      </c>
      <c r="M185" s="6">
        <v>457</v>
      </c>
      <c r="N185" s="6">
        <v>56</v>
      </c>
    </row>
    <row r="186" spans="1:14" x14ac:dyDescent="0.35">
      <c r="A186" s="1" t="s">
        <v>193</v>
      </c>
      <c r="B186" s="4">
        <f t="shared" si="6"/>
        <v>44363</v>
      </c>
      <c r="C186" s="7">
        <f t="shared" si="7"/>
        <v>4</v>
      </c>
      <c r="D186" s="8">
        <f t="shared" si="8"/>
        <v>0.33123003472428536</v>
      </c>
      <c r="E186" s="9" t="s">
        <v>425</v>
      </c>
      <c r="F186" s="12" t="s">
        <v>425</v>
      </c>
      <c r="G186" s="6">
        <v>2583</v>
      </c>
      <c r="H186" s="6">
        <v>1277</v>
      </c>
      <c r="I186" s="6">
        <v>277</v>
      </c>
      <c r="J186" s="6">
        <v>0.49440000000000001</v>
      </c>
      <c r="K186" s="6">
        <v>0.21690000000000001</v>
      </c>
      <c r="L186" s="6">
        <v>1</v>
      </c>
      <c r="M186" s="6">
        <v>453</v>
      </c>
      <c r="N186" s="6">
        <v>55</v>
      </c>
    </row>
    <row r="187" spans="1:14" x14ac:dyDescent="0.35">
      <c r="A187" s="1" t="s">
        <v>194</v>
      </c>
      <c r="B187" s="4">
        <f t="shared" si="6"/>
        <v>44365</v>
      </c>
      <c r="C187" s="7">
        <f t="shared" si="7"/>
        <v>6</v>
      </c>
      <c r="D187" s="8">
        <f t="shared" si="8"/>
        <v>0.40326637731777737</v>
      </c>
      <c r="E187" s="9" t="s">
        <v>426</v>
      </c>
      <c r="F187" s="12" t="s">
        <v>426</v>
      </c>
      <c r="G187" s="6">
        <v>2599</v>
      </c>
      <c r="H187" s="6">
        <v>1151</v>
      </c>
      <c r="I187" s="6">
        <v>334</v>
      </c>
      <c r="J187" s="6">
        <v>0.44290000000000002</v>
      </c>
      <c r="K187" s="6">
        <v>0.29020000000000001</v>
      </c>
      <c r="L187" s="6">
        <v>1</v>
      </c>
      <c r="M187" s="6">
        <v>497</v>
      </c>
      <c r="N187" s="6">
        <v>54</v>
      </c>
    </row>
    <row r="188" spans="1:14" x14ac:dyDescent="0.35">
      <c r="A188" s="1" t="s">
        <v>195</v>
      </c>
      <c r="B188" s="4">
        <f t="shared" si="6"/>
        <v>44368</v>
      </c>
      <c r="C188" s="7">
        <f t="shared" si="7"/>
        <v>2</v>
      </c>
      <c r="D188" s="8">
        <f t="shared" si="8"/>
        <v>0.32970681713049999</v>
      </c>
      <c r="E188" s="9" t="s">
        <v>427</v>
      </c>
      <c r="F188" s="12" t="s">
        <v>427</v>
      </c>
      <c r="G188" s="6">
        <v>2615</v>
      </c>
      <c r="H188" s="6">
        <v>1418</v>
      </c>
      <c r="I188" s="6">
        <v>322</v>
      </c>
      <c r="J188" s="6">
        <v>0.5423</v>
      </c>
      <c r="K188" s="6">
        <v>0.2271</v>
      </c>
      <c r="L188" s="6">
        <v>2</v>
      </c>
      <c r="M188" s="6">
        <v>470</v>
      </c>
      <c r="N188" s="6">
        <v>55</v>
      </c>
    </row>
    <row r="189" spans="1:14" x14ac:dyDescent="0.35">
      <c r="A189" s="1" t="s">
        <v>196</v>
      </c>
      <c r="B189" s="4">
        <f t="shared" si="6"/>
        <v>44370</v>
      </c>
      <c r="C189" s="7">
        <f t="shared" si="7"/>
        <v>4</v>
      </c>
      <c r="D189" s="8">
        <f t="shared" si="8"/>
        <v>0.31660570601525251</v>
      </c>
      <c r="E189" s="9" t="s">
        <v>428</v>
      </c>
      <c r="F189" s="12" t="s">
        <v>428</v>
      </c>
      <c r="G189" s="6">
        <v>2612</v>
      </c>
      <c r="H189" s="6">
        <v>1303</v>
      </c>
      <c r="I189" s="6">
        <v>274</v>
      </c>
      <c r="J189" s="6">
        <v>0.49890000000000001</v>
      </c>
      <c r="K189" s="6">
        <v>0.21029999999999999</v>
      </c>
      <c r="L189" s="6">
        <v>0</v>
      </c>
      <c r="M189" s="6">
        <v>416</v>
      </c>
      <c r="N189" s="6">
        <v>51</v>
      </c>
    </row>
    <row r="190" spans="1:14" x14ac:dyDescent="0.35">
      <c r="A190" s="1" t="s">
        <v>197</v>
      </c>
      <c r="B190" s="4">
        <f t="shared" si="6"/>
        <v>44372</v>
      </c>
      <c r="C190" s="7">
        <f t="shared" si="7"/>
        <v>6</v>
      </c>
      <c r="D190" s="8">
        <f t="shared" si="8"/>
        <v>0.32935879629803821</v>
      </c>
      <c r="E190" s="9" t="s">
        <v>429</v>
      </c>
      <c r="F190" s="12" t="s">
        <v>429</v>
      </c>
      <c r="G190" s="6">
        <v>2628</v>
      </c>
      <c r="H190" s="6">
        <v>1276</v>
      </c>
      <c r="I190" s="6">
        <v>302</v>
      </c>
      <c r="J190" s="6">
        <v>0.48549999999999999</v>
      </c>
      <c r="K190" s="6">
        <v>0.23669999999999999</v>
      </c>
      <c r="L190" s="6">
        <v>0</v>
      </c>
      <c r="M190" s="6">
        <v>507</v>
      </c>
      <c r="N190" s="6">
        <v>57</v>
      </c>
    </row>
    <row r="191" spans="1:14" x14ac:dyDescent="0.35">
      <c r="A191" s="1" t="s">
        <v>198</v>
      </c>
      <c r="B191" s="4">
        <f t="shared" si="6"/>
        <v>44375</v>
      </c>
      <c r="C191" s="7">
        <f t="shared" si="7"/>
        <v>2</v>
      </c>
      <c r="D191" s="8">
        <f t="shared" si="8"/>
        <v>0.31089861111104256</v>
      </c>
      <c r="E191" s="9" t="s">
        <v>430</v>
      </c>
      <c r="F191" s="12" t="s">
        <v>430</v>
      </c>
      <c r="G191" s="6">
        <v>2646</v>
      </c>
      <c r="H191" s="6">
        <v>1278</v>
      </c>
      <c r="I191" s="6">
        <v>243</v>
      </c>
      <c r="J191" s="6">
        <v>0.48299999999999998</v>
      </c>
      <c r="K191" s="6">
        <v>0.19009999999999999</v>
      </c>
      <c r="L191" s="6">
        <v>0</v>
      </c>
      <c r="M191" s="6">
        <v>417</v>
      </c>
      <c r="N191" s="6">
        <v>50</v>
      </c>
    </row>
    <row r="192" spans="1:14" x14ac:dyDescent="0.35">
      <c r="A192" s="1" t="s">
        <v>199</v>
      </c>
      <c r="B192" s="4">
        <f t="shared" si="6"/>
        <v>44377</v>
      </c>
      <c r="C192" s="7">
        <f t="shared" si="7"/>
        <v>4</v>
      </c>
      <c r="D192" s="8">
        <f t="shared" si="8"/>
        <v>0.35384488425916061</v>
      </c>
      <c r="E192" s="9" t="s">
        <v>431</v>
      </c>
      <c r="F192" s="12" t="s">
        <v>431</v>
      </c>
      <c r="G192" s="6">
        <v>2656</v>
      </c>
      <c r="H192" s="6">
        <v>1313</v>
      </c>
      <c r="I192" s="6">
        <v>335</v>
      </c>
      <c r="J192" s="6">
        <v>0.49440000000000001</v>
      </c>
      <c r="K192" s="6">
        <v>0.25509999999999999</v>
      </c>
      <c r="L192" s="6">
        <v>3</v>
      </c>
      <c r="M192" s="6">
        <v>486</v>
      </c>
      <c r="N192" s="6">
        <v>51</v>
      </c>
    </row>
    <row r="193" spans="1:14" x14ac:dyDescent="0.35">
      <c r="A193" s="1" t="s">
        <v>200</v>
      </c>
      <c r="B193" s="4">
        <f t="shared" si="6"/>
        <v>44379</v>
      </c>
      <c r="C193" s="7">
        <f t="shared" si="7"/>
        <v>6</v>
      </c>
      <c r="D193" s="8">
        <f t="shared" si="8"/>
        <v>0.36302392360812519</v>
      </c>
      <c r="E193" s="9" t="s">
        <v>432</v>
      </c>
      <c r="F193" s="12" t="s">
        <v>432</v>
      </c>
      <c r="G193" s="6">
        <v>2668</v>
      </c>
      <c r="H193" s="6">
        <v>1338</v>
      </c>
      <c r="I193" s="6">
        <v>238</v>
      </c>
      <c r="J193" s="6">
        <v>0.50149999999999995</v>
      </c>
      <c r="K193" s="6">
        <v>0.1779</v>
      </c>
      <c r="L193" s="6">
        <v>1</v>
      </c>
      <c r="M193" s="6">
        <v>470</v>
      </c>
      <c r="N193" s="6">
        <v>56</v>
      </c>
    </row>
    <row r="194" spans="1:14" x14ac:dyDescent="0.35">
      <c r="A194" s="1" t="s">
        <v>201</v>
      </c>
      <c r="B194" s="4">
        <f t="shared" si="6"/>
        <v>44384</v>
      </c>
      <c r="C194" s="7">
        <f t="shared" si="7"/>
        <v>4</v>
      </c>
      <c r="D194" s="8">
        <f t="shared" si="8"/>
        <v>0.31617586805805331</v>
      </c>
      <c r="E194" s="9" t="s">
        <v>433</v>
      </c>
      <c r="F194" s="12" t="s">
        <v>433</v>
      </c>
      <c r="G194" s="6">
        <v>2680</v>
      </c>
      <c r="H194" s="6">
        <v>1235</v>
      </c>
      <c r="I194" s="6">
        <v>244</v>
      </c>
      <c r="J194" s="6">
        <v>0.46079999999999999</v>
      </c>
      <c r="K194" s="6">
        <v>0.1976</v>
      </c>
      <c r="L194" s="6">
        <v>1</v>
      </c>
      <c r="M194" s="6">
        <v>494</v>
      </c>
      <c r="N194" s="6">
        <v>52</v>
      </c>
    </row>
    <row r="195" spans="1:14" x14ac:dyDescent="0.35">
      <c r="A195" s="1" t="s">
        <v>202</v>
      </c>
      <c r="B195" s="4">
        <f t="shared" ref="B195:B234" si="9">INT(A195)</f>
        <v>44386</v>
      </c>
      <c r="C195" s="7">
        <f t="shared" ref="C195:C234" si="10">WEEKDAY(B195)</f>
        <v>6</v>
      </c>
      <c r="D195" s="8">
        <f t="shared" ref="D195:D234" si="11">A195-INT(A195)</f>
        <v>3.2504976843483746E-3</v>
      </c>
      <c r="E195" s="9" t="s">
        <v>434</v>
      </c>
      <c r="F195" s="12" t="s">
        <v>434</v>
      </c>
      <c r="G195" s="6">
        <v>2687</v>
      </c>
      <c r="H195" s="6">
        <v>1311</v>
      </c>
      <c r="I195" s="6">
        <v>365</v>
      </c>
      <c r="J195" s="6">
        <v>0.4879</v>
      </c>
      <c r="K195" s="6">
        <v>0.27839999999999998</v>
      </c>
      <c r="L195" s="6">
        <v>0</v>
      </c>
      <c r="M195" s="6">
        <v>471</v>
      </c>
      <c r="N195" s="6">
        <v>56</v>
      </c>
    </row>
    <row r="196" spans="1:14" x14ac:dyDescent="0.35">
      <c r="A196" s="1" t="s">
        <v>203</v>
      </c>
      <c r="B196" s="4">
        <f t="shared" si="9"/>
        <v>44389</v>
      </c>
      <c r="C196" s="7">
        <f t="shared" si="10"/>
        <v>2</v>
      </c>
      <c r="D196" s="8">
        <f t="shared" si="11"/>
        <v>0.24154307870048797</v>
      </c>
      <c r="E196" s="9" t="s">
        <v>435</v>
      </c>
      <c r="F196" s="12" t="s">
        <v>435</v>
      </c>
      <c r="G196" s="6">
        <v>2697</v>
      </c>
      <c r="H196" s="6">
        <v>1361</v>
      </c>
      <c r="I196" s="6">
        <v>335</v>
      </c>
      <c r="J196" s="6">
        <v>0.50460000000000005</v>
      </c>
      <c r="K196" s="6">
        <v>0.24610000000000001</v>
      </c>
      <c r="L196" s="6">
        <v>0</v>
      </c>
      <c r="M196" s="6">
        <v>460</v>
      </c>
      <c r="N196" s="6">
        <v>50</v>
      </c>
    </row>
    <row r="197" spans="1:14" x14ac:dyDescent="0.35">
      <c r="A197" s="1" t="s">
        <v>204</v>
      </c>
      <c r="B197" s="4">
        <f t="shared" si="9"/>
        <v>44391</v>
      </c>
      <c r="C197" s="7">
        <f t="shared" si="10"/>
        <v>4</v>
      </c>
      <c r="D197" s="8">
        <f t="shared" si="11"/>
        <v>0.35153416666435078</v>
      </c>
      <c r="E197" s="9" t="s">
        <v>436</v>
      </c>
      <c r="F197" s="12" t="s">
        <v>436</v>
      </c>
      <c r="G197" s="6">
        <v>2703</v>
      </c>
      <c r="H197" s="6">
        <v>1345</v>
      </c>
      <c r="I197" s="6">
        <v>244</v>
      </c>
      <c r="J197" s="6">
        <v>0.49759999999999999</v>
      </c>
      <c r="K197" s="6">
        <v>0.18140000000000001</v>
      </c>
      <c r="L197" s="6">
        <v>0</v>
      </c>
      <c r="M197" s="6">
        <v>503</v>
      </c>
      <c r="N197" s="6">
        <v>56</v>
      </c>
    </row>
    <row r="198" spans="1:14" x14ac:dyDescent="0.35">
      <c r="A198" s="1" t="s">
        <v>205</v>
      </c>
      <c r="B198" s="4">
        <f t="shared" si="9"/>
        <v>44393</v>
      </c>
      <c r="C198" s="7">
        <f t="shared" si="10"/>
        <v>6</v>
      </c>
      <c r="D198" s="8">
        <f t="shared" si="11"/>
        <v>0.38498947916377801</v>
      </c>
      <c r="E198" s="9" t="s">
        <v>437</v>
      </c>
      <c r="F198" s="12" t="s">
        <v>437</v>
      </c>
      <c r="G198" s="6">
        <v>2714</v>
      </c>
      <c r="H198" s="6">
        <v>1292</v>
      </c>
      <c r="I198" s="6">
        <v>185</v>
      </c>
      <c r="J198" s="6">
        <v>0.47610000000000002</v>
      </c>
      <c r="K198" s="6">
        <v>0.14319999999999999</v>
      </c>
      <c r="L198" s="6">
        <v>2</v>
      </c>
      <c r="M198" s="6">
        <v>463</v>
      </c>
      <c r="N198" s="6">
        <v>58</v>
      </c>
    </row>
    <row r="199" spans="1:14" x14ac:dyDescent="0.35">
      <c r="A199" s="1" t="s">
        <v>206</v>
      </c>
      <c r="B199" s="4">
        <f t="shared" si="9"/>
        <v>44396</v>
      </c>
      <c r="C199" s="7">
        <f t="shared" si="10"/>
        <v>2</v>
      </c>
      <c r="D199" s="8">
        <f t="shared" si="11"/>
        <v>0.31289503472362412</v>
      </c>
      <c r="E199" s="9" t="s">
        <v>438</v>
      </c>
      <c r="F199" s="12" t="s">
        <v>438</v>
      </c>
      <c r="G199" s="6">
        <v>2718</v>
      </c>
      <c r="H199" s="6">
        <v>1369</v>
      </c>
      <c r="I199" s="6">
        <v>336</v>
      </c>
      <c r="J199" s="6">
        <v>0.50370000000000004</v>
      </c>
      <c r="K199" s="6">
        <v>0.24540000000000001</v>
      </c>
      <c r="L199" s="6">
        <v>0</v>
      </c>
      <c r="M199" s="6">
        <v>482</v>
      </c>
      <c r="N199" s="6">
        <v>55</v>
      </c>
    </row>
    <row r="200" spans="1:14" x14ac:dyDescent="0.35">
      <c r="A200" s="1" t="s">
        <v>207</v>
      </c>
      <c r="B200" s="4">
        <f t="shared" si="9"/>
        <v>44398</v>
      </c>
      <c r="C200" s="7">
        <f t="shared" si="10"/>
        <v>4</v>
      </c>
      <c r="D200" s="8">
        <f t="shared" si="11"/>
        <v>0.30050792823749362</v>
      </c>
      <c r="E200" s="9" t="s">
        <v>439</v>
      </c>
      <c r="F200" s="12" t="s">
        <v>439</v>
      </c>
      <c r="G200" s="6">
        <v>2728</v>
      </c>
      <c r="H200" s="6">
        <v>1479</v>
      </c>
      <c r="I200" s="6">
        <v>259</v>
      </c>
      <c r="J200" s="6">
        <v>0.54220000000000002</v>
      </c>
      <c r="K200" s="6">
        <v>0.17510000000000001</v>
      </c>
      <c r="L200" s="6">
        <v>1</v>
      </c>
      <c r="M200" s="6">
        <v>533</v>
      </c>
      <c r="N200" s="6">
        <v>55</v>
      </c>
    </row>
    <row r="201" spans="1:14" x14ac:dyDescent="0.35">
      <c r="A201" s="1" t="s">
        <v>208</v>
      </c>
      <c r="B201" s="4">
        <f t="shared" si="9"/>
        <v>44400</v>
      </c>
      <c r="C201" s="7">
        <f t="shared" si="10"/>
        <v>6</v>
      </c>
      <c r="D201" s="8">
        <f t="shared" si="11"/>
        <v>0.39217481481318828</v>
      </c>
      <c r="E201" s="9" t="s">
        <v>440</v>
      </c>
      <c r="F201" s="12" t="s">
        <v>440</v>
      </c>
      <c r="G201" s="6">
        <v>2739</v>
      </c>
      <c r="H201" s="6">
        <v>1272</v>
      </c>
      <c r="I201" s="6">
        <v>206</v>
      </c>
      <c r="J201" s="6">
        <v>0.46439999999999998</v>
      </c>
      <c r="K201" s="6">
        <v>0.16189999999999999</v>
      </c>
      <c r="L201" s="6">
        <v>1</v>
      </c>
      <c r="M201" s="6">
        <v>565</v>
      </c>
      <c r="N201" s="6">
        <v>60</v>
      </c>
    </row>
    <row r="202" spans="1:14" x14ac:dyDescent="0.35">
      <c r="A202" s="1" t="s">
        <v>209</v>
      </c>
      <c r="B202" s="4">
        <f t="shared" si="9"/>
        <v>44403</v>
      </c>
      <c r="C202" s="7">
        <f t="shared" si="10"/>
        <v>2</v>
      </c>
      <c r="D202" s="8">
        <f t="shared" si="11"/>
        <v>0.27754818287212402</v>
      </c>
      <c r="E202" s="9" t="s">
        <v>441</v>
      </c>
      <c r="F202" s="12" t="s">
        <v>441</v>
      </c>
      <c r="G202" s="6">
        <v>2691</v>
      </c>
      <c r="H202" s="6">
        <v>1480</v>
      </c>
      <c r="I202" s="6">
        <v>236</v>
      </c>
      <c r="J202" s="6">
        <v>0.55000000000000004</v>
      </c>
      <c r="K202" s="6">
        <v>0.1595</v>
      </c>
      <c r="L202" s="6">
        <v>0</v>
      </c>
      <c r="M202" s="6">
        <v>518</v>
      </c>
      <c r="N202" s="6">
        <v>59</v>
      </c>
    </row>
    <row r="203" spans="1:14" x14ac:dyDescent="0.35">
      <c r="A203" s="1" t="s">
        <v>210</v>
      </c>
      <c r="B203" s="4">
        <f t="shared" si="9"/>
        <v>44405</v>
      </c>
      <c r="C203" s="7">
        <f t="shared" si="10"/>
        <v>4</v>
      </c>
      <c r="D203" s="8">
        <f t="shared" si="11"/>
        <v>0.30034019675804302</v>
      </c>
      <c r="E203" s="9" t="s">
        <v>442</v>
      </c>
      <c r="F203" s="12" t="s">
        <v>442</v>
      </c>
      <c r="G203" s="6">
        <v>2746</v>
      </c>
      <c r="H203" s="6">
        <v>1500</v>
      </c>
      <c r="I203" s="6">
        <v>292</v>
      </c>
      <c r="J203" s="6">
        <v>0.54620000000000002</v>
      </c>
      <c r="K203" s="6">
        <v>0.19470000000000001</v>
      </c>
      <c r="L203" s="6">
        <v>3</v>
      </c>
      <c r="M203" s="6">
        <v>502</v>
      </c>
      <c r="N203" s="6">
        <v>60</v>
      </c>
    </row>
    <row r="204" spans="1:14" x14ac:dyDescent="0.35">
      <c r="A204" s="1" t="s">
        <v>211</v>
      </c>
      <c r="B204" s="4">
        <f t="shared" si="9"/>
        <v>44407</v>
      </c>
      <c r="C204" s="7">
        <f t="shared" si="10"/>
        <v>6</v>
      </c>
      <c r="D204" s="8">
        <f t="shared" si="11"/>
        <v>0.34749495370488148</v>
      </c>
      <c r="E204" s="9" t="s">
        <v>443</v>
      </c>
      <c r="F204" s="12" t="s">
        <v>443</v>
      </c>
      <c r="G204" s="6">
        <v>2747</v>
      </c>
      <c r="H204" s="6">
        <v>1419</v>
      </c>
      <c r="I204" s="6">
        <v>252</v>
      </c>
      <c r="J204" s="6">
        <v>0.51659999999999995</v>
      </c>
      <c r="K204" s="6">
        <v>0.17760000000000001</v>
      </c>
      <c r="L204" s="6">
        <v>0</v>
      </c>
      <c r="M204" s="6">
        <v>489</v>
      </c>
      <c r="N204" s="6">
        <v>58</v>
      </c>
    </row>
    <row r="205" spans="1:14" x14ac:dyDescent="0.35">
      <c r="A205" s="1" t="s">
        <v>212</v>
      </c>
      <c r="B205" s="4">
        <f t="shared" si="9"/>
        <v>44410</v>
      </c>
      <c r="C205" s="7">
        <f t="shared" si="10"/>
        <v>2</v>
      </c>
      <c r="D205" s="8">
        <f t="shared" si="11"/>
        <v>0.33174434027750976</v>
      </c>
      <c r="E205" s="9" t="s">
        <v>444</v>
      </c>
      <c r="F205" s="12" t="s">
        <v>444</v>
      </c>
      <c r="G205" s="6">
        <v>2760</v>
      </c>
      <c r="H205" s="6">
        <v>1461</v>
      </c>
      <c r="I205" s="6">
        <v>265</v>
      </c>
      <c r="J205" s="6">
        <v>0.52929999999999999</v>
      </c>
      <c r="K205" s="6">
        <v>0.18140000000000001</v>
      </c>
      <c r="L205" s="6">
        <v>1</v>
      </c>
      <c r="M205" s="6">
        <v>486</v>
      </c>
      <c r="N205" s="6">
        <v>47</v>
      </c>
    </row>
    <row r="206" spans="1:14" x14ac:dyDescent="0.35">
      <c r="A206" s="1" t="s">
        <v>213</v>
      </c>
      <c r="B206" s="4">
        <f t="shared" si="9"/>
        <v>44412</v>
      </c>
      <c r="C206" s="7">
        <f t="shared" si="10"/>
        <v>4</v>
      </c>
      <c r="D206" s="8">
        <f t="shared" si="11"/>
        <v>0.24100960648502223</v>
      </c>
      <c r="E206" s="9" t="s">
        <v>445</v>
      </c>
      <c r="F206" s="12" t="s">
        <v>445</v>
      </c>
      <c r="G206" s="6">
        <v>2838</v>
      </c>
      <c r="H206" s="6">
        <v>1247</v>
      </c>
      <c r="I206" s="6">
        <v>243</v>
      </c>
      <c r="J206" s="6">
        <v>0.43940000000000001</v>
      </c>
      <c r="K206" s="6">
        <v>0.19489999999999999</v>
      </c>
      <c r="L206" s="6">
        <v>1</v>
      </c>
      <c r="M206" s="6">
        <v>492</v>
      </c>
      <c r="N206" s="6">
        <v>58</v>
      </c>
    </row>
    <row r="207" spans="1:14" x14ac:dyDescent="0.35">
      <c r="A207" s="1" t="s">
        <v>214</v>
      </c>
      <c r="B207" s="4">
        <f t="shared" si="9"/>
        <v>44414</v>
      </c>
      <c r="C207" s="7">
        <f t="shared" si="10"/>
        <v>6</v>
      </c>
      <c r="D207" s="8">
        <f t="shared" si="11"/>
        <v>0.32327012731548166</v>
      </c>
      <c r="E207" s="9" t="s">
        <v>446</v>
      </c>
      <c r="F207" s="12" t="s">
        <v>446</v>
      </c>
      <c r="G207" s="6">
        <v>2842</v>
      </c>
      <c r="H207" s="6">
        <v>1498</v>
      </c>
      <c r="I207" s="6">
        <v>270</v>
      </c>
      <c r="J207" s="6">
        <v>0.52710000000000001</v>
      </c>
      <c r="K207" s="6">
        <v>0.1802</v>
      </c>
      <c r="L207" s="6">
        <v>3</v>
      </c>
      <c r="M207" s="6">
        <v>494</v>
      </c>
      <c r="N207" s="6">
        <v>46</v>
      </c>
    </row>
    <row r="208" spans="1:14" x14ac:dyDescent="0.35">
      <c r="A208" s="1" t="s">
        <v>215</v>
      </c>
      <c r="B208" s="4">
        <f t="shared" si="9"/>
        <v>44417</v>
      </c>
      <c r="C208" s="7">
        <f t="shared" si="10"/>
        <v>2</v>
      </c>
      <c r="D208" s="8">
        <f t="shared" si="11"/>
        <v>0.28940086805232568</v>
      </c>
      <c r="E208" s="9" t="s">
        <v>447</v>
      </c>
      <c r="F208" s="12" t="s">
        <v>447</v>
      </c>
      <c r="G208" s="6">
        <v>2845</v>
      </c>
      <c r="H208" s="6">
        <v>1529</v>
      </c>
      <c r="I208" s="6">
        <v>374</v>
      </c>
      <c r="J208" s="6">
        <v>0.53739999999999999</v>
      </c>
      <c r="K208" s="6">
        <v>0.24460000000000001</v>
      </c>
      <c r="L208" s="6">
        <v>2</v>
      </c>
      <c r="M208" s="6">
        <v>512</v>
      </c>
      <c r="N208" s="6">
        <v>56</v>
      </c>
    </row>
    <row r="209" spans="1:14" x14ac:dyDescent="0.35">
      <c r="A209" s="1" t="s">
        <v>216</v>
      </c>
      <c r="B209" s="4">
        <f t="shared" si="9"/>
        <v>44419</v>
      </c>
      <c r="C209" s="7">
        <f t="shared" si="10"/>
        <v>4</v>
      </c>
      <c r="D209" s="8">
        <f t="shared" si="11"/>
        <v>0.28973688657424645</v>
      </c>
      <c r="E209" s="9" t="s">
        <v>448</v>
      </c>
      <c r="F209" s="12" t="s">
        <v>448</v>
      </c>
      <c r="G209" s="6">
        <v>2850</v>
      </c>
      <c r="H209" s="6">
        <v>1427</v>
      </c>
      <c r="I209" s="6">
        <v>410</v>
      </c>
      <c r="J209" s="6">
        <v>0.50070000000000003</v>
      </c>
      <c r="K209" s="6">
        <v>0.2873</v>
      </c>
      <c r="L209" s="6">
        <v>2</v>
      </c>
      <c r="M209" s="6">
        <v>534</v>
      </c>
      <c r="N209" s="6">
        <v>79</v>
      </c>
    </row>
    <row r="210" spans="1:14" x14ac:dyDescent="0.35">
      <c r="A210" s="1" t="s">
        <v>217</v>
      </c>
      <c r="B210" s="4">
        <f t="shared" si="9"/>
        <v>44421</v>
      </c>
      <c r="C210" s="7">
        <f t="shared" si="10"/>
        <v>6</v>
      </c>
      <c r="D210" s="8">
        <f t="shared" si="11"/>
        <v>0.33038809027493699</v>
      </c>
      <c r="E210" s="9" t="s">
        <v>449</v>
      </c>
      <c r="F210" s="12" t="s">
        <v>449</v>
      </c>
      <c r="G210" s="6">
        <v>2852</v>
      </c>
      <c r="H210" s="6">
        <v>1424</v>
      </c>
      <c r="I210" s="6">
        <v>315</v>
      </c>
      <c r="J210" s="6">
        <v>0.49930000000000002</v>
      </c>
      <c r="K210" s="6">
        <v>0.22120000000000001</v>
      </c>
      <c r="L210" s="6">
        <v>3</v>
      </c>
      <c r="M210" s="6">
        <v>552</v>
      </c>
      <c r="N210" s="6">
        <v>66</v>
      </c>
    </row>
    <row r="211" spans="1:14" x14ac:dyDescent="0.35">
      <c r="A211" s="1" t="s">
        <v>218</v>
      </c>
      <c r="B211" s="4">
        <f t="shared" si="9"/>
        <v>44424</v>
      </c>
      <c r="C211" s="7">
        <f t="shared" si="10"/>
        <v>2</v>
      </c>
      <c r="D211" s="8">
        <f t="shared" si="11"/>
        <v>0.31638678240415175</v>
      </c>
      <c r="E211" s="9" t="s">
        <v>450</v>
      </c>
      <c r="F211" s="12" t="s">
        <v>450</v>
      </c>
      <c r="G211" s="6">
        <v>2859</v>
      </c>
      <c r="H211" s="6">
        <v>1477</v>
      </c>
      <c r="I211" s="6">
        <v>317</v>
      </c>
      <c r="J211" s="6">
        <v>0.51659999999999995</v>
      </c>
      <c r="K211" s="6">
        <v>0.21460000000000001</v>
      </c>
      <c r="L211" s="6">
        <v>1</v>
      </c>
      <c r="M211" s="6">
        <v>459</v>
      </c>
      <c r="N211" s="6">
        <v>56</v>
      </c>
    </row>
    <row r="212" spans="1:14" x14ac:dyDescent="0.35">
      <c r="A212" s="1" t="s">
        <v>219</v>
      </c>
      <c r="B212" s="4">
        <f t="shared" si="9"/>
        <v>44426</v>
      </c>
      <c r="C212" s="7">
        <f t="shared" si="10"/>
        <v>4</v>
      </c>
      <c r="D212" s="8">
        <f t="shared" si="11"/>
        <v>0.29785585647914559</v>
      </c>
      <c r="E212" s="9" t="s">
        <v>451</v>
      </c>
      <c r="F212" s="12" t="s">
        <v>451</v>
      </c>
      <c r="G212" s="6">
        <v>2863</v>
      </c>
      <c r="H212" s="6">
        <v>1501</v>
      </c>
      <c r="I212" s="6">
        <v>356</v>
      </c>
      <c r="J212" s="6">
        <v>0.52429999999999999</v>
      </c>
      <c r="K212" s="6">
        <v>0.23719999999999999</v>
      </c>
      <c r="L212" s="6">
        <v>3</v>
      </c>
      <c r="M212" s="6">
        <v>546</v>
      </c>
      <c r="N212" s="6">
        <v>56</v>
      </c>
    </row>
    <row r="213" spans="1:14" x14ac:dyDescent="0.35">
      <c r="A213" s="1" t="s">
        <v>220</v>
      </c>
      <c r="B213" s="4">
        <f t="shared" si="9"/>
        <v>44428</v>
      </c>
      <c r="C213" s="7">
        <f t="shared" si="10"/>
        <v>6</v>
      </c>
      <c r="D213" s="8">
        <f t="shared" si="11"/>
        <v>0.31556201388593763</v>
      </c>
      <c r="E213" s="9" t="s">
        <v>452</v>
      </c>
      <c r="F213" s="12" t="s">
        <v>452</v>
      </c>
      <c r="G213" s="6">
        <v>2866</v>
      </c>
      <c r="H213" s="6">
        <v>1384</v>
      </c>
      <c r="I213" s="6">
        <v>203</v>
      </c>
      <c r="J213" s="6">
        <v>0.4829</v>
      </c>
      <c r="K213" s="6">
        <v>0.1467</v>
      </c>
      <c r="L213" s="6">
        <v>5</v>
      </c>
      <c r="M213" s="6">
        <v>517</v>
      </c>
      <c r="N213" s="6">
        <v>46</v>
      </c>
    </row>
    <row r="214" spans="1:14" x14ac:dyDescent="0.35">
      <c r="A214" s="1" t="s">
        <v>221</v>
      </c>
      <c r="B214" s="4">
        <f t="shared" si="9"/>
        <v>44431</v>
      </c>
      <c r="C214" s="7">
        <f t="shared" si="10"/>
        <v>2</v>
      </c>
      <c r="D214" s="8">
        <f t="shared" si="11"/>
        <v>0.30296756944153458</v>
      </c>
      <c r="E214" s="9" t="s">
        <v>453</v>
      </c>
      <c r="F214" s="12" t="s">
        <v>453</v>
      </c>
      <c r="G214" s="6">
        <v>2912</v>
      </c>
      <c r="H214" s="6">
        <v>1559</v>
      </c>
      <c r="I214" s="6">
        <v>276</v>
      </c>
      <c r="J214" s="6">
        <v>0.53539999999999999</v>
      </c>
      <c r="K214" s="6">
        <v>0.17699999999999999</v>
      </c>
      <c r="L214" s="6">
        <v>2</v>
      </c>
      <c r="M214" s="6">
        <v>585</v>
      </c>
      <c r="N214" s="6">
        <v>62</v>
      </c>
    </row>
    <row r="215" spans="1:14" x14ac:dyDescent="0.35">
      <c r="A215" s="1" t="s">
        <v>222</v>
      </c>
      <c r="B215" s="4">
        <f t="shared" si="9"/>
        <v>44433</v>
      </c>
      <c r="C215" s="7">
        <f t="shared" si="10"/>
        <v>4</v>
      </c>
      <c r="D215" s="8">
        <f t="shared" si="11"/>
        <v>0.30386291666945908</v>
      </c>
      <c r="E215" s="9" t="s">
        <v>454</v>
      </c>
      <c r="F215" s="12" t="s">
        <v>454</v>
      </c>
      <c r="G215" s="6">
        <v>2933</v>
      </c>
      <c r="H215" s="6">
        <v>1534</v>
      </c>
      <c r="I215" s="6">
        <v>257</v>
      </c>
      <c r="J215" s="6">
        <v>0.52300000000000002</v>
      </c>
      <c r="K215" s="6">
        <v>0.16750000000000001</v>
      </c>
      <c r="L215" s="6">
        <v>2</v>
      </c>
      <c r="M215" s="6">
        <v>514</v>
      </c>
      <c r="N215" s="6">
        <v>54</v>
      </c>
    </row>
    <row r="216" spans="1:14" x14ac:dyDescent="0.35">
      <c r="A216" s="1" t="s">
        <v>223</v>
      </c>
      <c r="B216" s="4">
        <f t="shared" si="9"/>
        <v>44435</v>
      </c>
      <c r="C216" s="7">
        <f t="shared" si="10"/>
        <v>6</v>
      </c>
      <c r="D216" s="8">
        <f t="shared" si="11"/>
        <v>0.39417842592229135</v>
      </c>
      <c r="E216" s="9" t="s">
        <v>455</v>
      </c>
      <c r="F216" s="12" t="s">
        <v>455</v>
      </c>
      <c r="G216" s="6">
        <v>2948</v>
      </c>
      <c r="H216" s="6">
        <v>1290</v>
      </c>
      <c r="I216" s="6">
        <v>220</v>
      </c>
      <c r="J216" s="6">
        <v>0.43759999999999999</v>
      </c>
      <c r="K216" s="6">
        <v>0.17050000000000001</v>
      </c>
      <c r="L216" s="6">
        <v>0</v>
      </c>
      <c r="M216" s="6">
        <v>548</v>
      </c>
      <c r="N216" s="6">
        <v>52</v>
      </c>
    </row>
    <row r="217" spans="1:14" x14ac:dyDescent="0.35">
      <c r="A217" s="1" t="s">
        <v>224</v>
      </c>
      <c r="B217" s="4">
        <f t="shared" si="9"/>
        <v>44438</v>
      </c>
      <c r="C217" s="7">
        <f t="shared" si="10"/>
        <v>2</v>
      </c>
      <c r="D217" s="8">
        <f t="shared" si="11"/>
        <v>0.33319606481381925</v>
      </c>
      <c r="E217" s="9" t="s">
        <v>456</v>
      </c>
      <c r="F217" s="12" t="s">
        <v>456</v>
      </c>
      <c r="G217" s="6">
        <v>2972</v>
      </c>
      <c r="H217" s="6">
        <v>1759</v>
      </c>
      <c r="I217" s="6">
        <v>238</v>
      </c>
      <c r="J217" s="6">
        <v>0.59189999999999998</v>
      </c>
      <c r="K217" s="6">
        <v>0.1353</v>
      </c>
      <c r="L217" s="6">
        <v>4</v>
      </c>
      <c r="M217" s="6">
        <v>532</v>
      </c>
      <c r="N217" s="6">
        <v>50</v>
      </c>
    </row>
    <row r="218" spans="1:14" x14ac:dyDescent="0.35">
      <c r="A218" s="1" t="s">
        <v>225</v>
      </c>
      <c r="B218" s="4">
        <f t="shared" si="9"/>
        <v>44440</v>
      </c>
      <c r="C218" s="7">
        <f t="shared" si="10"/>
        <v>4</v>
      </c>
      <c r="D218" s="8">
        <f t="shared" si="11"/>
        <v>0.33016006944671972</v>
      </c>
      <c r="E218" s="9" t="s">
        <v>457</v>
      </c>
      <c r="F218" s="12" t="s">
        <v>457</v>
      </c>
      <c r="G218" s="6">
        <v>2983</v>
      </c>
      <c r="H218" s="6">
        <v>1504</v>
      </c>
      <c r="I218" s="6">
        <v>223</v>
      </c>
      <c r="J218" s="6">
        <v>0.50419999999999998</v>
      </c>
      <c r="K218" s="6">
        <v>0.14829999999999999</v>
      </c>
      <c r="L218" s="6">
        <v>3</v>
      </c>
      <c r="M218" s="6">
        <v>509</v>
      </c>
      <c r="N218" s="6">
        <v>56</v>
      </c>
    </row>
    <row r="219" spans="1:14" x14ac:dyDescent="0.35">
      <c r="A219" s="1" t="s">
        <v>226</v>
      </c>
      <c r="B219" s="4">
        <f t="shared" si="9"/>
        <v>44442</v>
      </c>
      <c r="C219" s="7">
        <f t="shared" si="10"/>
        <v>6</v>
      </c>
      <c r="D219" s="8">
        <f t="shared" si="11"/>
        <v>0.34060378472349839</v>
      </c>
      <c r="E219" s="9" t="s">
        <v>458</v>
      </c>
      <c r="F219" s="12" t="s">
        <v>458</v>
      </c>
      <c r="G219" s="6">
        <v>2997</v>
      </c>
      <c r="H219" s="6">
        <v>1477</v>
      </c>
      <c r="I219" s="6">
        <v>257</v>
      </c>
      <c r="J219" s="6">
        <v>0.49280000000000002</v>
      </c>
      <c r="K219" s="6">
        <v>0.17399999999999999</v>
      </c>
      <c r="L219" s="6">
        <v>4</v>
      </c>
      <c r="M219" s="6">
        <v>485</v>
      </c>
      <c r="N219" s="6">
        <v>55</v>
      </c>
    </row>
    <row r="220" spans="1:14" x14ac:dyDescent="0.35">
      <c r="A220" s="1" t="s">
        <v>227</v>
      </c>
      <c r="B220" s="4">
        <f t="shared" si="9"/>
        <v>44447</v>
      </c>
      <c r="C220" s="7">
        <f t="shared" si="10"/>
        <v>4</v>
      </c>
      <c r="D220" s="8">
        <f t="shared" si="11"/>
        <v>0.28666019676165888</v>
      </c>
      <c r="E220" s="9" t="s">
        <v>459</v>
      </c>
      <c r="F220" s="12" t="s">
        <v>459</v>
      </c>
      <c r="G220" s="6">
        <v>3028</v>
      </c>
      <c r="H220" s="6">
        <v>1567</v>
      </c>
      <c r="I220" s="6">
        <v>271</v>
      </c>
      <c r="J220" s="6">
        <v>0.51749999999999996</v>
      </c>
      <c r="K220" s="6">
        <v>0.1729</v>
      </c>
      <c r="L220" s="6">
        <v>0</v>
      </c>
      <c r="M220" s="6">
        <v>544</v>
      </c>
      <c r="N220" s="6">
        <v>57</v>
      </c>
    </row>
    <row r="221" spans="1:14" x14ac:dyDescent="0.35">
      <c r="A221" s="1" t="s">
        <v>228</v>
      </c>
      <c r="B221" s="4">
        <f t="shared" si="9"/>
        <v>44449</v>
      </c>
      <c r="C221" s="7">
        <f t="shared" si="10"/>
        <v>6</v>
      </c>
      <c r="D221" s="8">
        <f t="shared" si="11"/>
        <v>0.29148377315141261</v>
      </c>
      <c r="E221" s="9" t="s">
        <v>460</v>
      </c>
      <c r="F221" s="12" t="s">
        <v>460</v>
      </c>
      <c r="G221" s="6">
        <v>3044</v>
      </c>
      <c r="H221" s="6">
        <v>1478</v>
      </c>
      <c r="I221" s="6">
        <v>269</v>
      </c>
      <c r="J221" s="6">
        <v>0.48549999999999999</v>
      </c>
      <c r="K221" s="6">
        <v>0.182</v>
      </c>
      <c r="L221" s="6">
        <v>3</v>
      </c>
      <c r="M221" s="6">
        <v>576</v>
      </c>
      <c r="N221" s="6">
        <v>44</v>
      </c>
    </row>
    <row r="222" spans="1:14" x14ac:dyDescent="0.35">
      <c r="A222" s="1" t="s">
        <v>229</v>
      </c>
      <c r="B222" s="4">
        <f t="shared" si="9"/>
        <v>44452</v>
      </c>
      <c r="C222" s="7">
        <f t="shared" si="10"/>
        <v>2</v>
      </c>
      <c r="D222" s="8">
        <f t="shared" si="11"/>
        <v>0.30423832176165888</v>
      </c>
      <c r="E222" s="9" t="s">
        <v>461</v>
      </c>
      <c r="F222" s="12" t="s">
        <v>461</v>
      </c>
      <c r="G222" s="6">
        <v>3070</v>
      </c>
      <c r="H222" s="6">
        <v>1522</v>
      </c>
      <c r="I222" s="6">
        <v>346</v>
      </c>
      <c r="J222" s="6">
        <v>0.49580000000000002</v>
      </c>
      <c r="K222" s="6">
        <v>0.2273</v>
      </c>
      <c r="L222" s="6">
        <v>7</v>
      </c>
      <c r="M222" s="6">
        <v>559</v>
      </c>
      <c r="N222" s="6">
        <v>50</v>
      </c>
    </row>
    <row r="223" spans="1:14" x14ac:dyDescent="0.35">
      <c r="A223" s="1" t="s">
        <v>230</v>
      </c>
      <c r="B223" s="4">
        <f t="shared" si="9"/>
        <v>44454</v>
      </c>
      <c r="C223" s="7">
        <f t="shared" si="10"/>
        <v>4</v>
      </c>
      <c r="D223" s="8">
        <f t="shared" si="11"/>
        <v>0.2868221180542605</v>
      </c>
      <c r="E223" s="9" t="s">
        <v>462</v>
      </c>
      <c r="F223" s="12" t="s">
        <v>462</v>
      </c>
      <c r="G223" s="6">
        <v>3190</v>
      </c>
      <c r="H223" s="6">
        <v>1606</v>
      </c>
      <c r="I223" s="6">
        <v>311</v>
      </c>
      <c r="J223" s="6">
        <v>0.50339999999999996</v>
      </c>
      <c r="K223" s="6">
        <v>0.19359999999999999</v>
      </c>
      <c r="L223" s="6">
        <v>1</v>
      </c>
      <c r="M223" s="6">
        <v>510</v>
      </c>
      <c r="N223" s="6">
        <v>54</v>
      </c>
    </row>
    <row r="224" spans="1:14" x14ac:dyDescent="0.35">
      <c r="A224" s="1" t="s">
        <v>231</v>
      </c>
      <c r="B224" s="4">
        <f t="shared" si="9"/>
        <v>44456</v>
      </c>
      <c r="C224" s="7">
        <f t="shared" si="10"/>
        <v>6</v>
      </c>
      <c r="D224" s="8">
        <f t="shared" si="11"/>
        <v>0.32395398148219101</v>
      </c>
      <c r="E224" s="9" t="s">
        <v>463</v>
      </c>
      <c r="F224" s="12" t="s">
        <v>463</v>
      </c>
      <c r="G224" s="6">
        <v>3290</v>
      </c>
      <c r="H224" s="6">
        <v>1661</v>
      </c>
      <c r="I224" s="6">
        <v>312</v>
      </c>
      <c r="J224" s="6">
        <v>0.50490000000000002</v>
      </c>
      <c r="K224" s="6">
        <v>0.18779999999999999</v>
      </c>
      <c r="L224" s="6">
        <v>1</v>
      </c>
      <c r="M224" s="6">
        <v>547</v>
      </c>
      <c r="N224" s="6">
        <v>45</v>
      </c>
    </row>
    <row r="225" spans="1:14" x14ac:dyDescent="0.35">
      <c r="A225" s="1" t="s">
        <v>232</v>
      </c>
      <c r="B225" s="4">
        <f t="shared" si="9"/>
        <v>44459</v>
      </c>
      <c r="C225" s="7">
        <f t="shared" si="10"/>
        <v>2</v>
      </c>
      <c r="D225" s="8">
        <f t="shared" si="11"/>
        <v>0.33007160879787989</v>
      </c>
      <c r="E225" s="9" t="s">
        <v>464</v>
      </c>
      <c r="F225" s="12" t="s">
        <v>464</v>
      </c>
      <c r="G225" s="6">
        <v>3370</v>
      </c>
      <c r="H225" s="6">
        <v>1670</v>
      </c>
      <c r="I225" s="6">
        <v>341</v>
      </c>
      <c r="J225" s="6">
        <v>0.4955</v>
      </c>
      <c r="K225" s="6">
        <v>0.20419999999999999</v>
      </c>
      <c r="L225" s="6">
        <v>6</v>
      </c>
      <c r="M225" s="6">
        <v>518</v>
      </c>
      <c r="N225" s="6">
        <v>37</v>
      </c>
    </row>
    <row r="226" spans="1:14" x14ac:dyDescent="0.35">
      <c r="A226" s="1" t="s">
        <v>233</v>
      </c>
      <c r="B226" s="4">
        <f t="shared" si="9"/>
        <v>44461</v>
      </c>
      <c r="C226" s="7">
        <f t="shared" si="10"/>
        <v>4</v>
      </c>
      <c r="D226" s="8">
        <f t="shared" si="11"/>
        <v>0.32980078703985782</v>
      </c>
      <c r="E226" s="9" t="s">
        <v>465</v>
      </c>
      <c r="F226" s="12" t="s">
        <v>465</v>
      </c>
      <c r="G226" s="6">
        <v>3498</v>
      </c>
      <c r="H226" s="6">
        <v>1726</v>
      </c>
      <c r="I226" s="6">
        <v>349</v>
      </c>
      <c r="J226" s="6">
        <v>0.49340000000000001</v>
      </c>
      <c r="K226" s="6">
        <v>0.20219999999999999</v>
      </c>
      <c r="L226" s="6">
        <v>2</v>
      </c>
      <c r="M226" s="6">
        <v>532</v>
      </c>
      <c r="N226" s="6">
        <v>50</v>
      </c>
    </row>
    <row r="227" spans="1:14" x14ac:dyDescent="0.35">
      <c r="A227" s="1" t="s">
        <v>234</v>
      </c>
      <c r="B227" s="4">
        <f t="shared" si="9"/>
        <v>44463</v>
      </c>
      <c r="C227" s="7">
        <f t="shared" si="10"/>
        <v>6</v>
      </c>
      <c r="D227" s="8">
        <f t="shared" si="11"/>
        <v>0.3405338194424985</v>
      </c>
      <c r="E227" s="9" t="s">
        <v>466</v>
      </c>
      <c r="F227" s="12" t="s">
        <v>466</v>
      </c>
      <c r="G227" s="6">
        <v>3565</v>
      </c>
      <c r="H227" s="6">
        <v>1701</v>
      </c>
      <c r="I227" s="6">
        <v>311</v>
      </c>
      <c r="J227" s="6">
        <v>0.47710000000000002</v>
      </c>
      <c r="K227" s="6">
        <v>0.18279999999999999</v>
      </c>
      <c r="L227" s="6">
        <v>2</v>
      </c>
      <c r="M227" s="6">
        <v>575</v>
      </c>
      <c r="N227" s="6">
        <v>36</v>
      </c>
    </row>
    <row r="228" spans="1:14" x14ac:dyDescent="0.35">
      <c r="A228" s="1" t="s">
        <v>235</v>
      </c>
      <c r="B228" s="4">
        <f t="shared" si="9"/>
        <v>44466</v>
      </c>
      <c r="C228" s="7">
        <f t="shared" si="10"/>
        <v>2</v>
      </c>
      <c r="D228" s="8">
        <f t="shared" si="11"/>
        <v>0.3049386458369554</v>
      </c>
      <c r="E228" s="9" t="s">
        <v>467</v>
      </c>
      <c r="F228" s="12" t="s">
        <v>467</v>
      </c>
      <c r="G228" s="6">
        <v>3611</v>
      </c>
      <c r="H228" s="6">
        <v>1838</v>
      </c>
      <c r="I228" s="6">
        <v>352</v>
      </c>
      <c r="J228" s="6">
        <v>0.50900000000000001</v>
      </c>
      <c r="K228" s="6">
        <v>0.1915</v>
      </c>
      <c r="L228" s="6">
        <v>2</v>
      </c>
      <c r="M228" s="6">
        <v>565</v>
      </c>
      <c r="N228" s="6">
        <v>54</v>
      </c>
    </row>
    <row r="229" spans="1:14" x14ac:dyDescent="0.35">
      <c r="A229" s="1" t="s">
        <v>236</v>
      </c>
      <c r="B229" s="4">
        <f t="shared" si="9"/>
        <v>44468</v>
      </c>
      <c r="C229" s="7">
        <f t="shared" si="10"/>
        <v>4</v>
      </c>
      <c r="D229" s="8">
        <f t="shared" si="11"/>
        <v>0.2816776851832401</v>
      </c>
      <c r="E229" s="9" t="s">
        <v>468</v>
      </c>
      <c r="F229" s="12" t="s">
        <v>468</v>
      </c>
      <c r="G229" s="6">
        <v>3625</v>
      </c>
      <c r="H229" s="6">
        <v>1905</v>
      </c>
      <c r="I229" s="6">
        <v>376</v>
      </c>
      <c r="J229" s="6">
        <v>0.52549999999999997</v>
      </c>
      <c r="K229" s="6">
        <v>0.19739999999999999</v>
      </c>
      <c r="L229" s="6">
        <v>1</v>
      </c>
      <c r="M229" s="6">
        <v>514</v>
      </c>
      <c r="N229" s="6">
        <v>58</v>
      </c>
    </row>
    <row r="230" spans="1:14" x14ac:dyDescent="0.35">
      <c r="A230" s="1" t="s">
        <v>237</v>
      </c>
      <c r="B230" s="4">
        <f t="shared" si="9"/>
        <v>44470</v>
      </c>
      <c r="C230" s="7">
        <f t="shared" si="10"/>
        <v>6</v>
      </c>
      <c r="D230" s="8">
        <f t="shared" si="11"/>
        <v>0.39924778935528593</v>
      </c>
      <c r="E230" s="9" t="s">
        <v>469</v>
      </c>
      <c r="F230" s="12" t="s">
        <v>469</v>
      </c>
      <c r="G230" s="6">
        <v>3648</v>
      </c>
      <c r="H230" s="6">
        <v>1588</v>
      </c>
      <c r="I230" s="6">
        <v>245</v>
      </c>
      <c r="J230" s="6">
        <v>0.43530000000000002</v>
      </c>
      <c r="K230" s="6">
        <v>0.15429999999999999</v>
      </c>
      <c r="L230" s="6">
        <v>1</v>
      </c>
      <c r="M230" s="6">
        <v>536</v>
      </c>
      <c r="N230" s="6">
        <v>45</v>
      </c>
    </row>
    <row r="231" spans="1:14" x14ac:dyDescent="0.35">
      <c r="A231" s="1" t="s">
        <v>238</v>
      </c>
      <c r="B231" s="4">
        <f t="shared" si="9"/>
        <v>44473</v>
      </c>
      <c r="C231" s="7">
        <f t="shared" si="10"/>
        <v>2</v>
      </c>
      <c r="D231" s="8">
        <f t="shared" si="11"/>
        <v>0.32451170138665475</v>
      </c>
      <c r="E231" s="9" t="s">
        <v>470</v>
      </c>
      <c r="F231" s="12" t="s">
        <v>470</v>
      </c>
      <c r="G231" s="6">
        <v>3674</v>
      </c>
      <c r="H231" s="6">
        <v>1978</v>
      </c>
      <c r="I231" s="6">
        <v>307</v>
      </c>
      <c r="J231" s="6">
        <v>0.53839999999999999</v>
      </c>
      <c r="K231" s="6">
        <v>0.1552</v>
      </c>
      <c r="L231" s="6">
        <v>2</v>
      </c>
      <c r="M231" s="6">
        <v>449</v>
      </c>
      <c r="N231" s="6">
        <v>42</v>
      </c>
    </row>
    <row r="232" spans="1:14" x14ac:dyDescent="0.35">
      <c r="A232" s="1" t="s">
        <v>239</v>
      </c>
      <c r="B232" s="4">
        <f t="shared" si="9"/>
        <v>44475</v>
      </c>
      <c r="C232" s="7">
        <f t="shared" si="10"/>
        <v>4</v>
      </c>
      <c r="D232" s="8">
        <f t="shared" si="11"/>
        <v>0.36207162037317175</v>
      </c>
      <c r="E232" s="9" t="s">
        <v>471</v>
      </c>
      <c r="F232" s="12" t="s">
        <v>471</v>
      </c>
      <c r="G232" s="6">
        <v>3718</v>
      </c>
      <c r="H232" s="6">
        <v>1748</v>
      </c>
      <c r="I232" s="6">
        <v>333</v>
      </c>
      <c r="J232" s="6">
        <v>0.47010000000000002</v>
      </c>
      <c r="K232" s="6">
        <v>0.1905</v>
      </c>
      <c r="L232" s="6">
        <v>4</v>
      </c>
      <c r="M232" s="6">
        <v>499</v>
      </c>
      <c r="N232" s="6">
        <v>49</v>
      </c>
    </row>
    <row r="233" spans="1:14" x14ac:dyDescent="0.35">
      <c r="A233" s="1" t="s">
        <v>240</v>
      </c>
      <c r="B233" s="4">
        <f t="shared" si="9"/>
        <v>44477</v>
      </c>
      <c r="C233" s="7">
        <f t="shared" si="10"/>
        <v>6</v>
      </c>
      <c r="D233" s="8">
        <f t="shared" si="11"/>
        <v>0.35227770833444083</v>
      </c>
      <c r="E233" s="9" t="s">
        <v>472</v>
      </c>
      <c r="F233" s="12" t="s">
        <v>472</v>
      </c>
      <c r="G233" s="6">
        <v>3759</v>
      </c>
      <c r="H233" s="6">
        <v>1934</v>
      </c>
      <c r="I233" s="6">
        <v>357</v>
      </c>
      <c r="J233" s="6">
        <v>0.51449999999999996</v>
      </c>
      <c r="K233" s="6">
        <v>0.18459999999999999</v>
      </c>
      <c r="L233" s="6">
        <v>3</v>
      </c>
      <c r="M233" s="6">
        <v>621</v>
      </c>
      <c r="N233" s="6">
        <v>46</v>
      </c>
    </row>
    <row r="234" spans="1:14" x14ac:dyDescent="0.35">
      <c r="A234" s="1" t="s">
        <v>241</v>
      </c>
      <c r="B234" s="4">
        <f t="shared" si="9"/>
        <v>44480</v>
      </c>
      <c r="C234" s="7">
        <f t="shared" si="10"/>
        <v>2</v>
      </c>
      <c r="D234" s="8">
        <f t="shared" si="11"/>
        <v>0.31502519675996155</v>
      </c>
      <c r="E234" s="9" t="s">
        <v>473</v>
      </c>
      <c r="F234" s="12" t="s">
        <v>473</v>
      </c>
      <c r="G234" s="6">
        <v>3782</v>
      </c>
      <c r="H234" s="6">
        <v>1908</v>
      </c>
      <c r="I234" s="6">
        <v>388</v>
      </c>
      <c r="J234" s="6">
        <v>0.50449999999999995</v>
      </c>
      <c r="K234" s="6">
        <v>0.2034</v>
      </c>
      <c r="L234" s="6">
        <v>1</v>
      </c>
      <c r="M234" s="6">
        <v>564</v>
      </c>
      <c r="N234" s="6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Habibe Aydin</cp:lastModifiedBy>
  <dcterms:created xsi:type="dcterms:W3CDTF">2021-10-13T11:21:10Z</dcterms:created>
  <dcterms:modified xsi:type="dcterms:W3CDTF">2021-10-18T03:17:30Z</dcterms:modified>
</cp:coreProperties>
</file>