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a7ccb3432b7388/Software/Programming/Projects/Visual Studio 2022/Projects/Emby.Plugin.PhoenixAdult/Emby.Plugin.PhoenixAdult/"/>
    </mc:Choice>
  </mc:AlternateContent>
  <xr:revisionPtr revIDLastSave="0" documentId="8_{CA100E0A-B4AA-4187-A498-CCDF7DDC4001}" xr6:coauthVersionLast="47" xr6:coauthVersionMax="47" xr10:uidLastSave="{00000000-0000-0000-0000-000000000000}"/>
  <bookViews>
    <workbookView xWindow="16872" yWindow="636" windowWidth="40812" windowHeight="15360" xr2:uid="{A819D670-3F7F-4C7D-A17B-B0243ACECB13}"/>
  </bookViews>
  <sheets>
    <sheet name="Emby" sheetId="1" r:id="rId1"/>
    <sheet name="Plex" sheetId="2" r:id="rId2"/>
  </sheets>
  <definedNames>
    <definedName name="_xlnm._FilterDatabase" localSheetId="0" hidden="1">Emby!$A$1:$F$694</definedName>
    <definedName name="_xlnm._FilterDatabase" localSheetId="1" hidden="1">Plex!$A$1:$G$1769</definedName>
    <definedName name="EmbyProviders">Emby!$A$1:$F$694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69" i="2" l="1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219" i="2"/>
  <c r="F384" i="2"/>
  <c r="F916" i="2"/>
  <c r="F1336" i="2"/>
  <c r="F1061" i="2"/>
  <c r="F578" i="2"/>
  <c r="F717" i="2"/>
  <c r="F861" i="2"/>
  <c r="F1683" i="2"/>
  <c r="F1682" i="2"/>
  <c r="F574" i="2"/>
  <c r="F1232" i="2"/>
  <c r="F247" i="2"/>
  <c r="F724" i="2"/>
  <c r="F1599" i="2"/>
  <c r="F750" i="2"/>
  <c r="F782" i="2"/>
  <c r="F981" i="2"/>
  <c r="F637" i="2"/>
  <c r="F306" i="2"/>
  <c r="F867" i="2"/>
  <c r="F1164" i="2"/>
  <c r="F713" i="2"/>
  <c r="F1265" i="2"/>
  <c r="F798" i="2"/>
  <c r="F922" i="2"/>
  <c r="F643" i="2"/>
  <c r="F101" i="2"/>
  <c r="F1484" i="2"/>
  <c r="F1623" i="2"/>
  <c r="F961" i="2"/>
  <c r="F1552" i="2"/>
  <c r="F689" i="2"/>
  <c r="F1171" i="2"/>
  <c r="F548" i="2"/>
  <c r="F622" i="2"/>
  <c r="F559" i="2"/>
  <c r="F323" i="2"/>
  <c r="F963" i="2"/>
  <c r="F286" i="2"/>
  <c r="F1655" i="2"/>
  <c r="F729" i="2"/>
  <c r="F1693" i="2"/>
  <c r="F730" i="2"/>
  <c r="F1764" i="2"/>
  <c r="F1757" i="2"/>
  <c r="F1323" i="2"/>
  <c r="F1748" i="2"/>
  <c r="F607" i="2"/>
  <c r="F154" i="2"/>
  <c r="F256" i="2"/>
  <c r="F708" i="2"/>
  <c r="F1275" i="2"/>
  <c r="F1169" i="2"/>
  <c r="F1270" i="2"/>
  <c r="F445" i="2"/>
  <c r="F437" i="2"/>
  <c r="F397" i="2"/>
  <c r="F189" i="2"/>
  <c r="F1122" i="2"/>
  <c r="F913" i="2"/>
  <c r="F62" i="2"/>
  <c r="F870" i="2"/>
  <c r="F1237" i="2"/>
  <c r="F692" i="2"/>
  <c r="F473" i="2"/>
  <c r="F314" i="2"/>
  <c r="F1026" i="2"/>
  <c r="F807" i="2"/>
  <c r="F41" i="2"/>
  <c r="F1524" i="2"/>
  <c r="F1519" i="2"/>
  <c r="F1515" i="2"/>
  <c r="F219" i="2"/>
  <c r="F1353" i="2"/>
  <c r="F1022" i="2"/>
  <c r="F227" i="2"/>
  <c r="F1077" i="2"/>
  <c r="F86" i="2"/>
  <c r="F1610" i="2"/>
  <c r="F1342" i="2"/>
  <c r="F1075" i="2"/>
  <c r="F686" i="2"/>
  <c r="F1540" i="2"/>
  <c r="F1588" i="2"/>
  <c r="F1658" i="2"/>
  <c r="F976" i="2"/>
  <c r="F433" i="2"/>
  <c r="F887" i="2"/>
  <c r="F1292" i="2"/>
  <c r="F471" i="2"/>
  <c r="F1216" i="2"/>
  <c r="F754" i="2"/>
  <c r="F217" i="2"/>
  <c r="F1207" i="2"/>
  <c r="F615" i="2"/>
  <c r="F1726" i="2"/>
  <c r="F1716" i="2"/>
  <c r="F1684" i="2"/>
  <c r="F1449" i="2"/>
  <c r="F1444" i="2"/>
  <c r="F1420" i="2"/>
  <c r="F1400" i="2"/>
  <c r="F1352" i="2"/>
  <c r="F1287" i="2"/>
  <c r="F1285" i="2"/>
  <c r="F1226" i="2"/>
  <c r="F881" i="2"/>
  <c r="F1152" i="2"/>
  <c r="F877" i="2"/>
  <c r="F876" i="2"/>
  <c r="F836" i="2"/>
  <c r="F820" i="2"/>
  <c r="F813" i="2"/>
  <c r="F811" i="2"/>
  <c r="F810" i="2"/>
  <c r="F753" i="2"/>
  <c r="F742" i="2"/>
  <c r="F601" i="2"/>
  <c r="F506" i="2"/>
  <c r="F491" i="2"/>
  <c r="F441" i="2"/>
  <c r="F399" i="2"/>
  <c r="F303" i="2"/>
  <c r="F234" i="2"/>
  <c r="F183" i="2"/>
  <c r="F178" i="2"/>
  <c r="F5" i="2"/>
  <c r="F1417" i="2"/>
  <c r="F1284" i="2"/>
  <c r="F1194" i="2"/>
  <c r="F1185" i="2"/>
  <c r="F1050" i="2"/>
  <c r="F1747" i="2"/>
  <c r="F1361" i="2"/>
  <c r="F1027" i="2"/>
  <c r="F226" i="2"/>
  <c r="F1375" i="2"/>
  <c r="F968" i="2"/>
  <c r="F595" i="2"/>
  <c r="F793" i="2"/>
  <c r="F749" i="2"/>
  <c r="F573" i="2"/>
  <c r="F558" i="2"/>
  <c r="F1350" i="2"/>
  <c r="F458" i="2"/>
  <c r="F652" i="2"/>
  <c r="F241" i="2"/>
  <c r="F1339" i="2"/>
  <c r="F1737" i="2"/>
  <c r="F297" i="2"/>
  <c r="F997" i="2"/>
  <c r="F187" i="2"/>
  <c r="F1741" i="2"/>
  <c r="F748" i="2"/>
  <c r="F1183" i="2"/>
  <c r="F727" i="2"/>
  <c r="F1057" i="2"/>
  <c r="F443" i="2"/>
  <c r="F650" i="2"/>
  <c r="F96" i="2"/>
  <c r="F97" i="2"/>
  <c r="F36" i="2"/>
  <c r="F983" i="2"/>
  <c r="F1557" i="2"/>
  <c r="F395" i="2"/>
  <c r="F847" i="2"/>
  <c r="F311" i="2"/>
  <c r="F267" i="2"/>
  <c r="F1156" i="2"/>
  <c r="F319" i="2"/>
  <c r="F1751" i="2"/>
  <c r="F1714" i="2"/>
  <c r="F1473" i="2"/>
  <c r="F1462" i="2"/>
  <c r="F1240" i="2"/>
  <c r="F1101" i="2"/>
  <c r="F257" i="2"/>
  <c r="F250" i="2"/>
  <c r="F774" i="2"/>
  <c r="F479" i="2"/>
  <c r="F228" i="2"/>
  <c r="F1761" i="2"/>
  <c r="F1638" i="2"/>
  <c r="F1385" i="2"/>
  <c r="F909" i="2"/>
  <c r="F910" i="2"/>
  <c r="F1719" i="2"/>
  <c r="F1577" i="2"/>
  <c r="F252" i="2"/>
  <c r="F316" i="2"/>
  <c r="F682" i="2"/>
  <c r="F1334" i="2"/>
  <c r="F518" i="2"/>
  <c r="F657" i="2"/>
  <c r="F138" i="2"/>
  <c r="F1222" i="2"/>
  <c r="F1671" i="2"/>
  <c r="F994" i="2"/>
  <c r="F1463" i="2"/>
  <c r="F85" i="2"/>
  <c r="F1254" i="2"/>
  <c r="F845" i="2"/>
  <c r="F1393" i="2"/>
  <c r="F1200" i="2"/>
  <c r="F1419" i="2"/>
  <c r="F799" i="2"/>
  <c r="F1396" i="2"/>
  <c r="F883" i="2"/>
  <c r="F56" i="2"/>
  <c r="F179" i="2"/>
  <c r="F786" i="2"/>
  <c r="F1308" i="2"/>
  <c r="F155" i="2"/>
  <c r="F301" i="2"/>
  <c r="F691" i="2"/>
  <c r="F1372" i="2"/>
  <c r="F454" i="2"/>
  <c r="F35" i="2"/>
  <c r="F1758" i="2"/>
  <c r="F1688" i="2"/>
  <c r="F1669" i="2"/>
  <c r="F1652" i="2"/>
  <c r="F1625" i="2"/>
  <c r="F1590" i="2"/>
  <c r="F1563" i="2"/>
  <c r="F1481" i="2"/>
  <c r="F1469" i="2"/>
  <c r="F1466" i="2"/>
  <c r="F1428" i="2"/>
  <c r="F1403" i="2"/>
  <c r="F1402" i="2"/>
  <c r="F1401" i="2"/>
  <c r="F1374" i="2"/>
  <c r="F1348" i="2"/>
  <c r="F1325" i="2"/>
  <c r="F1312" i="2"/>
  <c r="F1307" i="2"/>
  <c r="F1301" i="2"/>
  <c r="F1283" i="2"/>
  <c r="F1245" i="2"/>
  <c r="F1230" i="2"/>
  <c r="F1224" i="2"/>
  <c r="F1209" i="2"/>
  <c r="F1177" i="2"/>
  <c r="F1173" i="2"/>
  <c r="F1151" i="2"/>
  <c r="F1051" i="2"/>
  <c r="F1045" i="2"/>
  <c r="F941" i="2"/>
  <c r="F936" i="2"/>
  <c r="F928" i="2"/>
  <c r="F927" i="2"/>
  <c r="F926" i="2"/>
  <c r="F879" i="2"/>
  <c r="F857" i="2"/>
  <c r="F809" i="2"/>
  <c r="F788" i="2"/>
  <c r="F733" i="2"/>
  <c r="F700" i="2"/>
  <c r="F699" i="2"/>
  <c r="F698" i="2"/>
  <c r="F695" i="2"/>
  <c r="F694" i="2"/>
  <c r="F693" i="2"/>
  <c r="F688" i="2"/>
  <c r="F632" i="2"/>
  <c r="F618" i="2"/>
  <c r="F594" i="2"/>
  <c r="F550" i="2"/>
  <c r="F510" i="2"/>
  <c r="F492" i="2"/>
  <c r="F456" i="2"/>
  <c r="F449" i="2"/>
  <c r="F448" i="2"/>
  <c r="F440" i="2"/>
  <c r="F396" i="2"/>
  <c r="F321" i="2"/>
  <c r="F300" i="2"/>
  <c r="F295" i="2"/>
  <c r="F290" i="2"/>
  <c r="F289" i="2"/>
  <c r="F225" i="2"/>
  <c r="F218" i="2"/>
  <c r="F213" i="2"/>
  <c r="F205" i="2"/>
  <c r="F141" i="2"/>
  <c r="F39" i="2"/>
  <c r="F21" i="2"/>
  <c r="F145" i="2"/>
  <c r="F38" i="2"/>
  <c r="F801" i="2"/>
  <c r="F835" i="2"/>
  <c r="F1689" i="2"/>
  <c r="F260" i="2"/>
  <c r="F638" i="2"/>
  <c r="F1165" i="2"/>
  <c r="F719" i="2"/>
  <c r="F648" i="2"/>
  <c r="F987" i="2"/>
  <c r="F148" i="2"/>
  <c r="F911" i="2"/>
  <c r="F1190" i="2"/>
  <c r="F1498" i="2"/>
  <c r="F1542" i="2"/>
  <c r="F1531" i="2"/>
  <c r="F1526" i="2"/>
  <c r="F610" i="2"/>
  <c r="F344" i="2"/>
  <c r="F1012" i="2"/>
  <c r="F1004" i="2"/>
  <c r="F1006" i="2"/>
  <c r="F991" i="2"/>
  <c r="F992" i="2"/>
  <c r="F990" i="2"/>
  <c r="F776" i="2"/>
  <c r="F989" i="2"/>
  <c r="F305" i="2"/>
  <c r="F1609" i="2"/>
  <c r="F1028" i="2"/>
  <c r="F298" i="2"/>
  <c r="F1009" i="2"/>
  <c r="F161" i="2"/>
  <c r="F644" i="2"/>
  <c r="F175" i="2"/>
  <c r="F756" i="2"/>
  <c r="F1468" i="2"/>
  <c r="F752" i="2"/>
  <c r="F765" i="2"/>
  <c r="F405" i="2"/>
  <c r="F334" i="2"/>
  <c r="F1398" i="2"/>
  <c r="F1725" i="2"/>
  <c r="F679" i="2"/>
  <c r="F1160" i="2"/>
  <c r="F982" i="2"/>
  <c r="F1212" i="2"/>
  <c r="F1001" i="2"/>
  <c r="F1345" i="2"/>
  <c r="F1442" i="2"/>
  <c r="F1005" i="2"/>
  <c r="F1114" i="2"/>
  <c r="F1633" i="2"/>
  <c r="F1382" i="2"/>
  <c r="F923" i="2"/>
  <c r="F1632" i="2"/>
  <c r="F1115" i="2"/>
  <c r="F1059" i="2"/>
  <c r="F1058" i="2"/>
  <c r="F1013" i="2"/>
  <c r="F1089" i="2"/>
  <c r="F1087" i="2"/>
  <c r="F1085" i="2"/>
  <c r="F1084" i="2"/>
  <c r="F1083" i="2"/>
  <c r="F1081" i="2"/>
  <c r="F1079" i="2"/>
  <c r="F1078" i="2"/>
  <c r="F1076" i="2"/>
  <c r="F1073" i="2"/>
  <c r="F1068" i="2"/>
  <c r="F1067" i="2"/>
  <c r="F1066" i="2"/>
  <c r="F1065" i="2"/>
  <c r="F1063" i="2"/>
  <c r="F1062" i="2"/>
  <c r="F1500" i="2"/>
  <c r="F1499" i="2"/>
  <c r="F1497" i="2"/>
  <c r="F1496" i="2"/>
  <c r="F1448" i="2"/>
  <c r="F1544" i="2"/>
  <c r="F1543" i="2"/>
  <c r="F1539" i="2"/>
  <c r="F1538" i="2"/>
  <c r="F1536" i="2"/>
  <c r="F1535" i="2"/>
  <c r="F1534" i="2"/>
  <c r="F1533" i="2"/>
  <c r="F1529" i="2"/>
  <c r="F1523" i="2"/>
  <c r="F1521" i="2"/>
  <c r="F1520" i="2"/>
  <c r="F1518" i="2"/>
  <c r="F1514" i="2"/>
  <c r="F1512" i="2"/>
  <c r="F1511" i="2"/>
  <c r="F1510" i="2"/>
  <c r="F1507" i="2"/>
  <c r="F1506" i="2"/>
  <c r="F1504" i="2"/>
  <c r="F1505" i="2"/>
  <c r="F1501" i="2"/>
  <c r="F1616" i="2"/>
  <c r="F326" i="2"/>
  <c r="F1762" i="2"/>
  <c r="F1119" i="2"/>
  <c r="F111" i="2"/>
  <c r="F993" i="2"/>
  <c r="F854" i="2"/>
  <c r="F204" i="2"/>
  <c r="F1613" i="2"/>
  <c r="F1604" i="2"/>
  <c r="F1377" i="2"/>
  <c r="F940" i="2"/>
  <c r="F588" i="2"/>
  <c r="F1309" i="2"/>
  <c r="F414" i="2"/>
  <c r="F900" i="2"/>
  <c r="F180" i="2"/>
  <c r="F1407" i="2"/>
  <c r="F762" i="2"/>
  <c r="F1149" i="2"/>
  <c r="F1464" i="2"/>
  <c r="F389" i="2"/>
  <c r="F1647" i="2"/>
  <c r="F1289" i="2"/>
  <c r="F1025" i="2"/>
  <c r="F848" i="2"/>
  <c r="F726" i="2"/>
  <c r="F1192" i="2"/>
  <c r="F402" i="2"/>
  <c r="F833" i="2"/>
  <c r="F832" i="2"/>
  <c r="F802" i="2"/>
  <c r="F1674" i="2"/>
  <c r="F125" i="2"/>
  <c r="F528" i="2"/>
  <c r="F777" i="2"/>
  <c r="F1409" i="2"/>
  <c r="F1475" i="2"/>
  <c r="F220" i="2"/>
  <c r="F1241" i="2"/>
  <c r="F1724" i="2"/>
  <c r="F1411" i="2"/>
  <c r="F614" i="2"/>
  <c r="F1014" i="2"/>
  <c r="F1182" i="2"/>
  <c r="F757" i="2"/>
  <c r="F1458" i="2"/>
  <c r="F656" i="2"/>
  <c r="F917" i="2"/>
  <c r="F211" i="2"/>
  <c r="F1445" i="2"/>
  <c r="F1256" i="2"/>
  <c r="F398" i="2"/>
  <c r="F1338" i="2"/>
  <c r="F285" i="2"/>
  <c r="F186" i="2"/>
  <c r="F1639" i="2"/>
  <c r="F222" i="2"/>
  <c r="F1582" i="2"/>
  <c r="F1581" i="2"/>
  <c r="F569" i="2"/>
  <c r="F1430" i="2"/>
  <c r="F591" i="2"/>
  <c r="F554" i="2"/>
  <c r="F37" i="2"/>
  <c r="F697" i="2"/>
  <c r="F1579" i="2"/>
  <c r="F1580" i="2"/>
  <c r="F401" i="2"/>
  <c r="F1189" i="2"/>
  <c r="F969" i="2"/>
  <c r="F865" i="2"/>
  <c r="F1680" i="2"/>
  <c r="F1735" i="2"/>
  <c r="F828" i="2"/>
  <c r="F655" i="2"/>
  <c r="F1235" i="2"/>
  <c r="F942" i="2"/>
  <c r="F830" i="2"/>
  <c r="F1278" i="2"/>
  <c r="F1326" i="2"/>
  <c r="F1102" i="2"/>
  <c r="F606" i="2"/>
  <c r="F842" i="2"/>
  <c r="F1406" i="2"/>
  <c r="F1313" i="2"/>
  <c r="F1125" i="2"/>
  <c r="F627" i="2"/>
  <c r="F1318" i="2"/>
  <c r="F1358" i="2"/>
  <c r="F45" i="2"/>
  <c r="F1174" i="2"/>
  <c r="F804" i="2"/>
  <c r="F1489" i="2"/>
  <c r="F505" i="2"/>
  <c r="F203" i="2"/>
  <c r="F920" i="2"/>
  <c r="F794" i="2"/>
  <c r="F1427" i="2"/>
  <c r="F1262" i="2"/>
  <c r="F1471" i="2"/>
  <c r="F1124" i="2"/>
  <c r="F817" i="2"/>
  <c r="F80" i="2"/>
  <c r="F639" i="2"/>
  <c r="F275" i="2"/>
  <c r="F261" i="2"/>
  <c r="F1330" i="2"/>
  <c r="F413" i="2"/>
  <c r="F1378" i="2"/>
  <c r="F1663" i="2"/>
  <c r="F834" i="2"/>
  <c r="F819" i="2"/>
  <c r="F1587" i="2"/>
  <c r="F1607" i="2"/>
  <c r="F1020" i="2"/>
  <c r="F1126" i="2"/>
  <c r="F933" i="2"/>
  <c r="F605" i="2"/>
  <c r="F1431" i="2"/>
  <c r="F932" i="2"/>
  <c r="F1397" i="2"/>
  <c r="F1202" i="2"/>
  <c r="F884" i="2"/>
  <c r="F919" i="2"/>
  <c r="F1198" i="2"/>
  <c r="F646" i="2"/>
  <c r="F302" i="2"/>
  <c r="F814" i="2"/>
  <c r="F1360" i="2"/>
  <c r="F1660" i="2"/>
  <c r="F310" i="2"/>
  <c r="F557" i="2"/>
  <c r="F1199" i="2"/>
  <c r="F758" i="2"/>
  <c r="F74" i="2"/>
  <c r="F580" i="2"/>
  <c r="F575" i="2"/>
  <c r="F1123" i="2"/>
  <c r="F582" i="2"/>
  <c r="F579" i="2"/>
  <c r="F581" i="2"/>
  <c r="F553" i="2"/>
  <c r="F1383" i="2"/>
  <c r="F521" i="2"/>
  <c r="F76" i="2"/>
  <c r="F1129" i="2"/>
  <c r="F613" i="2"/>
  <c r="F603" i="2"/>
  <c r="F1049" i="2"/>
  <c r="F102" i="2"/>
  <c r="F766" i="2"/>
  <c r="F1416" i="2"/>
  <c r="F771" i="2"/>
  <c r="F494" i="2"/>
  <c r="F907" i="2"/>
  <c r="F1244" i="2"/>
  <c r="F1364" i="2"/>
  <c r="F602" i="2"/>
  <c r="F429" i="2"/>
  <c r="F1033" i="2"/>
  <c r="F1387" i="2"/>
  <c r="F1233" i="2"/>
  <c r="F527" i="2"/>
  <c r="F418" i="2"/>
  <c r="F308" i="2"/>
  <c r="F11" i="2"/>
  <c r="F162" i="2"/>
  <c r="F1621" i="2"/>
  <c r="F357" i="2"/>
  <c r="F374" i="2"/>
  <c r="F340" i="2"/>
  <c r="F215" i="2"/>
  <c r="F1306" i="2"/>
  <c r="F372" i="2"/>
  <c r="F740" i="2"/>
  <c r="F1474" i="2"/>
  <c r="F1260" i="2"/>
  <c r="F282" i="2"/>
  <c r="F423" i="2"/>
  <c r="F338" i="2"/>
  <c r="F60" i="2"/>
  <c r="F369" i="2"/>
  <c r="F1551" i="2"/>
  <c r="F853" i="2"/>
  <c r="F739" i="2"/>
  <c r="F348" i="2"/>
  <c r="F670" i="2"/>
  <c r="F360" i="2"/>
  <c r="F350" i="2"/>
  <c r="F631" i="2"/>
  <c r="F58" i="2"/>
  <c r="F346" i="2"/>
  <c r="F342" i="2"/>
  <c r="F438" i="2"/>
  <c r="F358" i="2"/>
  <c r="F764" i="2"/>
  <c r="F633" i="2"/>
  <c r="F1687" i="2"/>
  <c r="F1356" i="2"/>
  <c r="F1363" i="2"/>
  <c r="F371" i="2"/>
  <c r="F1559" i="2"/>
  <c r="F485" i="2"/>
  <c r="F1161" i="2"/>
  <c r="F549" i="2"/>
  <c r="F886" i="2"/>
  <c r="F567" i="2"/>
  <c r="F1593" i="2"/>
  <c r="F1379" i="2"/>
  <c r="F1597" i="2"/>
  <c r="F617" i="2"/>
  <c r="F1704" i="2"/>
  <c r="F54" i="2"/>
  <c r="F439" i="2"/>
  <c r="F1410" i="2"/>
  <c r="F93" i="2"/>
  <c r="F1485" i="2"/>
  <c r="F866" i="2"/>
  <c r="F33" i="2"/>
  <c r="F666" i="2"/>
  <c r="F1666" i="2"/>
  <c r="F1141" i="2"/>
  <c r="F663" i="2"/>
  <c r="F701" i="2"/>
  <c r="F32" i="2"/>
  <c r="F31" i="2"/>
  <c r="F1665" i="2"/>
  <c r="F654" i="2"/>
  <c r="F1097" i="2"/>
  <c r="F1140" i="2"/>
  <c r="F30" i="2"/>
  <c r="F1181" i="2"/>
  <c r="F1656" i="2"/>
  <c r="F1159" i="2"/>
  <c r="F283" i="2"/>
  <c r="F135" i="2"/>
  <c r="F72" i="2"/>
  <c r="F944" i="2"/>
  <c r="F576" i="2"/>
  <c r="F194" i="2"/>
  <c r="F953" i="2"/>
  <c r="F1271" i="2"/>
  <c r="F184" i="2"/>
  <c r="F1756" i="2"/>
  <c r="F287" i="2"/>
  <c r="F412" i="2"/>
  <c r="F1667" i="2"/>
  <c r="F1429" i="2"/>
  <c r="F57" i="2"/>
  <c r="F488" i="2"/>
  <c r="F543" i="2"/>
  <c r="F1211" i="2"/>
  <c r="F1187" i="2"/>
  <c r="F597" i="2"/>
  <c r="F785" i="2"/>
  <c r="F952" i="2"/>
  <c r="F572" i="2"/>
  <c r="F434" i="2"/>
  <c r="F1221" i="2"/>
  <c r="F850" i="2"/>
  <c r="F1029" i="2"/>
  <c r="F1664" i="2"/>
  <c r="F904" i="2"/>
  <c r="F1659" i="2"/>
  <c r="F702" i="2"/>
  <c r="F266" i="2"/>
  <c r="F1167" i="2"/>
  <c r="F291" i="2"/>
  <c r="F951" i="2"/>
  <c r="F598" i="2"/>
  <c r="F268" i="2"/>
  <c r="F497" i="2"/>
  <c r="F280" i="2"/>
  <c r="F486" i="2"/>
  <c r="F1277" i="2"/>
  <c r="F728" i="2"/>
  <c r="F1131" i="2"/>
  <c r="F147" i="2"/>
  <c r="F201" i="2"/>
  <c r="F542" i="2"/>
  <c r="F1395" i="2"/>
  <c r="F775" i="2"/>
  <c r="F513" i="2"/>
  <c r="F1584" i="2"/>
  <c r="F1673" i="2"/>
  <c r="F165" i="2"/>
  <c r="F1186" i="2"/>
  <c r="F621" i="2"/>
  <c r="F783" i="2"/>
  <c r="F1037" i="2"/>
  <c r="F544" i="2"/>
  <c r="F42" i="2"/>
  <c r="F1589" i="2"/>
  <c r="F539" i="2"/>
  <c r="F1661" i="2"/>
  <c r="F1628" i="2"/>
  <c r="F1482" i="2"/>
  <c r="F1113" i="2"/>
  <c r="F773" i="2"/>
  <c r="F1487" i="2"/>
  <c r="F586" i="2"/>
  <c r="F540" i="2"/>
  <c r="F611" i="2"/>
  <c r="F83" i="2"/>
  <c r="F960" i="2"/>
  <c r="F1036" i="2"/>
  <c r="F625" i="2"/>
  <c r="F243" i="2"/>
  <c r="F541" i="2"/>
  <c r="F1120" i="2"/>
  <c r="F336" i="2"/>
  <c r="F1166" i="2"/>
  <c r="F612" i="2"/>
  <c r="F743" i="2"/>
  <c r="F1272" i="2"/>
  <c r="F1118" i="2"/>
  <c r="F538" i="2"/>
  <c r="F1470" i="2"/>
  <c r="F185" i="2"/>
  <c r="F516" i="2"/>
  <c r="F1367" i="2"/>
  <c r="F444" i="2"/>
  <c r="F1696" i="2"/>
  <c r="F403" i="2"/>
  <c r="F1176" i="2"/>
  <c r="F404" i="2"/>
  <c r="F795" i="2"/>
  <c r="F619" i="2"/>
  <c r="F620" i="2"/>
  <c r="F1210" i="2"/>
  <c r="F1269" i="2"/>
  <c r="F1021" i="2"/>
  <c r="F1228" i="2"/>
  <c r="F1594" i="2"/>
  <c r="F1253" i="2"/>
  <c r="F972" i="2"/>
  <c r="F484" i="2"/>
  <c r="F244" i="2"/>
  <c r="F1662" i="2"/>
  <c r="F1231" i="2"/>
  <c r="F1483" i="2"/>
  <c r="F616" i="2"/>
  <c r="F568" i="2"/>
  <c r="F276" i="2"/>
  <c r="F242" i="2"/>
  <c r="F231" i="2"/>
  <c r="F1668" i="2"/>
  <c r="F651" i="2"/>
  <c r="F1096" i="2"/>
  <c r="F888" i="2"/>
  <c r="F424" i="2"/>
  <c r="F827" i="2"/>
  <c r="F1763" i="2"/>
  <c r="F1148" i="2"/>
  <c r="F393" i="2"/>
  <c r="F1139" i="2"/>
  <c r="F647" i="2"/>
  <c r="F806" i="2"/>
  <c r="F1314" i="2"/>
  <c r="F545" i="2"/>
  <c r="F44" i="2"/>
  <c r="F1394" i="2"/>
  <c r="F1651" i="2"/>
  <c r="F1337" i="2"/>
  <c r="F869" i="2"/>
  <c r="F158" i="2"/>
  <c r="F3" i="2"/>
  <c r="F26" i="2"/>
  <c r="F23" i="2"/>
  <c r="F207" i="2"/>
  <c r="F1750" i="2"/>
  <c r="F1108" i="2"/>
  <c r="F1214" i="2"/>
  <c r="F1541" i="2"/>
  <c r="F1537" i="2"/>
  <c r="F1532" i="2"/>
  <c r="F1530" i="2"/>
  <c r="F1528" i="2"/>
  <c r="F1527" i="2"/>
  <c r="F1525" i="2"/>
  <c r="F1522" i="2"/>
  <c r="F1517" i="2"/>
  <c r="F1516" i="2"/>
  <c r="F1513" i="2"/>
  <c r="F1509" i="2"/>
  <c r="F1508" i="2"/>
  <c r="F1503" i="2"/>
  <c r="F1502" i="2"/>
  <c r="F673" i="2"/>
  <c r="F556" i="2"/>
  <c r="F1736" i="2"/>
  <c r="F1225" i="2"/>
  <c r="F329" i="2"/>
  <c r="F79" i="2"/>
  <c r="F779" i="2"/>
  <c r="F734" i="2"/>
  <c r="F945" i="2"/>
  <c r="F831" i="2"/>
  <c r="F667" i="2"/>
  <c r="F1595" i="2"/>
  <c r="F868" i="2"/>
  <c r="F1426" i="2"/>
  <c r="F825" i="2"/>
  <c r="F451" i="2"/>
  <c r="F126" i="2"/>
  <c r="F425" i="2"/>
  <c r="F519" i="2"/>
  <c r="F139" i="2"/>
  <c r="F108" i="2"/>
  <c r="F192" i="2"/>
  <c r="F1743" i="2"/>
  <c r="F1712" i="2"/>
  <c r="F1566" i="2"/>
  <c r="F1548" i="2"/>
  <c r="F1547" i="2"/>
  <c r="F1432" i="2"/>
  <c r="F1381" i="2"/>
  <c r="F1143" i="2"/>
  <c r="F805" i="2"/>
  <c r="F525" i="2"/>
  <c r="F68" i="2"/>
  <c r="F475" i="2"/>
  <c r="F1490" i="2"/>
  <c r="F1435" i="2"/>
  <c r="F1575" i="2"/>
  <c r="F1574" i="2"/>
  <c r="F1550" i="2"/>
  <c r="F1545" i="2"/>
  <c r="F1344" i="2"/>
  <c r="F1144" i="2"/>
  <c r="F924" i="2"/>
  <c r="F890" i="2"/>
  <c r="F710" i="2"/>
  <c r="F665" i="2"/>
  <c r="F474" i="2"/>
  <c r="F470" i="2"/>
  <c r="F422" i="2"/>
  <c r="F333" i="2"/>
  <c r="F232" i="2"/>
  <c r="F129" i="2"/>
  <c r="F89" i="2"/>
  <c r="F78" i="2"/>
  <c r="F25" i="2"/>
  <c r="F24" i="2"/>
  <c r="F98" i="2"/>
  <c r="F1341" i="2"/>
  <c r="F571" i="2"/>
  <c r="F570" i="2"/>
  <c r="F1370" i="2"/>
  <c r="F1459" i="2"/>
  <c r="F1273" i="2"/>
  <c r="F1274" i="2"/>
  <c r="F47" i="2"/>
  <c r="F1282" i="2"/>
  <c r="F1685" i="2"/>
  <c r="F142" i="2"/>
  <c r="F67" i="2"/>
  <c r="F1297" i="2"/>
  <c r="F872" i="2"/>
  <c r="F1452" i="2"/>
  <c r="F959" i="2"/>
  <c r="F1546" i="2"/>
  <c r="F860" i="2"/>
  <c r="F482" i="2"/>
  <c r="F307" i="2"/>
  <c r="F18" i="2"/>
  <c r="F720" i="2"/>
  <c r="F1727" i="2"/>
  <c r="F956" i="2"/>
  <c r="F957" i="2"/>
  <c r="F761" i="2"/>
  <c r="F800" i="2"/>
  <c r="F589" i="2"/>
  <c r="F677" i="2"/>
  <c r="F1328" i="2"/>
  <c r="F1329" i="2"/>
  <c r="F512" i="2"/>
  <c r="F511" i="2"/>
  <c r="F1691" i="2"/>
  <c r="F1686" i="2"/>
  <c r="F1695" i="2"/>
  <c r="F1749" i="2"/>
  <c r="F460" i="2"/>
  <c r="F1357" i="2"/>
  <c r="F915" i="2"/>
  <c r="F1752" i="2"/>
  <c r="F420" i="2"/>
  <c r="F421" i="2"/>
  <c r="F645" i="2"/>
  <c r="F735" i="2"/>
  <c r="F1720" i="2"/>
  <c r="F838" i="2"/>
  <c r="F839" i="2"/>
  <c r="F1447" i="2"/>
  <c r="F1086" i="2"/>
  <c r="F1082" i="2"/>
  <c r="F1080" i="2"/>
  <c r="F1071" i="2"/>
  <c r="F1069" i="2"/>
  <c r="F1064" i="2"/>
  <c r="F137" i="2"/>
  <c r="F1298" i="2"/>
  <c r="F40" i="2"/>
  <c r="F1296" i="2"/>
  <c r="F153" i="2"/>
  <c r="F71" i="2"/>
  <c r="F577" i="2"/>
  <c r="F1467" i="2"/>
  <c r="F846" i="2"/>
  <c r="F1413" i="2"/>
  <c r="F500" i="2"/>
  <c r="F1710" i="2"/>
  <c r="F1718" i="2"/>
  <c r="F1399" i="2"/>
  <c r="F636" i="2"/>
  <c r="F687" i="2"/>
  <c r="F1204" i="2"/>
  <c r="F1717" i="2"/>
  <c r="F1404" i="2"/>
  <c r="F1055" i="2"/>
  <c r="F1384" i="2"/>
  <c r="F428" i="2"/>
  <c r="F1074" i="2"/>
  <c r="F1094" i="2"/>
  <c r="F1060" i="2"/>
  <c r="F1070" i="2"/>
  <c r="F1088" i="2"/>
  <c r="F1072" i="2"/>
  <c r="F157" i="2"/>
  <c r="F1570" i="2"/>
  <c r="F1605" i="2"/>
  <c r="F889" i="2"/>
  <c r="F1391" i="2"/>
  <c r="F1390" i="2"/>
  <c r="F156" i="2"/>
  <c r="F604" i="2"/>
  <c r="F140" i="2"/>
  <c r="F51" i="2"/>
  <c r="F1095" i="2"/>
  <c r="F903" i="2"/>
  <c r="F789" i="2"/>
  <c r="F1657" i="2"/>
  <c r="F208" i="2"/>
  <c r="F1698" i="2"/>
  <c r="F94" i="2"/>
  <c r="F119" i="2"/>
  <c r="F855" i="2"/>
  <c r="F725" i="2"/>
  <c r="F672" i="2"/>
  <c r="F273" i="2"/>
  <c r="F1266" i="2"/>
  <c r="F61" i="2"/>
  <c r="F1300" i="2"/>
  <c r="F738" i="2"/>
  <c r="F313" i="2"/>
  <c r="F312" i="2"/>
  <c r="F394" i="2"/>
  <c r="F181" i="2"/>
  <c r="F649" i="2"/>
  <c r="F906" i="2"/>
  <c r="F1465" i="2"/>
  <c r="F499" i="2"/>
  <c r="F1322" i="2"/>
  <c r="F55" i="2"/>
  <c r="F496" i="2"/>
  <c r="F803" i="2"/>
  <c r="F1677" i="2"/>
  <c r="F120" i="2"/>
  <c r="F64" i="2"/>
  <c r="F767" i="2"/>
  <c r="F1636" i="2"/>
  <c r="F493" i="2"/>
  <c r="F406" i="2"/>
  <c r="F1631" i="2"/>
  <c r="F943" i="2"/>
  <c r="F1208" i="2"/>
  <c r="F1302" i="2"/>
  <c r="F551" i="2"/>
  <c r="F293" i="2"/>
  <c r="F152" i="2"/>
  <c r="F885" i="2"/>
  <c r="F1709" i="2"/>
  <c r="F1010" i="2"/>
  <c r="F658" i="2"/>
  <c r="F6" i="2"/>
  <c r="F1728" i="2"/>
  <c r="F547" i="2"/>
  <c r="F1197" i="2"/>
  <c r="F143" i="2"/>
  <c r="F476" i="2"/>
  <c r="F320" i="2"/>
  <c r="F304" i="2"/>
  <c r="F229" i="2"/>
  <c r="F279" i="2"/>
  <c r="F1731" i="2"/>
  <c r="F278" i="2"/>
  <c r="F662" i="2"/>
  <c r="F755" i="2"/>
  <c r="F1305" i="2"/>
  <c r="F1163" i="2"/>
  <c r="F1349" i="2"/>
  <c r="F1622" i="2"/>
  <c r="F711" i="2"/>
  <c r="F1299" i="2"/>
  <c r="F781" i="2"/>
  <c r="F1371" i="2"/>
  <c r="F787" i="2"/>
  <c r="F292" i="2"/>
  <c r="F1766" i="2"/>
  <c r="F659" i="2"/>
  <c r="F1644" i="2"/>
  <c r="F50" i="2"/>
  <c r="F415" i="2"/>
  <c r="F332" i="2"/>
  <c r="F1624" i="2"/>
  <c r="F634" i="2"/>
  <c r="F1654" i="2"/>
  <c r="F1681" i="2"/>
  <c r="F288" i="2"/>
  <c r="F555" i="2"/>
  <c r="F593" i="2"/>
  <c r="F1092" i="2"/>
  <c r="F426" i="2"/>
  <c r="F1136" i="2"/>
  <c r="F950" i="2"/>
  <c r="F949" i="2"/>
  <c r="F1694" i="2"/>
  <c r="F1450" i="2"/>
  <c r="F1236" i="2"/>
  <c r="F1392" i="2"/>
  <c r="F388" i="2"/>
  <c r="F641" i="2"/>
  <c r="F669" i="2"/>
  <c r="F674" i="2"/>
  <c r="F1672" i="2"/>
  <c r="F1740" i="2"/>
  <c r="F891" i="2"/>
  <c r="F1457" i="2"/>
  <c r="F986" i="2"/>
  <c r="F1290" i="2"/>
  <c r="F664" i="2"/>
  <c r="F1630" i="2"/>
  <c r="F259" i="2"/>
  <c r="F626" i="2"/>
  <c r="F1255" i="2"/>
  <c r="F1002" i="2"/>
  <c r="F908" i="2"/>
  <c r="F1708" i="2"/>
  <c r="F82" i="2"/>
  <c r="F383" i="2"/>
  <c r="F382" i="2"/>
  <c r="F381" i="2"/>
  <c r="F380" i="2"/>
  <c r="F379" i="2"/>
  <c r="F378" i="2"/>
  <c r="F377" i="2"/>
  <c r="F376" i="2"/>
  <c r="F375" i="2"/>
  <c r="F373" i="2"/>
  <c r="F370" i="2"/>
  <c r="F368" i="2"/>
  <c r="F367" i="2"/>
  <c r="F366" i="2"/>
  <c r="F365" i="2"/>
  <c r="F364" i="2"/>
  <c r="F363" i="2"/>
  <c r="F362" i="2"/>
  <c r="F361" i="2"/>
  <c r="F359" i="2"/>
  <c r="F356" i="2"/>
  <c r="F355" i="2"/>
  <c r="F354" i="2"/>
  <c r="F353" i="2"/>
  <c r="F352" i="2"/>
  <c r="F351" i="2"/>
  <c r="F349" i="2"/>
  <c r="F347" i="2"/>
  <c r="F345" i="2"/>
  <c r="F343" i="2"/>
  <c r="F341" i="2"/>
  <c r="F339" i="2"/>
  <c r="F337" i="2"/>
  <c r="F1746" i="2"/>
  <c r="F566" i="2"/>
  <c r="F468" i="2"/>
  <c r="F249" i="2"/>
  <c r="F1702" i="2"/>
  <c r="F407" i="2"/>
  <c r="F565" i="2"/>
  <c r="F718" i="2"/>
  <c r="F274" i="2"/>
  <c r="F1188" i="2"/>
  <c r="F583" i="2"/>
  <c r="F635" i="2"/>
  <c r="F902" i="2"/>
  <c r="F958" i="2"/>
  <c r="F1093" i="2"/>
  <c r="F988" i="2"/>
  <c r="F690" i="2"/>
  <c r="F974" i="2"/>
  <c r="F1090" i="2"/>
  <c r="F1091" i="2"/>
  <c r="F1056" i="2"/>
  <c r="F52" i="2"/>
  <c r="F978" i="2"/>
  <c r="F416" i="2"/>
  <c r="F1646" i="2"/>
  <c r="F467" i="2"/>
  <c r="F1340" i="2"/>
  <c r="F1206" i="2"/>
  <c r="F1556" i="2"/>
  <c r="F1742" i="2"/>
  <c r="F1701" i="2"/>
  <c r="F1739" i="2"/>
  <c r="F1634" i="2"/>
  <c r="F1617" i="2"/>
  <c r="F1564" i="2"/>
  <c r="F1558" i="2"/>
  <c r="F1555" i="2"/>
  <c r="F1443" i="2"/>
  <c r="F1425" i="2"/>
  <c r="F1252" i="2"/>
  <c r="F1150" i="2"/>
  <c r="F1145" i="2"/>
  <c r="F1133" i="2"/>
  <c r="F1127" i="2"/>
  <c r="F901" i="2"/>
  <c r="F737" i="2"/>
  <c r="F736" i="2"/>
  <c r="F640" i="2"/>
  <c r="F623" i="2"/>
  <c r="F584" i="2"/>
  <c r="F514" i="2"/>
  <c r="F487" i="2"/>
  <c r="F447" i="2"/>
  <c r="F446" i="2"/>
  <c r="F315" i="2"/>
  <c r="F296" i="2"/>
  <c r="F146" i="2"/>
  <c r="F144" i="2"/>
  <c r="F66" i="2"/>
  <c r="F65" i="2"/>
  <c r="F34" i="2"/>
  <c r="F95" i="2"/>
  <c r="F4" i="2"/>
  <c r="F1553" i="2"/>
  <c r="F822" i="2"/>
  <c r="F821" i="2"/>
  <c r="F823" i="2"/>
  <c r="F1618" i="2"/>
  <c r="F552" i="2"/>
  <c r="F1157" i="2"/>
  <c r="F117" i="2"/>
  <c r="F1678" i="2"/>
  <c r="F1602" i="2"/>
  <c r="F1365" i="2"/>
  <c r="F1412" i="2"/>
  <c r="F199" i="2"/>
  <c r="F939" i="2"/>
  <c r="F1760" i="2"/>
  <c r="F1759" i="2"/>
  <c r="F1753" i="2"/>
  <c r="F1730" i="2"/>
  <c r="F1721" i="2"/>
  <c r="F1699" i="2"/>
  <c r="F1697" i="2"/>
  <c r="F1612" i="2"/>
  <c r="F1476" i="2"/>
  <c r="F1438" i="2"/>
  <c r="F1355" i="2"/>
  <c r="F1351" i="2"/>
  <c r="F1335" i="2"/>
  <c r="F1316" i="2"/>
  <c r="F1286" i="2"/>
  <c r="F1280" i="2"/>
  <c r="F1130" i="2"/>
  <c r="F1044" i="2"/>
  <c r="F925" i="2"/>
  <c r="F874" i="2"/>
  <c r="F768" i="2"/>
  <c r="F704" i="2"/>
  <c r="F517" i="2"/>
  <c r="F498" i="2"/>
  <c r="F483" i="2"/>
  <c r="F309" i="2"/>
  <c r="F236" i="2"/>
  <c r="F172" i="2"/>
  <c r="F127" i="2"/>
  <c r="F49" i="2"/>
  <c r="F22" i="2"/>
  <c r="F980" i="2"/>
  <c r="F1586" i="2"/>
  <c r="F929" i="2"/>
  <c r="F863" i="2"/>
  <c r="F1768" i="2"/>
  <c r="F1414" i="2"/>
  <c r="F386" i="2"/>
  <c r="F387" i="2"/>
  <c r="F385" i="2"/>
  <c r="F1281" i="2"/>
  <c r="F1227" i="2"/>
  <c r="F808" i="2"/>
  <c r="F1213" i="2"/>
  <c r="F1596" i="2"/>
  <c r="F792" i="2"/>
  <c r="F585" i="2"/>
  <c r="F1446" i="2"/>
  <c r="F1405" i="2"/>
  <c r="F931" i="2"/>
  <c r="F1408" i="2"/>
  <c r="F188" i="2"/>
  <c r="F1477" i="2"/>
  <c r="F59" i="2"/>
  <c r="F149" i="2"/>
  <c r="F715" i="2"/>
  <c r="F812" i="2"/>
  <c r="F150" i="2"/>
  <c r="F99" i="2"/>
  <c r="F763" i="2"/>
  <c r="F269" i="2"/>
  <c r="F43" i="2"/>
  <c r="F1017" i="2"/>
  <c r="F797" i="2"/>
  <c r="F1486" i="2"/>
  <c r="F253" i="2"/>
  <c r="F46" i="2"/>
  <c r="F824" i="2"/>
  <c r="F235" i="2"/>
  <c r="F151" i="2"/>
  <c r="F938" i="2"/>
  <c r="F629" i="2"/>
  <c r="F1583" i="2"/>
  <c r="F1121" i="2"/>
  <c r="F747" i="2"/>
  <c r="F81" i="2"/>
  <c r="F221" i="2"/>
  <c r="F1134" i="2"/>
  <c r="F1035" i="2"/>
  <c r="F390" i="2"/>
  <c r="F214" i="2"/>
  <c r="F1491" i="2"/>
  <c r="F1195" i="2"/>
  <c r="F477" i="2"/>
  <c r="F1196" i="2"/>
  <c r="F1135" i="2"/>
  <c r="F1138" i="2"/>
  <c r="F1247" i="2"/>
  <c r="F112" i="2"/>
  <c r="F1011" i="2"/>
  <c r="F1451" i="2"/>
  <c r="F1137" i="2"/>
  <c r="F1132" i="2"/>
  <c r="F1434" i="2"/>
  <c r="F1585" i="2"/>
  <c r="F930" i="2"/>
  <c r="F209" i="2"/>
  <c r="F1732" i="2"/>
  <c r="F1723" i="2"/>
  <c r="F946" i="2"/>
  <c r="F489" i="2"/>
  <c r="F457" i="2"/>
  <c r="F1099" i="2"/>
  <c r="F947" i="2"/>
  <c r="F248" i="2"/>
  <c r="F212" i="2"/>
  <c r="F210" i="2"/>
  <c r="F17" i="2"/>
  <c r="F1653" i="2"/>
  <c r="F1641" i="2"/>
  <c r="F1640" i="2"/>
  <c r="F630" i="2"/>
  <c r="F599" i="2"/>
  <c r="F508" i="2"/>
  <c r="F1707" i="2"/>
  <c r="F1600" i="2"/>
  <c r="F1598" i="2"/>
  <c r="F1354" i="2"/>
  <c r="F1324" i="2"/>
  <c r="F1259" i="2"/>
  <c r="F841" i="2"/>
  <c r="F840" i="2"/>
  <c r="F731" i="2"/>
  <c r="F709" i="2"/>
  <c r="F546" i="2"/>
  <c r="F430" i="2"/>
  <c r="F233" i="2"/>
  <c r="F837" i="2"/>
  <c r="F1098" i="2"/>
  <c r="F1440" i="2"/>
  <c r="F265" i="2"/>
  <c r="F732" i="2"/>
  <c r="F1100" i="2"/>
  <c r="F1267" i="2"/>
  <c r="F912" i="2"/>
  <c r="F1614" i="2"/>
  <c r="F515" i="2"/>
  <c r="F327" i="2"/>
  <c r="F1239" i="2"/>
  <c r="F815" i="2"/>
  <c r="F975" i="2"/>
  <c r="F1700" i="2"/>
  <c r="F1366" i="2"/>
  <c r="F1690" i="2"/>
  <c r="F1692" i="2"/>
  <c r="F843" i="2"/>
  <c r="F7" i="2"/>
  <c r="F105" i="2"/>
  <c r="F115" i="2"/>
  <c r="F1703" i="2"/>
  <c r="F69" i="2"/>
  <c r="F91" i="2"/>
  <c r="F465" i="2"/>
  <c r="F1767" i="2"/>
  <c r="F1492" i="2"/>
  <c r="F696" i="2"/>
  <c r="F918" i="2"/>
  <c r="F15" i="2"/>
  <c r="F1180" i="2"/>
  <c r="F973" i="2"/>
  <c r="F590" i="2"/>
  <c r="F678" i="2"/>
  <c r="F1488" i="2"/>
  <c r="F1436" i="2"/>
  <c r="F1268" i="2"/>
  <c r="F1246" i="2"/>
  <c r="F331" i="2"/>
  <c r="F92" i="2"/>
  <c r="F53" i="2"/>
  <c r="F1179" i="2"/>
  <c r="F705" i="2"/>
  <c r="F1153" i="2"/>
  <c r="F751" i="2"/>
  <c r="F503" i="2"/>
  <c r="F9" i="2"/>
  <c r="F501" i="2"/>
  <c r="F759" i="2"/>
  <c r="F409" i="2"/>
  <c r="F410" i="2"/>
  <c r="F703" i="2"/>
  <c r="F1362" i="2"/>
  <c r="F507" i="2"/>
  <c r="F277" i="2"/>
  <c r="F1327" i="2"/>
  <c r="F411" i="2"/>
  <c r="F816" i="2"/>
  <c r="F684" i="2"/>
  <c r="F197" i="2"/>
  <c r="F1603" i="2"/>
  <c r="F136" i="2"/>
  <c r="F1729" i="2"/>
  <c r="F255" i="2"/>
  <c r="F1321" i="2"/>
  <c r="F826" i="2"/>
  <c r="F1439" i="2"/>
  <c r="F193" i="2"/>
  <c r="F463" i="2"/>
  <c r="F683" i="2"/>
  <c r="F1765" i="2"/>
  <c r="F1705" i="2"/>
  <c r="F791" i="2"/>
  <c r="F328" i="2"/>
  <c r="F790" i="2"/>
  <c r="F1706" i="2"/>
  <c r="F1715" i="2"/>
  <c r="F198" i="2"/>
  <c r="F681" i="2"/>
  <c r="F322" i="2"/>
  <c r="F196" i="2"/>
  <c r="F462" i="2"/>
  <c r="F534" i="2"/>
  <c r="F532" i="2"/>
  <c r="F564" i="2"/>
  <c r="F531" i="2"/>
  <c r="F530" i="2"/>
  <c r="F533" i="2"/>
  <c r="F563" i="2"/>
  <c r="F529" i="2"/>
  <c r="F1257" i="2"/>
  <c r="F537" i="2"/>
  <c r="F535" i="2"/>
  <c r="F864" i="2"/>
  <c r="F1571" i="2"/>
  <c r="F1415" i="2"/>
  <c r="F852" i="2"/>
  <c r="F706" i="2"/>
  <c r="F432" i="2"/>
  <c r="F29" i="2"/>
  <c r="F481" i="2"/>
  <c r="F856" i="2"/>
  <c r="F1472" i="2"/>
  <c r="F1578" i="2"/>
  <c r="F1311" i="2"/>
  <c r="F1193" i="2"/>
  <c r="F431" i="2"/>
  <c r="F1243" i="2"/>
  <c r="F240" i="2"/>
  <c r="F660" i="2"/>
  <c r="F676" i="2"/>
  <c r="F1369" i="2"/>
  <c r="F671" i="2"/>
  <c r="F1713" i="2"/>
  <c r="F1000" i="2"/>
  <c r="F12" i="2"/>
  <c r="F13" i="2"/>
  <c r="F1205" i="2"/>
  <c r="F882" i="2"/>
  <c r="F642" i="2"/>
  <c r="F600" i="2"/>
  <c r="F472" i="2"/>
  <c r="F417" i="2"/>
  <c r="F73" i="2"/>
  <c r="F16" i="2"/>
  <c r="F464" i="2"/>
  <c r="F1480" i="2"/>
  <c r="F1294" i="2"/>
  <c r="F1479" i="2"/>
  <c r="F1635" i="2"/>
  <c r="F934" i="2"/>
  <c r="F977" i="2"/>
  <c r="F1422" i="2"/>
  <c r="F48" i="2"/>
  <c r="F560" i="2"/>
  <c r="F778" i="2"/>
  <c r="F2" i="2"/>
  <c r="F1155" i="2"/>
  <c r="F998" i="2"/>
  <c r="F478" i="2"/>
  <c r="F1184" i="2"/>
  <c r="F1238" i="2"/>
  <c r="F110" i="2"/>
  <c r="F1154" i="2"/>
  <c r="F1648" i="2"/>
  <c r="F796" i="2"/>
  <c r="F75" i="2"/>
  <c r="F1675" i="2"/>
  <c r="F160" i="2"/>
  <c r="F536" i="2"/>
  <c r="F1015" i="2"/>
  <c r="F935" i="2"/>
  <c r="F871" i="2"/>
  <c r="F661" i="2"/>
  <c r="F592" i="2"/>
  <c r="F391" i="2"/>
  <c r="F1373" i="2"/>
  <c r="F408" i="2"/>
  <c r="F1142" i="2"/>
  <c r="F1608" i="2"/>
  <c r="F442" i="2"/>
  <c r="F1441" i="2"/>
  <c r="F1201" i="2"/>
  <c r="F294" i="2"/>
  <c r="F330" i="2"/>
  <c r="F608" i="2"/>
  <c r="F504" i="2"/>
  <c r="F609" i="2"/>
  <c r="F818" i="2"/>
  <c r="F20" i="2"/>
  <c r="F335" i="2"/>
  <c r="F970" i="2"/>
  <c r="F455" i="2"/>
  <c r="F318" i="2"/>
  <c r="F1376" i="2"/>
  <c r="F1560" i="2"/>
  <c r="F419" i="2"/>
  <c r="F937" i="2"/>
  <c r="F1293" i="2"/>
  <c r="F8" i="2"/>
  <c r="F1223" i="2"/>
  <c r="F561" i="2"/>
  <c r="F1170" i="2"/>
  <c r="F1611" i="2"/>
  <c r="F1251" i="2"/>
  <c r="F1359" i="2"/>
  <c r="F1320" i="2"/>
  <c r="F1319" i="2"/>
  <c r="F1250" i="2"/>
  <c r="F979" i="2"/>
  <c r="F1249" i="2"/>
  <c r="F769" i="2"/>
  <c r="F195" i="2"/>
  <c r="F70" i="2"/>
  <c r="F1248" i="2"/>
  <c r="F1437" i="2"/>
  <c r="F1676" i="2"/>
  <c r="F1650" i="2"/>
  <c r="F996" i="2"/>
  <c r="F1722" i="2"/>
  <c r="F1649" i="2"/>
  <c r="F875" i="2"/>
  <c r="F400" i="2"/>
  <c r="F495" i="2"/>
  <c r="F1146" i="2"/>
  <c r="F1637" i="2"/>
  <c r="F1478" i="2"/>
  <c r="F1264" i="2"/>
  <c r="F1116" i="2"/>
  <c r="F685" i="2"/>
  <c r="F712" i="2"/>
  <c r="F509" i="2"/>
  <c r="F1453" i="2"/>
  <c r="F1147" i="2"/>
  <c r="F490" i="2"/>
  <c r="F182" i="2"/>
  <c r="F104" i="2"/>
  <c r="F103" i="2"/>
  <c r="F1261" i="2"/>
  <c r="F1386" i="2"/>
  <c r="F985" i="2"/>
  <c r="F1456" i="2"/>
  <c r="F1191" i="2"/>
  <c r="F880" i="2"/>
  <c r="F772" i="2"/>
  <c r="F466" i="2"/>
  <c r="F1380" i="2"/>
  <c r="F984" i="2"/>
  <c r="F77" i="2"/>
  <c r="F1754" i="2"/>
  <c r="F1368" i="2"/>
  <c r="F1333" i="2"/>
  <c r="F1303" i="2"/>
  <c r="F427" i="2"/>
  <c r="F714" i="2"/>
  <c r="F1203" i="2"/>
  <c r="F263" i="2"/>
  <c r="F851" i="2"/>
  <c r="F1158" i="2"/>
  <c r="F1629" i="2"/>
  <c r="F1433" i="2"/>
  <c r="F237" i="2"/>
  <c r="F264" i="2"/>
  <c r="F1217" i="2"/>
  <c r="F461" i="2"/>
  <c r="F844" i="2"/>
  <c r="F520" i="2"/>
  <c r="F116" i="2"/>
  <c r="F858" i="2"/>
  <c r="F628" i="2"/>
  <c r="F741" i="2"/>
  <c r="F721" i="2"/>
  <c r="F1627" i="2"/>
  <c r="F1276" i="2"/>
  <c r="F905" i="2"/>
  <c r="F238" i="2"/>
  <c r="F1642" i="2"/>
  <c r="F1046" i="2"/>
  <c r="F1304" i="2"/>
  <c r="F317" i="2"/>
  <c r="F849" i="2"/>
  <c r="F177" i="2"/>
  <c r="F239" i="2"/>
  <c r="F1755" i="2"/>
  <c r="F262" i="2"/>
  <c r="F1745" i="2"/>
  <c r="F1220" i="2"/>
  <c r="F28" i="2"/>
  <c r="F723" i="2"/>
  <c r="F281" i="2"/>
  <c r="F1332" i="2"/>
  <c r="F1601" i="2"/>
  <c r="F878" i="2"/>
  <c r="F1455" i="2"/>
  <c r="F1562" i="2"/>
  <c r="F216" i="2"/>
  <c r="F653" i="2"/>
  <c r="F114" i="2"/>
  <c r="F480" i="2"/>
  <c r="F1493" i="2"/>
  <c r="F1424" i="2"/>
  <c r="F1347" i="2"/>
  <c r="F722" i="2"/>
  <c r="F1317" i="2"/>
  <c r="F914" i="2"/>
  <c r="F1576" i="2"/>
  <c r="F1615" i="2"/>
  <c r="F1162" i="2"/>
  <c r="F1573" i="2"/>
  <c r="F1606" i="2"/>
  <c r="F1592" i="2"/>
  <c r="F1234" i="2"/>
  <c r="F1565" i="2"/>
  <c r="F1389" i="2"/>
  <c r="F1030" i="2"/>
  <c r="F1569" i="2"/>
  <c r="F272" i="2"/>
  <c r="F1549" i="2"/>
  <c r="F784" i="2"/>
  <c r="F1554" i="2"/>
  <c r="F524" i="2"/>
  <c r="F1495" i="2"/>
  <c r="F829" i="2"/>
  <c r="F1561" i="2"/>
  <c r="F1218" i="2"/>
  <c r="F14" i="2"/>
  <c r="F1733" i="2"/>
  <c r="F1711" i="2"/>
  <c r="F1670" i="2"/>
  <c r="F1626" i="2"/>
  <c r="F1620" i="2"/>
  <c r="F1572" i="2"/>
  <c r="F1494" i="2"/>
  <c r="F1460" i="2"/>
  <c r="F1421" i="2"/>
  <c r="F1346" i="2"/>
  <c r="F1331" i="2"/>
  <c r="F1315" i="2"/>
  <c r="F1310" i="2"/>
  <c r="F1288" i="2"/>
  <c r="F1263" i="2"/>
  <c r="F1128" i="2"/>
  <c r="F1018" i="2"/>
  <c r="F1016" i="2"/>
  <c r="F1008" i="2"/>
  <c r="F1003" i="2"/>
  <c r="F965" i="2"/>
  <c r="F962" i="2"/>
  <c r="F955" i="2"/>
  <c r="F954" i="2"/>
  <c r="F780" i="2"/>
  <c r="F745" i="2"/>
  <c r="F716" i="2"/>
  <c r="F707" i="2"/>
  <c r="F668" i="2"/>
  <c r="F596" i="2"/>
  <c r="F587" i="2"/>
  <c r="F523" i="2"/>
  <c r="F522" i="2"/>
  <c r="F502" i="2"/>
  <c r="F392" i="2"/>
  <c r="F325" i="2"/>
  <c r="F324" i="2"/>
  <c r="F271" i="2"/>
  <c r="F258" i="2"/>
  <c r="F176" i="2"/>
  <c r="F169" i="2"/>
  <c r="F164" i="2"/>
  <c r="F113" i="2"/>
  <c r="F27" i="2"/>
  <c r="F19" i="2"/>
  <c r="F1295" i="2"/>
  <c r="F1645" i="2"/>
  <c r="F1738" i="2"/>
  <c r="F1643" i="2"/>
  <c r="F1461" i="2"/>
  <c r="F1454" i="2"/>
  <c r="F1418" i="2"/>
  <c r="F1258" i="2"/>
  <c r="F1242" i="2"/>
  <c r="F1215" i="2"/>
  <c r="F1175" i="2"/>
  <c r="F1172" i="2"/>
  <c r="F1168" i="2"/>
  <c r="F1117" i="2"/>
  <c r="F1043" i="2"/>
  <c r="F1034" i="2"/>
  <c r="F1023" i="2"/>
  <c r="F1024" i="2"/>
  <c r="F1019" i="2"/>
  <c r="F995" i="2"/>
  <c r="F966" i="2"/>
  <c r="F964" i="2"/>
  <c r="F921" i="2"/>
  <c r="F899" i="2"/>
  <c r="F862" i="2"/>
  <c r="F680" i="2"/>
  <c r="F624" i="2"/>
  <c r="F526" i="2"/>
  <c r="F469" i="2"/>
  <c r="F453" i="2"/>
  <c r="F299" i="2"/>
  <c r="F284" i="2"/>
  <c r="F123" i="2"/>
  <c r="F254" i="2"/>
  <c r="F230" i="2"/>
  <c r="F206" i="2"/>
  <c r="F202" i="2"/>
  <c r="F200" i="2"/>
  <c r="F173" i="2"/>
  <c r="F166" i="2"/>
  <c r="F163" i="2"/>
  <c r="F134" i="2"/>
  <c r="F133" i="2"/>
  <c r="F132" i="2"/>
  <c r="F131" i="2"/>
  <c r="F130" i="2"/>
  <c r="F128" i="2"/>
  <c r="F124" i="2"/>
  <c r="F122" i="2"/>
  <c r="F118" i="2"/>
  <c r="F109" i="2"/>
  <c r="F107" i="2"/>
  <c r="F100" i="2"/>
  <c r="F88" i="2"/>
  <c r="F121" i="2"/>
  <c r="F1744" i="2"/>
  <c r="F251" i="2"/>
  <c r="F1279" i="2"/>
  <c r="F1568" i="2"/>
  <c r="F270" i="2"/>
  <c r="F746" i="2"/>
  <c r="F245" i="2"/>
  <c r="F246" i="2"/>
  <c r="F90" i="2"/>
  <c r="F1388" i="2"/>
  <c r="F744" i="2"/>
  <c r="F450" i="2"/>
  <c r="F174" i="2"/>
  <c r="F159" i="2"/>
  <c r="F170" i="2"/>
  <c r="F224" i="2"/>
  <c r="F459" i="2"/>
  <c r="F171" i="2"/>
  <c r="F971" i="2"/>
  <c r="F999" i="2"/>
  <c r="F1769" i="2"/>
  <c r="F1567" i="2"/>
  <c r="F1291" i="2"/>
  <c r="F106" i="2"/>
  <c r="F167" i="2"/>
  <c r="F168" i="2"/>
  <c r="F1229" i="2"/>
  <c r="F1007" i="2"/>
  <c r="F675" i="2"/>
  <c r="F1679" i="2"/>
  <c r="F894" i="2"/>
  <c r="F893" i="2"/>
  <c r="F897" i="2"/>
  <c r="F892" i="2"/>
  <c r="F895" i="2"/>
  <c r="F896" i="2"/>
  <c r="F898" i="2"/>
  <c r="F1107" i="2"/>
  <c r="F436" i="2"/>
  <c r="F1103" i="2"/>
  <c r="F1047" i="2"/>
  <c r="F1110" i="2"/>
  <c r="F435" i="2"/>
  <c r="F1106" i="2"/>
  <c r="F1423" i="2"/>
  <c r="F63" i="2"/>
  <c r="F84" i="2"/>
  <c r="F1178" i="2"/>
  <c r="F967" i="2"/>
  <c r="F1591" i="2"/>
  <c r="F562" i="2"/>
  <c r="F1048" i="2"/>
  <c r="F1104" i="2"/>
  <c r="F1042" i="2"/>
  <c r="F1112" i="2"/>
  <c r="F1039" i="2"/>
  <c r="F10" i="2"/>
  <c r="F87" i="2"/>
  <c r="F859" i="2"/>
  <c r="F1054" i="2"/>
  <c r="F760" i="2"/>
  <c r="F1105" i="2"/>
  <c r="F770" i="2"/>
  <c r="F1109" i="2"/>
  <c r="F873" i="2"/>
  <c r="F1041" i="2"/>
  <c r="F1031" i="2"/>
  <c r="F452" i="2"/>
  <c r="F1111" i="2"/>
  <c r="F1052" i="2"/>
  <c r="F1734" i="2"/>
  <c r="F1619" i="2"/>
  <c r="F1053" i="2"/>
  <c r="F1032" i="2"/>
  <c r="F1343" i="2"/>
  <c r="F1038" i="2"/>
  <c r="F948" i="2"/>
  <c r="F223" i="2"/>
  <c r="F190" i="2"/>
  <c r="F191" i="2"/>
  <c r="F1040" i="2"/>
</calcChain>
</file>

<file path=xl/sharedStrings.xml><?xml version="1.0" encoding="utf-8"?>
<sst xmlns="http://schemas.openxmlformats.org/spreadsheetml/2006/main" count="13011" uniqueCount="4963">
  <si>
    <t>Provider</t>
  </si>
  <si>
    <t>Site Name</t>
  </si>
  <si>
    <t>Base URL</t>
  </si>
  <si>
    <t>Search URL</t>
  </si>
  <si>
    <t>Group</t>
  </si>
  <si>
    <t>ID</t>
  </si>
  <si>
    <t>0</t>
  </si>
  <si>
    <t>networkStrike3</t>
  </si>
  <si>
    <t>BlackedRaw</t>
  </si>
  <si>
    <t>https://www.blackedraw.com</t>
  </si>
  <si>
    <t>/graphql</t>
  </si>
  <si>
    <t>1</t>
  </si>
  <si>
    <t>Blacked</t>
  </si>
  <si>
    <t>https://www.blacked.com</t>
  </si>
  <si>
    <t>2</t>
  </si>
  <si>
    <t>network1service</t>
  </si>
  <si>
    <t>Brazzers</t>
  </si>
  <si>
    <t>http://www.brazzers.com</t>
  </si>
  <si>
    <t>https://site-api.project1service.com</t>
  </si>
  <si>
    <t>3</t>
  </si>
  <si>
    <t>networkMetadataAPI</t>
  </si>
  <si>
    <t>MetadataAPI</t>
  </si>
  <si>
    <t>https://theporndb.net</t>
  </si>
  <si>
    <t>https://api.theporndb.net</t>
  </si>
  <si>
    <t>4</t>
  </si>
  <si>
    <t/>
  </si>
  <si>
    <t>5</t>
  </si>
  <si>
    <t>siteNaughtyAmerica</t>
  </si>
  <si>
    <t>My Friends Hot Mom</t>
  </si>
  <si>
    <t>https://naughtyamerica.com</t>
  </si>
  <si>
    <t>/search?term=</t>
  </si>
  <si>
    <t>6</t>
  </si>
  <si>
    <t>My First Sex Teacher</t>
  </si>
  <si>
    <t>7</t>
  </si>
  <si>
    <t>Seduced By A Cougar</t>
  </si>
  <si>
    <t>8</t>
  </si>
  <si>
    <t>My Daughters Hot Friend</t>
  </si>
  <si>
    <t>9</t>
  </si>
  <si>
    <t>My Wife is My Pornstar</t>
  </si>
  <si>
    <t>10</t>
  </si>
  <si>
    <t>Tonights Girlfriend Classic</t>
  </si>
  <si>
    <t>11</t>
  </si>
  <si>
    <t>Wives on Vacation</t>
  </si>
  <si>
    <t>12</t>
  </si>
  <si>
    <t>My Sisters Hot Friend</t>
  </si>
  <si>
    <t>13</t>
  </si>
  <si>
    <t>Naughty Weddings</t>
  </si>
  <si>
    <t>14</t>
  </si>
  <si>
    <t>Dirty Wives Club</t>
  </si>
  <si>
    <t>15</t>
  </si>
  <si>
    <t>My Dads Hot Girlfriend</t>
  </si>
  <si>
    <t>16</t>
  </si>
  <si>
    <t>My Girl Loves Anal</t>
  </si>
  <si>
    <t>17</t>
  </si>
  <si>
    <t>Lesbian Girl on Girl</t>
  </si>
  <si>
    <t>18</t>
  </si>
  <si>
    <t>Naughty Office</t>
  </si>
  <si>
    <t>19</t>
  </si>
  <si>
    <t>I have a Wife</t>
  </si>
  <si>
    <t>20</t>
  </si>
  <si>
    <t>Naughty Bookworms</t>
  </si>
  <si>
    <t>21</t>
  </si>
  <si>
    <t>Housewife 1 on 1</t>
  </si>
  <si>
    <t>22</t>
  </si>
  <si>
    <t>My Wifes Hot Friend</t>
  </si>
  <si>
    <t>23</t>
  </si>
  <si>
    <t>Latin Adultery</t>
  </si>
  <si>
    <t>24</t>
  </si>
  <si>
    <t>Ass Masterpiece</t>
  </si>
  <si>
    <t>25</t>
  </si>
  <si>
    <t>2 Chicks Same Time</t>
  </si>
  <si>
    <t>26</t>
  </si>
  <si>
    <t>My Friends Hot Girl</t>
  </si>
  <si>
    <t>27</t>
  </si>
  <si>
    <t>Neighbor Affair</t>
  </si>
  <si>
    <t>28</t>
  </si>
  <si>
    <t>My Girlfriends Busty Friend</t>
  </si>
  <si>
    <t>29</t>
  </si>
  <si>
    <t>Naughty Athletics</t>
  </si>
  <si>
    <t>30</t>
  </si>
  <si>
    <t>My Naughty Massage</t>
  </si>
  <si>
    <t>31</t>
  </si>
  <si>
    <t>Fast Times</t>
  </si>
  <si>
    <t>32</t>
  </si>
  <si>
    <t>The Passenger</t>
  </si>
  <si>
    <t>33</t>
  </si>
  <si>
    <t>Milf Sugar Babes</t>
  </si>
  <si>
    <t>34</t>
  </si>
  <si>
    <t>Perfect Fucking Strangers</t>
  </si>
  <si>
    <t>35</t>
  </si>
  <si>
    <t>Asian 1 on 1</t>
  </si>
  <si>
    <t>36</t>
  </si>
  <si>
    <t>American Daydreams</t>
  </si>
  <si>
    <t>37</t>
  </si>
  <si>
    <t>SoCal Coeds</t>
  </si>
  <si>
    <t>38</t>
  </si>
  <si>
    <t>Naughty Country Girls</t>
  </si>
  <si>
    <t>39</t>
  </si>
  <si>
    <t>Diary of a Milf</t>
  </si>
  <si>
    <t>40</t>
  </si>
  <si>
    <t>Naughty Rich Girls</t>
  </si>
  <si>
    <t>41</t>
  </si>
  <si>
    <t>My Naughty Latin Maid</t>
  </si>
  <si>
    <t>42</t>
  </si>
  <si>
    <t>Naughty America</t>
  </si>
  <si>
    <t>43</t>
  </si>
  <si>
    <t>Diary of a Nanny</t>
  </si>
  <si>
    <t>44</t>
  </si>
  <si>
    <t>Naughty Flipside</t>
  </si>
  <si>
    <t>45</t>
  </si>
  <si>
    <t>Live Party Girl</t>
  </si>
  <si>
    <t>46</t>
  </si>
  <si>
    <t>Live Naughty Student</t>
  </si>
  <si>
    <t>47</t>
  </si>
  <si>
    <t>Live Naughty Secretary</t>
  </si>
  <si>
    <t>48</t>
  </si>
  <si>
    <t>Live Gym Cam</t>
  </si>
  <si>
    <t>49</t>
  </si>
  <si>
    <t>Live Naughty Teacher</t>
  </si>
  <si>
    <t>50</t>
  </si>
  <si>
    <t>Live Naughty Milf</t>
  </si>
  <si>
    <t>51</t>
  </si>
  <si>
    <t>Live Naughty Nurse</t>
  </si>
  <si>
    <t>52</t>
  </si>
  <si>
    <t>Vixen</t>
  </si>
  <si>
    <t>https://www.vixen.com</t>
  </si>
  <si>
    <t>53</t>
  </si>
  <si>
    <t>networkGammaEntOther</t>
  </si>
  <si>
    <t>Girlsway</t>
  </si>
  <si>
    <t>https://www.girlsway.com</t>
  </si>
  <si>
    <t>https://tsmkfa364q-dsn.algolia.net/1/indexes/*/queries</t>
  </si>
  <si>
    <t>54</t>
  </si>
  <si>
    <t>Moms in Control</t>
  </si>
  <si>
    <t>55</t>
  </si>
  <si>
    <t>Pornstars Like It Big</t>
  </si>
  <si>
    <t>56</t>
  </si>
  <si>
    <t>Big Tits at Work</t>
  </si>
  <si>
    <t>57</t>
  </si>
  <si>
    <t>Big Tits at School</t>
  </si>
  <si>
    <t>58</t>
  </si>
  <si>
    <t>Baby Got Boobs</t>
  </si>
  <si>
    <t>59</t>
  </si>
  <si>
    <t>Real Wife Stories</t>
  </si>
  <si>
    <t>60</t>
  </si>
  <si>
    <t>Teens Like It Big</t>
  </si>
  <si>
    <t>61</t>
  </si>
  <si>
    <t>ZZ Series</t>
  </si>
  <si>
    <t>62</t>
  </si>
  <si>
    <t>Mommy Got Boobs</t>
  </si>
  <si>
    <t>63</t>
  </si>
  <si>
    <t>Milfs Like It Big</t>
  </si>
  <si>
    <t>64</t>
  </si>
  <si>
    <t>Big Tits in Uniform</t>
  </si>
  <si>
    <t>65</t>
  </si>
  <si>
    <t>Doctor Adventures</t>
  </si>
  <si>
    <t>66</t>
  </si>
  <si>
    <t>Brazzers Exxtra</t>
  </si>
  <si>
    <t>67</t>
  </si>
  <si>
    <t>Big Tits in Sports</t>
  </si>
  <si>
    <t>68</t>
  </si>
  <si>
    <t>Big Butts like it big</t>
  </si>
  <si>
    <t>69</t>
  </si>
  <si>
    <t>Big Wet Butts</t>
  </si>
  <si>
    <t>70</t>
  </si>
  <si>
    <t>Dirty Masseur</t>
  </si>
  <si>
    <t>71</t>
  </si>
  <si>
    <t>Hot and Mean</t>
  </si>
  <si>
    <t>72</t>
  </si>
  <si>
    <t>Shes Gonna Squirt</t>
  </si>
  <si>
    <t>73</t>
  </si>
  <si>
    <t>Asses In Public</t>
  </si>
  <si>
    <t>74</t>
  </si>
  <si>
    <t>Busty Z</t>
  </si>
  <si>
    <t>75</t>
  </si>
  <si>
    <t>Busty and Real</t>
  </si>
  <si>
    <t>76</t>
  </si>
  <si>
    <t>Hot Chicks Big Asses</t>
  </si>
  <si>
    <t>77</t>
  </si>
  <si>
    <t>CFNM Clothed Female Male Nude</t>
  </si>
  <si>
    <t>78</t>
  </si>
  <si>
    <t>Teens Like It Black</t>
  </si>
  <si>
    <t>79</t>
  </si>
  <si>
    <t>Racks and Blacks</t>
  </si>
  <si>
    <t>80</t>
  </si>
  <si>
    <t>Butts and Blacks</t>
  </si>
  <si>
    <t>82</t>
  </si>
  <si>
    <t>siteXart</t>
  </si>
  <si>
    <t>X-Art</t>
  </si>
  <si>
    <t>https://www.x-art.com</t>
  </si>
  <si>
    <t>/search/</t>
  </si>
  <si>
    <t>83</t>
  </si>
  <si>
    <t>Bang Bros</t>
  </si>
  <si>
    <t>https://bangbros.com</t>
  </si>
  <si>
    <t>84</t>
  </si>
  <si>
    <t>Ass Parade</t>
  </si>
  <si>
    <t>85</t>
  </si>
  <si>
    <t>AvaSpice</t>
  </si>
  <si>
    <t>86</t>
  </si>
  <si>
    <t>Back Room Facials</t>
  </si>
  <si>
    <t>87</t>
  </si>
  <si>
    <t>Backroom MILF</t>
  </si>
  <si>
    <t>88</t>
  </si>
  <si>
    <t>Ball Honeys</t>
  </si>
  <si>
    <t>89</t>
  </si>
  <si>
    <t>Bang Bus</t>
  </si>
  <si>
    <t>90</t>
  </si>
  <si>
    <t>Bang Casting</t>
  </si>
  <si>
    <t>91</t>
  </si>
  <si>
    <t>Bang POV</t>
  </si>
  <si>
    <t>92</t>
  </si>
  <si>
    <t>Bang Tryouts</t>
  </si>
  <si>
    <t>93</t>
  </si>
  <si>
    <t>BangBros 18</t>
  </si>
  <si>
    <t>94</t>
  </si>
  <si>
    <t>BangBros Angels</t>
  </si>
  <si>
    <t>95</t>
  </si>
  <si>
    <t>Bangbros Clips</t>
  </si>
  <si>
    <t>96</t>
  </si>
  <si>
    <t>BangBros Remastered</t>
  </si>
  <si>
    <t>97</t>
  </si>
  <si>
    <t>Big Mouthfuls</t>
  </si>
  <si>
    <t>98</t>
  </si>
  <si>
    <t>Big Tit Cream Pie</t>
  </si>
  <si>
    <t>99</t>
  </si>
  <si>
    <t>Big Tits Round Asses</t>
  </si>
  <si>
    <t>100</t>
  </si>
  <si>
    <t>BlowJob Fridays</t>
  </si>
  <si>
    <t>101</t>
  </si>
  <si>
    <t>Blowjob Ninjas</t>
  </si>
  <si>
    <t>102</t>
  </si>
  <si>
    <t>Boob Squad</t>
  </si>
  <si>
    <t>103</t>
  </si>
  <si>
    <t>Brown Bunnies</t>
  </si>
  <si>
    <t>104</t>
  </si>
  <si>
    <t>Can He Score</t>
  </si>
  <si>
    <t>105</t>
  </si>
  <si>
    <t>106</t>
  </si>
  <si>
    <t>Chongas</t>
  </si>
  <si>
    <t>107</t>
  </si>
  <si>
    <t>Colombia Fuck Fest</t>
  </si>
  <si>
    <t>108</t>
  </si>
  <si>
    <t>Dirty World Tour</t>
  </si>
  <si>
    <t>109</t>
  </si>
  <si>
    <t>Dorm Invasion</t>
  </si>
  <si>
    <t>110</t>
  </si>
  <si>
    <t>Facial Fest</t>
  </si>
  <si>
    <t>111</t>
  </si>
  <si>
    <t>Fuck Team Five</t>
  </si>
  <si>
    <t>112</t>
  </si>
  <si>
    <t>Glory Hole Loads</t>
  </si>
  <si>
    <t>113</t>
  </si>
  <si>
    <t>Latina Rampage</t>
  </si>
  <si>
    <t>114</t>
  </si>
  <si>
    <t>Living With Anna</t>
  </si>
  <si>
    <t>115</t>
  </si>
  <si>
    <t>Magical Feet</t>
  </si>
  <si>
    <t>116</t>
  </si>
  <si>
    <t>MILF Lessons</t>
  </si>
  <si>
    <t>117</t>
  </si>
  <si>
    <t>Milf Soup</t>
  </si>
  <si>
    <t>118</t>
  </si>
  <si>
    <t>MomIsHorny</t>
  </si>
  <si>
    <t>119</t>
  </si>
  <si>
    <t>Monsters of Cock</t>
  </si>
  <si>
    <t>120</t>
  </si>
  <si>
    <t>Mr CamelToe</t>
  </si>
  <si>
    <t>121</t>
  </si>
  <si>
    <t>Mr Anal</t>
  </si>
  <si>
    <t>122</t>
  </si>
  <si>
    <t>My Dirty Maid</t>
  </si>
  <si>
    <t>123</t>
  </si>
  <si>
    <t>My Life In Brazil</t>
  </si>
  <si>
    <t>124</t>
  </si>
  <si>
    <t>Newbie Black</t>
  </si>
  <si>
    <t>125</t>
  </si>
  <si>
    <t>Party of 3</t>
  </si>
  <si>
    <t>126</t>
  </si>
  <si>
    <t>Pawg</t>
  </si>
  <si>
    <t>127</t>
  </si>
  <si>
    <t>Penny Show</t>
  </si>
  <si>
    <t>128</t>
  </si>
  <si>
    <t>Porn Star Spa</t>
  </si>
  <si>
    <t>129</t>
  </si>
  <si>
    <t>Power Munch</t>
  </si>
  <si>
    <t>130</t>
  </si>
  <si>
    <t>Public Bang</t>
  </si>
  <si>
    <t>131</t>
  </si>
  <si>
    <t>Slutty White Girls</t>
  </si>
  <si>
    <t>132</t>
  </si>
  <si>
    <t>Stepmom Videos</t>
  </si>
  <si>
    <t>133</t>
  </si>
  <si>
    <t>Street Ranger</t>
  </si>
  <si>
    <t>134</t>
  </si>
  <si>
    <t>Tugjobs</t>
  </si>
  <si>
    <t>135</t>
  </si>
  <si>
    <t>Working Latinas</t>
  </si>
  <si>
    <t>136</t>
  </si>
  <si>
    <t>Tushy</t>
  </si>
  <si>
    <t>https://www.tushy.com</t>
  </si>
  <si>
    <t>137</t>
  </si>
  <si>
    <t>Reality Kings</t>
  </si>
  <si>
    <t>https://www.realitykings.com</t>
  </si>
  <si>
    <t>138</t>
  </si>
  <si>
    <t>40 Inch Plus</t>
  </si>
  <si>
    <t>139</t>
  </si>
  <si>
    <t>8th Street Latinas</t>
  </si>
  <si>
    <t>140</t>
  </si>
  <si>
    <t>Bad Tow Truck</t>
  </si>
  <si>
    <t>141</t>
  </si>
  <si>
    <t>Big Naturals</t>
  </si>
  <si>
    <t>142</t>
  </si>
  <si>
    <t>Big Tits Boss</t>
  </si>
  <si>
    <t>143</t>
  </si>
  <si>
    <t>Bikini Crashers</t>
  </si>
  <si>
    <t>144</t>
  </si>
  <si>
    <t>Captain Stabbin</t>
  </si>
  <si>
    <t>145</t>
  </si>
  <si>
    <t>CFNM Secret</t>
  </si>
  <si>
    <t>146</t>
  </si>
  <si>
    <t>Cum Fiesta</t>
  </si>
  <si>
    <t>147</t>
  </si>
  <si>
    <t>Cum Girls</t>
  </si>
  <si>
    <t>148</t>
  </si>
  <si>
    <t>Dangerous Dongs</t>
  </si>
  <si>
    <t>149</t>
  </si>
  <si>
    <t>Euro Sex Parties</t>
  </si>
  <si>
    <t>150</t>
  </si>
  <si>
    <t>Extreme Asses</t>
  </si>
  <si>
    <t>151</t>
  </si>
  <si>
    <t>Extreme Naturals</t>
  </si>
  <si>
    <t>152</t>
  </si>
  <si>
    <t>First Time Auditions</t>
  </si>
  <si>
    <t>153</t>
  </si>
  <si>
    <t>Flower Tucci</t>
  </si>
  <si>
    <t>154</t>
  </si>
  <si>
    <t>Girls of Naked</t>
  </si>
  <si>
    <t>155</t>
  </si>
  <si>
    <t>Happy Tugs</t>
  </si>
  <si>
    <t>156</t>
  </si>
  <si>
    <t>HD Love</t>
  </si>
  <si>
    <t>157</t>
  </si>
  <si>
    <t>Hot Bush</t>
  </si>
  <si>
    <t>158</t>
  </si>
  <si>
    <t>In the VIP</t>
  </si>
  <si>
    <t>159</t>
  </si>
  <si>
    <t>Mike in Brazil</t>
  </si>
  <si>
    <t>160</t>
  </si>
  <si>
    <t>Mikes Apartment</t>
  </si>
  <si>
    <t>161</t>
  </si>
  <si>
    <t>Milf Hunter</t>
  </si>
  <si>
    <t>162</t>
  </si>
  <si>
    <t>Milf Next Door</t>
  </si>
  <si>
    <t>163</t>
  </si>
  <si>
    <t>Moms Bang Teens</t>
  </si>
  <si>
    <t>164</t>
  </si>
  <si>
    <t>Moms Lick Teens</t>
  </si>
  <si>
    <t>165</t>
  </si>
  <si>
    <t>Money Talks</t>
  </si>
  <si>
    <t>166</t>
  </si>
  <si>
    <t>Monster Curves</t>
  </si>
  <si>
    <t>167</t>
  </si>
  <si>
    <t>No Faces</t>
  </si>
  <si>
    <t>168</t>
  </si>
  <si>
    <t>Pure 18</t>
  </si>
  <si>
    <t>169</t>
  </si>
  <si>
    <t>Real Orgasms</t>
  </si>
  <si>
    <t>170</t>
  </si>
  <si>
    <t>RK Prime</t>
  </si>
  <si>
    <t>171</t>
  </si>
  <si>
    <t>Round and Brown</t>
  </si>
  <si>
    <t>172</t>
  </si>
  <si>
    <t>Saturday Night Latinas</t>
  </si>
  <si>
    <t>173</t>
  </si>
  <si>
    <t>See My Wife</t>
  </si>
  <si>
    <t>174</t>
  </si>
  <si>
    <t>Sneaky Sex</t>
  </si>
  <si>
    <t>175</t>
  </si>
  <si>
    <t>Street BlowJobs</t>
  </si>
  <si>
    <t>176</t>
  </si>
  <si>
    <t>Team Squirt</t>
  </si>
  <si>
    <t>177</t>
  </si>
  <si>
    <t>Teens Love Huge Cocks</t>
  </si>
  <si>
    <t>178</t>
  </si>
  <si>
    <t>Top Shelf Pussy</t>
  </si>
  <si>
    <t>179</t>
  </si>
  <si>
    <t>Tranny Surprise</t>
  </si>
  <si>
    <t>180</t>
  </si>
  <si>
    <t>VIP Crew</t>
  </si>
  <si>
    <t>181</t>
  </si>
  <si>
    <t>We Live Together</t>
  </si>
  <si>
    <t>182</t>
  </si>
  <si>
    <t>Wives in Pantyhose</t>
  </si>
  <si>
    <t>183</t>
  </si>
  <si>
    <t>21Naturals</t>
  </si>
  <si>
    <t>https://www.21naturals.com</t>
  </si>
  <si>
    <t>184</t>
  </si>
  <si>
    <t>networkKellyMadison</t>
  </si>
  <si>
    <t>PornFidelity</t>
  </si>
  <si>
    <t>https://www.pornfidelity.com</t>
  </si>
  <si>
    <t>/episodes/search/??site=2&amp;page=1&amp;search=</t>
  </si>
  <si>
    <t>185</t>
  </si>
  <si>
    <t>TeenFidelity</t>
  </si>
  <si>
    <t>/episodes/search/??site=3&amp;page=1&amp;search=</t>
  </si>
  <si>
    <t>186</t>
  </si>
  <si>
    <t>Kelly Madison</t>
  </si>
  <si>
    <t>/episodes/search/??site=1&amp;page=1&amp;search=</t>
  </si>
  <si>
    <t>187</t>
  </si>
  <si>
    <t>networkTeamSkeet</t>
  </si>
  <si>
    <t>TeamSkeet</t>
  </si>
  <si>
    <t>https://www.teamskeet.com</t>
  </si>
  <si>
    <t>/movies/</t>
  </si>
  <si>
    <t>188</t>
  </si>
  <si>
    <t>Exxxtra Small</t>
  </si>
  <si>
    <t>189</t>
  </si>
  <si>
    <t>Teen Pies</t>
  </si>
  <si>
    <t>190</t>
  </si>
  <si>
    <t>Innocent High</t>
  </si>
  <si>
    <t>191</t>
  </si>
  <si>
    <t>Teen Curves</t>
  </si>
  <si>
    <t>192</t>
  </si>
  <si>
    <t>CFNM Teens</t>
  </si>
  <si>
    <t>193</t>
  </si>
  <si>
    <t>Teens Love Anal</t>
  </si>
  <si>
    <t>194</t>
  </si>
  <si>
    <t>My Babysitters Club</t>
  </si>
  <si>
    <t>195</t>
  </si>
  <si>
    <t>Shes New</t>
  </si>
  <si>
    <t>196</t>
  </si>
  <si>
    <t>Teens Do Porn</t>
  </si>
  <si>
    <t>197</t>
  </si>
  <si>
    <t>POV Life</t>
  </si>
  <si>
    <t>198</t>
  </si>
  <si>
    <t>The Real Workout</t>
  </si>
  <si>
    <t>199</t>
  </si>
  <si>
    <t>This Girl Sucks</t>
  </si>
  <si>
    <t>200</t>
  </si>
  <si>
    <t>Teens Love Money</t>
  </si>
  <si>
    <t>201</t>
  </si>
  <si>
    <t>Oye Loca</t>
  </si>
  <si>
    <t>202</t>
  </si>
  <si>
    <t>Titty Attack</t>
  </si>
  <si>
    <t>203</t>
  </si>
  <si>
    <t>Teeny Black</t>
  </si>
  <si>
    <t>204</t>
  </si>
  <si>
    <t>Lust HD</t>
  </si>
  <si>
    <t>205</t>
  </si>
  <si>
    <t>Rub A Teen</t>
  </si>
  <si>
    <t>206</t>
  </si>
  <si>
    <t>Her Freshman Year</t>
  </si>
  <si>
    <t>207</t>
  </si>
  <si>
    <t>Self Desire</t>
  </si>
  <si>
    <t>208</t>
  </si>
  <si>
    <t>Solo Interviews</t>
  </si>
  <si>
    <t>209</t>
  </si>
  <si>
    <t>Team Skeet Extras</t>
  </si>
  <si>
    <t>210</t>
  </si>
  <si>
    <t>Dyked</t>
  </si>
  <si>
    <t>211</t>
  </si>
  <si>
    <t>Badmilfs</t>
  </si>
  <si>
    <t>212</t>
  </si>
  <si>
    <t>Gingerpatch</t>
  </si>
  <si>
    <t>213</t>
  </si>
  <si>
    <t>BraceFaced</t>
  </si>
  <si>
    <t>214</t>
  </si>
  <si>
    <t>TeenJoi</t>
  </si>
  <si>
    <t>215</t>
  </si>
  <si>
    <t>StepSiblings</t>
  </si>
  <si>
    <t>216</t>
  </si>
  <si>
    <t>Lets Doe It</t>
  </si>
  <si>
    <t>https://letsdoeit.com</t>
  </si>
  <si>
    <t>217</t>
  </si>
  <si>
    <t>The White Boxxx</t>
  </si>
  <si>
    <t>218</t>
  </si>
  <si>
    <t>Scam Angels</t>
  </si>
  <si>
    <t>219</t>
  </si>
  <si>
    <t>sitePorndoePremium</t>
  </si>
  <si>
    <t>Chicas Loca</t>
  </si>
  <si>
    <t>https://mamacitaz.com</t>
  </si>
  <si>
    <t>/search.en.html?q=</t>
  </si>
  <si>
    <t>220</t>
  </si>
  <si>
    <t>Her Limit</t>
  </si>
  <si>
    <t>221</t>
  </si>
  <si>
    <t>A Girl Knows</t>
  </si>
  <si>
    <t>222</t>
  </si>
  <si>
    <t>Porno Academie</t>
  </si>
  <si>
    <t>223</t>
  </si>
  <si>
    <t>Xchimera</t>
  </si>
  <si>
    <t>224</t>
  </si>
  <si>
    <t>Carne Del Mercado</t>
  </si>
  <si>
    <t>225</t>
  </si>
  <si>
    <t>XXX Shades</t>
  </si>
  <si>
    <t>226</t>
  </si>
  <si>
    <t>Bums Bus</t>
  </si>
  <si>
    <t>227</t>
  </si>
  <si>
    <t>Bitches Abroad</t>
  </si>
  <si>
    <t>228</t>
  </si>
  <si>
    <t>La Cochonne</t>
  </si>
  <si>
    <t>https://amateureuro.com</t>
  </si>
  <si>
    <t>229</t>
  </si>
  <si>
    <t>Crowd Bondage</t>
  </si>
  <si>
    <t>https://forbondage.com</t>
  </si>
  <si>
    <t>230</t>
  </si>
  <si>
    <t>Relaxxxed</t>
  </si>
  <si>
    <t>231</t>
  </si>
  <si>
    <t>My Naughty Album</t>
  </si>
  <si>
    <t>232</t>
  </si>
  <si>
    <t>Tu Venganza</t>
  </si>
  <si>
    <t>233</t>
  </si>
  <si>
    <t>Bums Buero</t>
  </si>
  <si>
    <t>234</t>
  </si>
  <si>
    <t>Los Consoladores</t>
  </si>
  <si>
    <t>https://vipsexvault.com</t>
  </si>
  <si>
    <t>235</t>
  </si>
  <si>
    <t>Quest for Orgasm</t>
  </si>
  <si>
    <t>236</t>
  </si>
  <si>
    <t>Trans Bella</t>
  </si>
  <si>
    <t>https://transbella.com</t>
  </si>
  <si>
    <t>237</t>
  </si>
  <si>
    <t>Her Big Ass</t>
  </si>
  <si>
    <t>238</t>
  </si>
  <si>
    <t>Horny Hostel</t>
  </si>
  <si>
    <t>239</t>
  </si>
  <si>
    <t>Fucked In Traffic</t>
  </si>
  <si>
    <t>240</t>
  </si>
  <si>
    <t>Las Folladoras</t>
  </si>
  <si>
    <t>241</t>
  </si>
  <si>
    <t>Badtime Stories</t>
  </si>
  <si>
    <t>/search.en.html?q</t>
  </si>
  <si>
    <t>242</t>
  </si>
  <si>
    <t>Exposed Casting</t>
  </si>
  <si>
    <t>243</t>
  </si>
  <si>
    <t>Kinky Inlaws</t>
  </si>
  <si>
    <t>244</t>
  </si>
  <si>
    <t>Doe Projects</t>
  </si>
  <si>
    <t>245</t>
  </si>
  <si>
    <t>Porndoepedia</t>
  </si>
  <si>
    <t>246</t>
  </si>
  <si>
    <t>Casting Francais</t>
  </si>
  <si>
    <t>247</t>
  </si>
  <si>
    <t>Bums Besuch</t>
  </si>
  <si>
    <t>248</t>
  </si>
  <si>
    <t>Special Feet Force</t>
  </si>
  <si>
    <t>249</t>
  </si>
  <si>
    <t>Trans Taboo</t>
  </si>
  <si>
    <t>250</t>
  </si>
  <si>
    <t>Operacion Limpieza</t>
  </si>
  <si>
    <t>251</t>
  </si>
  <si>
    <t>La Novice</t>
  </si>
  <si>
    <t>252</t>
  </si>
  <si>
    <t>Casting Alla Italiana</t>
  </si>
  <si>
    <t>253</t>
  </si>
  <si>
    <t>PinUp Sex</t>
  </si>
  <si>
    <t>254</t>
  </si>
  <si>
    <t>Hausfrau Ficken</t>
  </si>
  <si>
    <t>255</t>
  </si>
  <si>
    <t>Deutschland Report</t>
  </si>
  <si>
    <t>256</t>
  </si>
  <si>
    <t>Reife Swinger</t>
  </si>
  <si>
    <t>257</t>
  </si>
  <si>
    <t>Scambisti Maturi</t>
  </si>
  <si>
    <t>258</t>
  </si>
  <si>
    <t>Sextape Germany</t>
  </si>
  <si>
    <t>259</t>
  </si>
  <si>
    <t>XXX Omas</t>
  </si>
  <si>
    <t>260</t>
  </si>
  <si>
    <t>siteAnalVids</t>
  </si>
  <si>
    <t>AnalVids</t>
  </si>
  <si>
    <t>https://www.analvids.com</t>
  </si>
  <si>
    <t>/api/autocomplete/search?q=</t>
  </si>
  <si>
    <t>261</t>
  </si>
  <si>
    <t>Mofos</t>
  </si>
  <si>
    <t>https://www.mofos.com</t>
  </si>
  <si>
    <t>262</t>
  </si>
  <si>
    <t>ShareMyBF</t>
  </si>
  <si>
    <t>263</t>
  </si>
  <si>
    <t>Dont Break Me</t>
  </si>
  <si>
    <t>264</t>
  </si>
  <si>
    <t>I Know That Girl</t>
  </si>
  <si>
    <t>265</t>
  </si>
  <si>
    <t>Lets Try Anal</t>
  </si>
  <si>
    <t>266</t>
  </si>
  <si>
    <t>Pervs On Patrol</t>
  </si>
  <si>
    <t>267</t>
  </si>
  <si>
    <t>Stranded Teens</t>
  </si>
  <si>
    <t>268</t>
  </si>
  <si>
    <t>Mofos B Sides</t>
  </si>
  <si>
    <t>269</t>
  </si>
  <si>
    <t>Shes a Freak</t>
  </si>
  <si>
    <t>270</t>
  </si>
  <si>
    <t>Public Pickups</t>
  </si>
  <si>
    <t>271</t>
  </si>
  <si>
    <t>Babes</t>
  </si>
  <si>
    <t>https://www.babes.com</t>
  </si>
  <si>
    <t>272</t>
  </si>
  <si>
    <t>Babes Unleashed</t>
  </si>
  <si>
    <t>273</t>
  </si>
  <si>
    <t>Black is Better</t>
  </si>
  <si>
    <t>274</t>
  </si>
  <si>
    <t>Elegant Anal</t>
  </si>
  <si>
    <t>275</t>
  </si>
  <si>
    <t>Office Obsession</t>
  </si>
  <si>
    <t>276</t>
  </si>
  <si>
    <t>Stepmom Lessons</t>
  </si>
  <si>
    <t>277</t>
  </si>
  <si>
    <t>Evil Angel</t>
  </si>
  <si>
    <t>https://www.evilangel.com</t>
  </si>
  <si>
    <t>278</t>
  </si>
  <si>
    <t>HardX</t>
  </si>
  <si>
    <t>https://www.xempire.com</t>
  </si>
  <si>
    <t>279</t>
  </si>
  <si>
    <t>GloryHoleSecrets</t>
  </si>
  <si>
    <t>http://www.gloryholesecrets.com</t>
  </si>
  <si>
    <t>280</t>
  </si>
  <si>
    <t>siteNewSensations</t>
  </si>
  <si>
    <t>New Sensations</t>
  </si>
  <si>
    <t>http://www.newsensations.com</t>
  </si>
  <si>
    <t>/tour_ns/</t>
  </si>
  <si>
    <t>281</t>
  </si>
  <si>
    <t>Pure Taboo</t>
  </si>
  <si>
    <t>https://www.puretaboo.com</t>
  </si>
  <si>
    <t>282</t>
  </si>
  <si>
    <t>networkSteppedUp</t>
  </si>
  <si>
    <t>Swallowed</t>
  </si>
  <si>
    <t>https://tour.swallowed.com</t>
  </si>
  <si>
    <t>/_next/data/</t>
  </si>
  <si>
    <t>283</t>
  </si>
  <si>
    <t>TrueAnal</t>
  </si>
  <si>
    <t>https://tour.trueanal.com</t>
  </si>
  <si>
    <t>284</t>
  </si>
  <si>
    <t>Nympho</t>
  </si>
  <si>
    <t>https://tour.nympho.com</t>
  </si>
  <si>
    <t>285</t>
  </si>
  <si>
    <t>EroticaX</t>
  </si>
  <si>
    <t>286</t>
  </si>
  <si>
    <t>DarkX</t>
  </si>
  <si>
    <t>287</t>
  </si>
  <si>
    <t>LesbianX</t>
  </si>
  <si>
    <t>http://www.xempire.com</t>
  </si>
  <si>
    <t>288</t>
  </si>
  <si>
    <t>Twistys</t>
  </si>
  <si>
    <t>https://www.twistys.com</t>
  </si>
  <si>
    <t>289</t>
  </si>
  <si>
    <t>WhenGirlsPlay</t>
  </si>
  <si>
    <t>290</t>
  </si>
  <si>
    <t>MomKnowsBest</t>
  </si>
  <si>
    <t>291</t>
  </si>
  <si>
    <t>TwistysHard</t>
  </si>
  <si>
    <t>292</t>
  </si>
  <si>
    <t>siteVirtualTaboo</t>
  </si>
  <si>
    <t>VirtualTaboo</t>
  </si>
  <si>
    <t>https://virtualtaboo.com</t>
  </si>
  <si>
    <t>/search?q=</t>
  </si>
  <si>
    <t>293</t>
  </si>
  <si>
    <t>siteSpizoo</t>
  </si>
  <si>
    <t>Spizoo</t>
  </si>
  <si>
    <t>https://www.spizoo.com</t>
  </si>
  <si>
    <t>/search.php?query=</t>
  </si>
  <si>
    <t>294</t>
  </si>
  <si>
    <t>sitePrivate</t>
  </si>
  <si>
    <t>Private</t>
  </si>
  <si>
    <t>https://www.private.com</t>
  </si>
  <si>
    <t>295</t>
  </si>
  <si>
    <t>Anal Introductions</t>
  </si>
  <si>
    <t>296</t>
  </si>
  <si>
    <t>Blacks on Sluts</t>
  </si>
  <si>
    <t>297</t>
  </si>
  <si>
    <t>I confess Files</t>
  </si>
  <si>
    <t>298</t>
  </si>
  <si>
    <t>Private Fetish</t>
  </si>
  <si>
    <t>299</t>
  </si>
  <si>
    <t>Mission Ass Possible</t>
  </si>
  <si>
    <t>300</t>
  </si>
  <si>
    <t>Private MILFs</t>
  </si>
  <si>
    <t>301</t>
  </si>
  <si>
    <t>Russian Fake Agent</t>
  </si>
  <si>
    <t>302</t>
  </si>
  <si>
    <t>Russian Teen Ass</t>
  </si>
  <si>
    <t>303</t>
  </si>
  <si>
    <t>Sex on the beach</t>
  </si>
  <si>
    <t>304</t>
  </si>
  <si>
    <t>Private Stars</t>
  </si>
  <si>
    <t>305</t>
  </si>
  <si>
    <t>Tight and Teen</t>
  </si>
  <si>
    <t>306</t>
  </si>
  <si>
    <t>networkPornPros</t>
  </si>
  <si>
    <t>PassionHD</t>
  </si>
  <si>
    <t>https://www.passion-hd.com</t>
  </si>
  <si>
    <t>/video/</t>
  </si>
  <si>
    <t>307</t>
  </si>
  <si>
    <t>FantasyHD</t>
  </si>
  <si>
    <t>https://www.fantasyhd.com</t>
  </si>
  <si>
    <t>308</t>
  </si>
  <si>
    <t>PornPros</t>
  </si>
  <si>
    <t>https://www.pornpros.com</t>
  </si>
  <si>
    <t>309</t>
  </si>
  <si>
    <t>18YearsOld</t>
  </si>
  <si>
    <t>310</t>
  </si>
  <si>
    <t>RealExGirlfriends</t>
  </si>
  <si>
    <t>311</t>
  </si>
  <si>
    <t>MassageCreep</t>
  </si>
  <si>
    <t>312</t>
  </si>
  <si>
    <t>DeepThroatLove</t>
  </si>
  <si>
    <t>313</t>
  </si>
  <si>
    <t>TeenBFF</t>
  </si>
  <si>
    <t>314</t>
  </si>
  <si>
    <t>ShadyPi</t>
  </si>
  <si>
    <t>315</t>
  </si>
  <si>
    <t>CrueltyParty</t>
  </si>
  <si>
    <t>316</t>
  </si>
  <si>
    <t>Disgraced18</t>
  </si>
  <si>
    <t>317</t>
  </si>
  <si>
    <t>MilfHumiliation</t>
  </si>
  <si>
    <t>318</t>
  </si>
  <si>
    <t>CumshotSurprise</t>
  </si>
  <si>
    <t>319</t>
  </si>
  <si>
    <t>40ozBounce</t>
  </si>
  <si>
    <t>320</t>
  </si>
  <si>
    <t>JurassicCock</t>
  </si>
  <si>
    <t>321</t>
  </si>
  <si>
    <t>FreaksOfCock</t>
  </si>
  <si>
    <t>322</t>
  </si>
  <si>
    <t>EuroHumpers</t>
  </si>
  <si>
    <t>323</t>
  </si>
  <si>
    <t>FreaksOfBoobs</t>
  </si>
  <si>
    <t>324</t>
  </si>
  <si>
    <t>CumDisgrace</t>
  </si>
  <si>
    <t>325</t>
  </si>
  <si>
    <t>CockCompetition</t>
  </si>
  <si>
    <t>326</t>
  </si>
  <si>
    <t>PimpParade</t>
  </si>
  <si>
    <t>327</t>
  </si>
  <si>
    <t>SquirtDisgrace</t>
  </si>
  <si>
    <t>328</t>
  </si>
  <si>
    <t>DigitalPlayground</t>
  </si>
  <si>
    <t>https://www.digitalplayground.com</t>
  </si>
  <si>
    <t>329</t>
  </si>
  <si>
    <t>Throated</t>
  </si>
  <si>
    <t>https://www.blowpass.com</t>
  </si>
  <si>
    <t>330</t>
  </si>
  <si>
    <t>Nuru Massage</t>
  </si>
  <si>
    <t>https://www.fantasymassage.com</t>
  </si>
  <si>
    <t>332</t>
  </si>
  <si>
    <t>networkPornWorld</t>
  </si>
  <si>
    <t>DDF Babes</t>
  </si>
  <si>
    <t>https://ddfnetwork.com</t>
  </si>
  <si>
    <t>/videos/freeword/</t>
  </si>
  <si>
    <t>333</t>
  </si>
  <si>
    <t>SexyHub</t>
  </si>
  <si>
    <t>https://www.sexyhub.com</t>
  </si>
  <si>
    <t>334</t>
  </si>
  <si>
    <t>Dane Jones</t>
  </si>
  <si>
    <t>335</t>
  </si>
  <si>
    <t>Fitness Rooms</t>
  </si>
  <si>
    <t>336</t>
  </si>
  <si>
    <t>Girlfriends.xxx</t>
  </si>
  <si>
    <t>337</t>
  </si>
  <si>
    <t>Lesbea</t>
  </si>
  <si>
    <t>https://www.lesbea.com</t>
  </si>
  <si>
    <t>338</t>
  </si>
  <si>
    <t>Massage Rooms</t>
  </si>
  <si>
    <t>339</t>
  </si>
  <si>
    <t>MomXXX</t>
  </si>
  <si>
    <t>340</t>
  </si>
  <si>
    <t>FakeHub</t>
  </si>
  <si>
    <t>https://www.fakehub.com</t>
  </si>
  <si>
    <t>341</t>
  </si>
  <si>
    <t>Big Cock Bully</t>
  </si>
  <si>
    <t>342</t>
  </si>
  <si>
    <t>siteVirtualReal</t>
  </si>
  <si>
    <t>VirtualRealPorn</t>
  </si>
  <si>
    <t>https://virtualrealporn.com</t>
  </si>
  <si>
    <t>/vr-porn-video/</t>
  </si>
  <si>
    <t>343</t>
  </si>
  <si>
    <t>networkFullPornNetwork</t>
  </si>
  <si>
    <t>Analized</t>
  </si>
  <si>
    <t>https://analized.com</t>
  </si>
  <si>
    <t>/1/search/</t>
  </si>
  <si>
    <t>344</t>
  </si>
  <si>
    <t>James Deen</t>
  </si>
  <si>
    <t>https://jamesdeen.com</t>
  </si>
  <si>
    <t>345</t>
  </si>
  <si>
    <t>Twisted Visual</t>
  </si>
  <si>
    <t>https://twistedvisual.com</t>
  </si>
  <si>
    <t>346</t>
  </si>
  <si>
    <t>Only Prince</t>
  </si>
  <si>
    <t>https://onlyprince.com</t>
  </si>
  <si>
    <t>347</t>
  </si>
  <si>
    <t>Bad Daddy POV</t>
  </si>
  <si>
    <t>https://baddaddypov.com</t>
  </si>
  <si>
    <t>348</t>
  </si>
  <si>
    <t>POV Perverts</t>
  </si>
  <si>
    <t>https://povperverts.net</t>
  </si>
  <si>
    <t>349</t>
  </si>
  <si>
    <t>Pervert Gallery</t>
  </si>
  <si>
    <t>https://pervertgallery.com</t>
  </si>
  <si>
    <t>350</t>
  </si>
  <si>
    <t>DTF Sluts</t>
  </si>
  <si>
    <t>https://dtfsluts.com</t>
  </si>
  <si>
    <t>351</t>
  </si>
  <si>
    <t>Mommy Blows Best</t>
  </si>
  <si>
    <t>http://www.blowpass.com</t>
  </si>
  <si>
    <t>352</t>
  </si>
  <si>
    <t>Only Teen Blowjobs</t>
  </si>
  <si>
    <t>353</t>
  </si>
  <si>
    <t>1000 Facials</t>
  </si>
  <si>
    <t>354</t>
  </si>
  <si>
    <t>Immoral Live</t>
  </si>
  <si>
    <t>355</t>
  </si>
  <si>
    <t>Fantasy Massage</t>
  </si>
  <si>
    <t>http://www.fantasymassage.com</t>
  </si>
  <si>
    <t>356</t>
  </si>
  <si>
    <t>All Girl Massage</t>
  </si>
  <si>
    <t>357</t>
  </si>
  <si>
    <t>Soapy Massage</t>
  </si>
  <si>
    <t>358</t>
  </si>
  <si>
    <t>Milking Table</t>
  </si>
  <si>
    <t>359</t>
  </si>
  <si>
    <t>Massage Parlor</t>
  </si>
  <si>
    <t>360</t>
  </si>
  <si>
    <t>Tricky Spa</t>
  </si>
  <si>
    <t>361</t>
  </si>
  <si>
    <t>Sweetheart Video</t>
  </si>
  <si>
    <t>https://www.milehighmedia.com</t>
  </si>
  <si>
    <t>362</t>
  </si>
  <si>
    <t>Reality Junkies</t>
  </si>
  <si>
    <t>http://www.milehighmedia.com</t>
  </si>
  <si>
    <t>363</t>
  </si>
  <si>
    <t>SweetSinner</t>
  </si>
  <si>
    <t>364</t>
  </si>
  <si>
    <t>Doghouse Digital</t>
  </si>
  <si>
    <t>365</t>
  </si>
  <si>
    <t>21Sextury</t>
  </si>
  <si>
    <t>http://www.21sextury.com</t>
  </si>
  <si>
    <t>366</t>
  </si>
  <si>
    <t>Anal Teen Angels</t>
  </si>
  <si>
    <t>367</t>
  </si>
  <si>
    <t>Deepthroat Frenzy</t>
  </si>
  <si>
    <t>368</t>
  </si>
  <si>
    <t>DP Fanatics</t>
  </si>
  <si>
    <t>369</t>
  </si>
  <si>
    <t>Footsie Babes</t>
  </si>
  <si>
    <t>370</t>
  </si>
  <si>
    <t>Gapeland</t>
  </si>
  <si>
    <t>371</t>
  </si>
  <si>
    <t>Lez Cuties</t>
  </si>
  <si>
    <t>372</t>
  </si>
  <si>
    <t>Pix and Video</t>
  </si>
  <si>
    <t>373</t>
  </si>
  <si>
    <t>21FootArt</t>
  </si>
  <si>
    <t>http://www.21naturals.com</t>
  </si>
  <si>
    <t>374</t>
  </si>
  <si>
    <t>21EroticAnal</t>
  </si>
  <si>
    <t>375</t>
  </si>
  <si>
    <t>Mommys Girl</t>
  </si>
  <si>
    <t>http://www.girlsway.com</t>
  </si>
  <si>
    <t>376</t>
  </si>
  <si>
    <t>Web Young</t>
  </si>
  <si>
    <t>377</t>
  </si>
  <si>
    <t>Girls Try Anal</t>
  </si>
  <si>
    <t>378</t>
  </si>
  <si>
    <t>Sextape Lesbians</t>
  </si>
  <si>
    <t>379</t>
  </si>
  <si>
    <t>Girlsway Originals</t>
  </si>
  <si>
    <t>380</t>
  </si>
  <si>
    <t>Girlfriends Films</t>
  </si>
  <si>
    <t>http://www.girlfriendsfilms.com</t>
  </si>
  <si>
    <t>381</t>
  </si>
  <si>
    <t>Burning Angel</t>
  </si>
  <si>
    <t>http://www.burningangel.com</t>
  </si>
  <si>
    <t>382</t>
  </si>
  <si>
    <t>Pretty Dirty</t>
  </si>
  <si>
    <t>http://www.prettydirty.com</t>
  </si>
  <si>
    <t>383</t>
  </si>
  <si>
    <t>Devils Film</t>
  </si>
  <si>
    <t>http://www.devilsfilm.com</t>
  </si>
  <si>
    <t>384</t>
  </si>
  <si>
    <t>Peter North</t>
  </si>
  <si>
    <t>http://www.peternorth.com</t>
  </si>
  <si>
    <t>385</t>
  </si>
  <si>
    <t>Rocco Siffredi</t>
  </si>
  <si>
    <t>http://www.roccosiffredi.com</t>
  </si>
  <si>
    <t>386</t>
  </si>
  <si>
    <t>networkGammaEnt</t>
  </si>
  <si>
    <t>Tera Patrick</t>
  </si>
  <si>
    <t>http://www.terapatrick.com</t>
  </si>
  <si>
    <t>/en/search/</t>
  </si>
  <si>
    <t>387</t>
  </si>
  <si>
    <t>Sunny Leone</t>
  </si>
  <si>
    <t>http://www.sunnyleone.com</t>
  </si>
  <si>
    <t>/en/search/scene/</t>
  </si>
  <si>
    <t>388</t>
  </si>
  <si>
    <t>Lane Sisters</t>
  </si>
  <si>
    <t>http://www.lanesisters.com</t>
  </si>
  <si>
    <t>389</t>
  </si>
  <si>
    <t>Dylan Ryder</t>
  </si>
  <si>
    <t>http://www.dylanryder.com</t>
  </si>
  <si>
    <t>390</t>
  </si>
  <si>
    <t>Abbey Brooks</t>
  </si>
  <si>
    <t>http://www.abbeybrooks.com</t>
  </si>
  <si>
    <t>391</t>
  </si>
  <si>
    <t>Devon Lee</t>
  </si>
  <si>
    <t>http://www.devonlee.com</t>
  </si>
  <si>
    <t>392</t>
  </si>
  <si>
    <t>Hanna Hilton</t>
  </si>
  <si>
    <t>http://www.hannahilton.com</t>
  </si>
  <si>
    <t>393</t>
  </si>
  <si>
    <t>LA Sluts</t>
  </si>
  <si>
    <t>394</t>
  </si>
  <si>
    <t>Slut Stepsister</t>
  </si>
  <si>
    <t>395</t>
  </si>
  <si>
    <t>Teens Love Cream</t>
  </si>
  <si>
    <t>396</t>
  </si>
  <si>
    <t>Latina Stepmom</t>
  </si>
  <si>
    <t>397</t>
  </si>
  <si>
    <t>Fake Taxi</t>
  </si>
  <si>
    <t>398</t>
  </si>
  <si>
    <t>Fakehub Originals</t>
  </si>
  <si>
    <t>399</t>
  </si>
  <si>
    <t>Public Agent</t>
  </si>
  <si>
    <t>400</t>
  </si>
  <si>
    <t>Fake Agent</t>
  </si>
  <si>
    <t>401</t>
  </si>
  <si>
    <t>Female Agent</t>
  </si>
  <si>
    <t>402</t>
  </si>
  <si>
    <t>Fake Hospital</t>
  </si>
  <si>
    <t>403</t>
  </si>
  <si>
    <t>Fake Agent UK</t>
  </si>
  <si>
    <t>404</t>
  </si>
  <si>
    <t>Fake Cop</t>
  </si>
  <si>
    <t>405</t>
  </si>
  <si>
    <t>Female Fake Taxi</t>
  </si>
  <si>
    <t>406</t>
  </si>
  <si>
    <t>Fake Driving School</t>
  </si>
  <si>
    <t>407</t>
  </si>
  <si>
    <t>Fake Hostel</t>
  </si>
  <si>
    <t>408</t>
  </si>
  <si>
    <t>Dogfart</t>
  </si>
  <si>
    <t>https://www.dogfartnetwork.com</t>
  </si>
  <si>
    <t>409</t>
  </si>
  <si>
    <t>BlacksOnBlondes</t>
  </si>
  <si>
    <t>410</t>
  </si>
  <si>
    <t>CuckoldSessions</t>
  </si>
  <si>
    <t>411</t>
  </si>
  <si>
    <t>GloryHole</t>
  </si>
  <si>
    <t>412</t>
  </si>
  <si>
    <t>BlacksOnCougars</t>
  </si>
  <si>
    <t>413</t>
  </si>
  <si>
    <t>WeFuckBlackGirls</t>
  </si>
  <si>
    <t>414</t>
  </si>
  <si>
    <t>WatchingMyMomGoBlack</t>
  </si>
  <si>
    <t>415</t>
  </si>
  <si>
    <t>InterracialBlowbang</t>
  </si>
  <si>
    <t>416</t>
  </si>
  <si>
    <t>CumBang</t>
  </si>
  <si>
    <t>417</t>
  </si>
  <si>
    <t>InterracialPickups</t>
  </si>
  <si>
    <t>418</t>
  </si>
  <si>
    <t>WatchingMyDaughterGoBlack</t>
  </si>
  <si>
    <t>419</t>
  </si>
  <si>
    <t>ZebraGirls</t>
  </si>
  <si>
    <t>420</t>
  </si>
  <si>
    <t>GloryHoleInitiations</t>
  </si>
  <si>
    <t>421</t>
  </si>
  <si>
    <t>DogfartBehindTheScenes</t>
  </si>
  <si>
    <t>422</t>
  </si>
  <si>
    <t>BlackMeatWhiteFeet</t>
  </si>
  <si>
    <t>423</t>
  </si>
  <si>
    <t>SpringThomas</t>
  </si>
  <si>
    <t>424</t>
  </si>
  <si>
    <t>KatieThomas</t>
  </si>
  <si>
    <t>425</t>
  </si>
  <si>
    <t>RuthBlackwell</t>
  </si>
  <si>
    <t>426</t>
  </si>
  <si>
    <t>CandyMonroe</t>
  </si>
  <si>
    <t>427</t>
  </si>
  <si>
    <t>WifeWriting</t>
  </si>
  <si>
    <t>428</t>
  </si>
  <si>
    <t>BarbCummings</t>
  </si>
  <si>
    <t>429</t>
  </si>
  <si>
    <t>TheMinion</t>
  </si>
  <si>
    <t>430</t>
  </si>
  <si>
    <t>BlacksOnBoys</t>
  </si>
  <si>
    <t>431</t>
  </si>
  <si>
    <t>GloryholesAndHandjobs</t>
  </si>
  <si>
    <t>432</t>
  </si>
  <si>
    <t>siteJulesJordan</t>
  </si>
  <si>
    <t>Jules Jordan</t>
  </si>
  <si>
    <t>https://www.julesjordan.com</t>
  </si>
  <si>
    <t>/trial/search.php?query=</t>
  </si>
  <si>
    <t>433</t>
  </si>
  <si>
    <t>DDFNetwork</t>
  </si>
  <si>
    <t>434</t>
  </si>
  <si>
    <t>Sandys Fantasies</t>
  </si>
  <si>
    <t>435</t>
  </si>
  <si>
    <t>Cherry Jul</t>
  </si>
  <si>
    <t>436</t>
  </si>
  <si>
    <t>Eve Angel Official</t>
  </si>
  <si>
    <t>437</t>
  </si>
  <si>
    <t>Sex Video Casting</t>
  </si>
  <si>
    <t>438</t>
  </si>
  <si>
    <t>Hairy Twatter</t>
  </si>
  <si>
    <t>439</t>
  </si>
  <si>
    <t>DDF Xtreme</t>
  </si>
  <si>
    <t>440</t>
  </si>
  <si>
    <t>DDF Busty</t>
  </si>
  <si>
    <t>https://ddfbusty.com</t>
  </si>
  <si>
    <t>441</t>
  </si>
  <si>
    <t>House of Taboo</t>
  </si>
  <si>
    <t>https://houseoftaboo.com</t>
  </si>
  <si>
    <t>442</t>
  </si>
  <si>
    <t>Euro Girls on Girls</t>
  </si>
  <si>
    <t>https://eurogirlsongirls.com</t>
  </si>
  <si>
    <t>443</t>
  </si>
  <si>
    <t>1ByDay</t>
  </si>
  <si>
    <t>https://1by-day.com</t>
  </si>
  <si>
    <t>444</t>
  </si>
  <si>
    <t>Euro Teen Erotica</t>
  </si>
  <si>
    <t>https://euroteenerotica.com</t>
  </si>
  <si>
    <t>445</t>
  </si>
  <si>
    <t>Hot Legs and Feet</t>
  </si>
  <si>
    <t>https://hotlegsandfeet.com</t>
  </si>
  <si>
    <t>446</t>
  </si>
  <si>
    <t>Only Blowjob</t>
  </si>
  <si>
    <t>https://onlyblowjob.com</t>
  </si>
  <si>
    <t>447</t>
  </si>
  <si>
    <t>Hands on Hardcore</t>
  </si>
  <si>
    <t>https://handsonhardcore.com</t>
  </si>
  <si>
    <t>448</t>
  </si>
  <si>
    <t>networkPerfectGonzo</t>
  </si>
  <si>
    <t>PerfectGonzo</t>
  </si>
  <si>
    <t>https://www.perfectgonzo.com</t>
  </si>
  <si>
    <t>/movies?q=</t>
  </si>
  <si>
    <t>449</t>
  </si>
  <si>
    <t>AllInternal</t>
  </si>
  <si>
    <t>/movies?tag=allinternal&amp;q=</t>
  </si>
  <si>
    <t>450</t>
  </si>
  <si>
    <t>AssTraffic</t>
  </si>
  <si>
    <t>/movies?tag=asstraffic&amp;q=</t>
  </si>
  <si>
    <t>451</t>
  </si>
  <si>
    <t>CumForCover</t>
  </si>
  <si>
    <t>/movies?tag=cumforcover&amp;q=</t>
  </si>
  <si>
    <t>452</t>
  </si>
  <si>
    <t>Primecups</t>
  </si>
  <si>
    <t>/movies?tag=primecups&amp;q=</t>
  </si>
  <si>
    <t>453</t>
  </si>
  <si>
    <t>PurePOV</t>
  </si>
  <si>
    <t>/movies?tag=purepov&amp;q=</t>
  </si>
  <si>
    <t>454</t>
  </si>
  <si>
    <t>SpermSwap</t>
  </si>
  <si>
    <t>/movies?tag=spermaswap&amp;q=</t>
  </si>
  <si>
    <t>455</t>
  </si>
  <si>
    <t>TamedTeens</t>
  </si>
  <si>
    <t>/movies?tag=tamedteens&amp;q=</t>
  </si>
  <si>
    <t>456</t>
  </si>
  <si>
    <t>GiveMePink</t>
  </si>
  <si>
    <t>https://givemepink.com</t>
  </si>
  <si>
    <t>/movies?tag=givemepink&amp;q=</t>
  </si>
  <si>
    <t>457</t>
  </si>
  <si>
    <t>FistFlush</t>
  </si>
  <si>
    <t>/movies?tag=fistflush&amp;q=</t>
  </si>
  <si>
    <t>458</t>
  </si>
  <si>
    <t>MilfThing</t>
  </si>
  <si>
    <t>/movies?tag=milfthing&amp;q=</t>
  </si>
  <si>
    <t>459</t>
  </si>
  <si>
    <t>PerfectGonzoInterview</t>
  </si>
  <si>
    <t>/movies?tag=interview&amp;q=</t>
  </si>
  <si>
    <t>460</t>
  </si>
  <si>
    <t>21Sextreme</t>
  </si>
  <si>
    <t>http://www.21sextreme.com</t>
  </si>
  <si>
    <t>461</t>
  </si>
  <si>
    <t>LustyGrandmas</t>
  </si>
  <si>
    <t>462</t>
  </si>
  <si>
    <t>GrandpasFuckTeens</t>
  </si>
  <si>
    <t>463</t>
  </si>
  <si>
    <t>TeachMeFisting</t>
  </si>
  <si>
    <t>464</t>
  </si>
  <si>
    <t>Zoliboy</t>
  </si>
  <si>
    <t>465</t>
  </si>
  <si>
    <t>DominatedGirls</t>
  </si>
  <si>
    <t>466</t>
  </si>
  <si>
    <t>Asshole Fever</t>
  </si>
  <si>
    <t>467</t>
  </si>
  <si>
    <t>Anal College</t>
  </si>
  <si>
    <t>468</t>
  </si>
  <si>
    <t>Watch Your Wife</t>
  </si>
  <si>
    <t>469</t>
  </si>
  <si>
    <t>networkBadoinkVR</t>
  </si>
  <si>
    <t>BadoinkVR</t>
  </si>
  <si>
    <t>https://www.badoinkvr.com</t>
  </si>
  <si>
    <t>/vrpornvideos/search/</t>
  </si>
  <si>
    <t>470</t>
  </si>
  <si>
    <t>BabeVR</t>
  </si>
  <si>
    <t>https://www.babevr.com</t>
  </si>
  <si>
    <t>471</t>
  </si>
  <si>
    <t>18VR</t>
  </si>
  <si>
    <t>https://www.18vr.com</t>
  </si>
  <si>
    <t>472</t>
  </si>
  <si>
    <t>KinkVR</t>
  </si>
  <si>
    <t>http://www.kinkvr.com</t>
  </si>
  <si>
    <t>/bdsm-vr-videos/search/</t>
  </si>
  <si>
    <t>473</t>
  </si>
  <si>
    <t>VRCosplayX</t>
  </si>
  <si>
    <t>https://www.vrcosplayx.com</t>
  </si>
  <si>
    <t>/cosplaypornvideos/search/</t>
  </si>
  <si>
    <t>474</t>
  </si>
  <si>
    <t>siteVRBangers</t>
  </si>
  <si>
    <t>VRBangers</t>
  </si>
  <si>
    <t>https://www.vrbangers.com</t>
  </si>
  <si>
    <t>/api/content/v1/search/</t>
  </si>
  <si>
    <t>475</t>
  </si>
  <si>
    <t>networkHighTechVR</t>
  </si>
  <si>
    <t>SexBabesVR</t>
  </si>
  <si>
    <t>https://www.sexbabesvr.com</t>
  </si>
  <si>
    <t>476</t>
  </si>
  <si>
    <t>siteMilfVR</t>
  </si>
  <si>
    <t>WankzVR</t>
  </si>
  <si>
    <t>https://www.wankzvr.com</t>
  </si>
  <si>
    <t>477</t>
  </si>
  <si>
    <t>MilfVR</t>
  </si>
  <si>
    <t>https://www.milfvr.com</t>
  </si>
  <si>
    <t>478</t>
  </si>
  <si>
    <t>Joymii</t>
  </si>
  <si>
    <t>https://www.joymii.com</t>
  </si>
  <si>
    <t>479</t>
  </si>
  <si>
    <t>POVD</t>
  </si>
  <si>
    <t>https://www.povd.com</t>
  </si>
  <si>
    <t>480</t>
  </si>
  <si>
    <t>Cum4K</t>
  </si>
  <si>
    <t>https://www.cum4k.com</t>
  </si>
  <si>
    <t>481</t>
  </si>
  <si>
    <t>Exotic4k</t>
  </si>
  <si>
    <t>https://www.exotic4k.com</t>
  </si>
  <si>
    <t>482</t>
  </si>
  <si>
    <t>Tiny4k</t>
  </si>
  <si>
    <t>https://www.tiny4k.com</t>
  </si>
  <si>
    <t>483</t>
  </si>
  <si>
    <t>Lubed</t>
  </si>
  <si>
    <t>https://www.lubed.com</t>
  </si>
  <si>
    <t>484</t>
  </si>
  <si>
    <t>PureMature</t>
  </si>
  <si>
    <t>https://www.puremature.com</t>
  </si>
  <si>
    <t>485</t>
  </si>
  <si>
    <t>NannySpy</t>
  </si>
  <si>
    <t>https://www.nannyspy.com</t>
  </si>
  <si>
    <t>486</t>
  </si>
  <si>
    <t>Holed</t>
  </si>
  <si>
    <t>https://www.holed.com</t>
  </si>
  <si>
    <t>487</t>
  </si>
  <si>
    <t>CastingCouch-X</t>
  </si>
  <si>
    <t>https://www.castingcouch-x.com</t>
  </si>
  <si>
    <t>488</t>
  </si>
  <si>
    <t>SpyFam</t>
  </si>
  <si>
    <t>https://www.spyfam.com</t>
  </si>
  <si>
    <t>489</t>
  </si>
  <si>
    <t>MyVeryFirstTime</t>
  </si>
  <si>
    <t>https://www.myveryfirsttime.com</t>
  </si>
  <si>
    <t>490</t>
  </si>
  <si>
    <t>networkKink</t>
  </si>
  <si>
    <t>Kink</t>
  </si>
  <si>
    <t>http://www.kink.com</t>
  </si>
  <si>
    <t>491</t>
  </si>
  <si>
    <t>Brutal Sessions</t>
  </si>
  <si>
    <t>/search?channelIds=brutalsessions&amp;q=</t>
  </si>
  <si>
    <t>492</t>
  </si>
  <si>
    <t>Device Bondage</t>
  </si>
  <si>
    <t>/search?channelIds=devicebondage&amp;q=</t>
  </si>
  <si>
    <t>493</t>
  </si>
  <si>
    <t>Families Tied</t>
  </si>
  <si>
    <t>/search?channelIds=familiestied&amp;q=</t>
  </si>
  <si>
    <t>494</t>
  </si>
  <si>
    <t>Hardcore Gangbang</t>
  </si>
  <si>
    <t>/search?channelIds=hardcoregangbang&amp;q=</t>
  </si>
  <si>
    <t>495</t>
  </si>
  <si>
    <t>Hogtied</t>
  </si>
  <si>
    <t>/search?channelIds=hogtied&amp;q=</t>
  </si>
  <si>
    <t>496</t>
  </si>
  <si>
    <t>Kink Features</t>
  </si>
  <si>
    <t>/search?channelIds=kinkfeatures&amp;q=</t>
  </si>
  <si>
    <t>497</t>
  </si>
  <si>
    <t>Kink University</t>
  </si>
  <si>
    <t>/search?channelIds=kinkuniversity&amp;q=</t>
  </si>
  <si>
    <t>498</t>
  </si>
  <si>
    <t>Public Disgrace</t>
  </si>
  <si>
    <t>/search?channelIds=publicdisgrace&amp;q=</t>
  </si>
  <si>
    <t>499</t>
  </si>
  <si>
    <t>Sadistic Rope</t>
  </si>
  <si>
    <t>/search?channelIds=sadisticrope&amp;q=</t>
  </si>
  <si>
    <t>500</t>
  </si>
  <si>
    <t>Sex and Submission</t>
  </si>
  <si>
    <t>/search?channelIds=sexandsubmission&amp;q=</t>
  </si>
  <si>
    <t>501</t>
  </si>
  <si>
    <t>The Training of O</t>
  </si>
  <si>
    <t>/search?channelIds=thetrainingofo&amp;q=</t>
  </si>
  <si>
    <t>502</t>
  </si>
  <si>
    <t>The Upper Floor</t>
  </si>
  <si>
    <t>/search?channelIds=theupperfloor&amp;q=</t>
  </si>
  <si>
    <t>503</t>
  </si>
  <si>
    <t>Water Bondage</t>
  </si>
  <si>
    <t>/search?channelIds=waterbondage&amp;q=</t>
  </si>
  <si>
    <t>504</t>
  </si>
  <si>
    <t>Everything Butt</t>
  </si>
  <si>
    <t>/search?channelIds=everythingbutt&amp;q=</t>
  </si>
  <si>
    <t>505</t>
  </si>
  <si>
    <t>Foot Worship</t>
  </si>
  <si>
    <t>/search?channelIds=footworship&amp;q=</t>
  </si>
  <si>
    <t>506</t>
  </si>
  <si>
    <t>Fucking Machines</t>
  </si>
  <si>
    <t>/search?channelIds=fuckingmachines&amp;q=</t>
  </si>
  <si>
    <t>507</t>
  </si>
  <si>
    <t>TS Pussy Hunters</t>
  </si>
  <si>
    <t>/search?channelIds=tspussyhunters&amp;q=</t>
  </si>
  <si>
    <t>508</t>
  </si>
  <si>
    <t>TS Seduction</t>
  </si>
  <si>
    <t>/search?channelIds=tsseduction&amp;q=</t>
  </si>
  <si>
    <t>509</t>
  </si>
  <si>
    <t>Ultimate Surrender</t>
  </si>
  <si>
    <t>/search?channelIds=ultimatesurrender&amp;q=</t>
  </si>
  <si>
    <t>510</t>
  </si>
  <si>
    <t>30 Minutes of Torment</t>
  </si>
  <si>
    <t>/search?channelIds=30minutesoftorment&amp;q=</t>
  </si>
  <si>
    <t>511</t>
  </si>
  <si>
    <t>Bound Gods</t>
  </si>
  <si>
    <t>/search?channelIds=boundgods&amp;q=</t>
  </si>
  <si>
    <t>512</t>
  </si>
  <si>
    <t>Bound in Public</t>
  </si>
  <si>
    <t>/search?channelIds=boundinpublic&amp;q=</t>
  </si>
  <si>
    <t>513</t>
  </si>
  <si>
    <t>Butt Machine Boys</t>
  </si>
  <si>
    <t>/search?channelIds=buttmachineboys&amp;q=</t>
  </si>
  <si>
    <t>514</t>
  </si>
  <si>
    <t>Men on Edge</t>
  </si>
  <si>
    <t>/search?channelIds=menonedge&amp;q=</t>
  </si>
  <si>
    <t>515</t>
  </si>
  <si>
    <t>Naked Kombat</t>
  </si>
  <si>
    <t>/search?channelIds=nakedkombat&amp;q=</t>
  </si>
  <si>
    <t>516</t>
  </si>
  <si>
    <t>Divine Bitches</t>
  </si>
  <si>
    <t>/search?channelIds=divinebitches&amp;q=</t>
  </si>
  <si>
    <t>517</t>
  </si>
  <si>
    <t>Electrosluts</t>
  </si>
  <si>
    <t>/search?channelIds=electrosluts&amp;q=</t>
  </si>
  <si>
    <t>518</t>
  </si>
  <si>
    <t>Men In Pain</t>
  </si>
  <si>
    <t>/search?channelIds=meninpain&amp;q=</t>
  </si>
  <si>
    <t>519</t>
  </si>
  <si>
    <t>Whipped Ass</t>
  </si>
  <si>
    <t>/search?channelIds=whippedass&amp;q=</t>
  </si>
  <si>
    <t>520</t>
  </si>
  <si>
    <t>Wired Pussy</t>
  </si>
  <si>
    <t>/search?channelIds=wiredpussy&amp;q=</t>
  </si>
  <si>
    <t>521</t>
  </si>
  <si>
    <t>Bound Gang Bangs</t>
  </si>
  <si>
    <t>/search?channelIds=boundgangbangs&amp;q=</t>
  </si>
  <si>
    <t>522</t>
  </si>
  <si>
    <t>Manuel Ferrara</t>
  </si>
  <si>
    <t>https://www.manuelferrara.com</t>
  </si>
  <si>
    <t>523</t>
  </si>
  <si>
    <t>The Ass Factory</t>
  </si>
  <si>
    <t>https://www.theassfactory.com</t>
  </si>
  <si>
    <t>524</t>
  </si>
  <si>
    <t>Sperm Swallowers</t>
  </si>
  <si>
    <t>https://www.spermswallowers.com</t>
  </si>
  <si>
    <t>525</t>
  </si>
  <si>
    <t>networkNubiles</t>
  </si>
  <si>
    <t>Nubile Films</t>
  </si>
  <si>
    <t>https://nubilefilms.com</t>
  </si>
  <si>
    <t>526</t>
  </si>
  <si>
    <t>Nubiles Porn</t>
  </si>
  <si>
    <t>https://nubiles-porn.com</t>
  </si>
  <si>
    <t>527</t>
  </si>
  <si>
    <t>Step Siblings Caught</t>
  </si>
  <si>
    <t>/video/website/16/</t>
  </si>
  <si>
    <t>528</t>
  </si>
  <si>
    <t>Moms Teach Sex</t>
  </si>
  <si>
    <t>/video/website/8/</t>
  </si>
  <si>
    <t>529</t>
  </si>
  <si>
    <t>Bad Teens Punished</t>
  </si>
  <si>
    <t>/video/website/18/</t>
  </si>
  <si>
    <t>530</t>
  </si>
  <si>
    <t>Princess Cum</t>
  </si>
  <si>
    <t>/video/website/17/</t>
  </si>
  <si>
    <t>531</t>
  </si>
  <si>
    <t>Nubiles Unscripted</t>
  </si>
  <si>
    <t>/video/website/22/</t>
  </si>
  <si>
    <t>532</t>
  </si>
  <si>
    <t>Nubiles Casting</t>
  </si>
  <si>
    <t>/video/website/6/</t>
  </si>
  <si>
    <t>533</t>
  </si>
  <si>
    <t>Petite HD Porn</t>
  </si>
  <si>
    <t>/video/website/9/</t>
  </si>
  <si>
    <t>534</t>
  </si>
  <si>
    <t>Driver XXX</t>
  </si>
  <si>
    <t>/video/website/13/</t>
  </si>
  <si>
    <t>535</t>
  </si>
  <si>
    <t>Petite Ballerinas Fucked</t>
  </si>
  <si>
    <t>/video/website/14/</t>
  </si>
  <si>
    <t>536</t>
  </si>
  <si>
    <t>Teacher Fucks Teens</t>
  </si>
  <si>
    <t>/video/website/15/</t>
  </si>
  <si>
    <t>537</t>
  </si>
  <si>
    <t>Bountyhunter Porn</t>
  </si>
  <si>
    <t>/video/website/23/</t>
  </si>
  <si>
    <t>538</t>
  </si>
  <si>
    <t>Daddys Lil Angel</t>
  </si>
  <si>
    <t>/video/website/25/</t>
  </si>
  <si>
    <t>539</t>
  </si>
  <si>
    <t>My Family Pies</t>
  </si>
  <si>
    <t>/video/website/26/</t>
  </si>
  <si>
    <t>540</t>
  </si>
  <si>
    <t>Nubiles</t>
  </si>
  <si>
    <t>https://nubiles.net</t>
  </si>
  <si>
    <t>541</t>
  </si>
  <si>
    <t>Bratty Sis</t>
  </si>
  <si>
    <t>https://brattysis.com</t>
  </si>
  <si>
    <t>/video/gallery/</t>
  </si>
  <si>
    <t>542</t>
  </si>
  <si>
    <t>Anilos</t>
  </si>
  <si>
    <t>https://anilos.com</t>
  </si>
  <si>
    <t>543</t>
  </si>
  <si>
    <t>Hot Crazy Mess</t>
  </si>
  <si>
    <t>https://hotcrazymess.com</t>
  </si>
  <si>
    <t>544</t>
  </si>
  <si>
    <t>NF Busty</t>
  </si>
  <si>
    <t>https://nfbusty.com</t>
  </si>
  <si>
    <t>545</t>
  </si>
  <si>
    <t>That Sitcom Show</t>
  </si>
  <si>
    <t>https://thatsitcomshow.com</t>
  </si>
  <si>
    <t>546</t>
  </si>
  <si>
    <t>networkFuelVirtual</t>
  </si>
  <si>
    <t>FuckedHard18</t>
  </si>
  <si>
    <t>http://fuckedhard18.com</t>
  </si>
  <si>
    <t>/membersarea/search.php?st=advanced&amp;site[]=5&amp;qall=</t>
  </si>
  <si>
    <t>547</t>
  </si>
  <si>
    <t>MassageGirls18</t>
  </si>
  <si>
    <t>http://massagegirls18.com</t>
  </si>
  <si>
    <t>/membersarea/search.php?st=advanced&amp;site[]=4&amp;qall=</t>
  </si>
  <si>
    <t>548</t>
  </si>
  <si>
    <t>networkBellaPass</t>
  </si>
  <si>
    <t>BellaPass</t>
  </si>
  <si>
    <t>https://www.bellapass.com</t>
  </si>
  <si>
    <t>549</t>
  </si>
  <si>
    <t>Bryci</t>
  </si>
  <si>
    <t>https://www.bryci.com</t>
  </si>
  <si>
    <t>550</t>
  </si>
  <si>
    <t>Katie Banks</t>
  </si>
  <si>
    <t>https://www.katiebanks.com</t>
  </si>
  <si>
    <t>551</t>
  </si>
  <si>
    <t>Alexis Monroe</t>
  </si>
  <si>
    <t>https://www.alexismonroe.com</t>
  </si>
  <si>
    <t>552</t>
  </si>
  <si>
    <t>Cali Carter</t>
  </si>
  <si>
    <t>https://www.calicarter.com</t>
  </si>
  <si>
    <t>553</t>
  </si>
  <si>
    <t>Talia Shepard</t>
  </si>
  <si>
    <t>https://www.taliashepard.com</t>
  </si>
  <si>
    <t>554</t>
  </si>
  <si>
    <t>Jana Fox</t>
  </si>
  <si>
    <t>https://www.janafox.com</t>
  </si>
  <si>
    <t>555</t>
  </si>
  <si>
    <t>Monroe Lee</t>
  </si>
  <si>
    <t>https://www.monroelee.com</t>
  </si>
  <si>
    <t>556</t>
  </si>
  <si>
    <t>Aleah Jasmine</t>
  </si>
  <si>
    <t>https://www.aleahjasmine.com</t>
  </si>
  <si>
    <t>557</t>
  </si>
  <si>
    <t>Cece September</t>
  </si>
  <si>
    <t>https://www.ceceseptember.com</t>
  </si>
  <si>
    <t>558</t>
  </si>
  <si>
    <t>Hunter Leigh</t>
  </si>
  <si>
    <t>https://www.hunterleigh.com</t>
  </si>
  <si>
    <t>559</t>
  </si>
  <si>
    <t>Ava Dawn</t>
  </si>
  <si>
    <t>https://www.avadawn.com</t>
  </si>
  <si>
    <t>560</t>
  </si>
  <si>
    <t>Bella Next Door</t>
  </si>
  <si>
    <t>https://www.bellanextdoor.com</t>
  </si>
  <si>
    <t>561</t>
  </si>
  <si>
    <t>Joe Perv</t>
  </si>
  <si>
    <t>https://www.joeperv.com</t>
  </si>
  <si>
    <t>562</t>
  </si>
  <si>
    <t>HD 19</t>
  </si>
  <si>
    <t>https://www.hd19.com</t>
  </si>
  <si>
    <t>563</t>
  </si>
  <si>
    <t>Bella HD</t>
  </si>
  <si>
    <t>https://www.bellahd.com</t>
  </si>
  <si>
    <t>564</t>
  </si>
  <si>
    <t>siteAllureMedia</t>
  </si>
  <si>
    <t>Amateur Allure</t>
  </si>
  <si>
    <t>https://www.amateurallure.com</t>
  </si>
  <si>
    <t>/tour/search.php?st=advanced&amp;cat[]=5&amp;qany=</t>
  </si>
  <si>
    <t>565</t>
  </si>
  <si>
    <t>Swallow Salon</t>
  </si>
  <si>
    <t>https://www.swallowsalon.com</t>
  </si>
  <si>
    <t>/search.php?st=advanced&amp;cat[]=5&amp;qany=</t>
  </si>
  <si>
    <t>566</t>
  </si>
  <si>
    <t>Black Valley Girls</t>
  </si>
  <si>
    <t>567</t>
  </si>
  <si>
    <t>Sis Loves Me</t>
  </si>
  <si>
    <t>568</t>
  </si>
  <si>
    <t>siteManyvids</t>
  </si>
  <si>
    <t>Manyvids</t>
  </si>
  <si>
    <t>https://www.manyvids.com</t>
  </si>
  <si>
    <t>569</t>
  </si>
  <si>
    <t>siteXSinsVR</t>
  </si>
  <si>
    <t>SinsVR</t>
  </si>
  <si>
    <t>https://www.xsinsvr.com</t>
  </si>
  <si>
    <t>570</t>
  </si>
  <si>
    <t>StasyQ VR</t>
  </si>
  <si>
    <t>https://www.stasyqvr.com</t>
  </si>
  <si>
    <t>/virtualreality/scene/id/</t>
  </si>
  <si>
    <t>571</t>
  </si>
  <si>
    <t>First Class POV</t>
  </si>
  <si>
    <t>572</t>
  </si>
  <si>
    <t>Intimate Lesbians</t>
  </si>
  <si>
    <t>573</t>
  </si>
  <si>
    <t>The Stripper Experience</t>
  </si>
  <si>
    <t>574</t>
  </si>
  <si>
    <t>Porn Goes Pro</t>
  </si>
  <si>
    <t>575</t>
  </si>
  <si>
    <t>Jessica Jaymes XXX</t>
  </si>
  <si>
    <t>576</t>
  </si>
  <si>
    <t>Pornstar Tease</t>
  </si>
  <si>
    <t>577</t>
  </si>
  <si>
    <t>Raw Attack</t>
  </si>
  <si>
    <t>https://www.rawattack.com</t>
  </si>
  <si>
    <t>578</t>
  </si>
  <si>
    <t>networkCzechVR</t>
  </si>
  <si>
    <t>CzechVR</t>
  </si>
  <si>
    <t>https://www.czechvr.com</t>
  </si>
  <si>
    <t>/model-</t>
  </si>
  <si>
    <t>579</t>
  </si>
  <si>
    <t>CzechVR Fetish</t>
  </si>
  <si>
    <t>https://www.czechvrfetish.com</t>
  </si>
  <si>
    <t>580</t>
  </si>
  <si>
    <t>CzechVR Casting</t>
  </si>
  <si>
    <t>https://www.czechvrcasting.com</t>
  </si>
  <si>
    <t>581</t>
  </si>
  <si>
    <t>Slut Stepmom</t>
  </si>
  <si>
    <t>582</t>
  </si>
  <si>
    <t>583</t>
  </si>
  <si>
    <t>Latina Sex Tapes</t>
  </si>
  <si>
    <t>584</t>
  </si>
  <si>
    <t>siteFinishesTheJob</t>
  </si>
  <si>
    <t>Mano Job</t>
  </si>
  <si>
    <t>https://www.finishesthejob.com</t>
  </si>
  <si>
    <t>/search?search=</t>
  </si>
  <si>
    <t>585</t>
  </si>
  <si>
    <t>The Dick Suckers</t>
  </si>
  <si>
    <t>586</t>
  </si>
  <si>
    <t>Mister POV</t>
  </si>
  <si>
    <t>587</t>
  </si>
  <si>
    <t>networkWankz</t>
  </si>
  <si>
    <t>4K Desire</t>
  </si>
  <si>
    <t>https://www.wankz.com</t>
  </si>
  <si>
    <t>588</t>
  </si>
  <si>
    <t>All Interracial</t>
  </si>
  <si>
    <t>589</t>
  </si>
  <si>
    <t>Bang My Stepmom</t>
  </si>
  <si>
    <t>590</t>
  </si>
  <si>
    <t>Big Tits Like Big Dicks</t>
  </si>
  <si>
    <t>591</t>
  </si>
  <si>
    <t>Bubbly Massage</t>
  </si>
  <si>
    <t>592</t>
  </si>
  <si>
    <t>Cougar Sex Club</t>
  </si>
  <si>
    <t>593</t>
  </si>
  <si>
    <t>Ebony Internal</t>
  </si>
  <si>
    <t>594</t>
  </si>
  <si>
    <t>Escort Trick</t>
  </si>
  <si>
    <t>595</t>
  </si>
  <si>
    <t>Exploited 18</t>
  </si>
  <si>
    <t>596</t>
  </si>
  <si>
    <t>Handjob Harry</t>
  </si>
  <si>
    <t>597</t>
  </si>
  <si>
    <t>I am Eighteen</t>
  </si>
  <si>
    <t>598</t>
  </si>
  <si>
    <t>Lesbian Sistas</t>
  </si>
  <si>
    <t>599</t>
  </si>
  <si>
    <t>Make Them Gag</t>
  </si>
  <si>
    <t>600</t>
  </si>
  <si>
    <t>My Milf Boss</t>
  </si>
  <si>
    <t>601</t>
  </si>
  <si>
    <t>Not So Innocent Teens</t>
  </si>
  <si>
    <t>602</t>
  </si>
  <si>
    <t>Rap Video Auditions</t>
  </si>
  <si>
    <t>603</t>
  </si>
  <si>
    <t>Real Blowjob Auditions</t>
  </si>
  <si>
    <t>604</t>
  </si>
  <si>
    <t>Round Juicy Butts</t>
  </si>
  <si>
    <t>605</t>
  </si>
  <si>
    <t>Schoolgirl Internal</t>
  </si>
  <si>
    <t>606</t>
  </si>
  <si>
    <t>Service Whores</t>
  </si>
  <si>
    <t>607</t>
  </si>
  <si>
    <t>Sex For Grades</t>
  </si>
  <si>
    <t>608</t>
  </si>
  <si>
    <t>Spoiled Slut</t>
  </si>
  <si>
    <t>609</t>
  </si>
  <si>
    <t>Swallow For Cash</t>
  </si>
  <si>
    <t>610</t>
  </si>
  <si>
    <t>Tight Holes Big Poles</t>
  </si>
  <si>
    <t>611</t>
  </si>
  <si>
    <t>Wank My Wood</t>
  </si>
  <si>
    <t>612</t>
  </si>
  <si>
    <t>Wankz TV</t>
  </si>
  <si>
    <t>613</t>
  </si>
  <si>
    <t>Whale Tailn</t>
  </si>
  <si>
    <t>614</t>
  </si>
  <si>
    <t>Wild Massage</t>
  </si>
  <si>
    <t>615</t>
  </si>
  <si>
    <t>XXX At Work</t>
  </si>
  <si>
    <t>616</t>
  </si>
  <si>
    <t>Young Dirty Lesbians</t>
  </si>
  <si>
    <t>617</t>
  </si>
  <si>
    <t>Young Sluts Hardcore</t>
  </si>
  <si>
    <t>618</t>
  </si>
  <si>
    <t>Matrix Models</t>
  </si>
  <si>
    <t>619</t>
  </si>
  <si>
    <t>Blow Patrol</t>
  </si>
  <si>
    <t>620</t>
  </si>
  <si>
    <t>Sleazy Stepdad</t>
  </si>
  <si>
    <t>621</t>
  </si>
  <si>
    <t>networkMetArt</t>
  </si>
  <si>
    <t>SexArt</t>
  </si>
  <si>
    <t>https://www.sexart.com</t>
  </si>
  <si>
    <t>/api</t>
  </si>
  <si>
    <t>622</t>
  </si>
  <si>
    <t>TheLifeErotic</t>
  </si>
  <si>
    <t>https://www.thelifeerotic.com</t>
  </si>
  <si>
    <t>623</t>
  </si>
  <si>
    <t>VivThomas</t>
  </si>
  <si>
    <t>https://www.vivthomas.com</t>
  </si>
  <si>
    <t>624</t>
  </si>
  <si>
    <t>Baeb</t>
  </si>
  <si>
    <t>http://www.baeb.com</t>
  </si>
  <si>
    <t>625</t>
  </si>
  <si>
    <t>Open Family</t>
  </si>
  <si>
    <t>626</t>
  </si>
  <si>
    <t>Family Strokes</t>
  </si>
  <si>
    <t>627</t>
  </si>
  <si>
    <t>siteTonightsGirlfriend</t>
  </si>
  <si>
    <t>Tonights Girlfriend</t>
  </si>
  <si>
    <t>https://www.tonightsgirlfriend.com</t>
  </si>
  <si>
    <t>/pornstar/</t>
  </si>
  <si>
    <t>628</t>
  </si>
  <si>
    <t>siteKarups</t>
  </si>
  <si>
    <t>KarupsPC</t>
  </si>
  <si>
    <t>https://www.karups.com</t>
  </si>
  <si>
    <t>/models/search/</t>
  </si>
  <si>
    <t>629</t>
  </si>
  <si>
    <t>KarupsHA</t>
  </si>
  <si>
    <t>630</t>
  </si>
  <si>
    <t>KarupsOW</t>
  </si>
  <si>
    <t>631</t>
  </si>
  <si>
    <t>networkTeenMegaWorld</t>
  </si>
  <si>
    <t>Teen Mega World</t>
  </si>
  <si>
    <t>http://teenmegaworld.net</t>
  </si>
  <si>
    <t>632</t>
  </si>
  <si>
    <t>18 First Sex</t>
  </si>
  <si>
    <t>633</t>
  </si>
  <si>
    <t>ATMovs</t>
  </si>
  <si>
    <t>634</t>
  </si>
  <si>
    <t>About Girls Love</t>
  </si>
  <si>
    <t>635</t>
  </si>
  <si>
    <t>Anal Angels</t>
  </si>
  <si>
    <t>http://anal-angels.com</t>
  </si>
  <si>
    <t>636</t>
  </si>
  <si>
    <t>Anal Beauty</t>
  </si>
  <si>
    <t>http://anal-beauty.com</t>
  </si>
  <si>
    <t>637</t>
  </si>
  <si>
    <t>Beauty 4K</t>
  </si>
  <si>
    <t>http://beauty4k.com</t>
  </si>
  <si>
    <t>638</t>
  </si>
  <si>
    <t>BeautyAngels</t>
  </si>
  <si>
    <t>http://beauty-angels.com</t>
  </si>
  <si>
    <t>639</t>
  </si>
  <si>
    <t>Coeds Reality</t>
  </si>
  <si>
    <t>640</t>
  </si>
  <si>
    <t>Creampie Angels</t>
  </si>
  <si>
    <t>http://creampie-angels.com</t>
  </si>
  <si>
    <t>641</t>
  </si>
  <si>
    <t>Dirty Coach</t>
  </si>
  <si>
    <t>http://dirty-coach.com</t>
  </si>
  <si>
    <t>642</t>
  </si>
  <si>
    <t>Dirty Doctor</t>
  </si>
  <si>
    <t>http://dirty-doctor.com</t>
  </si>
  <si>
    <t>643</t>
  </si>
  <si>
    <t>el Porno Latino</t>
  </si>
  <si>
    <t>644</t>
  </si>
  <si>
    <t>ExGfBox</t>
  </si>
  <si>
    <t>645</t>
  </si>
  <si>
    <t>First BGG</t>
  </si>
  <si>
    <t>http://firstbgg.com</t>
  </si>
  <si>
    <t>646</t>
  </si>
  <si>
    <t>Fuck Studies</t>
  </si>
  <si>
    <t>http://fuckstudies.com</t>
  </si>
  <si>
    <t>647</t>
  </si>
  <si>
    <t>Gag N Gape</t>
  </si>
  <si>
    <t>http://gag-n-gape.com</t>
  </si>
  <si>
    <t>648</t>
  </si>
  <si>
    <t>Home Teen Vids</t>
  </si>
  <si>
    <t>649</t>
  </si>
  <si>
    <t>Home Toy Teens</t>
  </si>
  <si>
    <t>650</t>
  </si>
  <si>
    <t>Lolly Hardcore</t>
  </si>
  <si>
    <t>http://lollyhardcore.com</t>
  </si>
  <si>
    <t>651</t>
  </si>
  <si>
    <t>No Boring</t>
  </si>
  <si>
    <t>http://noboring.com</t>
  </si>
  <si>
    <t>652</t>
  </si>
  <si>
    <t>Nubile Girls HD</t>
  </si>
  <si>
    <t>http://nubilegirlshd.com</t>
  </si>
  <si>
    <t>653</t>
  </si>
  <si>
    <t>NylonsX</t>
  </si>
  <si>
    <t>654</t>
  </si>
  <si>
    <t>Old N Young</t>
  </si>
  <si>
    <t>http://old-n-young.com</t>
  </si>
  <si>
    <t>655</t>
  </si>
  <si>
    <t>Private Teen Video</t>
  </si>
  <si>
    <t>656</t>
  </si>
  <si>
    <t>Solo Teen Girls</t>
  </si>
  <si>
    <t>http://soloteengirls.net</t>
  </si>
  <si>
    <t>657</t>
  </si>
  <si>
    <t>Squirting Virgin</t>
  </si>
  <si>
    <t>658</t>
  </si>
  <si>
    <t>Teen Sex Mania</t>
  </si>
  <si>
    <t>http://teensexmania.com</t>
  </si>
  <si>
    <t>659</t>
  </si>
  <si>
    <t>Teen Stars Only</t>
  </si>
  <si>
    <t>660</t>
  </si>
  <si>
    <t>Teens 3 Some</t>
  </si>
  <si>
    <t>661</t>
  </si>
  <si>
    <t>TmwVRnet</t>
  </si>
  <si>
    <t>662</t>
  </si>
  <si>
    <t>Tricky Masseur</t>
  </si>
  <si>
    <t>http://trickymasseur.com</t>
  </si>
  <si>
    <t>663</t>
  </si>
  <si>
    <t>WOW Orgasms</t>
  </si>
  <si>
    <t>664</t>
  </si>
  <si>
    <t>Watch Me Fucked</t>
  </si>
  <si>
    <t>665</t>
  </si>
  <si>
    <t>X Angels</t>
  </si>
  <si>
    <t>http://x-angels.com</t>
  </si>
  <si>
    <t>666</t>
  </si>
  <si>
    <t>Teen Sex Movs</t>
  </si>
  <si>
    <t>http://teensexmovs.com</t>
  </si>
  <si>
    <t>667</t>
  </si>
  <si>
    <t>sitePJGirls</t>
  </si>
  <si>
    <t>PJGirls</t>
  </si>
  <si>
    <t>http://www.pjgirls.com</t>
  </si>
  <si>
    <t>/en/videos/?fulltext=</t>
  </si>
  <si>
    <t>668</t>
  </si>
  <si>
    <t>siteScrewbox</t>
  </si>
  <si>
    <t>Screwbox</t>
  </si>
  <si>
    <t>https://screwbox.com</t>
  </si>
  <si>
    <t>669</t>
  </si>
  <si>
    <t>siteDorcelClub</t>
  </si>
  <si>
    <t>Dorcel Club</t>
  </si>
  <si>
    <t>https://www.dorcelclub.com</t>
  </si>
  <si>
    <t>/en/search?s=</t>
  </si>
  <si>
    <t>670</t>
  </si>
  <si>
    <t>TushyRaw</t>
  </si>
  <si>
    <t>https://www.tushyraw.com</t>
  </si>
  <si>
    <t>671</t>
  </si>
  <si>
    <t>Deeper</t>
  </si>
  <si>
    <t>https://www.deeper.com</t>
  </si>
  <si>
    <t>672</t>
  </si>
  <si>
    <t>siteMissaX</t>
  </si>
  <si>
    <t>MissaX</t>
  </si>
  <si>
    <t>https://missax.com</t>
  </si>
  <si>
    <t>/tour/search.php?query=</t>
  </si>
  <si>
    <t>673</t>
  </si>
  <si>
    <t>AllHerLuv</t>
  </si>
  <si>
    <t>https://allherluv.com</t>
  </si>
  <si>
    <t>674</t>
  </si>
  <si>
    <t>networkMYLF</t>
  </si>
  <si>
    <t>Mylf</t>
  </si>
  <si>
    <t>https://www.mylf.com</t>
  </si>
  <si>
    <t>675</t>
  </si>
  <si>
    <t>MylfBoss</t>
  </si>
  <si>
    <t>676</t>
  </si>
  <si>
    <t>MylfBlows</t>
  </si>
  <si>
    <t>677</t>
  </si>
  <si>
    <t>Milfty</t>
  </si>
  <si>
    <t>678</t>
  </si>
  <si>
    <t>Got Mylf</t>
  </si>
  <si>
    <t>679</t>
  </si>
  <si>
    <t>Mom Drips</t>
  </si>
  <si>
    <t>680</t>
  </si>
  <si>
    <t>Mylfed</t>
  </si>
  <si>
    <t>681</t>
  </si>
  <si>
    <t>Milf Body</t>
  </si>
  <si>
    <t>682</t>
  </si>
  <si>
    <t>Lone Milf</t>
  </si>
  <si>
    <t>683</t>
  </si>
  <si>
    <t>Full Of JOI</t>
  </si>
  <si>
    <t>685</t>
  </si>
  <si>
    <t>siteFirstAnalQuest</t>
  </si>
  <si>
    <t>First Anal Quest</t>
  </si>
  <si>
    <t>http://www.firstanalquest.com</t>
  </si>
  <si>
    <t>/search/?q=</t>
  </si>
  <si>
    <t>686</t>
  </si>
  <si>
    <t>PervMom</t>
  </si>
  <si>
    <t>687</t>
  </si>
  <si>
    <t>Chantas Bitches</t>
  </si>
  <si>
    <t>/search?channelIds=chantasbitches&amp;q=</t>
  </si>
  <si>
    <t>688</t>
  </si>
  <si>
    <t>siteHegre</t>
  </si>
  <si>
    <t>Hegre</t>
  </si>
  <si>
    <t>http://www.hegre.com</t>
  </si>
  <si>
    <t>689</t>
  </si>
  <si>
    <t>networkFemdomEmpire</t>
  </si>
  <si>
    <t>Femdom Empire</t>
  </si>
  <si>
    <t>https://femdomempire.com</t>
  </si>
  <si>
    <t>/tour/search.php?st=advanced&amp;qany=</t>
  </si>
  <si>
    <t>690</t>
  </si>
  <si>
    <t>Day With a Pornstar</t>
  </si>
  <si>
    <t>691</t>
  </si>
  <si>
    <t>Watch Your Mom</t>
  </si>
  <si>
    <t>692</t>
  </si>
  <si>
    <t>Butt Plays</t>
  </si>
  <si>
    <t>693</t>
  </si>
  <si>
    <t>siteDorcelVision</t>
  </si>
  <si>
    <t>Dorcel Vision</t>
  </si>
  <si>
    <t>https://www.dorcelvision.com</t>
  </si>
  <si>
    <t>/en/search?type=4&amp;keyword=</t>
  </si>
  <si>
    <t>694</t>
  </si>
  <si>
    <t>Feminized</t>
  </si>
  <si>
    <t>http://feminized.com</t>
  </si>
  <si>
    <t>695</t>
  </si>
  <si>
    <t>siteXConfessions</t>
  </si>
  <si>
    <t>XConfessions</t>
  </si>
  <si>
    <t>https://api.xconfessions.com</t>
  </si>
  <si>
    <t>/api/search</t>
  </si>
  <si>
    <t>696</t>
  </si>
  <si>
    <t>networkCzechAV</t>
  </si>
  <si>
    <t>Czech Amateurs</t>
  </si>
  <si>
    <t>https://czechamateurs.com</t>
  </si>
  <si>
    <t>/tour/search/?q=</t>
  </si>
  <si>
    <t>697</t>
  </si>
  <si>
    <t>Czech Bangbus</t>
  </si>
  <si>
    <t>https://czechbangbus.com</t>
  </si>
  <si>
    <t>698</t>
  </si>
  <si>
    <t>Czech Bitch</t>
  </si>
  <si>
    <t>https://czechbitch.com</t>
  </si>
  <si>
    <t>699</t>
  </si>
  <si>
    <t>Czech Cabins</t>
  </si>
  <si>
    <t>https://czechcabins.com</t>
  </si>
  <si>
    <t>700</t>
  </si>
  <si>
    <t>Czech Couples</t>
  </si>
  <si>
    <t>https://czechcouples.com</t>
  </si>
  <si>
    <t>701</t>
  </si>
  <si>
    <t>Czech Dungeon</t>
  </si>
  <si>
    <t>https://czechdungeon.com</t>
  </si>
  <si>
    <t>702</t>
  </si>
  <si>
    <t>Czech Estrogenolit</t>
  </si>
  <si>
    <t>https://czechestrogenolit.com</t>
  </si>
  <si>
    <t>703</t>
  </si>
  <si>
    <t>Czech Experiment</t>
  </si>
  <si>
    <t>https://czechexperiment.com</t>
  </si>
  <si>
    <t>704</t>
  </si>
  <si>
    <t>Czech Fantasy</t>
  </si>
  <si>
    <t>https://czechfantasy.com</t>
  </si>
  <si>
    <t>705</t>
  </si>
  <si>
    <t>Czech First Video</t>
  </si>
  <si>
    <t>https://czechfirstvideo.com</t>
  </si>
  <si>
    <t>706</t>
  </si>
  <si>
    <t>Czech Game</t>
  </si>
  <si>
    <t>https://czechgame.com</t>
  </si>
  <si>
    <t>707</t>
  </si>
  <si>
    <t>Czech Gangbang</t>
  </si>
  <si>
    <t>https://czechgangbang.com</t>
  </si>
  <si>
    <t>708</t>
  </si>
  <si>
    <t>Czech Garden Party</t>
  </si>
  <si>
    <t>https://czechgardenparty.com</t>
  </si>
  <si>
    <t>709</t>
  </si>
  <si>
    <t>Czech Harem</t>
  </si>
  <si>
    <t>https://czechharem.com</t>
  </si>
  <si>
    <t>710</t>
  </si>
  <si>
    <t>Czech Home Orgy</t>
  </si>
  <si>
    <t>https://czechhomeorgy.com</t>
  </si>
  <si>
    <t>711</t>
  </si>
  <si>
    <t>Czech Lesbians</t>
  </si>
  <si>
    <t>https://czechlesbians.com</t>
  </si>
  <si>
    <t>712</t>
  </si>
  <si>
    <t>Czech Massage</t>
  </si>
  <si>
    <t>https://czechmassage.com</t>
  </si>
  <si>
    <t>713</t>
  </si>
  <si>
    <t>Czech Mega Swingers</t>
  </si>
  <si>
    <t>https://czechmegaswingers.com</t>
  </si>
  <si>
    <t>714</t>
  </si>
  <si>
    <t>Czech Orgasm</t>
  </si>
  <si>
    <t>https://czechorgasm.com</t>
  </si>
  <si>
    <t>715</t>
  </si>
  <si>
    <t>Czech Parties</t>
  </si>
  <si>
    <t>https://czechparties.com</t>
  </si>
  <si>
    <t>716</t>
  </si>
  <si>
    <t>Czech Pawn Shop</t>
  </si>
  <si>
    <t>https://czechpawnshop.com</t>
  </si>
  <si>
    <t>717</t>
  </si>
  <si>
    <t>Czech Pool</t>
  </si>
  <si>
    <t>https://czechpool.com</t>
  </si>
  <si>
    <t>718</t>
  </si>
  <si>
    <t>Czech Sauna</t>
  </si>
  <si>
    <t>https://czechsauna.com</t>
  </si>
  <si>
    <t>719</t>
  </si>
  <si>
    <t>Czech Sharking</t>
  </si>
  <si>
    <t>https://czechsharking.com</t>
  </si>
  <si>
    <t>720</t>
  </si>
  <si>
    <t>Czech Snooper</t>
  </si>
  <si>
    <t>https://czechsnooper.com</t>
  </si>
  <si>
    <t>721</t>
  </si>
  <si>
    <t>Czech Solarium</t>
  </si>
  <si>
    <t>https://czechsolarium.com</t>
  </si>
  <si>
    <t>722</t>
  </si>
  <si>
    <t>Czech Spy</t>
  </si>
  <si>
    <t>https://czechspy.com</t>
  </si>
  <si>
    <t>723</t>
  </si>
  <si>
    <t>Czech Streets</t>
  </si>
  <si>
    <t>https://czechstreets.com</t>
  </si>
  <si>
    <t>724</t>
  </si>
  <si>
    <t>Czech Super Models</t>
  </si>
  <si>
    <t>https://czechsupermodels.com</t>
  </si>
  <si>
    <t>725</t>
  </si>
  <si>
    <t>Czech Taxi</t>
  </si>
  <si>
    <t>https://czechtaxi.com</t>
  </si>
  <si>
    <t>726</t>
  </si>
  <si>
    <t>Czech Toilets</t>
  </si>
  <si>
    <t>https://czechtoilets.com</t>
  </si>
  <si>
    <t>727</t>
  </si>
  <si>
    <t>Czech Twins</t>
  </si>
  <si>
    <t>https://czechtwins.com</t>
  </si>
  <si>
    <t>728</t>
  </si>
  <si>
    <t>Czech Wife Swap</t>
  </si>
  <si>
    <t>https://czechwifeswap.com</t>
  </si>
  <si>
    <t>729</t>
  </si>
  <si>
    <t>siteArchAngel</t>
  </si>
  <si>
    <t>ArchAngel</t>
  </si>
  <si>
    <t>https://www.archangelvideo.com</t>
  </si>
  <si>
    <t>730</t>
  </si>
  <si>
    <t>siteWeAreHairy</t>
  </si>
  <si>
    <t>We Are Hairy</t>
  </si>
  <si>
    <t>https://www.wearehairy.com</t>
  </si>
  <si>
    <t>/search/?query=</t>
  </si>
  <si>
    <t>731</t>
  </si>
  <si>
    <t>networkLoveHerFilms</t>
  </si>
  <si>
    <t>Love Her Feet</t>
  </si>
  <si>
    <t>https://www.loveherfeet.com</t>
  </si>
  <si>
    <t>732</t>
  </si>
  <si>
    <t>siteMomPOV</t>
  </si>
  <si>
    <t>MomPOV</t>
  </si>
  <si>
    <t>http://www.mompov.com</t>
  </si>
  <si>
    <t>/tour/?s=</t>
  </si>
  <si>
    <t>733</t>
  </si>
  <si>
    <t>Property Sex</t>
  </si>
  <si>
    <t>https://www.propertysex.com</t>
  </si>
  <si>
    <t>735</t>
  </si>
  <si>
    <t>Fucked and Bound</t>
  </si>
  <si>
    <t>/search?channelIds=fuckedandbound&amp;q=</t>
  </si>
  <si>
    <t>736</t>
  </si>
  <si>
    <t>Captive Male</t>
  </si>
  <si>
    <t>/search?channelIds=captivemale&amp;q=</t>
  </si>
  <si>
    <t>737</t>
  </si>
  <si>
    <t>TransAngels</t>
  </si>
  <si>
    <t>https://www.transangels.com</t>
  </si>
  <si>
    <t>738</t>
  </si>
  <si>
    <t>Girls Gone Pink</t>
  </si>
  <si>
    <t>739</t>
  </si>
  <si>
    <t>Real Slut Party</t>
  </si>
  <si>
    <t>740</t>
  </si>
  <si>
    <t>Mofos Lab</t>
  </si>
  <si>
    <t>741</t>
  </si>
  <si>
    <t>Straplezz</t>
  </si>
  <si>
    <t>https://straplezz.com</t>
  </si>
  <si>
    <t>742</t>
  </si>
  <si>
    <t>siteLittleCaprice</t>
  </si>
  <si>
    <t>LittleCaprice</t>
  </si>
  <si>
    <t>https://www.littlecaprice-dreams.com</t>
  </si>
  <si>
    <t>/?s=</t>
  </si>
  <si>
    <t>743</t>
  </si>
  <si>
    <t>networkWowNetwork</t>
  </si>
  <si>
    <t>WowGirls</t>
  </si>
  <si>
    <t>https://www.wowgirlsblog.com</t>
  </si>
  <si>
    <t>744</t>
  </si>
  <si>
    <t>siteVIPissy</t>
  </si>
  <si>
    <t>VIPissy</t>
  </si>
  <si>
    <t>https://www.vipissy.com</t>
  </si>
  <si>
    <t>/updates?search=</t>
  </si>
  <si>
    <t>745</t>
  </si>
  <si>
    <t>siteGirlsOutWest</t>
  </si>
  <si>
    <t>GirlsOutWest</t>
  </si>
  <si>
    <t>https://tour.girlsoutwest.com</t>
  </si>
  <si>
    <t>/trailers/</t>
  </si>
  <si>
    <t>746</t>
  </si>
  <si>
    <t>siteGirlsRimming</t>
  </si>
  <si>
    <t>Girls Rimming</t>
  </si>
  <si>
    <t>https://www.girlsrimming.com</t>
  </si>
  <si>
    <t>/tour/trailers/</t>
  </si>
  <si>
    <t>747</t>
  </si>
  <si>
    <t>Gangbang Creampie</t>
  </si>
  <si>
    <t>https://www.gangbangcreampie.com</t>
  </si>
  <si>
    <t>748</t>
  </si>
  <si>
    <t>DadCrush</t>
  </si>
  <si>
    <t>749</t>
  </si>
  <si>
    <t>Show My BF</t>
  </si>
  <si>
    <t>750</t>
  </si>
  <si>
    <t>POV Massage</t>
  </si>
  <si>
    <t>751</t>
  </si>
  <si>
    <t>siteStepSecrets</t>
  </si>
  <si>
    <t>Step Secrets</t>
  </si>
  <si>
    <t>http://www.stepsecrets.com</t>
  </si>
  <si>
    <t>https://www.stepsecrets.com/?query=</t>
  </si>
  <si>
    <t>752</t>
  </si>
  <si>
    <t>siteVRHush</t>
  </si>
  <si>
    <t>VRHush</t>
  </si>
  <si>
    <t>https://www.vrhush.com</t>
  </si>
  <si>
    <t>/scenes/</t>
  </si>
  <si>
    <t>753</t>
  </si>
  <si>
    <t>MetArt</t>
  </si>
  <si>
    <t>https://www.metart.com</t>
  </si>
  <si>
    <t>754</t>
  </si>
  <si>
    <t>MetArtX</t>
  </si>
  <si>
    <t>https://www.metartx.com</t>
  </si>
  <si>
    <t>755</t>
  </si>
  <si>
    <t>Nubiles ET</t>
  </si>
  <si>
    <t>https://nubileset.com</t>
  </si>
  <si>
    <t>756</t>
  </si>
  <si>
    <t>Detention Girls</t>
  </si>
  <si>
    <t>https://detentiongirls.com</t>
  </si>
  <si>
    <t>757</t>
  </si>
  <si>
    <t>Mylfdom</t>
  </si>
  <si>
    <t>758</t>
  </si>
  <si>
    <t>siteFittingRoom</t>
  </si>
  <si>
    <t>Fitting-Room</t>
  </si>
  <si>
    <t>https://www.fitting-room.com</t>
  </si>
  <si>
    <t>/videos/</t>
  </si>
  <si>
    <t>759</t>
  </si>
  <si>
    <t>FamilyHookups</t>
  </si>
  <si>
    <t>https://www.familyhookups.com</t>
  </si>
  <si>
    <t>760</t>
  </si>
  <si>
    <t>siteClips4Sale</t>
  </si>
  <si>
    <t>Clips4Sale</t>
  </si>
  <si>
    <t>https://www.clips4sale.com</t>
  </si>
  <si>
    <t>/studio/</t>
  </si>
  <si>
    <t>761</t>
  </si>
  <si>
    <t>siteVogoV</t>
  </si>
  <si>
    <t>VogoV</t>
  </si>
  <si>
    <t>https://vogov.com</t>
  </si>
  <si>
    <t>762</t>
  </si>
  <si>
    <t>siteUltrafilms</t>
  </si>
  <si>
    <t>UltraFilms</t>
  </si>
  <si>
    <t>https://www.ultrafilms.xxx</t>
  </si>
  <si>
    <t>763</t>
  </si>
  <si>
    <t>siteFuckingAwesome</t>
  </si>
  <si>
    <t>FuckingAwesome</t>
  </si>
  <si>
    <t>https://fuckingawesome.com</t>
  </si>
  <si>
    <t>/search/videos/</t>
  </si>
  <si>
    <t>764</t>
  </si>
  <si>
    <t>siteToughLoveX</t>
  </si>
  <si>
    <t>ToughLoveX</t>
  </si>
  <si>
    <t>https://tour.toughlovex.com</t>
  </si>
  <si>
    <t>765</t>
  </si>
  <si>
    <t>siteCumLouder</t>
  </si>
  <si>
    <t>CumLouder</t>
  </si>
  <si>
    <t>https://www.cumlouder.com</t>
  </si>
  <si>
    <t>766</t>
  </si>
  <si>
    <t>Deep Lush</t>
  </si>
  <si>
    <t>https://deeplush.com</t>
  </si>
  <si>
    <t>767</t>
  </si>
  <si>
    <t>AllAnal</t>
  </si>
  <si>
    <t>https://tour.allanal.com</t>
  </si>
  <si>
    <t>768</t>
  </si>
  <si>
    <t>TurningTwistys</t>
  </si>
  <si>
    <t>769</t>
  </si>
  <si>
    <t>GirlCum</t>
  </si>
  <si>
    <t>https://www.girlcum.com</t>
  </si>
  <si>
    <t>770</t>
  </si>
  <si>
    <t>Zero Tolerance</t>
  </si>
  <si>
    <t>http://www.zerotolerancefilms.com</t>
  </si>
  <si>
    <t>771</t>
  </si>
  <si>
    <t>siteClubFilly</t>
  </si>
  <si>
    <t>ClubFilly</t>
  </si>
  <si>
    <t>http://www.clubfilly.com</t>
  </si>
  <si>
    <t>/scenefocus.php?vnum=V</t>
  </si>
  <si>
    <t>772</t>
  </si>
  <si>
    <t>networkIntersec</t>
  </si>
  <si>
    <t>Insex</t>
  </si>
  <si>
    <t>https://www.insexondemand.com</t>
  </si>
  <si>
    <t>/iod/home.php?s=</t>
  </si>
  <si>
    <t>773</t>
  </si>
  <si>
    <t>Sexuallybroken</t>
  </si>
  <si>
    <t>/iod/home.php?d=sexuallybroken.com&amp;s=</t>
  </si>
  <si>
    <t>774</t>
  </si>
  <si>
    <t>Infernalrestraints</t>
  </si>
  <si>
    <t>/iod/home.php?d=infernalrestraints.com&amp;s=</t>
  </si>
  <si>
    <t>775</t>
  </si>
  <si>
    <t>Realtimebondage</t>
  </si>
  <si>
    <t>/iod/home.php?d=realtimebondage.com&amp;s=</t>
  </si>
  <si>
    <t>776</t>
  </si>
  <si>
    <t>Hardtied</t>
  </si>
  <si>
    <t>/iod/home.php?d=hardtied.com&amp;s=</t>
  </si>
  <si>
    <t>777</t>
  </si>
  <si>
    <t>Topgrl</t>
  </si>
  <si>
    <t>/iod/home.php?d=topgrl.com&amp;s=</t>
  </si>
  <si>
    <t>778</t>
  </si>
  <si>
    <t>Sensualpain</t>
  </si>
  <si>
    <t>/iod/home.php?d=sensualpain.com&amp;s=</t>
  </si>
  <si>
    <t>779</t>
  </si>
  <si>
    <t>Paintoy</t>
  </si>
  <si>
    <t>/iod/home.php?d=paintoy.com&amp;s=</t>
  </si>
  <si>
    <t>780</t>
  </si>
  <si>
    <t>Renderfiend</t>
  </si>
  <si>
    <t>/iod/home.php?d=renderfiend.com&amp;s=</t>
  </si>
  <si>
    <t>781</t>
  </si>
  <si>
    <t>Hotelhostages</t>
  </si>
  <si>
    <t>/iod/home.php?d=hotelhostages.com&amp;s=</t>
  </si>
  <si>
    <t>782</t>
  </si>
  <si>
    <t>GirlGirl</t>
  </si>
  <si>
    <t>https://www.girlgirl.com</t>
  </si>
  <si>
    <t>783</t>
  </si>
  <si>
    <t>networkCherryPimps</t>
  </si>
  <si>
    <t>Cherry Pimps</t>
  </si>
  <si>
    <t>https://www.cherrypimps.com</t>
  </si>
  <si>
    <t>784</t>
  </si>
  <si>
    <t>Wild On Cam</t>
  </si>
  <si>
    <t>https://www.wildoncam.com</t>
  </si>
  <si>
    <t>785</t>
  </si>
  <si>
    <t>Cherry Spot</t>
  </si>
  <si>
    <t>786</t>
  </si>
  <si>
    <t>Britney Amber</t>
  </si>
  <si>
    <t>787</t>
  </si>
  <si>
    <t>Confessions.XXX</t>
  </si>
  <si>
    <t>788</t>
  </si>
  <si>
    <t>Cucked.XXX</t>
  </si>
  <si>
    <t>789</t>
  </si>
  <si>
    <t>Drilled.XXX</t>
  </si>
  <si>
    <t>790</t>
  </si>
  <si>
    <t>BCM.XXX</t>
  </si>
  <si>
    <t>791</t>
  </si>
  <si>
    <t>Petite.XXX</t>
  </si>
  <si>
    <t>792</t>
  </si>
  <si>
    <t>Family</t>
  </si>
  <si>
    <t>793</t>
  </si>
  <si>
    <t>Wicked</t>
  </si>
  <si>
    <t>https://www.wicked.com</t>
  </si>
  <si>
    <t>794</t>
  </si>
  <si>
    <t>18 Only Girls</t>
  </si>
  <si>
    <t>https://www.18onlygirlsblog.com</t>
  </si>
  <si>
    <t>795</t>
  </si>
  <si>
    <t>GirlCore</t>
  </si>
  <si>
    <t>/en/video/1/1/</t>
  </si>
  <si>
    <t>796</t>
  </si>
  <si>
    <t>Moms On Moms</t>
  </si>
  <si>
    <t>797</t>
  </si>
  <si>
    <t>We Like Girls</t>
  </si>
  <si>
    <t>798</t>
  </si>
  <si>
    <t>Lil Humpers</t>
  </si>
  <si>
    <t>799</t>
  </si>
  <si>
    <t>networkBellesa</t>
  </si>
  <si>
    <t>Bellesa Films</t>
  </si>
  <si>
    <t>https://bellesaplus.co</t>
  </si>
  <si>
    <t>https://bellesaplus.co/api/rest/v1</t>
  </si>
  <si>
    <t>800</t>
  </si>
  <si>
    <t>networkAdultPrime</t>
  </si>
  <si>
    <t>ClubSweethearts</t>
  </si>
  <si>
    <t>https://adultprime.com</t>
  </si>
  <si>
    <t>/studios/search?type=</t>
  </si>
  <si>
    <t>802</t>
  </si>
  <si>
    <t>Family Sinners</t>
  </si>
  <si>
    <t>https://www.familysinners.com</t>
  </si>
  <si>
    <t>803</t>
  </si>
  <si>
    <t>siteReidMyLips</t>
  </si>
  <si>
    <t>ReidMyLips</t>
  </si>
  <si>
    <t>https://www.reidmylips.com</t>
  </si>
  <si>
    <t>/updates/</t>
  </si>
  <si>
    <t>804</t>
  </si>
  <si>
    <t>sitePlayboyPlus</t>
  </si>
  <si>
    <t>Playboy Plus</t>
  </si>
  <si>
    <t>https://www.playboyplus.com</t>
  </si>
  <si>
    <t>/search</t>
  </si>
  <si>
    <t>805</t>
  </si>
  <si>
    <t>siteMeanaWolf</t>
  </si>
  <si>
    <t>Meana Wolf</t>
  </si>
  <si>
    <t>https://meanawolf.elxcomplete.com</t>
  </si>
  <si>
    <t>806</t>
  </si>
  <si>
    <t>Transsensual</t>
  </si>
  <si>
    <t>https://www.transsensual.com</t>
  </si>
  <si>
    <t>807</t>
  </si>
  <si>
    <t>DaughterSwap</t>
  </si>
  <si>
    <t>808</t>
  </si>
  <si>
    <t>Erito</t>
  </si>
  <si>
    <t>https://www.erito.com</t>
  </si>
  <si>
    <t>809</t>
  </si>
  <si>
    <t>True Amateurs</t>
  </si>
  <si>
    <t>https://www.trueamateurs.com</t>
  </si>
  <si>
    <t>810</t>
  </si>
  <si>
    <t>Hustler</t>
  </si>
  <si>
    <t>https://hustler.com</t>
  </si>
  <si>
    <t>811</t>
  </si>
  <si>
    <t>siteAmourAngels</t>
  </si>
  <si>
    <t>AmourAngels</t>
  </si>
  <si>
    <t>http://www.amourangels.com</t>
  </si>
  <si>
    <t>/z_cover_</t>
  </si>
  <si>
    <t>813</t>
  </si>
  <si>
    <t>networkBang</t>
  </si>
  <si>
    <t>Bang</t>
  </si>
  <si>
    <t>https://www.bang.com</t>
  </si>
  <si>
    <t>/videos?term=</t>
  </si>
  <si>
    <t>814</t>
  </si>
  <si>
    <t>siteVivid</t>
  </si>
  <si>
    <t>Vivid</t>
  </si>
  <si>
    <t>https://www.vivid.com</t>
  </si>
  <si>
    <t>/</t>
  </si>
  <si>
    <t>815</t>
  </si>
  <si>
    <t>networkAdultEmpireCash</t>
  </si>
  <si>
    <t>JAYs POV</t>
  </si>
  <si>
    <t>https://jayspov.net</t>
  </si>
  <si>
    <t>/MemberSceneSearch?q=</t>
  </si>
  <si>
    <t>816</t>
  </si>
  <si>
    <t>Errotica Archives</t>
  </si>
  <si>
    <t>https://www.errotica-archives.com</t>
  </si>
  <si>
    <t>817</t>
  </si>
  <si>
    <t>ALS Scan</t>
  </si>
  <si>
    <t>https://www.alsscan.com</t>
  </si>
  <si>
    <t>818</t>
  </si>
  <si>
    <t>Rylsky Art</t>
  </si>
  <si>
    <t>https://www.rylskyart.com</t>
  </si>
  <si>
    <t>819</t>
  </si>
  <si>
    <t>Eternal Desire</t>
  </si>
  <si>
    <t>https://www.eternaldesire.com</t>
  </si>
  <si>
    <t>820</t>
  </si>
  <si>
    <t>Stunning18</t>
  </si>
  <si>
    <t>https://www.stunning18.com</t>
  </si>
  <si>
    <t>821</t>
  </si>
  <si>
    <t>Love Hairy</t>
  </si>
  <si>
    <t>https://www.lovehairy.com</t>
  </si>
  <si>
    <t>822</t>
  </si>
  <si>
    <t>GF Revenge</t>
  </si>
  <si>
    <t>823</t>
  </si>
  <si>
    <t>Black GFs</t>
  </si>
  <si>
    <t>824</t>
  </si>
  <si>
    <t>Dare Dorm</t>
  </si>
  <si>
    <t>825</t>
  </si>
  <si>
    <t>Crazy Asian GFs</t>
  </si>
  <si>
    <t>826</t>
  </si>
  <si>
    <t>Crazy College GFs</t>
  </si>
  <si>
    <t>827</t>
  </si>
  <si>
    <t>Horny Birds</t>
  </si>
  <si>
    <t>828</t>
  </si>
  <si>
    <t>Reckless in Miami</t>
  </si>
  <si>
    <t>829</t>
  </si>
  <si>
    <t>networkPureCFNM</t>
  </si>
  <si>
    <t>AmateurCFNM</t>
  </si>
  <si>
    <t>https://www.amateurcfnm.com</t>
  </si>
  <si>
    <t>/models/</t>
  </si>
  <si>
    <t>830</t>
  </si>
  <si>
    <t>PureCFNM</t>
  </si>
  <si>
    <t>https://www.purecfnm.com</t>
  </si>
  <si>
    <t>831</t>
  </si>
  <si>
    <t>CFNMGames</t>
  </si>
  <si>
    <t>https://www.cfnmgames.com</t>
  </si>
  <si>
    <t>832</t>
  </si>
  <si>
    <t>GirlsAbuseGuys</t>
  </si>
  <si>
    <t>https://www.girlsabuseguys.com</t>
  </si>
  <si>
    <t>833</t>
  </si>
  <si>
    <t>HeyLittleDick</t>
  </si>
  <si>
    <t>https://www.heylittledick.com</t>
  </si>
  <si>
    <t>834</t>
  </si>
  <si>
    <t>LadyVoyeurs</t>
  </si>
  <si>
    <t>https://www.ladyvoyeurs.com</t>
  </si>
  <si>
    <t>835</t>
  </si>
  <si>
    <t>siteBAMVisions</t>
  </si>
  <si>
    <t>BAMVisions</t>
  </si>
  <si>
    <t>https://tour.bamvisions.com</t>
  </si>
  <si>
    <t>/search.php?st=advanced&amp;qall=</t>
  </si>
  <si>
    <t>836</t>
  </si>
  <si>
    <t>siteATKGirlfriends</t>
  </si>
  <si>
    <t>ATKGirlfriends</t>
  </si>
  <si>
    <t>https://www.atkgirlfriends.com</t>
  </si>
  <si>
    <t>/tour/model/</t>
  </si>
  <si>
    <t>837</t>
  </si>
  <si>
    <t>networkRadicalCash</t>
  </si>
  <si>
    <t>WankItNow</t>
  </si>
  <si>
    <t>https://www.wankitnow.com</t>
  </si>
  <si>
    <t>/videos</t>
  </si>
  <si>
    <t>838</t>
  </si>
  <si>
    <t>BoppingBabes</t>
  </si>
  <si>
    <t>https://www.boppingbabes.com</t>
  </si>
  <si>
    <t>839</t>
  </si>
  <si>
    <t>UpskirtJerk</t>
  </si>
  <si>
    <t>https://www.upskirtjerk.com</t>
  </si>
  <si>
    <t>840</t>
  </si>
  <si>
    <t>siteInterracialPass</t>
  </si>
  <si>
    <t>Interracial Pass</t>
  </si>
  <si>
    <t>https://www.interracialpass.com</t>
  </si>
  <si>
    <t>/t1/search.php?query=</t>
  </si>
  <si>
    <t>841</t>
  </si>
  <si>
    <t>LookAtHerNow</t>
  </si>
  <si>
    <t>https://www.lookathernow.com</t>
  </si>
  <si>
    <t>842</t>
  </si>
  <si>
    <t>Mylfwood</t>
  </si>
  <si>
    <t>843</t>
  </si>
  <si>
    <t>AllBlackX</t>
  </si>
  <si>
    <t>844</t>
  </si>
  <si>
    <t>BBCPie</t>
  </si>
  <si>
    <t>https://bbcpie.com</t>
  </si>
  <si>
    <t>845</t>
  </si>
  <si>
    <t>Foster Tapes</t>
  </si>
  <si>
    <t>846</t>
  </si>
  <si>
    <t>BFFs</t>
  </si>
  <si>
    <t>847</t>
  </si>
  <si>
    <t>Shoplyfter</t>
  </si>
  <si>
    <t>848</t>
  </si>
  <si>
    <t>ShoplyfterMylf</t>
  </si>
  <si>
    <t>849</t>
  </si>
  <si>
    <t>Little Asians</t>
  </si>
  <si>
    <t>850</t>
  </si>
  <si>
    <t>Thickumz</t>
  </si>
  <si>
    <t>851</t>
  </si>
  <si>
    <t>Teens Love Black Cocks</t>
  </si>
  <si>
    <t>852</t>
  </si>
  <si>
    <t>Bi Empire</t>
  </si>
  <si>
    <t>http://www.biempire.com</t>
  </si>
  <si>
    <t>853</t>
  </si>
  <si>
    <t>Mylf X Joybear</t>
  </si>
  <si>
    <t>854</t>
  </si>
  <si>
    <t>Mylf X Teamskeet</t>
  </si>
  <si>
    <t>855</t>
  </si>
  <si>
    <t>Mylf X Hussie Pass</t>
  </si>
  <si>
    <t>856</t>
  </si>
  <si>
    <t>Mylf Of The Month</t>
  </si>
  <si>
    <t>857</t>
  </si>
  <si>
    <t>Mylfselects</t>
  </si>
  <si>
    <t>858</t>
  </si>
  <si>
    <t>Mylf X Lady Fyre</t>
  </si>
  <si>
    <t>859</t>
  </si>
  <si>
    <t>Deviant Hardcore</t>
  </si>
  <si>
    <t>https://www.devianthardcore.com</t>
  </si>
  <si>
    <t>860</t>
  </si>
  <si>
    <t>She Will Cheat</t>
  </si>
  <si>
    <t>https://www.shewillcheat.com</t>
  </si>
  <si>
    <t>861</t>
  </si>
  <si>
    <t>My XXX Pass</t>
  </si>
  <si>
    <t>862</t>
  </si>
  <si>
    <t>siteSinsLife</t>
  </si>
  <si>
    <t>SinsLife</t>
  </si>
  <si>
    <t>https://sinslife.com</t>
  </si>
  <si>
    <t>863</t>
  </si>
  <si>
    <t>networkPuffy</t>
  </si>
  <si>
    <t>Wet and Pissy</t>
  </si>
  <si>
    <t>https://www.puffynetwork.com</t>
  </si>
  <si>
    <t>/videos?search=</t>
  </si>
  <si>
    <t>864</t>
  </si>
  <si>
    <t>networkSinX</t>
  </si>
  <si>
    <t>Pissing In Action</t>
  </si>
  <si>
    <t>https://www.sinx.com</t>
  </si>
  <si>
    <t>/videos/all?sexualOrientation=0&amp;searchWord=</t>
  </si>
  <si>
    <t>865</t>
  </si>
  <si>
    <t>Golden Shower Power</t>
  </si>
  <si>
    <t>866</t>
  </si>
  <si>
    <t>Fully Clothed Pissing</t>
  </si>
  <si>
    <t>867</t>
  </si>
  <si>
    <t>Simply Anal</t>
  </si>
  <si>
    <t>868</t>
  </si>
  <si>
    <t>Wet and Puffy</t>
  </si>
  <si>
    <t>869</t>
  </si>
  <si>
    <t>We Like To Suck</t>
  </si>
  <si>
    <t>870</t>
  </si>
  <si>
    <t>Euro Babe Facials</t>
  </si>
  <si>
    <t>871</t>
  </si>
  <si>
    <t>Slime Wave</t>
  </si>
  <si>
    <t>872</t>
  </si>
  <si>
    <t>Kinky Spa</t>
  </si>
  <si>
    <t>https://www.kinkyspa.com</t>
  </si>
  <si>
    <t>873</t>
  </si>
  <si>
    <t>SubmissiveX</t>
  </si>
  <si>
    <t>/search?channelIds=submissivex&amp;q=</t>
  </si>
  <si>
    <t>874</t>
  </si>
  <si>
    <t>Filthy Femdom</t>
  </si>
  <si>
    <t>/search?channelIds=filthyfemdom&amp;q=</t>
  </si>
  <si>
    <t>875</t>
  </si>
  <si>
    <t>Anal Mom</t>
  </si>
  <si>
    <t>876</t>
  </si>
  <si>
    <t>Bellesa House</t>
  </si>
  <si>
    <t>877</t>
  </si>
  <si>
    <t>siteRealityLovers</t>
  </si>
  <si>
    <t>Reality Lovers</t>
  </si>
  <si>
    <t>https://realitylovers.com</t>
  </si>
  <si>
    <t>/videos/search</t>
  </si>
  <si>
    <t>878</t>
  </si>
  <si>
    <t>Adult Time</t>
  </si>
  <si>
    <t>https://adulttime.com</t>
  </si>
  <si>
    <t>879</t>
  </si>
  <si>
    <t>RealJamVR</t>
  </si>
  <si>
    <t>https://realjamvr.com</t>
  </si>
  <si>
    <t>/scene/</t>
  </si>
  <si>
    <t>880</t>
  </si>
  <si>
    <t>BBC Paradise</t>
  </si>
  <si>
    <t>https://www.bbcparadise.com</t>
  </si>
  <si>
    <t>881</t>
  </si>
  <si>
    <t>Mylf X CamSoda</t>
  </si>
  <si>
    <t>882</t>
  </si>
  <si>
    <t>Mylf X Fucking Awesome</t>
  </si>
  <si>
    <t>883</t>
  </si>
  <si>
    <t>Mylf X James Deen</t>
  </si>
  <si>
    <t>884</t>
  </si>
  <si>
    <t>Mylf X Mindi Mink</t>
  </si>
  <si>
    <t>885</t>
  </si>
  <si>
    <t>Mylf X Owen Gray</t>
  </si>
  <si>
    <t>886</t>
  </si>
  <si>
    <t>Mylf X SpankMonster</t>
  </si>
  <si>
    <t>887</t>
  </si>
  <si>
    <t>StayHomeMilf</t>
  </si>
  <si>
    <t>888</t>
  </si>
  <si>
    <t>Kink Evolved Fights Lesbian Edition</t>
  </si>
  <si>
    <t>/search?channelIds=evolvedfightslesbianedition&amp;q=</t>
  </si>
  <si>
    <t>889</t>
  </si>
  <si>
    <t>Kink Evolved Fights</t>
  </si>
  <si>
    <t>/search?channelIds=evolvedfights&amp;q=</t>
  </si>
  <si>
    <t>890</t>
  </si>
  <si>
    <t>WetVR</t>
  </si>
  <si>
    <t>https://www.wetvr.com</t>
  </si>
  <si>
    <t>891</t>
  </si>
  <si>
    <t>siteHoloGirlsVR</t>
  </si>
  <si>
    <t>HoloGirlsVR</t>
  </si>
  <si>
    <t>https://www.hologirlsvr.com</t>
  </si>
  <si>
    <t>/Scenes?back=1&amp;search=</t>
  </si>
  <si>
    <t>893</t>
  </si>
  <si>
    <t>Gender X</t>
  </si>
  <si>
    <t>https://www.genderxfilms.com</t>
  </si>
  <si>
    <t>895</t>
  </si>
  <si>
    <t>networkRomero</t>
  </si>
  <si>
    <t>Defeated XXX</t>
  </si>
  <si>
    <t>http://xxx.defeated.xxx</t>
  </si>
  <si>
    <t>896</t>
  </si>
  <si>
    <t>Defeated Sex Fight</t>
  </si>
  <si>
    <t>https://defeatedsexfight.com</t>
  </si>
  <si>
    <t>897</t>
  </si>
  <si>
    <t>siteXVirtual</t>
  </si>
  <si>
    <t>XVirtual</t>
  </si>
  <si>
    <t>https://xvirtual.com</t>
  </si>
  <si>
    <t>898</t>
  </si>
  <si>
    <t>siteLustReality</t>
  </si>
  <si>
    <t>Lust Reality</t>
  </si>
  <si>
    <t>https://www.lustreality.com</t>
  </si>
  <si>
    <t>899</t>
  </si>
  <si>
    <t>siteSexLikeReal</t>
  </si>
  <si>
    <t>Sex Like Real</t>
  </si>
  <si>
    <t>https://www.sexlikereal.com</t>
  </si>
  <si>
    <t>900</t>
  </si>
  <si>
    <t>Doe Girls</t>
  </si>
  <si>
    <t>https://doegirls.com</t>
  </si>
  <si>
    <t>901</t>
  </si>
  <si>
    <t>siteXillimite</t>
  </si>
  <si>
    <t>Xillimite</t>
  </si>
  <si>
    <t>https://www.xillimite.com</t>
  </si>
  <si>
    <t>902</t>
  </si>
  <si>
    <t>siteVRPFilms</t>
  </si>
  <si>
    <t>VRPFilms</t>
  </si>
  <si>
    <t>https://vrpfilms.com</t>
  </si>
  <si>
    <t>/m/</t>
  </si>
  <si>
    <t>903</t>
  </si>
  <si>
    <t>siteVRLatina</t>
  </si>
  <si>
    <t>VR Latina</t>
  </si>
  <si>
    <t>https://vrlatina.com</t>
  </si>
  <si>
    <t>904</t>
  </si>
  <si>
    <t>siteVRConk</t>
  </si>
  <si>
    <t>VRConk</t>
  </si>
  <si>
    <t>https://www.vrconk.com</t>
  </si>
  <si>
    <t>906</t>
  </si>
  <si>
    <t>networkEvolvedFights</t>
  </si>
  <si>
    <t>Evolved Fights</t>
  </si>
  <si>
    <t>https://www.evolvedfights.com</t>
  </si>
  <si>
    <t>907</t>
  </si>
  <si>
    <t>Evolved Fights Lesbian Edition</t>
  </si>
  <si>
    <t>https://www.evolvedfightslez.com</t>
  </si>
  <si>
    <t>908</t>
  </si>
  <si>
    <t>SapphiX</t>
  </si>
  <si>
    <t>https://sapphix.com</t>
  </si>
  <si>
    <t>909</t>
  </si>
  <si>
    <t>Sapphic Erotica</t>
  </si>
  <si>
    <t>/movies?site[]=se&amp;q=</t>
  </si>
  <si>
    <t>910</t>
  </si>
  <si>
    <t>Give Me Pink</t>
  </si>
  <si>
    <t>/movies?site[]=gmp&amp;q=</t>
  </si>
  <si>
    <t>911</t>
  </si>
  <si>
    <t>Fist Flush</t>
  </si>
  <si>
    <t>/movies?site[]=ff&amp;q=</t>
  </si>
  <si>
    <t>912</t>
  </si>
  <si>
    <t>networkJavBus</t>
  </si>
  <si>
    <t>JavBus</t>
  </si>
  <si>
    <t>https://www.javbus.com</t>
  </si>
  <si>
    <t>/en/</t>
  </si>
  <si>
    <t>913</t>
  </si>
  <si>
    <t>siteHucows</t>
  </si>
  <si>
    <t>Hucows</t>
  </si>
  <si>
    <t>https://www.hucows.com</t>
  </si>
  <si>
    <t>914</t>
  </si>
  <si>
    <t>Mile High Media</t>
  </si>
  <si>
    <t>https://milehighmedia.com</t>
  </si>
  <si>
    <t>915</t>
  </si>
  <si>
    <t>Mile High</t>
  </si>
  <si>
    <t>916</t>
  </si>
  <si>
    <t>Why Not Bi</t>
  </si>
  <si>
    <t>https://whynotbi.com</t>
  </si>
  <si>
    <t>917</t>
  </si>
  <si>
    <t>HentaiPros</t>
  </si>
  <si>
    <t>https://hentaipros.com</t>
  </si>
  <si>
    <t>918</t>
  </si>
  <si>
    <t>3dxstar Channel PornPortal</t>
  </si>
  <si>
    <t>https://3dxstar-channel.pornportal.com</t>
  </si>
  <si>
    <t>919</t>
  </si>
  <si>
    <t>Cosplay Channel PornPortal</t>
  </si>
  <si>
    <t>https://cosplay-channel.pornportal.com</t>
  </si>
  <si>
    <t>920</t>
  </si>
  <si>
    <t>Ebony Channel PornPortal</t>
  </si>
  <si>
    <t>https://ebony-channel.pornportal.com</t>
  </si>
  <si>
    <t>921</t>
  </si>
  <si>
    <t>Latina Channel PornPortal</t>
  </si>
  <si>
    <t>https://latina-channel.pornportal.com</t>
  </si>
  <si>
    <t>922</t>
  </si>
  <si>
    <t>Teen Channel PornPortal</t>
  </si>
  <si>
    <t>https://teen-channel.pornportal.com</t>
  </si>
  <si>
    <t>923</t>
  </si>
  <si>
    <t>Milf Channel PornPortal</t>
  </si>
  <si>
    <t>https://milf-channel.pornportal.com</t>
  </si>
  <si>
    <t>924</t>
  </si>
  <si>
    <t>Stepfamily Channel PornPortal</t>
  </si>
  <si>
    <t>https://stepfamily-channel.pornportal.com</t>
  </si>
  <si>
    <t>925</t>
  </si>
  <si>
    <t>Lesbian Channel PornPortal</t>
  </si>
  <si>
    <t>https://lesbian-channel.pornportal.com</t>
  </si>
  <si>
    <t>926</t>
  </si>
  <si>
    <t>RealityGang Channel PornPortal</t>
  </si>
  <si>
    <t>https://realitygang-channel.pornportal.com</t>
  </si>
  <si>
    <t>927</t>
  </si>
  <si>
    <t>Anal Channel PornPortal</t>
  </si>
  <si>
    <t>https://anal-channel.pornportal.com</t>
  </si>
  <si>
    <t>928</t>
  </si>
  <si>
    <t>BBW Channel PornPortal</t>
  </si>
  <si>
    <t>https://bbw-channel.pornportal.com</t>
  </si>
  <si>
    <t>929</t>
  </si>
  <si>
    <t>VR Channel PornPortal</t>
  </si>
  <si>
    <t>https://vr-channel.pornportal.com</t>
  </si>
  <si>
    <t>930</t>
  </si>
  <si>
    <t>Raw Couples</t>
  </si>
  <si>
    <t>http://rawcouples.com</t>
  </si>
  <si>
    <t>931</t>
  </si>
  <si>
    <t>networkVNA</t>
  </si>
  <si>
    <t>All Anal All The Time</t>
  </si>
  <si>
    <t>https://www.allanalallthetime.com</t>
  </si>
  <si>
    <t>932</t>
  </si>
  <si>
    <t>siteQueenSnake</t>
  </si>
  <si>
    <t>QueenSnake</t>
  </si>
  <si>
    <t>https://queensnake.com</t>
  </si>
  <si>
    <t>/previewmovie/</t>
  </si>
  <si>
    <t>933</t>
  </si>
  <si>
    <t>QueenSect</t>
  </si>
  <si>
    <t>https://queensect.com</t>
  </si>
  <si>
    <t>934</t>
  </si>
  <si>
    <t>StraponSquad</t>
  </si>
  <si>
    <t>/search?channelIds=straponsquad&amp;q=</t>
  </si>
  <si>
    <t>935</t>
  </si>
  <si>
    <t>SexualDisgrace</t>
  </si>
  <si>
    <t>/search?channelIds=sexualdisgrace&amp;q=</t>
  </si>
  <si>
    <t>936</t>
  </si>
  <si>
    <t>FetishNetwork</t>
  </si>
  <si>
    <t>/search?channelIds=fetishnetwork&amp;q=</t>
  </si>
  <si>
    <t>937</t>
  </si>
  <si>
    <t>FetishNetwork Male</t>
  </si>
  <si>
    <t>/search?channelIds=fetishnetworkmale&amp;q=</t>
  </si>
  <si>
    <t>938</t>
  </si>
  <si>
    <t>siteScrewMeToo</t>
  </si>
  <si>
    <t>ScrewMeToo</t>
  </si>
  <si>
    <t>https://screwmetoo.com</t>
  </si>
  <si>
    <t>/?amp=1&amp;s=</t>
  </si>
  <si>
    <t>940</t>
  </si>
  <si>
    <t>siteAussieAss</t>
  </si>
  <si>
    <t>Aussie Ass</t>
  </si>
  <si>
    <t>https://www.aussieass.com</t>
  </si>
  <si>
    <t>941</t>
  </si>
  <si>
    <t>network5Kporn</t>
  </si>
  <si>
    <t>5Kporn</t>
  </si>
  <si>
    <t>https://www.5kporn.com</t>
  </si>
  <si>
    <t>/episodes/search?search=</t>
  </si>
  <si>
    <t>942</t>
  </si>
  <si>
    <t>5Kteens</t>
  </si>
  <si>
    <t>943</t>
  </si>
  <si>
    <t>networkTeenCoreClub</t>
  </si>
  <si>
    <t>Analyzed Girls</t>
  </si>
  <si>
    <t>https://api.fundorado.com</t>
  </si>
  <si>
    <t>/api/</t>
  </si>
  <si>
    <t>944</t>
  </si>
  <si>
    <t>Ass Teen Mouth</t>
  </si>
  <si>
    <t>945</t>
  </si>
  <si>
    <t>Bang Teen Pussy</t>
  </si>
  <si>
    <t>946</t>
  </si>
  <si>
    <t>Brutal Invasion</t>
  </si>
  <si>
    <t>947</t>
  </si>
  <si>
    <t>Cumoholic Teens</t>
  </si>
  <si>
    <t>948</t>
  </si>
  <si>
    <t>Defiled 18</t>
  </si>
  <si>
    <t>949</t>
  </si>
  <si>
    <t>Double Teamed Teens</t>
  </si>
  <si>
    <t>950</t>
  </si>
  <si>
    <t>Dream Teens HD</t>
  </si>
  <si>
    <t>951</t>
  </si>
  <si>
    <t>Girls Got Cream</t>
  </si>
  <si>
    <t>952</t>
  </si>
  <si>
    <t>Hardcore Youth</t>
  </si>
  <si>
    <t>953</t>
  </si>
  <si>
    <t>Little Hellcat</t>
  </si>
  <si>
    <t>954</t>
  </si>
  <si>
    <t>Make Teen Gape</t>
  </si>
  <si>
    <t>955</t>
  </si>
  <si>
    <t>Nylon Sweeties</t>
  </si>
  <si>
    <t>956</t>
  </si>
  <si>
    <t>Seductive 18</t>
  </si>
  <si>
    <t>957</t>
  </si>
  <si>
    <t>Teen Anal Casting</t>
  </si>
  <si>
    <t>958</t>
  </si>
  <si>
    <t>Teen Drillers</t>
  </si>
  <si>
    <t>959</t>
  </si>
  <si>
    <t>Teens Natural Way</t>
  </si>
  <si>
    <t>960</t>
  </si>
  <si>
    <t>Teens Try Blacks</t>
  </si>
  <si>
    <t>961</t>
  </si>
  <si>
    <t>Spermatino</t>
  </si>
  <si>
    <t>962</t>
  </si>
  <si>
    <t>Teach My Ass</t>
  </si>
  <si>
    <t>963</t>
  </si>
  <si>
    <t>Drilled Chicks</t>
  </si>
  <si>
    <t>964</t>
  </si>
  <si>
    <t>Anal Checkups</t>
  </si>
  <si>
    <t>965</t>
  </si>
  <si>
    <t>Fab Sluts</t>
  </si>
  <si>
    <t>966</t>
  </si>
  <si>
    <t>Jerk-Off Pass</t>
  </si>
  <si>
    <t>967</t>
  </si>
  <si>
    <t>Nylon Spunk Junkies</t>
  </si>
  <si>
    <t>968</t>
  </si>
  <si>
    <t>She Got Six</t>
  </si>
  <si>
    <t>969</t>
  </si>
  <si>
    <t>Spear Teen Pussy</t>
  </si>
  <si>
    <t>970</t>
  </si>
  <si>
    <t>Teen Core Club</t>
  </si>
  <si>
    <t>971</t>
  </si>
  <si>
    <t>Teen Core Zine</t>
  </si>
  <si>
    <t>972</t>
  </si>
  <si>
    <t>Teens Go Porn</t>
  </si>
  <si>
    <t>973</t>
  </si>
  <si>
    <t>We Need New Talents</t>
  </si>
  <si>
    <t>974</t>
  </si>
  <si>
    <t>X Core Club</t>
  </si>
  <si>
    <t>975</t>
  </si>
  <si>
    <t>Blackmailed</t>
  </si>
  <si>
    <t>976</t>
  </si>
  <si>
    <t>Backroom Casting Couch</t>
  </si>
  <si>
    <t>https://backroomcastingcouch.com</t>
  </si>
  <si>
    <t>977</t>
  </si>
  <si>
    <t>BBC Surprise</t>
  </si>
  <si>
    <t>https://bbcsurprise.com</t>
  </si>
  <si>
    <t>978</t>
  </si>
  <si>
    <t>Exploited College Girls</t>
  </si>
  <si>
    <t>https://exploitedcollegegirls.com</t>
  </si>
  <si>
    <t>979</t>
  </si>
  <si>
    <t>siteDesperateAmateurs</t>
  </si>
  <si>
    <t>Desperate Amateurs</t>
  </si>
  <si>
    <t>https://desperateamateurs.com</t>
  </si>
  <si>
    <t>/fintour/search.php?st=advanced&amp;qall=</t>
  </si>
  <si>
    <t>980</t>
  </si>
  <si>
    <t>networkDirtyHardDrive</t>
  </si>
  <si>
    <t>Bang My Hand</t>
  </si>
  <si>
    <t>http://www.bangmyhand.com</t>
  </si>
  <si>
    <t>/tour1/</t>
  </si>
  <si>
    <t>981</t>
  </si>
  <si>
    <t>Dirty Sluts and Studs</t>
  </si>
  <si>
    <t>http://www.dirtyharddrive.com</t>
  </si>
  <si>
    <t>982</t>
  </si>
  <si>
    <t>Katie Kox</t>
  </si>
  <si>
    <t>http://www.katiekox.com</t>
  </si>
  <si>
    <t>983</t>
  </si>
  <si>
    <t>Sophie Dee and Friends</t>
  </si>
  <si>
    <t>http://www.sophiedeeandfriends.com</t>
  </si>
  <si>
    <t>984</t>
  </si>
  <si>
    <t>Lee Bang XXX</t>
  </si>
  <si>
    <t>http://www.leebangxxx.com</t>
  </si>
  <si>
    <t>985</t>
  </si>
  <si>
    <t>The Squirt Instructor</t>
  </si>
  <si>
    <t>http://www.thesquirtinstructor.com</t>
  </si>
  <si>
    <t>986</t>
  </si>
  <si>
    <t>Girls In Nylon</t>
  </si>
  <si>
    <t>http://www.girlsinnylon.com</t>
  </si>
  <si>
    <t>987</t>
  </si>
  <si>
    <t>Kiera King</t>
  </si>
  <si>
    <t>http://www.kieraking.com</t>
  </si>
  <si>
    <t>988</t>
  </si>
  <si>
    <t>siteMeloneChallenge</t>
  </si>
  <si>
    <t>Melone Challenge</t>
  </si>
  <si>
    <t>https://melonechallenge.com</t>
  </si>
  <si>
    <t>989</t>
  </si>
  <si>
    <t>siteHollyRandall</t>
  </si>
  <si>
    <t>Holly Randall</t>
  </si>
  <si>
    <t>https://hollyrandall.com</t>
  </si>
  <si>
    <t>990</t>
  </si>
  <si>
    <t>siteInTheCrack</t>
  </si>
  <si>
    <t>In The Crack</t>
  </si>
  <si>
    <t>https://inthecrack.com</t>
  </si>
  <si>
    <t>/Collections/Name/</t>
  </si>
  <si>
    <t>991</t>
  </si>
  <si>
    <t>siteAngelaWhite</t>
  </si>
  <si>
    <t>Angela White</t>
  </si>
  <si>
    <t>http://angelawhite.com</t>
  </si>
  <si>
    <t>/tour/search?query=</t>
  </si>
  <si>
    <t>992</t>
  </si>
  <si>
    <t>siteCumbizz</t>
  </si>
  <si>
    <t>Cumbizz</t>
  </si>
  <si>
    <t>https://www.cumbizz.com</t>
  </si>
  <si>
    <t>/film/</t>
  </si>
  <si>
    <t>993</t>
  </si>
  <si>
    <t>sitePornstarPlatinum</t>
  </si>
  <si>
    <t>Pornstar Platinum</t>
  </si>
  <si>
    <t>https://www.pornstarplatinum.com</t>
  </si>
  <si>
    <t>/tour/index.php?search=</t>
  </si>
  <si>
    <t>994</t>
  </si>
  <si>
    <t>siteWoodmanCastingX</t>
  </si>
  <si>
    <t>Woodman Casting X</t>
  </si>
  <si>
    <t>https://www.woodmancastingx.com</t>
  </si>
  <si>
    <t>/search?query=</t>
  </si>
  <si>
    <t>995</t>
  </si>
  <si>
    <t>FamilySwapXXX</t>
  </si>
  <si>
    <t>https://familyswap.xxx</t>
  </si>
  <si>
    <t>/video/watch/</t>
  </si>
  <si>
    <t>996</t>
  </si>
  <si>
    <t>GirlsOnlyPorn</t>
  </si>
  <si>
    <t>https://girlsonlyporn.com</t>
  </si>
  <si>
    <t>997</t>
  </si>
  <si>
    <t>TeamSkeet X BAEB</t>
  </si>
  <si>
    <t>998</t>
  </si>
  <si>
    <t>TeamSkeet X Banana Fever</t>
  </si>
  <si>
    <t>999</t>
  </si>
  <si>
    <t>TeamSkeet X CamSoda</t>
  </si>
  <si>
    <t>1000</t>
  </si>
  <si>
    <t>TeamSkeet X Club Sweethearts</t>
  </si>
  <si>
    <t>1001</t>
  </si>
  <si>
    <t>TeamSkeet X Eva Elfie</t>
  </si>
  <si>
    <t>1002</t>
  </si>
  <si>
    <t>TeamSkeet X Flora Rodgers</t>
  </si>
  <si>
    <t>1003</t>
  </si>
  <si>
    <t>TeamSkeet X Fucking Awesome</t>
  </si>
  <si>
    <t>1004</t>
  </si>
  <si>
    <t>TeamSkeet X James Deen</t>
  </si>
  <si>
    <t>1005</t>
  </si>
  <si>
    <t>TeamSkeet X Joy Bear</t>
  </si>
  <si>
    <t>1006</t>
  </si>
  <si>
    <t>TeamSkeet X Layna Landry</t>
  </si>
  <si>
    <t>1007</t>
  </si>
  <si>
    <t>TeamSkeet X LunaXJames</t>
  </si>
  <si>
    <t>1008</t>
  </si>
  <si>
    <t>TeamSkeet X Mickey Mod</t>
  </si>
  <si>
    <t>1009</t>
  </si>
  <si>
    <t>TeamSkeet X OG</t>
  </si>
  <si>
    <t>1010</t>
  </si>
  <si>
    <t>TeamSkeet X Reislin</t>
  </si>
  <si>
    <t>1011</t>
  </si>
  <si>
    <t>TeamSkeet X SpankMonster</t>
  </si>
  <si>
    <t>1012</t>
  </si>
  <si>
    <t>networkScoreGroup</t>
  </si>
  <si>
    <t>Porn Mega Load</t>
  </si>
  <si>
    <t>https://www.pornmegaload.com</t>
  </si>
  <si>
    <t>/hd-porn-scenes/</t>
  </si>
  <si>
    <t>1013</t>
  </si>
  <si>
    <t>Naughty Mag</t>
  </si>
  <si>
    <t>https://www.naughtymag.com</t>
  </si>
  <si>
    <t>/amateur-videos/</t>
  </si>
  <si>
    <t>1014</t>
  </si>
  <si>
    <t>XL Girls</t>
  </si>
  <si>
    <t>https://www.xlgirls.com</t>
  </si>
  <si>
    <t>/bbw-videos/</t>
  </si>
  <si>
    <t>1015</t>
  </si>
  <si>
    <t>Bootylicious Mag</t>
  </si>
  <si>
    <t>https://www.bootyliciousmag.com</t>
  </si>
  <si>
    <t>/big-booty-videos/</t>
  </si>
  <si>
    <t>1016</t>
  </si>
  <si>
    <t>50 Plus MILFS</t>
  </si>
  <si>
    <t>https://www.50plusmilfs.com</t>
  </si>
  <si>
    <t>/xxx-milf-videos/</t>
  </si>
  <si>
    <t>1017</t>
  </si>
  <si>
    <t>60 Plus MILFS</t>
  </si>
  <si>
    <t>https://www.60plusmilfs.com</t>
  </si>
  <si>
    <t>/xxx-granny-videos/</t>
  </si>
  <si>
    <t>1018</t>
  </si>
  <si>
    <t>18 Eighteen</t>
  </si>
  <si>
    <t>https://www.18eighteen.com</t>
  </si>
  <si>
    <t>/xxx-teen-videos/</t>
  </si>
  <si>
    <t>1019</t>
  </si>
  <si>
    <t>Big Boob Bundle</t>
  </si>
  <si>
    <t>https://www.bigboobbundle.com</t>
  </si>
  <si>
    <t>1020</t>
  </si>
  <si>
    <t>Leg Sex</t>
  </si>
  <si>
    <t>https://www.legsex.com</t>
  </si>
  <si>
    <t>/foot-fetish-videos/</t>
  </si>
  <si>
    <t>1021</t>
  </si>
  <si>
    <t>Scoreland</t>
  </si>
  <si>
    <t>https://www.scoreland.com</t>
  </si>
  <si>
    <t>/big-boob-videos/</t>
  </si>
  <si>
    <t>1022</t>
  </si>
  <si>
    <t>siteTwoTGirls</t>
  </si>
  <si>
    <t>TwoTGirls</t>
  </si>
  <si>
    <t>https://twotgirls.com</t>
  </si>
  <si>
    <t>/videos?query=</t>
  </si>
  <si>
    <t>1023</t>
  </si>
  <si>
    <t>siteSicflics</t>
  </si>
  <si>
    <t>Sicflics</t>
  </si>
  <si>
    <t>https://www.sicflics.com</t>
  </si>
  <si>
    <t>1024</t>
  </si>
  <si>
    <t>siteAlettaOceanLive</t>
  </si>
  <si>
    <t>AlettaOceanLive</t>
  </si>
  <si>
    <t>https://www.alettaoceanlive.com</t>
  </si>
  <si>
    <t>/tour/categories/movies_%d_d.html</t>
  </si>
  <si>
    <t>1025</t>
  </si>
  <si>
    <t>networkModelCentro</t>
  </si>
  <si>
    <t>FallInLovia</t>
  </si>
  <si>
    <t>https://www.fallinlovia.com</t>
  </si>
  <si>
    <t>/sapi/</t>
  </si>
  <si>
    <t>1026</t>
  </si>
  <si>
    <t>RomiRain</t>
  </si>
  <si>
    <t>https://www.romirain.com</t>
  </si>
  <si>
    <t>1027</t>
  </si>
  <si>
    <t>JerkOffWithMe</t>
  </si>
  <si>
    <t>https://www.jerkoffwithme.com</t>
  </si>
  <si>
    <t>1028</t>
  </si>
  <si>
    <t>GetYourKneesDirty</t>
  </si>
  <si>
    <t>https://www.getyourkneesdirty.com</t>
  </si>
  <si>
    <t>1029</t>
  </si>
  <si>
    <t>Nude Beauties</t>
  </si>
  <si>
    <t>https://nudebeauties.eu</t>
  </si>
  <si>
    <t>1030</t>
  </si>
  <si>
    <t>Dani Daniels</t>
  </si>
  <si>
    <t>https://danidaniels.com</t>
  </si>
  <si>
    <t>1031</t>
  </si>
  <si>
    <t>OfficialChloeToy</t>
  </si>
  <si>
    <t>https://officialchloetoy.com</t>
  </si>
  <si>
    <t>1032</t>
  </si>
  <si>
    <t>YummyCouple</t>
  </si>
  <si>
    <t>https://friends.yummycouple.com</t>
  </si>
  <si>
    <t>1033</t>
  </si>
  <si>
    <t>Katya Clover</t>
  </si>
  <si>
    <t>https://www.katya-clover.com</t>
  </si>
  <si>
    <t>1034</t>
  </si>
  <si>
    <t>DeNudeArt</t>
  </si>
  <si>
    <t>https://denudeart.com</t>
  </si>
  <si>
    <t>1035</t>
  </si>
  <si>
    <t>Lisey Sweet</t>
  </si>
  <si>
    <t>https://theliseysweet.com</t>
  </si>
  <si>
    <t>1036</t>
  </si>
  <si>
    <t>MyLifeInMiami</t>
  </si>
  <si>
    <t>https://mylifeinmiami.com</t>
  </si>
  <si>
    <t>1037</t>
  </si>
  <si>
    <t>GinaGerson</t>
  </si>
  <si>
    <t>https://www.ginagerson.xxx</t>
  </si>
  <si>
    <t>1039</t>
  </si>
  <si>
    <t>VinaSkyXXX</t>
  </si>
  <si>
    <t>https://www.vinaskyxxx.com</t>
  </si>
  <si>
    <t>1051</t>
  </si>
  <si>
    <t>Bruce and Morgan</t>
  </si>
  <si>
    <t>https://www.bruceandmorgan.net</t>
  </si>
  <si>
    <t>1052</t>
  </si>
  <si>
    <t>Busted</t>
  </si>
  <si>
    <t>1053</t>
  </si>
  <si>
    <t>Cheese.XXX</t>
  </si>
  <si>
    <t>1054</t>
  </si>
  <si>
    <t>Femme</t>
  </si>
  <si>
    <t>1055</t>
  </si>
  <si>
    <t>Fresh</t>
  </si>
  <si>
    <t>1056</t>
  </si>
  <si>
    <t>Taboo</t>
  </si>
  <si>
    <t>1057</t>
  </si>
  <si>
    <t>PornWorld</t>
  </si>
  <si>
    <t>https://pornworld.com</t>
  </si>
  <si>
    <t>1058</t>
  </si>
  <si>
    <t>Vicki Valkyrie</t>
  </si>
  <si>
    <t>https://www.vickivalkyrie.com</t>
  </si>
  <si>
    <t>1059</t>
  </si>
  <si>
    <t>Busted Babysitters</t>
  </si>
  <si>
    <t>1060</t>
  </si>
  <si>
    <t>Ebony Sex Tapes</t>
  </si>
  <si>
    <t>1061</t>
  </si>
  <si>
    <t>Milfs Like It Black</t>
  </si>
  <si>
    <t>1062</t>
  </si>
  <si>
    <t>Project RV</t>
  </si>
  <si>
    <t>1063</t>
  </si>
  <si>
    <t>The Sex Scout</t>
  </si>
  <si>
    <t>1064</t>
  </si>
  <si>
    <t>Pornstar Vote</t>
  </si>
  <si>
    <t>1065</t>
  </si>
  <si>
    <t>siteMormonGirlz</t>
  </si>
  <si>
    <t>Mormon Girlz</t>
  </si>
  <si>
    <t>https://mormongirlz.com</t>
  </si>
  <si>
    <t>1066</t>
  </si>
  <si>
    <t>networkRadicalCashOther</t>
  </si>
  <si>
    <t>PurgatoryX</t>
  </si>
  <si>
    <t>https://www.purgatoryx.com</t>
  </si>
  <si>
    <t>https://tour.purgatoryx.com/search/</t>
  </si>
  <si>
    <t>1067</t>
  </si>
  <si>
    <t>sitePlumperPass</t>
  </si>
  <si>
    <t>PlumperPass</t>
  </si>
  <si>
    <t>https://plumperpass.com</t>
  </si>
  <si>
    <t>/tour/search.php?q=</t>
  </si>
  <si>
    <t>1068</t>
  </si>
  <si>
    <t>networkFTV</t>
  </si>
  <si>
    <t>FTVMilfs</t>
  </si>
  <si>
    <t>https://ftvmilfs.com</t>
  </si>
  <si>
    <t>/update/s-</t>
  </si>
  <si>
    <t>1069</t>
  </si>
  <si>
    <t>FTVGirls</t>
  </si>
  <si>
    <t>https://www.ftvgirls.com</t>
  </si>
  <si>
    <t>1070</t>
  </si>
  <si>
    <t>siteJacquieEtMichel</t>
  </si>
  <si>
    <t>Jacquie Et Michel TV</t>
  </si>
  <si>
    <t>https://www.jacquieetmicheltv.net</t>
  </si>
  <si>
    <t>/en/content/list?search=</t>
  </si>
  <si>
    <t>1071</t>
  </si>
  <si>
    <t>siteData18Scenes</t>
  </si>
  <si>
    <t>Data18 Scenes</t>
  </si>
  <si>
    <t>https://www.data18.com</t>
  </si>
  <si>
    <t>/sys/live.php?index=&amp;key=</t>
  </si>
  <si>
    <t>1072</t>
  </si>
  <si>
    <t>sitePenthouseGold</t>
  </si>
  <si>
    <t>Penthouse Gold</t>
  </si>
  <si>
    <t>https://penthousegold.com</t>
  </si>
  <si>
    <t>1073</t>
  </si>
  <si>
    <t>siteData18Movies</t>
  </si>
  <si>
    <t>Data18 Movies</t>
  </si>
  <si>
    <t>1074</t>
  </si>
  <si>
    <t>siteWUNF</t>
  </si>
  <si>
    <t>WakeUpNFuck</t>
  </si>
  <si>
    <t>https://www.wakeupnfuck.com</t>
  </si>
  <si>
    <t>1075</t>
  </si>
  <si>
    <t>Dillion Nation</t>
  </si>
  <si>
    <t>https://dillionation.com</t>
  </si>
  <si>
    <t>1076</t>
  </si>
  <si>
    <t>siteSexMex</t>
  </si>
  <si>
    <t>SexMex</t>
  </si>
  <si>
    <t>https://sexmex.xxx</t>
  </si>
  <si>
    <t>1077</t>
  </si>
  <si>
    <t>siteExpliciteArt</t>
  </si>
  <si>
    <t>Explicite Art</t>
  </si>
  <si>
    <t>https://www.explicite-art.com</t>
  </si>
  <si>
    <t>/visitor/search/videos/</t>
  </si>
  <si>
    <t>1078</t>
  </si>
  <si>
    <t>siteBlackPayBack</t>
  </si>
  <si>
    <t>Black PayBack</t>
  </si>
  <si>
    <t>https://blackpayback.com</t>
  </si>
  <si>
    <t>1079</t>
  </si>
  <si>
    <t>siteSunnyLaneLive</t>
  </si>
  <si>
    <t>Sunny Lane Live</t>
  </si>
  <si>
    <t>https://sunnylanelive.com</t>
  </si>
  <si>
    <t>1080</t>
  </si>
  <si>
    <t>networkFAKings</t>
  </si>
  <si>
    <t>FAKings</t>
  </si>
  <si>
    <t>https://www.fakings.com</t>
  </si>
  <si>
    <t>/en/buscar/</t>
  </si>
  <si>
    <t>1081</t>
  </si>
  <si>
    <t>Newbies Or So They Say</t>
  </si>
  <si>
    <t>1082</t>
  </si>
  <si>
    <t>Quarantine Stories</t>
  </si>
  <si>
    <t>1083</t>
  </si>
  <si>
    <t>Horsedicks</t>
  </si>
  <si>
    <t>1084</t>
  </si>
  <si>
    <t>FREE Pussy Day</t>
  </si>
  <si>
    <t>1085</t>
  </si>
  <si>
    <t>Parejas.NET</t>
  </si>
  <si>
    <t>1086</t>
  </si>
  <si>
    <t>Curvy Girls</t>
  </si>
  <si>
    <t>1087</t>
  </si>
  <si>
    <t>Next Door Girl</t>
  </si>
  <si>
    <t>1088</t>
  </si>
  <si>
    <t>FAKings PornStars</t>
  </si>
  <si>
    <t>1089</t>
  </si>
  <si>
    <t>1090</t>
  </si>
  <si>
    <t>Fuck Them</t>
  </si>
  <si>
    <t>1091</t>
  </si>
  <si>
    <t>My First Anal</t>
  </si>
  <si>
    <t>1092</t>
  </si>
  <si>
    <t>MILF Club</t>
  </si>
  <si>
    <t>1093</t>
  </si>
  <si>
    <t>Arnaldo Series</t>
  </si>
  <si>
    <t>1094</t>
  </si>
  <si>
    <t>Free Couples</t>
  </si>
  <si>
    <t>1095</t>
  </si>
  <si>
    <t>FAKings Castings</t>
  </si>
  <si>
    <t>1096</t>
  </si>
  <si>
    <t>First FAKings</t>
  </si>
  <si>
    <t>1097</t>
  </si>
  <si>
    <t>Talk To Them</t>
  </si>
  <si>
    <t>1098</t>
  </si>
  <si>
    <t>I Sell My Girlfriend</t>
  </si>
  <si>
    <t>1099</t>
  </si>
  <si>
    <t>NERD BUSTER</t>
  </si>
  <si>
    <t>1100</t>
  </si>
  <si>
    <t>Swingers Life</t>
  </si>
  <si>
    <t>1101</t>
  </si>
  <si>
    <t>Trans FAKings</t>
  </si>
  <si>
    <t>1102</t>
  </si>
  <si>
    <t>Very Voyeur</t>
  </si>
  <si>
    <t>1103</t>
  </si>
  <si>
    <t>FAKings Academy</t>
  </si>
  <si>
    <t>1104</t>
  </si>
  <si>
    <t>The Naughty Bet</t>
  </si>
  <si>
    <t>1105</t>
  </si>
  <si>
    <t>Ainaras Diary</t>
  </si>
  <si>
    <t>1106</t>
  </si>
  <si>
    <t>FAKins Wild Party</t>
  </si>
  <si>
    <t>1107</t>
  </si>
  <si>
    <t>My First DP</t>
  </si>
  <si>
    <t>1108</t>
  </si>
  <si>
    <t>Innocent 18</t>
  </si>
  <si>
    <t>1109</t>
  </si>
  <si>
    <t>Fuck Me Fool</t>
  </si>
  <si>
    <t>1110</t>
  </si>
  <si>
    <t>Perverting Couples</t>
  </si>
  <si>
    <t>1111</t>
  </si>
  <si>
    <t>Big Rubber Cocks</t>
  </si>
  <si>
    <t>1112</t>
  </si>
  <si>
    <t>Virtual Reality</t>
  </si>
  <si>
    <t>1113</t>
  </si>
  <si>
    <t>The Anatomical Sulphate</t>
  </si>
  <si>
    <t>1114</t>
  </si>
  <si>
    <t>Exchange Student Girls</t>
  </si>
  <si>
    <t>1115</t>
  </si>
  <si>
    <t>Im a Webcam Girl</t>
  </si>
  <si>
    <t>1116</t>
  </si>
  <si>
    <t>Sick Videos</t>
  </si>
  <si>
    <t>1117</t>
  </si>
  <si>
    <t>FAKings Slutwalk</t>
  </si>
  <si>
    <t>1118</t>
  </si>
  <si>
    <t>Blowjob Lessons</t>
  </si>
  <si>
    <t>1119</t>
  </si>
  <si>
    <t>Behind FAKings</t>
  </si>
  <si>
    <t>1120</t>
  </si>
  <si>
    <t>Novatas O Eso Dicen</t>
  </si>
  <si>
    <t>1121</t>
  </si>
  <si>
    <t>Historias de Cuarentena</t>
  </si>
  <si>
    <t>1122</t>
  </si>
  <si>
    <t>Rabos de Caballo</t>
  </si>
  <si>
    <t>1123</t>
  </si>
  <si>
    <t>El Día del Coño GRATIS</t>
  </si>
  <si>
    <t>1124</t>
  </si>
  <si>
    <t>Chicas Curvis</t>
  </si>
  <si>
    <t>1125</t>
  </si>
  <si>
    <t>Es Tu Vecina</t>
  </si>
  <si>
    <t>1126</t>
  </si>
  <si>
    <t>Cazadas</t>
  </si>
  <si>
    <t>1127</t>
  </si>
  <si>
    <t>Follatelos</t>
  </si>
  <si>
    <t>1128</t>
  </si>
  <si>
    <t>Mi Primer Anal</t>
  </si>
  <si>
    <t>1129</t>
  </si>
  <si>
    <t>Club Maduras</t>
  </si>
  <si>
    <t>1130</t>
  </si>
  <si>
    <t>Parejitas Libres</t>
  </si>
  <si>
    <t>1131</t>
  </si>
  <si>
    <t>Castings de FAKings</t>
  </si>
  <si>
    <t>1132</t>
  </si>
  <si>
    <t>Hable Con Ellas</t>
  </si>
  <si>
    <t>1133</t>
  </si>
  <si>
    <t>Vendo a mi Novia</t>
  </si>
  <si>
    <t>1134</t>
  </si>
  <si>
    <t>Los Cazatolas</t>
  </si>
  <si>
    <t>1135</t>
  </si>
  <si>
    <t>Vidas Liberales</t>
  </si>
  <si>
    <t>1136</t>
  </si>
  <si>
    <t>Muy Voyeur</t>
  </si>
  <si>
    <t>1137</t>
  </si>
  <si>
    <t>La Escuela de FAKings</t>
  </si>
  <si>
    <t>1138</t>
  </si>
  <si>
    <t>Porno Dolares</t>
  </si>
  <si>
    <t>1139</t>
  </si>
  <si>
    <t>Diario de Ainara</t>
  </si>
  <si>
    <t>1140</t>
  </si>
  <si>
    <t>Fiestas FAKings</t>
  </si>
  <si>
    <t>1141</t>
  </si>
  <si>
    <t>Mi Primera DP</t>
  </si>
  <si>
    <t>1142</t>
  </si>
  <si>
    <t>Inocentes 18</t>
  </si>
  <si>
    <t>1143</t>
  </si>
  <si>
    <t>Follame Tonto</t>
  </si>
  <si>
    <t>1144</t>
  </si>
  <si>
    <t>Pervirtiendo Parejas</t>
  </si>
  <si>
    <t>1145</t>
  </si>
  <si>
    <t>Pollazas de Goma</t>
  </si>
  <si>
    <t>1146</t>
  </si>
  <si>
    <t>FAKingsVR</t>
  </si>
  <si>
    <t>1147</t>
  </si>
  <si>
    <t>El Sulfato Anatómico</t>
  </si>
  <si>
    <t>1148</t>
  </si>
  <si>
    <t>Alumnas De Intercambio</t>
  </si>
  <si>
    <t>1149</t>
  </si>
  <si>
    <t>Soy Webcamer</t>
  </si>
  <si>
    <t>1150</t>
  </si>
  <si>
    <t>Videos Enfermos</t>
  </si>
  <si>
    <t>1151</t>
  </si>
  <si>
    <t>De Paseo con FAKings</t>
  </si>
  <si>
    <t>1152</t>
  </si>
  <si>
    <t>Clases de Mamadas</t>
  </si>
  <si>
    <t>1153</t>
  </si>
  <si>
    <t>networkBangBrosOther</t>
  </si>
  <si>
    <t>XXXPawn</t>
  </si>
  <si>
    <t>http://bangbrosportal.com</t>
  </si>
  <si>
    <t>1154</t>
  </si>
  <si>
    <t>Black Patrol</t>
  </si>
  <si>
    <t>1155</t>
  </si>
  <si>
    <t>sitePutalocura</t>
  </si>
  <si>
    <t>Putalocura</t>
  </si>
  <si>
    <t>https://www.putalocura.com</t>
  </si>
  <si>
    <t>/buscar?q=</t>
  </si>
  <si>
    <t>1156</t>
  </si>
  <si>
    <t>Mia Khalifa</t>
  </si>
  <si>
    <t>1157</t>
  </si>
  <si>
    <t>Blacks On Moms</t>
  </si>
  <si>
    <t>1158</t>
  </si>
  <si>
    <t>Filthy Family</t>
  </si>
  <si>
    <t>1159</t>
  </si>
  <si>
    <t>siteMelenaMariaRya</t>
  </si>
  <si>
    <t>Melena Maria Rya</t>
  </si>
  <si>
    <t>https://www.melenamariarya.com</t>
  </si>
  <si>
    <t>1160</t>
  </si>
  <si>
    <t>networkPervCity</t>
  </si>
  <si>
    <t>Anal Overdose</t>
  </si>
  <si>
    <t>https://analoverdose.com</t>
  </si>
  <si>
    <t>1161</t>
  </si>
  <si>
    <t>Banging Beauties</t>
  </si>
  <si>
    <t>https://www.bangingbeauties.com</t>
  </si>
  <si>
    <t>1162</t>
  </si>
  <si>
    <t>Chocolate BJs</t>
  </si>
  <si>
    <t>https://www.chocolatebjs.com</t>
  </si>
  <si>
    <t>1163</t>
  </si>
  <si>
    <t>Oral Overdose</t>
  </si>
  <si>
    <t>https://www.oraloverdose.com</t>
  </si>
  <si>
    <t>1164</t>
  </si>
  <si>
    <t>Up Her Asshole</t>
  </si>
  <si>
    <t>https://www.upherasshole.com</t>
  </si>
  <si>
    <t>1165</t>
  </si>
  <si>
    <t>Perv City</t>
  </si>
  <si>
    <t>https://www.pervcity.com</t>
  </si>
  <si>
    <t>1166</t>
  </si>
  <si>
    <t>networkAbbyWinters</t>
  </si>
  <si>
    <t>Abby Winters</t>
  </si>
  <si>
    <t>https://www.abbywinters.com</t>
  </si>
  <si>
    <t>/amateurs/models?filters%5Bkeyword%5D=</t>
  </si>
  <si>
    <t>1167</t>
  </si>
  <si>
    <t>Nude Girls</t>
  </si>
  <si>
    <t>1168</t>
  </si>
  <si>
    <t>Mystery Shoot</t>
  </si>
  <si>
    <t>1169</t>
  </si>
  <si>
    <t>Girl Girl</t>
  </si>
  <si>
    <t>1170</t>
  </si>
  <si>
    <t>Video Masturbation</t>
  </si>
  <si>
    <t>1171</t>
  </si>
  <si>
    <t>Abby Winters Behind the Scenes</t>
  </si>
  <si>
    <t>1172</t>
  </si>
  <si>
    <t>Abby Winters Best Of</t>
  </si>
  <si>
    <t>1173</t>
  </si>
  <si>
    <t>Guest Direction</t>
  </si>
  <si>
    <t>1174</t>
  </si>
  <si>
    <t>Girls and Their Boys</t>
  </si>
  <si>
    <t>1175</t>
  </si>
  <si>
    <t>Nude In Public</t>
  </si>
  <si>
    <t>1176</t>
  </si>
  <si>
    <t>Video Of Myself at Home</t>
  </si>
  <si>
    <t>1177</t>
  </si>
  <si>
    <t>Girls In Lingerie At Night</t>
  </si>
  <si>
    <t>1178</t>
  </si>
  <si>
    <t>Abby Winters Podcast</t>
  </si>
  <si>
    <t>1179</t>
  </si>
  <si>
    <t>Learn How to Get Women</t>
  </si>
  <si>
    <t>1180</t>
  </si>
  <si>
    <t>siteNewSensationsOther</t>
  </si>
  <si>
    <t>Tales From the Edge</t>
  </si>
  <si>
    <t>https://thetalesfromtheedge.com</t>
  </si>
  <si>
    <t>/tour_ttfte/search.php?query=</t>
  </si>
  <si>
    <t>1181</t>
  </si>
  <si>
    <t>networkDerangedDollars</t>
  </si>
  <si>
    <t>Assylum</t>
  </si>
  <si>
    <t>https://www.assylum.com</t>
  </si>
  <si>
    <t>1182</t>
  </si>
  <si>
    <t>SlaveMouth</t>
  </si>
  <si>
    <t>https://www.slavemouth.com</t>
  </si>
  <si>
    <t>1183</t>
  </si>
  <si>
    <t>siteDickDrainers</t>
  </si>
  <si>
    <t>DickDrainers</t>
  </si>
  <si>
    <t>http://dickdrainers.com</t>
  </si>
  <si>
    <t>1184</t>
  </si>
  <si>
    <t>siteAlsAngels</t>
  </si>
  <si>
    <t>ALS Angels</t>
  </si>
  <si>
    <t>http://www.alsangels.com</t>
  </si>
  <si>
    <t>/dailyvideos.html</t>
  </si>
  <si>
    <t>1185</t>
  </si>
  <si>
    <t>siteWatch4Beauty</t>
  </si>
  <si>
    <t>Watch4Beauty</t>
  </si>
  <si>
    <t>https://www.watch4beauty.com</t>
  </si>
  <si>
    <t>1186</t>
  </si>
  <si>
    <t>Fresh Out Of High School</t>
  </si>
  <si>
    <t>https://freshoutofhighschool.com</t>
  </si>
  <si>
    <t>/tour_fohs/search.php?query=</t>
  </si>
  <si>
    <t>1187</t>
  </si>
  <si>
    <t>The Tabu Tales</t>
  </si>
  <si>
    <t>https://thetabutales.com</t>
  </si>
  <si>
    <t>/tour_tt/search.php?query=</t>
  </si>
  <si>
    <t>1188</t>
  </si>
  <si>
    <t>Shane Diesel's Banging Babes</t>
  </si>
  <si>
    <t>https://www.shanedieselsbanginbabes.com</t>
  </si>
  <si>
    <t>/tour_sdbb/search.php?query=</t>
  </si>
  <si>
    <t>1189</t>
  </si>
  <si>
    <t>The Romance Series</t>
  </si>
  <si>
    <t>https://theromanceseries.com</t>
  </si>
  <si>
    <t>/tour_rs/search.php?query=</t>
  </si>
  <si>
    <t>1190</t>
  </si>
  <si>
    <t>siteFemjoy</t>
  </si>
  <si>
    <t>Femjoy</t>
  </si>
  <si>
    <t>https://femjoy.com</t>
  </si>
  <si>
    <t>/api/v2/search/videos?include=actors,directors&amp;thumb_size=850x463&amp;query=</t>
  </si>
  <si>
    <t>1191</t>
  </si>
  <si>
    <t>Lilu Moon</t>
  </si>
  <si>
    <t>https://www.lilumoonx.com</t>
  </si>
  <si>
    <t>1192</t>
  </si>
  <si>
    <t>networkThickCash</t>
  </si>
  <si>
    <t>Family Lust</t>
  </si>
  <si>
    <t>https://www.familylust.com</t>
  </si>
  <si>
    <t>1193</t>
  </si>
  <si>
    <t>Over 40 Handjobs</t>
  </si>
  <si>
    <t>https://www.over40handjobs.com</t>
  </si>
  <si>
    <t>1194</t>
  </si>
  <si>
    <t>Ebony Tugs</t>
  </si>
  <si>
    <t>https://ebonytugs.com</t>
  </si>
  <si>
    <t>1195</t>
  </si>
  <si>
    <t>Teen Tugs</t>
  </si>
  <si>
    <t>https://teentugs.com</t>
  </si>
  <si>
    <t>1196</t>
  </si>
  <si>
    <t>networkPornCZ</t>
  </si>
  <si>
    <t>Czech Sex Casting</t>
  </si>
  <si>
    <t>https://www.czechsexcasting.com</t>
  </si>
  <si>
    <t>/en/search-results?value=</t>
  </si>
  <si>
    <t>1197</t>
  </si>
  <si>
    <t>Sex With Muslims</t>
  </si>
  <si>
    <t>https://www.sexwithmuslims.com</t>
  </si>
  <si>
    <t>1198</t>
  </si>
  <si>
    <t>Sex In Taxi</t>
  </si>
  <si>
    <t>https://www.sexintaxi.com</t>
  </si>
  <si>
    <t>1199</t>
  </si>
  <si>
    <t>VR Porn CZ</t>
  </si>
  <si>
    <t>https://www.vrporncz.com</t>
  </si>
  <si>
    <t>1200</t>
  </si>
  <si>
    <t>Fucking Street</t>
  </si>
  <si>
    <t>https://www.fuckingstreet.com</t>
  </si>
  <si>
    <t>1201</t>
  </si>
  <si>
    <t>Hunter POV</t>
  </si>
  <si>
    <t>https://www.hunterpov.com</t>
  </si>
  <si>
    <t>1202</t>
  </si>
  <si>
    <t>Czech Gypsies</t>
  </si>
  <si>
    <t>https://www.czechgypsies.com</t>
  </si>
  <si>
    <t>1203</t>
  </si>
  <si>
    <t>Dick On Trip</t>
  </si>
  <si>
    <t>https://www.dickontrip.com</t>
  </si>
  <si>
    <t>1204</t>
  </si>
  <si>
    <t>Czech Boobs</t>
  </si>
  <si>
    <t>https://www.czechboobs.com</t>
  </si>
  <si>
    <t>1205</t>
  </si>
  <si>
    <t>Czech Deviant</t>
  </si>
  <si>
    <t>https://www.czechdeviant.com</t>
  </si>
  <si>
    <t>1206</t>
  </si>
  <si>
    <t>Amateri Premium</t>
  </si>
  <si>
    <t>https://www.amateripremium.com</t>
  </si>
  <si>
    <t>1207</t>
  </si>
  <si>
    <t>Fucking Office</t>
  </si>
  <si>
    <t>https://www.fuckingoffice.com</t>
  </si>
  <si>
    <t>1208</t>
  </si>
  <si>
    <t>Czech Executor</t>
  </si>
  <si>
    <t>https://www.czechexecutor.com</t>
  </si>
  <si>
    <t>1209</t>
  </si>
  <si>
    <t>Czech Hitchhikers</t>
  </si>
  <si>
    <t>https://www.czechhitchhikers.com</t>
  </si>
  <si>
    <t>1210</t>
  </si>
  <si>
    <t>Girls Take Away</t>
  </si>
  <si>
    <t>https://www.girlstakeaway.com</t>
  </si>
  <si>
    <t>1211</t>
  </si>
  <si>
    <t>Czech Escort Girls</t>
  </si>
  <si>
    <t>https://www.czechescortgirls.com</t>
  </si>
  <si>
    <t>1212</t>
  </si>
  <si>
    <t>Horny Doctor</t>
  </si>
  <si>
    <t>https://www.hornydoctor.com</t>
  </si>
  <si>
    <t>1213</t>
  </si>
  <si>
    <t>Lady Dee</t>
  </si>
  <si>
    <t>https://www.ladydee.com</t>
  </si>
  <si>
    <t>1214</t>
  </si>
  <si>
    <t>Teen From Bohemia</t>
  </si>
  <si>
    <t>https://www.teenfrombohemia.com</t>
  </si>
  <si>
    <t>1215</t>
  </si>
  <si>
    <t>Czech Real Dolls</t>
  </si>
  <si>
    <t>https://www.czechrealdolls.com</t>
  </si>
  <si>
    <t>1216</t>
  </si>
  <si>
    <t>Amateur From Bohemia</t>
  </si>
  <si>
    <t>https://www.amateursfrombohemia.com</t>
  </si>
  <si>
    <t>1217</t>
  </si>
  <si>
    <t>Czech Anal Sex</t>
  </si>
  <si>
    <t>https://www.czechanalsex.com</t>
  </si>
  <si>
    <t>1218</t>
  </si>
  <si>
    <t>Dellia Twins</t>
  </si>
  <si>
    <t>https://www.dellaitwins.com</t>
  </si>
  <si>
    <t>1219</t>
  </si>
  <si>
    <t>Chloe Lamour</t>
  </si>
  <si>
    <t>https://www.chloelamour.com</t>
  </si>
  <si>
    <t>1220</t>
  </si>
  <si>
    <t>Public From Bohemia</t>
  </si>
  <si>
    <t>https://www.publicfrombohemia.com</t>
  </si>
  <si>
    <t>1221</t>
  </si>
  <si>
    <t>Susan Ayn</t>
  </si>
  <si>
    <t>https://www.susanayn.com</t>
  </si>
  <si>
    <t>1222</t>
  </si>
  <si>
    <t>Horny Girls CZ</t>
  </si>
  <si>
    <t>https://www.hornygirlscz.com</t>
  </si>
  <si>
    <t>1223</t>
  </si>
  <si>
    <t>Czech Sex Party</t>
  </si>
  <si>
    <t>https://www.czechsexparty.com</t>
  </si>
  <si>
    <t>1224</t>
  </si>
  <si>
    <t>Retro Porn CZ</t>
  </si>
  <si>
    <t>https://www.retroporncz.com</t>
  </si>
  <si>
    <t>1225</t>
  </si>
  <si>
    <t>Boys Fuck MILFs</t>
  </si>
  <si>
    <t>https://www.boysfuckmilfs.com</t>
  </si>
  <si>
    <t>1226</t>
  </si>
  <si>
    <t>Czech Bi Porn</t>
  </si>
  <si>
    <t>https://www.czechbiporn.com</t>
  </si>
  <si>
    <t>1227</t>
  </si>
  <si>
    <t>Czech Shemale</t>
  </si>
  <si>
    <t>https://www.czechshemale.com</t>
  </si>
  <si>
    <t>1228</t>
  </si>
  <si>
    <t>Czech Gay City</t>
  </si>
  <si>
    <t>https://www.czechgaycity.com</t>
  </si>
  <si>
    <t>1229</t>
  </si>
  <si>
    <t>Top Web Models</t>
  </si>
  <si>
    <t>https://tour.topwebmodels.com</t>
  </si>
  <si>
    <t>/scenes</t>
  </si>
  <si>
    <t>1230</t>
  </si>
  <si>
    <t>Big Gulp Girls</t>
  </si>
  <si>
    <t>https://tour.biggulpgirls.com</t>
  </si>
  <si>
    <t>1231</t>
  </si>
  <si>
    <t>2 Girls 1 Camera</t>
  </si>
  <si>
    <t>https://tour.2girls1camera.com</t>
  </si>
  <si>
    <t>1232</t>
  </si>
  <si>
    <t>Cougar Season</t>
  </si>
  <si>
    <t>https://tour.cougarseason.com</t>
  </si>
  <si>
    <t>1233</t>
  </si>
  <si>
    <t>Deepthroat Sirens</t>
  </si>
  <si>
    <t>https://tour.deepthroatsirens.com</t>
  </si>
  <si>
    <t>1234</t>
  </si>
  <si>
    <t>Facials Forever</t>
  </si>
  <si>
    <t>https://tour.facialsforever.com</t>
  </si>
  <si>
    <t>1235</t>
  </si>
  <si>
    <t>Pounded Petite</t>
  </si>
  <si>
    <t>https://tour.poundedpetite.com</t>
  </si>
  <si>
    <t>1236</t>
  </si>
  <si>
    <t>She's Brand New</t>
  </si>
  <si>
    <t>https://tour.shesbrandnew.com</t>
  </si>
  <si>
    <t>1237</t>
  </si>
  <si>
    <t>siteMyDirtyHobby</t>
  </si>
  <si>
    <t>My Dirty Hobby</t>
  </si>
  <si>
    <t>https://www.mydirtyhobby.com</t>
  </si>
  <si>
    <t>/content/api/v2/global-search/video</t>
  </si>
  <si>
    <t>1238</t>
  </si>
  <si>
    <t>Deviante</t>
  </si>
  <si>
    <t>https://www.deviante.com</t>
  </si>
  <si>
    <t>1239</t>
  </si>
  <si>
    <t>Forgive Me Father</t>
  </si>
  <si>
    <t>https://www.forgivemefather.com</t>
  </si>
  <si>
    <t>1240</t>
  </si>
  <si>
    <t>Sex Working</t>
  </si>
  <si>
    <t>https://www.sexworking.com</t>
  </si>
  <si>
    <t>1241</t>
  </si>
  <si>
    <t>Pretty Dirty Teens</t>
  </si>
  <si>
    <t>https://www.prettydirtyteens.com</t>
  </si>
  <si>
    <t>1242</t>
  </si>
  <si>
    <t>Love Her Ass</t>
  </si>
  <si>
    <t>https://www.loveherass.com</t>
  </si>
  <si>
    <t>1243</t>
  </si>
  <si>
    <t>Erotic Spice</t>
  </si>
  <si>
    <t>https://www.eroticspice.com</t>
  </si>
  <si>
    <t>1244</t>
  </si>
  <si>
    <t>I Kiss Girls</t>
  </si>
  <si>
    <t>https://www.ikissgirls.com</t>
  </si>
  <si>
    <t>1245</t>
  </si>
  <si>
    <t>SlutInspection</t>
  </si>
  <si>
    <t>https://www.slutinspection.com</t>
  </si>
  <si>
    <t>1246</t>
  </si>
  <si>
    <t>Hussie Pass</t>
  </si>
  <si>
    <t>https://hussiepass.com</t>
  </si>
  <si>
    <t>1247</t>
  </si>
  <si>
    <t>Babe Archives</t>
  </si>
  <si>
    <t>https://www.babearchives.com</t>
  </si>
  <si>
    <t>1248</t>
  </si>
  <si>
    <t>My Pervy Family</t>
  </si>
  <si>
    <t>https://www.mypervyfamily.com</t>
  </si>
  <si>
    <t>1249</t>
  </si>
  <si>
    <t>1250</t>
  </si>
  <si>
    <t>Freeuse Fantasy</t>
  </si>
  <si>
    <t>1251</t>
  </si>
  <si>
    <t>Not My Grandpa</t>
  </si>
  <si>
    <t>1253</t>
  </si>
  <si>
    <t>AnalOnly</t>
  </si>
  <si>
    <t>https://tour.analonly.com</t>
  </si>
  <si>
    <t>1254</t>
  </si>
  <si>
    <t>Exposed Whores</t>
  </si>
  <si>
    <t>https://exposedwhores.com/new-tour</t>
  </si>
  <si>
    <t>1255</t>
  </si>
  <si>
    <t>She Seduced Me</t>
  </si>
  <si>
    <t>https://www.sheseducedme.com</t>
  </si>
  <si>
    <t>1256</t>
  </si>
  <si>
    <t>Family Swap</t>
  </si>
  <si>
    <t>/video/website/52/</t>
  </si>
  <si>
    <t>1257</t>
  </si>
  <si>
    <t>Filthy POV</t>
  </si>
  <si>
    <t>https://www.filthykings.com</t>
  </si>
  <si>
    <t>1258</t>
  </si>
  <si>
    <t>Filthy Massage</t>
  </si>
  <si>
    <t>1259</t>
  </si>
  <si>
    <t>Filthy Taboo</t>
  </si>
  <si>
    <t>1260</t>
  </si>
  <si>
    <t>Night Creep</t>
  </si>
  <si>
    <t>1261</t>
  </si>
  <si>
    <t>Filthy Blowjobs</t>
  </si>
  <si>
    <t>1262</t>
  </si>
  <si>
    <t>Filthy Newbies</t>
  </si>
  <si>
    <t>1263</t>
  </si>
  <si>
    <t>Anal4K</t>
  </si>
  <si>
    <t>https://www.anal4k.com</t>
  </si>
  <si>
    <t>1264</t>
  </si>
  <si>
    <t>House of Fyre</t>
  </si>
  <si>
    <t>https://www.houseofyre.com</t>
  </si>
  <si>
    <t>1265</t>
  </si>
  <si>
    <t>Philavise</t>
  </si>
  <si>
    <t>https://www.philavise.com</t>
  </si>
  <si>
    <t>1266</t>
  </si>
  <si>
    <t>FamilyXXX</t>
  </si>
  <si>
    <t>http://www.familyxxx.com</t>
  </si>
  <si>
    <t>/tour_famxxx/</t>
  </si>
  <si>
    <t>1267</t>
  </si>
  <si>
    <t>networkCouplesCinema</t>
  </si>
  <si>
    <t>Couple Fantasies</t>
  </si>
  <si>
    <t>https://www.couplescinema.com</t>
  </si>
  <si>
    <t>/search/videos?s=</t>
  </si>
  <si>
    <t>1268</t>
  </si>
  <si>
    <t>Verso Cinema</t>
  </si>
  <si>
    <t>1269</t>
  </si>
  <si>
    <t>Sex School</t>
  </si>
  <si>
    <t>1270</t>
  </si>
  <si>
    <t>JoyBear</t>
  </si>
  <si>
    <t>1271</t>
  </si>
  <si>
    <t>Common Sensual</t>
  </si>
  <si>
    <t>1272</t>
  </si>
  <si>
    <t>Gentle Desire</t>
  </si>
  <si>
    <t>1273</t>
  </si>
  <si>
    <t>Petra Joy</t>
  </si>
  <si>
    <t>1274</t>
  </si>
  <si>
    <t>Madison Young</t>
  </si>
  <si>
    <t>1275</t>
  </si>
  <si>
    <t>Light Southern Cinema</t>
  </si>
  <si>
    <t>1276</t>
  </si>
  <si>
    <t>Pink and Whit Productions</t>
  </si>
  <si>
    <t>1277</t>
  </si>
  <si>
    <t>Signe Baumane</t>
  </si>
  <si>
    <t>1278</t>
  </si>
  <si>
    <t>Maria Beatty</t>
  </si>
  <si>
    <t>1279</t>
  </si>
  <si>
    <t>Spark Erotic</t>
  </si>
  <si>
    <t>1280</t>
  </si>
  <si>
    <t>Foxhouse Films</t>
  </si>
  <si>
    <t>1281</t>
  </si>
  <si>
    <t>Mario Ancewicz</t>
  </si>
  <si>
    <t>1282</t>
  </si>
  <si>
    <t>Ninja</t>
  </si>
  <si>
    <t>1283</t>
  </si>
  <si>
    <t>Morgana Muses</t>
  </si>
  <si>
    <t>1284</t>
  </si>
  <si>
    <t>Thousand Faces Films</t>
  </si>
  <si>
    <t>1285</t>
  </si>
  <si>
    <t>The Lifestyle</t>
  </si>
  <si>
    <t>1286</t>
  </si>
  <si>
    <t>siteJVRPorn</t>
  </si>
  <si>
    <t>JVR Porn</t>
  </si>
  <si>
    <t>https://jvrporn.com</t>
  </si>
  <si>
    <t>1287</t>
  </si>
  <si>
    <t>Kimber Lee Live</t>
  </si>
  <si>
    <t>https://kimberleelive.com</t>
  </si>
  <si>
    <t>1288</t>
  </si>
  <si>
    <t>Vicky at Home</t>
  </si>
  <si>
    <t>https://vickyathome.com</t>
  </si>
  <si>
    <t>/milf-videos/</t>
  </si>
  <si>
    <t>1289</t>
  </si>
  <si>
    <t>Shanda Fay</t>
  </si>
  <si>
    <t>https://shandafay.com</t>
  </si>
  <si>
    <t>1290</t>
  </si>
  <si>
    <t>Deauxma Live</t>
  </si>
  <si>
    <t>https://deauxmalive.com</t>
  </si>
  <si>
    <t>1291</t>
  </si>
  <si>
    <t>Sara Jay</t>
  </si>
  <si>
    <t>https://sarajay.com</t>
  </si>
  <si>
    <t>1292</t>
  </si>
  <si>
    <t>Carmen Valentina</t>
  </si>
  <si>
    <t>https://carmenvalentina.com</t>
  </si>
  <si>
    <t>1293</t>
  </si>
  <si>
    <t>Charlee Chase Live</t>
  </si>
  <si>
    <t>https://charleechaselive.com</t>
  </si>
  <si>
    <t>1294</t>
  </si>
  <si>
    <t>Gabby Quinteros</t>
  </si>
  <si>
    <t>https://gabbyquinteros.com</t>
  </si>
  <si>
    <t>1295</t>
  </si>
  <si>
    <t>Angelina Castro Live</t>
  </si>
  <si>
    <t>https://angelinacastrolive.com</t>
  </si>
  <si>
    <t>1296</t>
  </si>
  <si>
    <t>Julia Ann Live</t>
  </si>
  <si>
    <t>https://juliaannlive.com</t>
  </si>
  <si>
    <t>1297</t>
  </si>
  <si>
    <t>Nikki Benz</t>
  </si>
  <si>
    <t>https://nikkibenz.com</t>
  </si>
  <si>
    <t>1298</t>
  </si>
  <si>
    <t>1299</t>
  </si>
  <si>
    <t>Puma Swede XXX</t>
  </si>
  <si>
    <t>https://pumaswedexxx.com</t>
  </si>
  <si>
    <t>1300</t>
  </si>
  <si>
    <t>Sophie Dee Live</t>
  </si>
  <si>
    <t>https://sophiedeelive.com</t>
  </si>
  <si>
    <t>1301</t>
  </si>
  <si>
    <t>Its Cleo Live</t>
  </si>
  <si>
    <t>https://itscleolive.com</t>
  </si>
  <si>
    <t>1302</t>
  </si>
  <si>
    <t>Maggie Green Live</t>
  </si>
  <si>
    <t>https://maggiegreenlive.com</t>
  </si>
  <si>
    <t>1303</t>
  </si>
  <si>
    <t>Bobbi Eden Live</t>
  </si>
  <si>
    <t>https://bobbiedenlive.com</t>
  </si>
  <si>
    <t>1304</t>
  </si>
  <si>
    <t>Eva Lin Live</t>
  </si>
  <si>
    <t>https://evalin.live</t>
  </si>
  <si>
    <t>1305</t>
  </si>
  <si>
    <t>Tasha Reign</t>
  </si>
  <si>
    <t>https://tashareign.com</t>
  </si>
  <si>
    <t>1306</t>
  </si>
  <si>
    <t>Jelena Jensen</t>
  </si>
  <si>
    <t>https://jelenajensen.com</t>
  </si>
  <si>
    <t>1307</t>
  </si>
  <si>
    <t>Penny Pax Live</t>
  </si>
  <si>
    <t>https://pennypaxlive.com</t>
  </si>
  <si>
    <t>1308</t>
  </si>
  <si>
    <t>Alex Legend</t>
  </si>
  <si>
    <t>https://alexlegend.com</t>
  </si>
  <si>
    <t>1309</t>
  </si>
  <si>
    <t>Sex My Wife</t>
  </si>
  <si>
    <t>https://sexmywife.com</t>
  </si>
  <si>
    <t>1310</t>
  </si>
  <si>
    <t>Rubber Doll</t>
  </si>
  <si>
    <t>https://rubberdoll.net</t>
  </si>
  <si>
    <t>1311</t>
  </si>
  <si>
    <t>Fucked Feet</t>
  </si>
  <si>
    <t>https://fuckedfeet.com</t>
  </si>
  <si>
    <t>1312</t>
  </si>
  <si>
    <t>Nina Kayy</t>
  </si>
  <si>
    <t>https://ninakayy.com</t>
  </si>
  <si>
    <t>1313</t>
  </si>
  <si>
    <t>Rome Major</t>
  </si>
  <si>
    <t>https://romemajor.com</t>
  </si>
  <si>
    <t>1314</t>
  </si>
  <si>
    <t>Siri</t>
  </si>
  <si>
    <t>https://siripornstar.com</t>
  </si>
  <si>
    <t>1315</t>
  </si>
  <si>
    <t>Kink305</t>
  </si>
  <si>
    <t>https://kink305.com</t>
  </si>
  <si>
    <t>1316</t>
  </si>
  <si>
    <t>Foxxed Up</t>
  </si>
  <si>
    <t>https://foxxedup.com</t>
  </si>
  <si>
    <t>1317</t>
  </si>
  <si>
    <t>Natalia Starr</t>
  </si>
  <si>
    <t>https://nataliastarr.com</t>
  </si>
  <si>
    <t>1318</t>
  </si>
  <si>
    <t>Samantha Grace</t>
  </si>
  <si>
    <t>https://samanthagrace.com</t>
  </si>
  <si>
    <t>1319</t>
  </si>
  <si>
    <t>Rachel Storms XXX</t>
  </si>
  <si>
    <t>https://rachelstormsxxx.com</t>
  </si>
  <si>
    <t>1320</t>
  </si>
  <si>
    <t>Kendra James</t>
  </si>
  <si>
    <t>https://kendrajames.com</t>
  </si>
  <si>
    <t>1321</t>
  </si>
  <si>
    <t>Maxine X</t>
  </si>
  <si>
    <t>https://maxinex.com</t>
  </si>
  <si>
    <t>1322</t>
  </si>
  <si>
    <t>POV Mania</t>
  </si>
  <si>
    <t>https://povmania.com</t>
  </si>
  <si>
    <t>1323</t>
  </si>
  <si>
    <t>Girl Girl Mania</t>
  </si>
  <si>
    <t>https://girlgirlmania.com</t>
  </si>
  <si>
    <t>1324</t>
  </si>
  <si>
    <t>Kayla Paige Live</t>
  </si>
  <si>
    <t>https://kaylapaigelive.com</t>
  </si>
  <si>
    <t>1325</t>
  </si>
  <si>
    <t>Women By Julia Ann</t>
  </si>
  <si>
    <t>https://womenbyjuliaann.com</t>
  </si>
  <si>
    <t>1326</t>
  </si>
  <si>
    <t>VNA Live</t>
  </si>
  <si>
    <t>https://vnalive.com</t>
  </si>
  <si>
    <t>1327</t>
  </si>
  <si>
    <t>Lauren Phillips</t>
  </si>
  <si>
    <t>https://laurenphillips.com</t>
  </si>
  <si>
    <t>1328</t>
  </si>
  <si>
    <t>Milfed</t>
  </si>
  <si>
    <t>https://milfed.com</t>
  </si>
  <si>
    <t>1329</t>
  </si>
  <si>
    <t>PervNana</t>
  </si>
  <si>
    <t>1330</t>
  </si>
  <si>
    <t>siteData18Empire</t>
  </si>
  <si>
    <t>Data18 Empire</t>
  </si>
  <si>
    <t>https://data18.empirestores.co</t>
  </si>
  <si>
    <t>/Search?q=</t>
  </si>
  <si>
    <t>1331</t>
  </si>
  <si>
    <t>networkGrooby</t>
  </si>
  <si>
    <t>TGirl Japan Hardcore</t>
  </si>
  <si>
    <t>https://www.tgirljapanhardcore.com</t>
  </si>
  <si>
    <t>1332</t>
  </si>
  <si>
    <t>TGirl Japan</t>
  </si>
  <si>
    <t>https://www.tgirljapan.com</t>
  </si>
  <si>
    <t>1333</t>
  </si>
  <si>
    <t>Grooby Girls</t>
  </si>
  <si>
    <t>https://www.groobygirls.com</t>
  </si>
  <si>
    <t>1334</t>
  </si>
  <si>
    <t>siteAdultEmpire</t>
  </si>
  <si>
    <t>Adult Empire</t>
  </si>
  <si>
    <t>https://www.adultempire.com</t>
  </si>
  <si>
    <t>/allsearch/search?q=</t>
  </si>
  <si>
    <t>1335</t>
  </si>
  <si>
    <t>siteFamilyTherapy</t>
  </si>
  <si>
    <t>Family Therapy</t>
  </si>
  <si>
    <t>https://familytherapyxxx.com</t>
  </si>
  <si>
    <t>1336</t>
  </si>
  <si>
    <t>network18</t>
  </si>
  <si>
    <t>Fit18</t>
  </si>
  <si>
    <t>https://www.fit18.com</t>
  </si>
  <si>
    <t>https://fit18.team18media.app/graphql</t>
  </si>
  <si>
    <t>1337</t>
  </si>
  <si>
    <t>SpankMonster</t>
  </si>
  <si>
    <t>https://spankmonster.com</t>
  </si>
  <si>
    <t>1338</t>
  </si>
  <si>
    <t>Femout</t>
  </si>
  <si>
    <t>https://www.femout.xxx</t>
  </si>
  <si>
    <t>1339</t>
  </si>
  <si>
    <t>TGirls</t>
  </si>
  <si>
    <t>https://www.tgirls.xxx</t>
  </si>
  <si>
    <t>1340</t>
  </si>
  <si>
    <t>TGirls Porn</t>
  </si>
  <si>
    <t>https://www.tgirls.porn</t>
  </si>
  <si>
    <t>1341</t>
  </si>
  <si>
    <t>Brazilian Transsexuals</t>
  </si>
  <si>
    <t>https://www.brazilian-transsexuals.com</t>
  </si>
  <si>
    <t>1342</t>
  </si>
  <si>
    <t>TS Casting Couch</t>
  </si>
  <si>
    <t>https://www.ts-castingcouch.com</t>
  </si>
  <si>
    <t>1343</t>
  </si>
  <si>
    <t>Black TGirls</t>
  </si>
  <si>
    <t>https://www.black-tgirls.com</t>
  </si>
  <si>
    <t>1344</t>
  </si>
  <si>
    <t>Christy Marks</t>
  </si>
  <si>
    <t>https://www.christymarks.com</t>
  </si>
  <si>
    <t>1345</t>
  </si>
  <si>
    <t>ScorelandTwo</t>
  </si>
  <si>
    <t>https://www.scoreland2.com</t>
  </si>
  <si>
    <t>/big-boob-scenes/</t>
  </si>
  <si>
    <t>1346</t>
  </si>
  <si>
    <t>siteDarkRoomVR</t>
  </si>
  <si>
    <t>DarkRoomVR</t>
  </si>
  <si>
    <t>https://darkroomvr.com</t>
  </si>
  <si>
    <t>1347</t>
  </si>
  <si>
    <t>sitePuba</t>
  </si>
  <si>
    <t>Puba</t>
  </si>
  <si>
    <t>https://www.puba.com</t>
  </si>
  <si>
    <t>/pornstarnetwork/</t>
  </si>
  <si>
    <t>1348</t>
  </si>
  <si>
    <t>siteStasyQ</t>
  </si>
  <si>
    <t>StasyQ</t>
  </si>
  <si>
    <t>https://www.stasyq.com</t>
  </si>
  <si>
    <t>/r/Q/</t>
  </si>
  <si>
    <t>1349</t>
  </si>
  <si>
    <t>siteBoundHoneys</t>
  </si>
  <si>
    <t>Bound Honeys</t>
  </si>
  <si>
    <t>https://www.boundhoneys.com</t>
  </si>
  <si>
    <t>/search.php?search=</t>
  </si>
  <si>
    <t>1350</t>
  </si>
  <si>
    <t>siteLustomic</t>
  </si>
  <si>
    <t>Lustomic</t>
  </si>
  <si>
    <t>https://lustomic.com</t>
  </si>
  <si>
    <t>/video_preview_page.php?iID=</t>
  </si>
  <si>
    <t>1351</t>
  </si>
  <si>
    <t>Girl Grind</t>
  </si>
  <si>
    <t>https://www.girlgrind.com</t>
  </si>
  <si>
    <t>1352</t>
  </si>
  <si>
    <t>siteStraponCum</t>
  </si>
  <si>
    <t>Strapon Cum</t>
  </si>
  <si>
    <t>https://straponcum.com</t>
  </si>
  <si>
    <t>1353</t>
  </si>
  <si>
    <t>siteHotwifeXXX</t>
  </si>
  <si>
    <t>HotwifeXXX</t>
  </si>
  <si>
    <t>http://www.hotwifexxx.com</t>
  </si>
  <si>
    <t>/tour_hwxxx/</t>
  </si>
  <si>
    <t>1354</t>
  </si>
  <si>
    <t>PervDoctor</t>
  </si>
  <si>
    <t>1355</t>
  </si>
  <si>
    <t>MomSwap</t>
  </si>
  <si>
    <t>1356</t>
  </si>
  <si>
    <t>FreeuseMILF</t>
  </si>
  <si>
    <t>http://freeusemilf.com</t>
  </si>
  <si>
    <t>1357</t>
  </si>
  <si>
    <t>Slayed</t>
  </si>
  <si>
    <t>https://www.slayed.com</t>
  </si>
  <si>
    <t>1358</t>
  </si>
  <si>
    <t>White Teens Black Cocks</t>
  </si>
  <si>
    <t>1359</t>
  </si>
  <si>
    <t>sitePOVR</t>
  </si>
  <si>
    <t>POVR</t>
  </si>
  <si>
    <t>https://povr.com</t>
  </si>
  <si>
    <t>1360</t>
  </si>
  <si>
    <t>Bratty MILF</t>
  </si>
  <si>
    <t>https://brattymilf.com</t>
  </si>
  <si>
    <t>1361</t>
  </si>
  <si>
    <t>siteSwallowBay</t>
  </si>
  <si>
    <t>Swallow Bay</t>
  </si>
  <si>
    <t>https://swallowbay.com</t>
  </si>
  <si>
    <t>1362</t>
  </si>
  <si>
    <t>SisSwap</t>
  </si>
  <si>
    <t>1363</t>
  </si>
  <si>
    <t>IMadePorn</t>
  </si>
  <si>
    <t>1364</t>
  </si>
  <si>
    <t>Facials4K</t>
  </si>
  <si>
    <t>https://www.facials4k.com</t>
  </si>
  <si>
    <t>1365</t>
  </si>
  <si>
    <t>Bang Movies</t>
  </si>
  <si>
    <t>/movies?term=</t>
  </si>
  <si>
    <t>1366</t>
  </si>
  <si>
    <t>siteVirtualPorn</t>
  </si>
  <si>
    <t>VirtualPorn</t>
  </si>
  <si>
    <t>https://virtualporn.com</t>
  </si>
  <si>
    <t>/videos?q=</t>
  </si>
  <si>
    <t>1367</t>
  </si>
  <si>
    <t>siteJavLibrary</t>
  </si>
  <si>
    <t>JAVLibrary</t>
  </si>
  <si>
    <t>https://www.javlibrary.com</t>
  </si>
  <si>
    <t>/en/vl_searchbyid.php?keyword=</t>
  </si>
  <si>
    <t>1368</t>
  </si>
  <si>
    <t>siteKillergram</t>
  </si>
  <si>
    <t>Killergram</t>
  </si>
  <si>
    <t>https://killergram.com</t>
  </si>
  <si>
    <t>/episodes.asp?page=episodes&amp;id=</t>
  </si>
  <si>
    <t>1369</t>
  </si>
  <si>
    <t>Killergram Platinum</t>
  </si>
  <si>
    <t>/platinum.asp?page=platinum&amp;id=</t>
  </si>
  <si>
    <t>1370</t>
  </si>
  <si>
    <t>Data18 Movie Scene</t>
  </si>
  <si>
    <t>https://data18.com</t>
  </si>
  <si>
    <t>1371</t>
  </si>
  <si>
    <t>PervTherapy</t>
  </si>
  <si>
    <t>1372</t>
  </si>
  <si>
    <t>HijabHookup</t>
  </si>
  <si>
    <t>1373</t>
  </si>
  <si>
    <t>KissingSis</t>
  </si>
  <si>
    <t>1374</t>
  </si>
  <si>
    <t>Mr Lucky POV</t>
  </si>
  <si>
    <t>https://www.mrluckypov.com</t>
  </si>
  <si>
    <t>1375</t>
  </si>
  <si>
    <t>Real Sensual</t>
  </si>
  <si>
    <t>https://www.realsensual.com</t>
  </si>
  <si>
    <t>1376</t>
  </si>
  <si>
    <t>networkVIP4K</t>
  </si>
  <si>
    <t>Tutor 4k</t>
  </si>
  <si>
    <t>https://vip4k.com</t>
  </si>
  <si>
    <t>1377</t>
  </si>
  <si>
    <t>Daddy 4k</t>
  </si>
  <si>
    <t>1378</t>
  </si>
  <si>
    <t>Stuck 4k</t>
  </si>
  <si>
    <t>1379</t>
  </si>
  <si>
    <t>Old 4k</t>
  </si>
  <si>
    <t>1380</t>
  </si>
  <si>
    <t>Hunt 4k</t>
  </si>
  <si>
    <t>1381</t>
  </si>
  <si>
    <t>Sis</t>
  </si>
  <si>
    <t>1382</t>
  </si>
  <si>
    <t>Black 4k</t>
  </si>
  <si>
    <t>1383</t>
  </si>
  <si>
    <t>Loan 4k</t>
  </si>
  <si>
    <t>1384</t>
  </si>
  <si>
    <t>Debt 4k</t>
  </si>
  <si>
    <t>1385</t>
  </si>
  <si>
    <t>Rim 4k</t>
  </si>
  <si>
    <t>1386</t>
  </si>
  <si>
    <t>Fist 4k</t>
  </si>
  <si>
    <t>1387</t>
  </si>
  <si>
    <t>Mature 4k</t>
  </si>
  <si>
    <t>1388</t>
  </si>
  <si>
    <t>Shame 4k</t>
  </si>
  <si>
    <t>1389</t>
  </si>
  <si>
    <t>Thicc18</t>
  </si>
  <si>
    <t>https://thicc18.com</t>
  </si>
  <si>
    <t>https://thicc18.team18media.app/graphql</t>
  </si>
  <si>
    <t>1390</t>
  </si>
  <si>
    <t>Tiny Sis</t>
  </si>
  <si>
    <t>https://www.tinysis.com</t>
  </si>
  <si>
    <t>1391</t>
  </si>
  <si>
    <t>Bobs TGirls</t>
  </si>
  <si>
    <t>https://www.bobstgirls.com</t>
  </si>
  <si>
    <t>1392</t>
  </si>
  <si>
    <t>Ladyboy</t>
  </si>
  <si>
    <t>https://www.ladyboy.xxx</t>
  </si>
  <si>
    <t>1393</t>
  </si>
  <si>
    <t>Mom4K</t>
  </si>
  <si>
    <t>https://www.mom4k.com</t>
  </si>
  <si>
    <t>1394</t>
  </si>
  <si>
    <t>Bad Mommy POV</t>
  </si>
  <si>
    <t>https://badmommypov.com</t>
  </si>
  <si>
    <t>1395</t>
  </si>
  <si>
    <t>NewGirlPOV</t>
  </si>
  <si>
    <t>http://pornmastermind.com</t>
  </si>
  <si>
    <t>/tour/newgirlpov/search.php?qall=</t>
  </si>
  <si>
    <t>1396</t>
  </si>
  <si>
    <t>Younger Mommy</t>
  </si>
  <si>
    <t>https://youngermommy.com</t>
  </si>
  <si>
    <t>1397</t>
  </si>
  <si>
    <t>Cum Swapping Sis</t>
  </si>
  <si>
    <t>https://cumswappingsis.com</t>
  </si>
  <si>
    <t>1398</t>
  </si>
  <si>
    <t>TMWPOV</t>
  </si>
  <si>
    <t>http://tmwpov.com</t>
  </si>
  <si>
    <t>1399</t>
  </si>
  <si>
    <t>TeamSkeet X Avery Black</t>
  </si>
  <si>
    <t>1400</t>
  </si>
  <si>
    <t>TeamSkeet X BJ Raw</t>
  </si>
  <si>
    <t>1401</t>
  </si>
  <si>
    <t>TeamSkeet X Bang</t>
  </si>
  <si>
    <t>1402</t>
  </si>
  <si>
    <t>TeamSkeet X Bratty Foot Girls</t>
  </si>
  <si>
    <t>1403</t>
  </si>
  <si>
    <t>TeamSkeet X BritStudioXXX</t>
  </si>
  <si>
    <t>1404</t>
  </si>
  <si>
    <t>TeamSkeet X Cum Kitchen</t>
  </si>
  <si>
    <t>1405</t>
  </si>
  <si>
    <t>TeamSkeet X DocTayTay</t>
  </si>
  <si>
    <t>1406</t>
  </si>
  <si>
    <t>TeamSkeet X Erotique TV Live</t>
  </si>
  <si>
    <t>1407</t>
  </si>
  <si>
    <t>TeamSkeet X EvilAngel</t>
  </si>
  <si>
    <t>1408</t>
  </si>
  <si>
    <t>TeamSkeet X GrandDadz</t>
  </si>
  <si>
    <t>1409</t>
  </si>
  <si>
    <t>TeamSkeet X Herb Collins</t>
  </si>
  <si>
    <t>1410</t>
  </si>
  <si>
    <t>TeamSkeet X Impure Desire</t>
  </si>
  <si>
    <t>1411</t>
  </si>
  <si>
    <t>TeamSkeet X JavHub</t>
  </si>
  <si>
    <t>1412</t>
  </si>
  <si>
    <t>TeamSkeet X Luxury Girl</t>
  </si>
  <si>
    <t>1413</t>
  </si>
  <si>
    <t>TeamSkeet X OZ Fellatio Queens</t>
  </si>
  <si>
    <t>1414</t>
  </si>
  <si>
    <t>TeamSkeet X POV Perv</t>
  </si>
  <si>
    <t>1415</t>
  </si>
  <si>
    <t>TeamSkeet X POVGod</t>
  </si>
  <si>
    <t>1416</t>
  </si>
  <si>
    <t>TeamSkeet X PurgatoryX</t>
  </si>
  <si>
    <t>1417</t>
  </si>
  <si>
    <t>TeamSkeet X Riley Cyriis</t>
  </si>
  <si>
    <t>1418</t>
  </si>
  <si>
    <t>TeamSkeet X Screampies</t>
  </si>
  <si>
    <t>1419</t>
  </si>
  <si>
    <t>TeamSkeet X ToughLoveX</t>
  </si>
  <si>
    <t>1420</t>
  </si>
  <si>
    <t>TeamSkeet X YoungBusty</t>
  </si>
  <si>
    <t>1421</t>
  </si>
  <si>
    <t>StayHomePOV</t>
  </si>
  <si>
    <t>1422</t>
  </si>
  <si>
    <t>TeamSkeet Allstars</t>
  </si>
  <si>
    <t>1423</t>
  </si>
  <si>
    <t>TeamSkeet Classics</t>
  </si>
  <si>
    <t>1424</t>
  </si>
  <si>
    <t>TeamSkeet Labs</t>
  </si>
  <si>
    <t>1425</t>
  </si>
  <si>
    <t>TeamSkeet Selects</t>
  </si>
  <si>
    <t>1426</t>
  </si>
  <si>
    <t>Mylf X Bang</t>
  </si>
  <si>
    <t>1427</t>
  </si>
  <si>
    <t>Mylf X BJ Raw</t>
  </si>
  <si>
    <t>1428</t>
  </si>
  <si>
    <t>Mylf X Chad Alva</t>
  </si>
  <si>
    <t>1429</t>
  </si>
  <si>
    <t>Mylf X Dee Siren</t>
  </si>
  <si>
    <t>1430</t>
  </si>
  <si>
    <t>Mylf X Elegant Raw</t>
  </si>
  <si>
    <t>1431</t>
  </si>
  <si>
    <t>Mylf X EvilAngel</t>
  </si>
  <si>
    <t>1432</t>
  </si>
  <si>
    <t>Mylf X Karups Older Women</t>
  </si>
  <si>
    <t>1433</t>
  </si>
  <si>
    <t>Mylf X Mandy Flores</t>
  </si>
  <si>
    <t>1434</t>
  </si>
  <si>
    <t>Mylf X Marie McCray</t>
  </si>
  <si>
    <t>1435</t>
  </si>
  <si>
    <t>Mylf X MariskaX</t>
  </si>
  <si>
    <t>1436</t>
  </si>
  <si>
    <t>Mylf X Miss Lexa</t>
  </si>
  <si>
    <t>1437</t>
  </si>
  <si>
    <t>Mylf X Paytons Place</t>
  </si>
  <si>
    <t>1438</t>
  </si>
  <si>
    <t>Mylf X PurgatoryX</t>
  </si>
  <si>
    <t>1439</t>
  </si>
  <si>
    <t>Mylf X SinfulXXX</t>
  </si>
  <si>
    <t>1440</t>
  </si>
  <si>
    <t>Mylf X Steve Holmes</t>
  </si>
  <si>
    <t>1441</t>
  </si>
  <si>
    <t>Mylf X ToughLoveX</t>
  </si>
  <si>
    <t>1442</t>
  </si>
  <si>
    <t>MomShoot</t>
  </si>
  <si>
    <t>1443</t>
  </si>
  <si>
    <t>Mylf Classics</t>
  </si>
  <si>
    <t>1444</t>
  </si>
  <si>
    <t>Mylf Labs</t>
  </si>
  <si>
    <t>1445</t>
  </si>
  <si>
    <t>New Mylfs</t>
  </si>
  <si>
    <t>1446</t>
  </si>
  <si>
    <t>networkDirtyFlix</t>
  </si>
  <si>
    <t>Trick Your GF</t>
  </si>
  <si>
    <t>http://trickyourgf.com</t>
  </si>
  <si>
    <t>/detailed/</t>
  </si>
  <si>
    <t>1447</t>
  </si>
  <si>
    <t>Make Him Cuckold</t>
  </si>
  <si>
    <t>http://makehimcuckold.com</t>
  </si>
  <si>
    <t>1448</t>
  </si>
  <si>
    <t>She Is Nerdy</t>
  </si>
  <si>
    <t>http://sheisnerdy.com</t>
  </si>
  <si>
    <t>1449</t>
  </si>
  <si>
    <t>Tricky Agent</t>
  </si>
  <si>
    <t>http://trickyagent.com</t>
  </si>
  <si>
    <t>/detailedTrailer/</t>
  </si>
  <si>
    <t>1550</t>
  </si>
  <si>
    <t>networkNVG</t>
  </si>
  <si>
    <t>Net Video Girls</t>
  </si>
  <si>
    <t>https://netvideogirls.net</t>
  </si>
  <si>
    <t>1551</t>
  </si>
  <si>
    <t>Moms Family Secrets</t>
  </si>
  <si>
    <t>https://momsfamilysecrets.com</t>
  </si>
  <si>
    <t>1552</t>
  </si>
  <si>
    <t>Squirted</t>
  </si>
  <si>
    <t>https://squirted.com</t>
  </si>
  <si>
    <t>1553</t>
  </si>
  <si>
    <t>See Him Fuck</t>
  </si>
  <si>
    <t>https://seehimfuck.com</t>
  </si>
  <si>
    <t>1554</t>
  </si>
  <si>
    <t>MommysBoy</t>
  </si>
  <si>
    <t>http://www.mommysboy.com</t>
  </si>
  <si>
    <t>1555</t>
  </si>
  <si>
    <t>PolyFamilyLife</t>
  </si>
  <si>
    <t>http://www.adulttime.com</t>
  </si>
  <si>
    <t>1556</t>
  </si>
  <si>
    <t>ModelTime</t>
  </si>
  <si>
    <t>http://www.modeltime.com</t>
  </si>
  <si>
    <t>1557</t>
  </si>
  <si>
    <t>OutOfTheFamily</t>
  </si>
  <si>
    <t>http://www.outofthefamily.com</t>
  </si>
  <si>
    <t>1558</t>
  </si>
  <si>
    <t>GiveMeTeens</t>
  </si>
  <si>
    <t>http://www.givemeteens.com</t>
  </si>
  <si>
    <t>1559</t>
  </si>
  <si>
    <t>WhiteGhetto</t>
  </si>
  <si>
    <t>http://www.whiteghetto.com</t>
  </si>
  <si>
    <t>1560</t>
  </si>
  <si>
    <t>SilviaSaint</t>
  </si>
  <si>
    <t>http://www.silviasaint.com</t>
  </si>
  <si>
    <t>1561</t>
  </si>
  <si>
    <t>CumshotOasis</t>
  </si>
  <si>
    <t>http://www.cumshotoasis.com</t>
  </si>
  <si>
    <t>1562</t>
  </si>
  <si>
    <t>Daughter JOI</t>
  </si>
  <si>
    <t>https://daughterjoi.com</t>
  </si>
  <si>
    <t>1563</t>
  </si>
  <si>
    <t>HushPass</t>
  </si>
  <si>
    <t>https://hushpass.com</t>
  </si>
  <si>
    <t>1564</t>
  </si>
  <si>
    <t>Hot Milfs Fuck</t>
  </si>
  <si>
    <t>https://hotmilfsfuck.com</t>
  </si>
  <si>
    <t>1565</t>
  </si>
  <si>
    <t>networkBlurredMedia</t>
  </si>
  <si>
    <t>Sugar Daddy Porn</t>
  </si>
  <si>
    <t>https://www.sugardaddyporn.com</t>
  </si>
  <si>
    <t>/videos/search?s=</t>
  </si>
  <si>
    <t>1566</t>
  </si>
  <si>
    <t>HotGuysFuck</t>
  </si>
  <si>
    <t>https://www.hotguysfuck.com</t>
  </si>
  <si>
    <t>1567</t>
  </si>
  <si>
    <t>BiGuysFuck</t>
  </si>
  <si>
    <t>https://www.biguysfuck.com</t>
  </si>
  <si>
    <t>1568</t>
  </si>
  <si>
    <t>GayHoopla</t>
  </si>
  <si>
    <t>https://www.gayhoopla.com</t>
  </si>
  <si>
    <t>1569</t>
  </si>
  <si>
    <t>Big Cock Hero</t>
  </si>
  <si>
    <t>1570</t>
  </si>
  <si>
    <t>Mom's Money</t>
  </si>
  <si>
    <t>1571</t>
  </si>
  <si>
    <t>College Sugarbabes</t>
  </si>
  <si>
    <t>1572</t>
  </si>
  <si>
    <t>Mrs. Creampie</t>
  </si>
  <si>
    <t>1573</t>
  </si>
  <si>
    <t>Thundercock</t>
  </si>
  <si>
    <t>1574</t>
  </si>
  <si>
    <t>Conor Coxxx</t>
  </si>
  <si>
    <t>https://conorcoxxx.com</t>
  </si>
  <si>
    <t>1575</t>
  </si>
  <si>
    <t>Mom Lover</t>
  </si>
  <si>
    <t>https://momlover.com</t>
  </si>
  <si>
    <t>/video</t>
  </si>
  <si>
    <t>1576</t>
  </si>
  <si>
    <t>I'm Not Your Mommy</t>
  </si>
  <si>
    <t>1577</t>
  </si>
  <si>
    <t>Mom Swapped</t>
  </si>
  <si>
    <t>1578</t>
  </si>
  <si>
    <t>Mom Wants to Breed</t>
  </si>
  <si>
    <t>1579</t>
  </si>
  <si>
    <t>Mom Wants Creampie</t>
  </si>
  <si>
    <t>1580</t>
  </si>
  <si>
    <t>Mom's Family Secrets</t>
  </si>
  <si>
    <t>1581</t>
  </si>
  <si>
    <t>Moms Boy Toy</t>
  </si>
  <si>
    <t>1582</t>
  </si>
  <si>
    <t>Mom's Tight</t>
  </si>
  <si>
    <t>1583</t>
  </si>
  <si>
    <t>Czech Casting</t>
  </si>
  <si>
    <t>https://czechcasting.com</t>
  </si>
  <si>
    <t>1584</t>
  </si>
  <si>
    <t>Freaky Fembots</t>
  </si>
  <si>
    <t>1585</t>
  </si>
  <si>
    <t>TeamSkeet x Kriss Kiss</t>
  </si>
  <si>
    <t>1586</t>
  </si>
  <si>
    <t>TeamSkeet x Molly RedWolf</t>
  </si>
  <si>
    <t>1587</t>
  </si>
  <si>
    <t>TeamSkeet x Sweetie Fox</t>
  </si>
  <si>
    <t>1588</t>
  </si>
  <si>
    <t>TeamSkeet Features</t>
  </si>
  <si>
    <t>1589</t>
  </si>
  <si>
    <t>PervPrincipal</t>
  </si>
  <si>
    <t>1590</t>
  </si>
  <si>
    <t>LPI</t>
  </si>
  <si>
    <t>1591</t>
  </si>
  <si>
    <t>siteBelAmi</t>
  </si>
  <si>
    <t>Bel Ami Online</t>
  </si>
  <si>
    <t>https://newtour.belamionline.com</t>
  </si>
  <si>
    <t>/playvideo.aspx?</t>
  </si>
  <si>
    <t>1592</t>
  </si>
  <si>
    <t>siteMomComesFirst</t>
  </si>
  <si>
    <t>Mom Comes First</t>
  </si>
  <si>
    <t>https://momcomesfirst.com</t>
  </si>
  <si>
    <t>1593</t>
  </si>
  <si>
    <t>GF Leaks</t>
  </si>
  <si>
    <t>1594</t>
  </si>
  <si>
    <t>Hentaied</t>
  </si>
  <si>
    <t>https://hentaied.com</t>
  </si>
  <si>
    <t>1595</t>
  </si>
  <si>
    <t>Parasited</t>
  </si>
  <si>
    <t>https://parasited.com</t>
  </si>
  <si>
    <t>1596</t>
  </si>
  <si>
    <t>Futanari XXX</t>
  </si>
  <si>
    <t>https://futanari.xxx</t>
  </si>
  <si>
    <t>1597</t>
  </si>
  <si>
    <t>siteCaribbeancom</t>
  </si>
  <si>
    <t>Caribbeancom</t>
  </si>
  <si>
    <t>https://en.caribbeancom.com</t>
  </si>
  <si>
    <t>/eng/moviepages/</t>
  </si>
  <si>
    <t>1598</t>
  </si>
  <si>
    <t>siteVRAllure</t>
  </si>
  <si>
    <t>VRAllure</t>
  </si>
  <si>
    <t>https://www.vrallure.com</t>
  </si>
  <si>
    <t>1599</t>
  </si>
  <si>
    <t>siteKin8tengoku</t>
  </si>
  <si>
    <t>Kin8tengoku</t>
  </si>
  <si>
    <t>https://en.kin8tengoku.com</t>
  </si>
  <si>
    <t>/gateway/entry.phpgw?en=1&amp;provider_id=4034&amp;action=list&amp;q=</t>
  </si>
  <si>
    <t>1600</t>
  </si>
  <si>
    <t>siteJAVDatabase</t>
  </si>
  <si>
    <t>JAVDatabase</t>
  </si>
  <si>
    <t>https://www.javdatabase.com</t>
  </si>
  <si>
    <t>/?wpessid=391487&amp;s=</t>
  </si>
  <si>
    <t>1601</t>
  </si>
  <si>
    <t>Adult Prime</t>
  </si>
  <si>
    <t>/studios/search?q=</t>
  </si>
  <si>
    <t>1602</t>
  </si>
  <si>
    <t>Beauty and the Senior</t>
  </si>
  <si>
    <t>1603</t>
  </si>
  <si>
    <t>4K CFNM</t>
  </si>
  <si>
    <t>1604</t>
  </si>
  <si>
    <t>Adult Prime Originals</t>
  </si>
  <si>
    <t>1605</t>
  </si>
  <si>
    <t>BBvideo</t>
  </si>
  <si>
    <t>1606</t>
  </si>
  <si>
    <t>Bondagettes</t>
  </si>
  <si>
    <t>1607</t>
  </si>
  <si>
    <t>Bound Men Wanked</t>
  </si>
  <si>
    <t>1608</t>
  </si>
  <si>
    <t>BrasilBimbos</t>
  </si>
  <si>
    <t>1609</t>
  </si>
  <si>
    <t>Breed Bus</t>
  </si>
  <si>
    <t>1610</t>
  </si>
  <si>
    <t>Club Bang Boys</t>
  </si>
  <si>
    <t>1611</t>
  </si>
  <si>
    <t>Club Castings</t>
  </si>
  <si>
    <t>1612</t>
  </si>
  <si>
    <t>Cockin</t>
  </si>
  <si>
    <t>1613</t>
  </si>
  <si>
    <t>Color Climax</t>
  </si>
  <si>
    <t>1614</t>
  </si>
  <si>
    <t>CuckOldest</t>
  </si>
  <si>
    <t>1615</t>
  </si>
  <si>
    <t>DaringSex HD</t>
  </si>
  <si>
    <t>1616</t>
  </si>
  <si>
    <t>Digital Desire</t>
  </si>
  <si>
    <t>1617</t>
  </si>
  <si>
    <t>Dirty Gunther</t>
  </si>
  <si>
    <t>1618</t>
  </si>
  <si>
    <t>Dirty Hospital</t>
  </si>
  <si>
    <t>1619</t>
  </si>
  <si>
    <t>Distorded</t>
  </si>
  <si>
    <t>1620</t>
  </si>
  <si>
    <t>Elegant Raw</t>
  </si>
  <si>
    <t>1621</t>
  </si>
  <si>
    <t>Evil Playgrounds</t>
  </si>
  <si>
    <t>1622</t>
  </si>
  <si>
    <t>Family Screw</t>
  </si>
  <si>
    <t>1623</t>
  </si>
  <si>
    <t>Fixxxion</t>
  </si>
  <si>
    <t>1624</t>
  </si>
  <si>
    <t>Fresh POV</t>
  </si>
  <si>
    <t>1625</t>
  </si>
  <si>
    <t>Fucking Skinny</t>
  </si>
  <si>
    <t>1626</t>
  </si>
  <si>
    <t>Gonzo 2000</t>
  </si>
  <si>
    <t>1627</t>
  </si>
  <si>
    <t>Granddadz</t>
  </si>
  <si>
    <t>1628</t>
  </si>
  <si>
    <t>GrandMams</t>
  </si>
  <si>
    <t>1629</t>
  </si>
  <si>
    <t>GrandParentsX</t>
  </si>
  <si>
    <t>1630</t>
  </si>
  <si>
    <t>Group Banged</t>
  </si>
  <si>
    <t>1631</t>
  </si>
  <si>
    <t>Group Mams</t>
  </si>
  <si>
    <t>1632</t>
  </si>
  <si>
    <t>Group Sex Games</t>
  </si>
  <si>
    <t>1633</t>
  </si>
  <si>
    <t>Hollandsche Passie</t>
  </si>
  <si>
    <t>1634</t>
  </si>
  <si>
    <t>Interraced</t>
  </si>
  <si>
    <t>1635</t>
  </si>
  <si>
    <t>Jim Slip</t>
  </si>
  <si>
    <t>1636</t>
  </si>
  <si>
    <t>Laras Playground</t>
  </si>
  <si>
    <t>1637</t>
  </si>
  <si>
    <t>Lets Go Bi</t>
  </si>
  <si>
    <t>1638</t>
  </si>
  <si>
    <t>Mams Casting</t>
  </si>
  <si>
    <t>1639</t>
  </si>
  <si>
    <t>Manalized</t>
  </si>
  <si>
    <t>1640</t>
  </si>
  <si>
    <t>Manko 88</t>
  </si>
  <si>
    <t>1641</t>
  </si>
  <si>
    <t>Massage Sins</t>
  </si>
  <si>
    <t>1642</t>
  </si>
  <si>
    <t>Mature Van</t>
  </si>
  <si>
    <t>1643</t>
  </si>
  <si>
    <t>My MILFz</t>
  </si>
  <si>
    <t>1644</t>
  </si>
  <si>
    <t>My Sexy Kittens</t>
  </si>
  <si>
    <t>1645</t>
  </si>
  <si>
    <t>OldieX</t>
  </si>
  <si>
    <t>1646</t>
  </si>
  <si>
    <t>Peep Leek</t>
  </si>
  <si>
    <t>1647</t>
  </si>
  <si>
    <t>Perfect 18</t>
  </si>
  <si>
    <t>1648</t>
  </si>
  <si>
    <t>Plumperd</t>
  </si>
  <si>
    <t>1649</t>
  </si>
  <si>
    <t>Pornstar Classics</t>
  </si>
  <si>
    <t>1650</t>
  </si>
  <si>
    <t>Pornstars Live</t>
  </si>
  <si>
    <t>1651</t>
  </si>
  <si>
    <t>Prime Lesbian</t>
  </si>
  <si>
    <t>1652</t>
  </si>
  <si>
    <t>Raw Euro</t>
  </si>
  <si>
    <t>1653</t>
  </si>
  <si>
    <t>Red Light Sex Trips</t>
  </si>
  <si>
    <t>1654</t>
  </si>
  <si>
    <t>Retro Raw</t>
  </si>
  <si>
    <t>1655</t>
  </si>
  <si>
    <t>Rodox</t>
  </si>
  <si>
    <t>1656</t>
  </si>
  <si>
    <t>Salsa XXX</t>
  </si>
  <si>
    <t>1657</t>
  </si>
  <si>
    <t>Sensual Heat</t>
  </si>
  <si>
    <t>1658</t>
  </si>
  <si>
    <t>Shadow Slaves</t>
  </si>
  <si>
    <t>1659</t>
  </si>
  <si>
    <t>Sinful Raw</t>
  </si>
  <si>
    <t>1660</t>
  </si>
  <si>
    <t>Sinful Soft</t>
  </si>
  <si>
    <t>1661</t>
  </si>
  <si>
    <t>Sinful XXX</t>
  </si>
  <si>
    <t>1662</t>
  </si>
  <si>
    <t>Southern Sins</t>
  </si>
  <si>
    <t>1663</t>
  </si>
  <si>
    <t>Submissed</t>
  </si>
  <si>
    <t>1664</t>
  </si>
  <si>
    <t>Summer Sinners</t>
  </si>
  <si>
    <t>1665</t>
  </si>
  <si>
    <t>Swhores</t>
  </si>
  <si>
    <t>1666</t>
  </si>
  <si>
    <t>Teenrs</t>
  </si>
  <si>
    <t>1667</t>
  </si>
  <si>
    <t>The Pain Files</t>
  </si>
  <si>
    <t>1668</t>
  </si>
  <si>
    <t>Tranny Bizarre</t>
  </si>
  <si>
    <t>1669</t>
  </si>
  <si>
    <t>UK Flashers</t>
  </si>
  <si>
    <t>1670</t>
  </si>
  <si>
    <t>Vintage Classic Porn</t>
  </si>
  <si>
    <t>1671</t>
  </si>
  <si>
    <t>VR Teens</t>
  </si>
  <si>
    <t>1672</t>
  </si>
  <si>
    <t>Young Busty</t>
  </si>
  <si>
    <t>1673</t>
  </si>
  <si>
    <t>Abuse Me</t>
  </si>
  <si>
    <t>1674</t>
  </si>
  <si>
    <t>DirtyAuditions</t>
  </si>
  <si>
    <t>https://dirtyauditions.com</t>
  </si>
  <si>
    <t>1675</t>
  </si>
  <si>
    <t>Sexy Modern Bull</t>
  </si>
  <si>
    <t>https://sexymodernbull.com</t>
  </si>
  <si>
    <t>1676</t>
  </si>
  <si>
    <t>GotFilled</t>
  </si>
  <si>
    <t>https://gotfilled.com</t>
  </si>
  <si>
    <t>1677</t>
  </si>
  <si>
    <t>Come Inside</t>
  </si>
  <si>
    <t>https://comeinside.com</t>
  </si>
  <si>
    <t>1678</t>
  </si>
  <si>
    <t>Benefit Monkey</t>
  </si>
  <si>
    <t>https://benefitmonkey.com</t>
  </si>
  <si>
    <t>1679</t>
  </si>
  <si>
    <t>Ricky's Room</t>
  </si>
  <si>
    <t>https://rickysroom.com</t>
  </si>
  <si>
    <t>1680</t>
  </si>
  <si>
    <t>Inserted</t>
  </si>
  <si>
    <t>https://inserted.com</t>
  </si>
  <si>
    <t>1681</t>
  </si>
  <si>
    <t>BJ Raw</t>
  </si>
  <si>
    <t>https://bjraw.com</t>
  </si>
  <si>
    <t>1682</t>
  </si>
  <si>
    <t>AltErotic</t>
  </si>
  <si>
    <t>https://alterotic.com</t>
  </si>
  <si>
    <t>1683</t>
  </si>
  <si>
    <t>Lezkey</t>
  </si>
  <si>
    <t>https://lezkey.com</t>
  </si>
  <si>
    <t>1684</t>
  </si>
  <si>
    <t>SIDECHICK</t>
  </si>
  <si>
    <t>https://sidechick.com</t>
  </si>
  <si>
    <t>1685</t>
  </si>
  <si>
    <t>JAV888</t>
  </si>
  <si>
    <t>https://jav888.com</t>
  </si>
  <si>
    <t>1686</t>
  </si>
  <si>
    <t>Smashed</t>
  </si>
  <si>
    <t>/video/website/68/</t>
  </si>
  <si>
    <t>1687</t>
  </si>
  <si>
    <t>Pie 4k</t>
  </si>
  <si>
    <t>1688</t>
  </si>
  <si>
    <t>Shower 4K</t>
  </si>
  <si>
    <t>https://pornplus.com</t>
  </si>
  <si>
    <t>1689</t>
  </si>
  <si>
    <t>Kinky Sluts 4K</t>
  </si>
  <si>
    <t>1690</t>
  </si>
  <si>
    <t>Property Exploits</t>
  </si>
  <si>
    <t>1691</t>
  </si>
  <si>
    <t>Asians Exploited</t>
  </si>
  <si>
    <t>1692</t>
  </si>
  <si>
    <t>Strip Club Tryouts</t>
  </si>
  <si>
    <t>1693</t>
  </si>
  <si>
    <t>MomCum</t>
  </si>
  <si>
    <t>1694</t>
  </si>
  <si>
    <t>VIP4K</t>
  </si>
  <si>
    <t>1695</t>
  </si>
  <si>
    <t>PornPlus</t>
  </si>
  <si>
    <t>1696</t>
  </si>
  <si>
    <t>BBC POVD</t>
  </si>
  <si>
    <t>1697</t>
  </si>
  <si>
    <t>Girl Scout Sex</t>
  </si>
  <si>
    <t>1698</t>
  </si>
  <si>
    <t>Exploited Cheerleaders</t>
  </si>
  <si>
    <t>1699</t>
  </si>
  <si>
    <t>School of Cock</t>
  </si>
  <si>
    <t>1700</t>
  </si>
  <si>
    <t>GloryHole 4K</t>
  </si>
  <si>
    <t>1701</t>
  </si>
  <si>
    <t>Creepy Pa</t>
  </si>
  <si>
    <t>1702</t>
  </si>
  <si>
    <t>Caged Sex</t>
  </si>
  <si>
    <t>1703</t>
  </si>
  <si>
    <t>siteTeenyTaboo</t>
  </si>
  <si>
    <t>Teeny Taboo</t>
  </si>
  <si>
    <t>https://teenytaboo.com</t>
  </si>
  <si>
    <t>1704</t>
  </si>
  <si>
    <t>1705</t>
  </si>
  <si>
    <t>LoveHerFilms</t>
  </si>
  <si>
    <t>https://www.loveherfilms.com</t>
  </si>
  <si>
    <t>1706</t>
  </si>
  <si>
    <t>LoveHerBoobs</t>
  </si>
  <si>
    <t>https://www.loveherboobs.com</t>
  </si>
  <si>
    <t>1707</t>
  </si>
  <si>
    <t>SheLovesBlack</t>
  </si>
  <si>
    <t>https://www.shelovesblack.com</t>
  </si>
  <si>
    <t>1708</t>
  </si>
  <si>
    <t>Try Teens</t>
  </si>
  <si>
    <t>1709</t>
  </si>
  <si>
    <t>Young Throats</t>
  </si>
  <si>
    <t>1710</t>
  </si>
  <si>
    <t>Bride 4K</t>
  </si>
  <si>
    <t>1711</t>
  </si>
  <si>
    <t>Dyke 4K</t>
  </si>
  <si>
    <t>1712</t>
  </si>
  <si>
    <t>Ignore 4K</t>
  </si>
  <si>
    <t>1713</t>
  </si>
  <si>
    <t>Buttmuse</t>
  </si>
  <si>
    <t>1714</t>
  </si>
  <si>
    <t>Caprice Divas</t>
  </si>
  <si>
    <t>1715</t>
  </si>
  <si>
    <t>NasstyX</t>
  </si>
  <si>
    <t>1716</t>
  </si>
  <si>
    <t>POVDreams</t>
  </si>
  <si>
    <t>1717</t>
  </si>
  <si>
    <t>Streetfuck</t>
  </si>
  <si>
    <t>1718</t>
  </si>
  <si>
    <t>SuperprivateX</t>
  </si>
  <si>
    <t>1719</t>
  </si>
  <si>
    <t>Wecumtoyou</t>
  </si>
  <si>
    <t>1720</t>
  </si>
  <si>
    <t>Xpervo</t>
  </si>
  <si>
    <t>1721</t>
  </si>
  <si>
    <t>Cuck 4K</t>
  </si>
  <si>
    <t>1722</t>
  </si>
  <si>
    <t>Oopsie</t>
  </si>
  <si>
    <t>1723</t>
  </si>
  <si>
    <t>Caught Fapping</t>
  </si>
  <si>
    <t>1724</t>
  </si>
  <si>
    <t>Couple Swapping</t>
  </si>
  <si>
    <t>1725</t>
  </si>
  <si>
    <t>Kiss Me Fuck Me</t>
  </si>
  <si>
    <t>1726</t>
  </si>
  <si>
    <t>Dare We Share</t>
  </si>
  <si>
    <t>1727</t>
  </si>
  <si>
    <t>Teen Sneaks</t>
  </si>
  <si>
    <t>1728</t>
  </si>
  <si>
    <t>Modern Day Sins</t>
  </si>
  <si>
    <t>1729</t>
  </si>
  <si>
    <t>Accidental Gangbang</t>
  </si>
  <si>
    <t>1730</t>
  </si>
  <si>
    <t>networkAuntJudys</t>
  </si>
  <si>
    <t>Aunt Judys XXX</t>
  </si>
  <si>
    <t>https://auntjudysxxx.com</t>
  </si>
  <si>
    <t>1731</t>
  </si>
  <si>
    <t>Aunt Judys</t>
  </si>
  <si>
    <t>https://auntjudys.com</t>
  </si>
  <si>
    <t>1732</t>
  </si>
  <si>
    <t>Gilfed</t>
  </si>
  <si>
    <t>https://gilfed.com</t>
  </si>
  <si>
    <t>1733</t>
  </si>
  <si>
    <t>Dilfed</t>
  </si>
  <si>
    <t>https://dilfed.com</t>
  </si>
  <si>
    <t>1734</t>
  </si>
  <si>
    <t>Mylf After Dark</t>
  </si>
  <si>
    <t>1735</t>
  </si>
  <si>
    <t>HijabMylfs</t>
  </si>
  <si>
    <t>1736</t>
  </si>
  <si>
    <t>PervDriver</t>
  </si>
  <si>
    <t>1737</t>
  </si>
  <si>
    <t>Hot Girls Game</t>
  </si>
  <si>
    <t>1738</t>
  </si>
  <si>
    <t>WowPorn</t>
  </si>
  <si>
    <t>https://www.wowpornblog.com</t>
  </si>
  <si>
    <t>1739</t>
  </si>
  <si>
    <t>Black TGirls Hardcore</t>
  </si>
  <si>
    <t>https://www.blacktgirlshardcore.com</t>
  </si>
  <si>
    <t>1740</t>
  </si>
  <si>
    <t>Mommy 4K</t>
  </si>
  <si>
    <t>1741</t>
  </si>
  <si>
    <t>siteColette</t>
  </si>
  <si>
    <t>Colette</t>
  </si>
  <si>
    <t>https://www.colette.com</t>
  </si>
  <si>
    <t>1743</t>
  </si>
  <si>
    <t>Work Me Harder</t>
  </si>
  <si>
    <t>1744</t>
  </si>
  <si>
    <t>ScoreVideos</t>
  </si>
  <si>
    <t>https://www.scorevideos.com</t>
  </si>
  <si>
    <t>/porn-videos/</t>
  </si>
  <si>
    <t>1745</t>
  </si>
  <si>
    <t>Bush</t>
  </si>
  <si>
    <t>1746</t>
  </si>
  <si>
    <t>Ginger</t>
  </si>
  <si>
    <t>1747</t>
  </si>
  <si>
    <t>Divine-DD</t>
  </si>
  <si>
    <t>https://www.divine-dd.com</t>
  </si>
  <si>
    <t>1748</t>
  </si>
  <si>
    <t>Serve 4K</t>
  </si>
  <si>
    <t>1749</t>
  </si>
  <si>
    <t>Fan Fuckers</t>
  </si>
  <si>
    <t>1750</t>
  </si>
  <si>
    <t>Fill Up My Mom</t>
  </si>
  <si>
    <t>1751</t>
  </si>
  <si>
    <t>Hot Girls Raw</t>
  </si>
  <si>
    <t>1752</t>
  </si>
  <si>
    <t>Its Anal</t>
  </si>
  <si>
    <t>1753</t>
  </si>
  <si>
    <t>FK BTS</t>
  </si>
  <si>
    <t>1754</t>
  </si>
  <si>
    <t>networkThickCashOther</t>
  </si>
  <si>
    <t>MilfAF</t>
  </si>
  <si>
    <t>https://www.milfaf.com</t>
  </si>
  <si>
    <t>1755</t>
  </si>
  <si>
    <t>Shady Spa</t>
  </si>
  <si>
    <t>https://www.shadyspa.com</t>
  </si>
  <si>
    <t>1756</t>
  </si>
  <si>
    <t>Breed Me</t>
  </si>
  <si>
    <t>https://www.breedme.com</t>
  </si>
  <si>
    <t>1757</t>
  </si>
  <si>
    <t>MrLuckyRAW</t>
  </si>
  <si>
    <t>https://www.mrluckyraw.com</t>
  </si>
  <si>
    <t>1758</t>
  </si>
  <si>
    <t>Sex Selector</t>
  </si>
  <si>
    <t>https://www.sexselector.com</t>
  </si>
  <si>
    <t>1759</t>
  </si>
  <si>
    <t>siteXevUnleashed</t>
  </si>
  <si>
    <t>Xev Unleashed</t>
  </si>
  <si>
    <t>https://xevunleashed.com</t>
  </si>
  <si>
    <t>1760</t>
  </si>
  <si>
    <t>networkPKJMedia</t>
  </si>
  <si>
    <t>My POV Fam</t>
  </si>
  <si>
    <t>https://www.mypovfam.com</t>
  </si>
  <si>
    <t>1761</t>
  </si>
  <si>
    <t>Perverted POV</t>
  </si>
  <si>
    <t>https://www.pervertedpov.com</t>
  </si>
  <si>
    <t>1762</t>
  </si>
  <si>
    <t>Peter's Kingdom</t>
  </si>
  <si>
    <t>https://peterskingdom.com</t>
  </si>
  <si>
    <t>1763</t>
  </si>
  <si>
    <t>Raw White Meat</t>
  </si>
  <si>
    <t>https://rawwhitemeat.com</t>
  </si>
  <si>
    <t>1764</t>
  </si>
  <si>
    <t>Sluts Around Town</t>
  </si>
  <si>
    <t>https://slutsaroundtown.com</t>
  </si>
  <si>
    <t>1765</t>
  </si>
  <si>
    <t>18 Lust</t>
  </si>
  <si>
    <t>https://18lust.com</t>
  </si>
  <si>
    <t>1766</t>
  </si>
  <si>
    <t>Bizarre Entertainment</t>
  </si>
  <si>
    <t>https://www.bizarrevideo.com</t>
  </si>
  <si>
    <t>1767</t>
  </si>
  <si>
    <t>Black Massive Cocks</t>
  </si>
  <si>
    <t>https://blackmassivecocks.com</t>
  </si>
  <si>
    <t>1768</t>
  </si>
  <si>
    <t>Brutha's Inc</t>
  </si>
  <si>
    <t>https://bruthasinc.com</t>
  </si>
  <si>
    <t>1769</t>
  </si>
  <si>
    <t>Concoxxxion</t>
  </si>
  <si>
    <t>https://concoxxxion.com</t>
  </si>
  <si>
    <t>1770</t>
  </si>
  <si>
    <t>Darkside Entertainment</t>
  </si>
  <si>
    <t>https://darksideentertainment.com</t>
  </si>
  <si>
    <t>1771</t>
  </si>
  <si>
    <t>Digital Video Vision</t>
  </si>
  <si>
    <t>https://digitalvideovision.com</t>
  </si>
  <si>
    <t>1772</t>
  </si>
  <si>
    <t>Elegant Angel</t>
  </si>
  <si>
    <t>https://elegantangel.com</t>
  </si>
  <si>
    <t>1773</t>
  </si>
  <si>
    <t>Evasive Angles</t>
  </si>
  <si>
    <t>https://evasiveangles.com</t>
  </si>
  <si>
    <t>1774</t>
  </si>
  <si>
    <t>Forbidden Fruits Films</t>
  </si>
  <si>
    <t>https://forbiddenfruitsfilms.com</t>
  </si>
  <si>
    <t>1775</t>
  </si>
  <si>
    <t>Horny Household</t>
  </si>
  <si>
    <t>https://hornyhousehold.com</t>
  </si>
  <si>
    <t>1776</t>
  </si>
  <si>
    <t>Hot Wife Fun</t>
  </si>
  <si>
    <t>https://hotwifefun.com</t>
  </si>
  <si>
    <t>1777</t>
  </si>
  <si>
    <t>Joanna Angel</t>
  </si>
  <si>
    <t>https://joannaangel.com</t>
  </si>
  <si>
    <t>1778</t>
  </si>
  <si>
    <t>Jodi West</t>
  </si>
  <si>
    <t>https://jodiwest.com</t>
  </si>
  <si>
    <t>1779</t>
  </si>
  <si>
    <t>Jonathan Jordan XXX</t>
  </si>
  <si>
    <t>https://jonathanjordanxxx.com</t>
  </si>
  <si>
    <t>1780</t>
  </si>
  <si>
    <t>Kaiia Eve</t>
  </si>
  <si>
    <t>https://kaiiaeve.com</t>
  </si>
  <si>
    <t>1781</t>
  </si>
  <si>
    <t>Kings of Fetish</t>
  </si>
  <si>
    <t>https://kingsoffetish.com</t>
  </si>
  <si>
    <t>1782</t>
  </si>
  <si>
    <t>Lethal Hardcore</t>
  </si>
  <si>
    <t>https://lethalhardcore.com</t>
  </si>
  <si>
    <t>1783</t>
  </si>
  <si>
    <t>Lethal Hardcore VR</t>
  </si>
  <si>
    <t>https://lethalhardcorevr.com</t>
  </si>
  <si>
    <t>1784</t>
  </si>
  <si>
    <t>Only 3x</t>
  </si>
  <si>
    <t>https://only3x.com</t>
  </si>
  <si>
    <t>1785</t>
  </si>
  <si>
    <t>LeWood</t>
  </si>
  <si>
    <t>https://lewood.com</t>
  </si>
  <si>
    <t>1786</t>
  </si>
  <si>
    <t>Pornstar Stroker</t>
  </si>
  <si>
    <t>https://pornstarstroker.com</t>
  </si>
  <si>
    <t>1787</t>
  </si>
  <si>
    <t>Reagan Foxx</t>
  </si>
  <si>
    <t>https://www.reaganfoxx.com</t>
  </si>
  <si>
    <t>1788</t>
  </si>
  <si>
    <t>Real Girls Fuck</t>
  </si>
  <si>
    <t>https://realgirlsfuck.com</t>
  </si>
  <si>
    <t>1789</t>
  </si>
  <si>
    <t>Severe Sex Films</t>
  </si>
  <si>
    <t>https://severesexfilms.com</t>
  </si>
  <si>
    <t>1790</t>
  </si>
  <si>
    <t>SINematica</t>
  </si>
  <si>
    <t>https://sinematica.com</t>
  </si>
  <si>
    <t>1791</t>
  </si>
  <si>
    <t>Smut Factor</t>
  </si>
  <si>
    <t>https://smutfactor.com</t>
  </si>
  <si>
    <t>1792</t>
  </si>
  <si>
    <t>Star Strokers</t>
  </si>
  <si>
    <t>https://starstroker.com</t>
  </si>
  <si>
    <t>1793</t>
  </si>
  <si>
    <t>Step House XXX</t>
  </si>
  <si>
    <t>https://stephousexxx.com</t>
  </si>
  <si>
    <t>1794</t>
  </si>
  <si>
    <t>Vouyer Media</t>
  </si>
  <si>
    <t>https://vouyermedia.com</t>
  </si>
  <si>
    <t>1795</t>
  </si>
  <si>
    <t>West Coast Productions</t>
  </si>
  <si>
    <t>https://westcoastproductions.com</t>
  </si>
  <si>
    <t>1796</t>
  </si>
  <si>
    <t>Whorecraft VR</t>
  </si>
  <si>
    <t>https://whorecraftvr.com</t>
  </si>
  <si>
    <t>1797</t>
  </si>
  <si>
    <t>Freeze</t>
  </si>
  <si>
    <t>https://freeze.xxx</t>
  </si>
  <si>
    <t>1798</t>
  </si>
  <si>
    <t>Plants vs Cunts</t>
  </si>
  <si>
    <t>https://plantsvscunts.com</t>
  </si>
  <si>
    <t>1799</t>
  </si>
  <si>
    <t>siteBrandNewAmateurs</t>
  </si>
  <si>
    <t>Brand New Amateurs</t>
  </si>
  <si>
    <t>https://brandnewamateurs.com</t>
  </si>
  <si>
    <t>/models</t>
  </si>
  <si>
    <t>1800</t>
  </si>
  <si>
    <t>Hot Wives Cheating</t>
  </si>
  <si>
    <t>https://hotwivescheating.com/</t>
  </si>
  <si>
    <t>1801</t>
  </si>
  <si>
    <t>sitePornbox</t>
  </si>
  <si>
    <t>Pornbox</t>
  </si>
  <si>
    <t>https://www.pornbox.com</t>
  </si>
  <si>
    <t>/store/search?q=</t>
  </si>
  <si>
    <t>1802</t>
  </si>
  <si>
    <t>DownblouseJerk</t>
  </si>
  <si>
    <t>https://www.downblousejerk.com</t>
  </si>
  <si>
    <t>1803</t>
  </si>
  <si>
    <t>RealBikiniGirls</t>
  </si>
  <si>
    <t>https://www.realbikinigirls.com</t>
  </si>
  <si>
    <t>1804</t>
  </si>
  <si>
    <t>LingerieTales</t>
  </si>
  <si>
    <t>https://www.lingerietales.com</t>
  </si>
  <si>
    <t>1805</t>
  </si>
  <si>
    <t>DFXtra</t>
  </si>
  <si>
    <t>1806</t>
  </si>
  <si>
    <t>Milfy</t>
  </si>
  <si>
    <t>https://www.milfy.com</t>
  </si>
  <si>
    <t>1807</t>
  </si>
  <si>
    <t>Use POV</t>
  </si>
  <si>
    <t>1808</t>
  </si>
  <si>
    <t>The Loft</t>
  </si>
  <si>
    <t>1809</t>
  </si>
  <si>
    <t>TeamSkeet X Slut Inspection</t>
  </si>
  <si>
    <t>1810</t>
  </si>
  <si>
    <t>Glowupz</t>
  </si>
  <si>
    <t>1811</t>
  </si>
  <si>
    <t>Mylf X Little Puck</t>
  </si>
  <si>
    <t>1812</t>
  </si>
  <si>
    <t>Secrets</t>
  </si>
  <si>
    <t>1813</t>
  </si>
  <si>
    <t>Tiger Moms</t>
  </si>
  <si>
    <t>1814</t>
  </si>
  <si>
    <t>Ask Your Mother</t>
  </si>
  <si>
    <t>1815</t>
  </si>
  <si>
    <t>Mylf X Manko88</t>
  </si>
  <si>
    <t>1816</t>
  </si>
  <si>
    <t>Breeding Material</t>
  </si>
  <si>
    <t>1817</t>
  </si>
  <si>
    <t>1818</t>
  </si>
  <si>
    <t>Sex and Grades</t>
  </si>
  <si>
    <t>1819</t>
  </si>
  <si>
    <t>Brat Tamer</t>
  </si>
  <si>
    <t>1820</t>
  </si>
  <si>
    <t>TeamSkeet X Fit18</t>
  </si>
  <si>
    <t>1821</t>
  </si>
  <si>
    <t>TeamSkeet X Harmony Films</t>
  </si>
  <si>
    <t>1822</t>
  </si>
  <si>
    <t>TeamSkeet X Jonathan Jordan</t>
  </si>
  <si>
    <t>1823</t>
  </si>
  <si>
    <t>After Dark</t>
  </si>
  <si>
    <t>1824</t>
  </si>
  <si>
    <t>siteJesseLoadsMonsterFacials</t>
  </si>
  <si>
    <t>Jesse Loads Monster Facials</t>
  </si>
  <si>
    <t>http://jesseloadsmonsterfacials.com</t>
  </si>
  <si>
    <t>/visitors</t>
  </si>
  <si>
    <t>1825</t>
  </si>
  <si>
    <t>Mr. Lucky LIFE</t>
  </si>
  <si>
    <t>https://www.mrluckylife.com</t>
  </si>
  <si>
    <t>1826</t>
  </si>
  <si>
    <t>Cream Her</t>
  </si>
  <si>
    <t>https://www.creamher.com</t>
  </si>
  <si>
    <t>1827</t>
  </si>
  <si>
    <t>DR. Daddy POV</t>
  </si>
  <si>
    <t>https://www.drdaddypov.com</t>
  </si>
  <si>
    <t>1828</t>
  </si>
  <si>
    <t>Goth Girlfriends</t>
  </si>
  <si>
    <t>https://www.gothgirlfriends.com</t>
  </si>
  <si>
    <t>1829</t>
  </si>
  <si>
    <t>POV Perv</t>
  </si>
  <si>
    <t>https://tour.povperv.com</t>
  </si>
  <si>
    <t>1830</t>
  </si>
  <si>
    <t>LegendaryX</t>
  </si>
  <si>
    <t>https://legendaryx.com</t>
  </si>
  <si>
    <t>1831</t>
  </si>
  <si>
    <t>Amazing Films</t>
  </si>
  <si>
    <t>https://amazingfilms.com</t>
  </si>
  <si>
    <t>1832</t>
  </si>
  <si>
    <t>Lucid Flix</t>
  </si>
  <si>
    <t>https://lucidflix.com</t>
  </si>
  <si>
    <t>/episodes</t>
  </si>
  <si>
    <t>1833</t>
  </si>
  <si>
    <t>Nick Marxx</t>
  </si>
  <si>
    <t>https://nickmarxx.com</t>
  </si>
  <si>
    <t>1834</t>
  </si>
  <si>
    <t>BlackBullChallenge</t>
  </si>
  <si>
    <t>https://blackbullchallenge.com</t>
  </si>
  <si>
    <t>1835</t>
  </si>
  <si>
    <t>Dark Shade</t>
  </si>
  <si>
    <t>https://darkshade.com</t>
  </si>
  <si>
    <t>1836</t>
  </si>
  <si>
    <t>Dick HD Daily</t>
  </si>
  <si>
    <t>https://dickhddaily.com</t>
  </si>
  <si>
    <t>1837</t>
  </si>
  <si>
    <t>Dire Desires</t>
  </si>
  <si>
    <t>https://diredesires.com</t>
  </si>
  <si>
    <t>1838</t>
  </si>
  <si>
    <t>Purity VR</t>
  </si>
  <si>
    <t>https://purityvr.com</t>
  </si>
  <si>
    <t>1839</t>
  </si>
  <si>
    <t>Passion POV</t>
  </si>
  <si>
    <t>https://passionpov.com</t>
  </si>
  <si>
    <t>1840</t>
  </si>
  <si>
    <t>Queer Crush</t>
  </si>
  <si>
    <t>https://queercrush.com</t>
  </si>
  <si>
    <t>1841</t>
  </si>
  <si>
    <t>Hard Werk</t>
  </si>
  <si>
    <t>https://hardwerk.com</t>
  </si>
  <si>
    <t>/films</t>
  </si>
  <si>
    <t>1842</t>
  </si>
  <si>
    <t>Cannon Prod</t>
  </si>
  <si>
    <t>https://cannonprod.com</t>
  </si>
  <si>
    <t>1843</t>
  </si>
  <si>
    <t>Bemefi</t>
  </si>
  <si>
    <t>https://bemefi.com</t>
  </si>
  <si>
    <t>1844</t>
  </si>
  <si>
    <t>FreakMobMedia</t>
  </si>
  <si>
    <t>https://freakmobmedia.com</t>
  </si>
  <si>
    <t>1845</t>
  </si>
  <si>
    <t>XFul</t>
  </si>
  <si>
    <t>https://xful.com</t>
  </si>
  <si>
    <t>1846</t>
  </si>
  <si>
    <t>S3XUS</t>
  </si>
  <si>
    <t>https://s3xus.com</t>
  </si>
  <si>
    <t>1847</t>
  </si>
  <si>
    <t>Yes Girlz</t>
  </si>
  <si>
    <t>https://yesgirlz.com</t>
  </si>
  <si>
    <t>1848</t>
  </si>
  <si>
    <t>Z Filmz Originals</t>
  </si>
  <si>
    <t>https://z-filmz-originals.com</t>
  </si>
  <si>
    <t>1849</t>
  </si>
  <si>
    <t>Hoby Buchanon</t>
  </si>
  <si>
    <t>https://hobybuchanon.com</t>
  </si>
  <si>
    <t>/updates</t>
  </si>
  <si>
    <t>1850</t>
  </si>
  <si>
    <t>https://vrhush.com</t>
  </si>
  <si>
    <t>1851</t>
  </si>
  <si>
    <t>Hitzefrei</t>
  </si>
  <si>
    <t>https://hitzefrei.com</t>
  </si>
  <si>
    <t>https://tour.hitzefrei.com/search/</t>
  </si>
  <si>
    <t>1852</t>
  </si>
  <si>
    <t>Unleashed</t>
  </si>
  <si>
    <t>https://unleashed.hitzefrei.com</t>
  </si>
  <si>
    <t>https://unleashed.hitzefrei.com/search/</t>
  </si>
  <si>
    <t>1853</t>
  </si>
  <si>
    <t>CityCheck</t>
  </si>
  <si>
    <t>https://citycheck.hitzefrei.com</t>
  </si>
  <si>
    <t>https://citycheck.hitzefrei.com/search/</t>
  </si>
  <si>
    <t>1854</t>
  </si>
  <si>
    <t>Milf Hunters</t>
  </si>
  <si>
    <t>https://milfhunters.hitzefrei.com</t>
  </si>
  <si>
    <t>https://milfhunters.hitzefrei.com/search/</t>
  </si>
  <si>
    <t>1855</t>
  </si>
  <si>
    <t>Cuff em All</t>
  </si>
  <si>
    <t>https://cuffemall.hitzefrei.com</t>
  </si>
  <si>
    <t>https://cuffemall.hitzefrei.com/search/</t>
  </si>
  <si>
    <t>1856</t>
  </si>
  <si>
    <t>fANALarm</t>
  </si>
  <si>
    <t>https://fanalarm.hitzefrei.com</t>
  </si>
  <si>
    <t>https://fanalarm.hitzefrei.com/search/</t>
  </si>
  <si>
    <t>1857</t>
  </si>
  <si>
    <t>Fuck On Arrival</t>
  </si>
  <si>
    <t>https://fuckonarrival.hitzefrei.com</t>
  </si>
  <si>
    <t>https://fuckonarrival.hitzefrei.com/search/</t>
  </si>
  <si>
    <t>1858</t>
  </si>
  <si>
    <t>Family Affairs</t>
  </si>
  <si>
    <t>https://familyaffairs.hitzefrei.com</t>
  </si>
  <si>
    <t>https://familyaffairs.hitzefrei.com/search/</t>
  </si>
  <si>
    <t>1859</t>
  </si>
  <si>
    <t>Patti's Anal</t>
  </si>
  <si>
    <t>https://pattisanals.hitzefrei.com</t>
  </si>
  <si>
    <t>https://pattisanals.hitzefrei.com/search/</t>
  </si>
  <si>
    <t>1860</t>
  </si>
  <si>
    <t>Gonzo Living</t>
  </si>
  <si>
    <t>https://www.gonzoliving.com</t>
  </si>
  <si>
    <t>https://tour.gonzoliving.com/search/</t>
  </si>
  <si>
    <t>1861</t>
  </si>
  <si>
    <t>Teen Gonzo</t>
  </si>
  <si>
    <t>https://www.teengonzo.com</t>
  </si>
  <si>
    <t>https://tour.teengonzo.com/search/</t>
  </si>
  <si>
    <t>1862</t>
  </si>
  <si>
    <t>Milf Gonzo</t>
  </si>
  <si>
    <t>https://www.milfgonzo.com</t>
  </si>
  <si>
    <t>https://tour.milfgonzo.com/search/</t>
  </si>
  <si>
    <t>1863</t>
  </si>
  <si>
    <t>Touch My Wife</t>
  </si>
  <si>
    <t>http://www.touchmywife.com</t>
  </si>
  <si>
    <t>1864</t>
  </si>
  <si>
    <t>Taboo Heat</t>
  </si>
  <si>
    <t>http://www.tabooheat.com</t>
  </si>
  <si>
    <t>1865</t>
  </si>
  <si>
    <t>B Skow</t>
  </si>
  <si>
    <t>http://www.bskow.com</t>
  </si>
  <si>
    <t>1866</t>
  </si>
  <si>
    <t>networkGASM</t>
  </si>
  <si>
    <t>GASM</t>
  </si>
  <si>
    <t>https://www.gasm.com</t>
  </si>
  <si>
    <t>1867</t>
  </si>
  <si>
    <t>Magma Film</t>
  </si>
  <si>
    <t>1868</t>
  </si>
  <si>
    <t>JapanHD</t>
  </si>
  <si>
    <t>1869</t>
  </si>
  <si>
    <t>Pure XXX Films</t>
  </si>
  <si>
    <t>1870</t>
  </si>
  <si>
    <t>Harmony Vision</t>
  </si>
  <si>
    <t>1871</t>
  </si>
  <si>
    <t>Paradise Films</t>
  </si>
  <si>
    <t>1872</t>
  </si>
  <si>
    <t>Leche69</t>
  </si>
  <si>
    <t>1873</t>
  </si>
  <si>
    <t>Cosplay Babes</t>
  </si>
  <si>
    <t>1874</t>
  </si>
  <si>
    <t>Fun Movies</t>
  </si>
  <si>
    <t>1875</t>
  </si>
  <si>
    <t>MMV Films</t>
  </si>
  <si>
    <t>1876</t>
  </si>
  <si>
    <t>Inflagranti</t>
  </si>
  <si>
    <t>1877</t>
  </si>
  <si>
    <t>Hot Gold</t>
  </si>
  <si>
    <t>1878</t>
  </si>
  <si>
    <t>The Undercover Lover</t>
  </si>
  <si>
    <t>1879</t>
  </si>
  <si>
    <t>Herzog</t>
  </si>
  <si>
    <t>1880</t>
  </si>
  <si>
    <t>Butt Formation</t>
  </si>
  <si>
    <t>1881</t>
  </si>
  <si>
    <t>PornXN</t>
  </si>
  <si>
    <t>1882</t>
  </si>
  <si>
    <t>Filthy and Fisting</t>
  </si>
  <si>
    <t>1883</t>
  </si>
  <si>
    <t>Voodooed</t>
  </si>
  <si>
    <t>https://voodooed.com</t>
  </si>
  <si>
    <t>1884</t>
  </si>
  <si>
    <t>Vored</t>
  </si>
  <si>
    <t>https://vored.com</t>
  </si>
  <si>
    <t>1885</t>
  </si>
  <si>
    <t>Latina MILF</t>
  </si>
  <si>
    <t>1886</t>
  </si>
  <si>
    <t>siteHeavyOnHotties</t>
  </si>
  <si>
    <t>Heavy on Hotties</t>
  </si>
  <si>
    <t>https://www.heavyonhotties.com</t>
  </si>
  <si>
    <t>1887</t>
  </si>
  <si>
    <t>Filthy Kings</t>
  </si>
  <si>
    <t>1888</t>
  </si>
  <si>
    <t>MYLF Seeker</t>
  </si>
  <si>
    <t>1889</t>
  </si>
  <si>
    <t>Score Classics</t>
  </si>
  <si>
    <t>https://www.scoreclassics.com</t>
  </si>
  <si>
    <t>/classic-boob-videos/</t>
  </si>
  <si>
    <t>1890</t>
  </si>
  <si>
    <t>LustCinema</t>
  </si>
  <si>
    <t>https://next-prod-api.lustcinema.com</t>
  </si>
  <si>
    <t>1891</t>
  </si>
  <si>
    <t>CzechAR</t>
  </si>
  <si>
    <t>https://www.czechar.com</t>
  </si>
  <si>
    <t>1892</t>
  </si>
  <si>
    <t>sitePornhub</t>
  </si>
  <si>
    <t>Pornhub</t>
  </si>
  <si>
    <t>https://www.pornhub.com</t>
  </si>
  <si>
    <t>/video/search?search=</t>
  </si>
  <si>
    <t>Network1service</t>
  </si>
  <si>
    <t>https://www.brazzers.com</t>
  </si>
  <si>
    <t>Big Butts Like It Big</t>
  </si>
  <si>
    <t>Day With A Porn Star</t>
  </si>
  <si>
    <t>NetworkBang</t>
  </si>
  <si>
    <t>https://617fb597b659459bafe6472470d9073a.us-east-1.aws.found.io/videos/video/_search</t>
  </si>
  <si>
    <t>https://www.bellesafilms.com</t>
  </si>
  <si>
    <t>Look At Her Now</t>
  </si>
  <si>
    <t>https://www.biempire.com</t>
  </si>
  <si>
    <t>https://www.lilhumpers.com</t>
  </si>
  <si>
    <t>Share My BF</t>
  </si>
  <si>
    <t>Don't Break Me</t>
  </si>
  <si>
    <t>Let's Try Anal</t>
  </si>
  <si>
    <t>SiteNaughtyAmerica</t>
  </si>
  <si>
    <t>https://www.naughtyamerica.com</t>
  </si>
  <si>
    <t>Milf Sugar Babes Classic</t>
  </si>
  <si>
    <t>Perfect Fucking Strangers Classic</t>
  </si>
  <si>
    <t>Naughty America VR</t>
  </si>
  <si>
    <t>NetworkGammaEnt</t>
  </si>
  <si>
    <t>https://freetour.adulttime.com</t>
  </si>
  <si>
    <t>https://tsmkfa364q-3.algolianet.com/1/indexes/*/queries</t>
  </si>
  <si>
    <t>https://www.burningangel.com</t>
  </si>
  <si>
    <t>Devil's Film</t>
  </si>
  <si>
    <t>https://www.devilsfilm.com</t>
  </si>
  <si>
    <t>https://www.roccosiffredi.com</t>
  </si>
  <si>
    <t>http://www.wicked.com</t>
  </si>
  <si>
    <t>Blowpass</t>
  </si>
  <si>
    <t>https://www.throated.com</t>
  </si>
  <si>
    <t>https://www.onlyteenblowjobs.com</t>
  </si>
  <si>
    <t>https://www.immorallive.com</t>
  </si>
  <si>
    <t>https://www.mommyblowsbest.com</t>
  </si>
  <si>
    <t>XEmpire</t>
  </si>
  <si>
    <t>Mommy's Girl</t>
  </si>
  <si>
    <t>https://www.21sextury.com</t>
  </si>
  <si>
    <t>https://www.21sextreme.com</t>
  </si>
  <si>
    <t>NetworkKink</t>
  </si>
  <si>
    <t>https://www.kink.com</t>
  </si>
  <si>
    <t>Men in Pain</t>
  </si>
  <si>
    <t>NetworkR18</t>
  </si>
  <si>
    <t>R18</t>
  </si>
  <si>
    <t>https://www.r18.com</t>
  </si>
  <si>
    <t>/common/search/searchword=</t>
  </si>
  <si>
    <t>NetworkFemdomEmpire</t>
  </si>
  <si>
    <t>NetworkDogfart</t>
  </si>
  <si>
    <t>/tour/search.php?search=</t>
  </si>
  <si>
    <t>NetworkPornPros</t>
  </si>
  <si>
    <t>https://fantasyhd.com</t>
  </si>
  <si>
    <t>https://passion-hd.com</t>
  </si>
  <si>
    <t>https://www.baeb.com</t>
  </si>
  <si>
    <t>Facials4k</t>
  </si>
  <si>
    <t>https://facials4k.com</t>
  </si>
  <si>
    <t>SiteBangBros</t>
  </si>
  <si>
    <t>NetworkMylf</t>
  </si>
  <si>
    <t>https://mylf.com</t>
  </si>
  <si>
    <t>https://www.shoplyftermylf.com</t>
  </si>
  <si>
    <t>Mylf x Joybear</t>
  </si>
  <si>
    <t>Mylf x Teamskeet</t>
  </si>
  <si>
    <t>Mylf x Hussie Pass</t>
  </si>
  <si>
    <t>Mylf x Lady Fyre</t>
  </si>
  <si>
    <t>https://www.mylfdom.com</t>
  </si>
  <si>
    <t>https://www.analmom.com</t>
  </si>
  <si>
    <t>https://www.exxxtrasmall.com</t>
  </si>
  <si>
    <t>https://www.teenpies.com</t>
  </si>
  <si>
    <t>https://www.innocenthigh.com</t>
  </si>
  <si>
    <t>https://www.teencurves.com</t>
  </si>
  <si>
    <t>https://www.teensloveanal.com</t>
  </si>
  <si>
    <t>https://www.mybabysittersclub.com</t>
  </si>
  <si>
    <t>She's New</t>
  </si>
  <si>
    <t>https://www.dyked.com</t>
  </si>
  <si>
    <t>https://www.badmilfs.com</t>
  </si>
  <si>
    <t>https://www.teenjoi.com</t>
  </si>
  <si>
    <t>https://www.stepsiblings.com</t>
  </si>
  <si>
    <t>https://www.blackvalleygirls.com</t>
  </si>
  <si>
    <t>https://www.sislovesme.com</t>
  </si>
  <si>
    <t>https://www.familystrokes.com</t>
  </si>
  <si>
    <t>https://www.pervmom.com</t>
  </si>
  <si>
    <t>https://www.dadcrush.com</t>
  </si>
  <si>
    <t>https://www.daughterswap.com</t>
  </si>
  <si>
    <t>https://www.fostertapes.com</t>
  </si>
  <si>
    <t>https://www.bffs.com</t>
  </si>
  <si>
    <t>https://www.shoplyfter.com</t>
  </si>
  <si>
    <t>https://www.littleasians.com</t>
  </si>
  <si>
    <t>https://www.thickumz.com</t>
  </si>
  <si>
    <t>https://www.teensloveblackcocks.com</t>
  </si>
  <si>
    <t>https://www.freeusefantasy.com</t>
  </si>
  <si>
    <t>https://www.notmygrandpa.com</t>
  </si>
  <si>
    <t>Perv Doctor</t>
  </si>
  <si>
    <t>http://pervdoctor.com</t>
  </si>
  <si>
    <t>Mom Swap</t>
  </si>
  <si>
    <t>http://momswap.com</t>
  </si>
  <si>
    <t>Freeuse MILF</t>
  </si>
  <si>
    <t>Sis Swap</t>
  </si>
  <si>
    <t>https://www.sisswap.com</t>
  </si>
  <si>
    <t>I Made Porn</t>
  </si>
  <si>
    <t>Perv Therapy</t>
  </si>
  <si>
    <t>http://www.pervtherapy.com</t>
  </si>
  <si>
    <t>Hijab Hookup</t>
  </si>
  <si>
    <t>http://www.hijabhookup.com</t>
  </si>
  <si>
    <t>Kissing Sis</t>
  </si>
  <si>
    <t>TeamSkeet X Evil Angel</t>
  </si>
  <si>
    <t>SiteJulesJordan</t>
  </si>
  <si>
    <t>SiteLegalPorno</t>
  </si>
  <si>
    <t>LegalPorno</t>
  </si>
  <si>
    <t>https://www.legalporno.com</t>
  </si>
  <si>
    <t>SitePornhub</t>
  </si>
  <si>
    <t>NetworkNubiles</t>
  </si>
  <si>
    <t>NetworkPorndoe</t>
  </si>
  <si>
    <t>Let's Doe It</t>
  </si>
  <si>
    <t>Daddy's Lil Angel</t>
  </si>
  <si>
    <t>SiteHegre</t>
  </si>
  <si>
    <t>NetworkJAVLibrary</t>
  </si>
  <si>
    <t>http://www.javlibrary.com</t>
  </si>
  <si>
    <t>http://www.f50q.com</t>
  </si>
  <si>
    <t>NetworkCaribbeancom</t>
  </si>
  <si>
    <t>/eng/search/?q=</t>
  </si>
  <si>
    <t>CaribbeancomPR</t>
  </si>
  <si>
    <t>https://en.caribbeancompr.com</t>
  </si>
  <si>
    <t>NetworkHeyzo</t>
  </si>
  <si>
    <t>Heyzo</t>
  </si>
  <si>
    <t>https://en.heyzo.com</t>
  </si>
  <si>
    <t>/search/{0}/1.html</t>
  </si>
  <si>
    <t>NetworkPornCZ</t>
  </si>
  <si>
    <t>PornCZ</t>
  </si>
  <si>
    <t>https://www.porncz.com</t>
  </si>
  <si>
    <t>https://czechsexcasting.com</t>
  </si>
  <si>
    <t>https://sexwithmuslims.com</t>
  </si>
  <si>
    <t>Sex in Taxi</t>
  </si>
  <si>
    <t>https://sexintaxi.com</t>
  </si>
  <si>
    <t>Fuckingstreet</t>
  </si>
  <si>
    <t>https://fuckingstreet.com</t>
  </si>
  <si>
    <t>https://hunterpov.com</t>
  </si>
  <si>
    <t>https://czechgypsies.com</t>
  </si>
  <si>
    <t>https://dickontrip.com</t>
  </si>
  <si>
    <t>https://czechboobs.com</t>
  </si>
  <si>
    <t>https://czechdeviant.com</t>
  </si>
  <si>
    <t>https://amateripremium.com</t>
  </si>
  <si>
    <t>Fuckingoffice</t>
  </si>
  <si>
    <t>https://fuckingoffice.com</t>
  </si>
  <si>
    <t>https://czechexecutor.com</t>
  </si>
  <si>
    <t>Czech HitchHikers</t>
  </si>
  <si>
    <t>https://czechhitchhikers.com</t>
  </si>
  <si>
    <t>https://girlstakeaway.com</t>
  </si>
  <si>
    <t>https://czechescortgirls.com</t>
  </si>
  <si>
    <t>https://hornydoctor.com</t>
  </si>
  <si>
    <t>https://ladydee.xxx</t>
  </si>
  <si>
    <t>https://teenfrombohemia.com</t>
  </si>
  <si>
    <t>https://czechrealdolls.com</t>
  </si>
  <si>
    <t>Amateurs From Bohemia</t>
  </si>
  <si>
    <t>https://amateursfrombohemia.com</t>
  </si>
  <si>
    <t>https://czechanalsex.com</t>
  </si>
  <si>
    <t>Dellai Twins</t>
  </si>
  <si>
    <t>https://dellaitwins.com</t>
  </si>
  <si>
    <t>https://chloelamour.com</t>
  </si>
  <si>
    <t>https://publicfrombohemia.com</t>
  </si>
  <si>
    <t>https://susanayn.com</t>
  </si>
  <si>
    <t>https://hornygirlscz.com</t>
  </si>
  <si>
    <t>https://czechsexparty.com</t>
  </si>
  <si>
    <t>Retro Porn VZ</t>
  </si>
  <si>
    <t>https://retroporncz.com</t>
  </si>
  <si>
    <t>Boys Fuck Milfs</t>
  </si>
  <si>
    <t>https://boysfuckmilfs.com</t>
  </si>
  <si>
    <t>https://czechbiporn.com</t>
  </si>
  <si>
    <t>https://czechshemale.com</t>
  </si>
  <si>
    <t>https://czechgaycity.com</t>
  </si>
  <si>
    <t>NetworkJAV</t>
  </si>
  <si>
    <t>JAV</t>
  </si>
  <si>
    <t>ActorFreeones</t>
  </si>
  <si>
    <t>Freeones</t>
  </si>
  <si>
    <t>https://www.freeones.com</t>
  </si>
  <si>
    <t>/babes?q=</t>
  </si>
  <si>
    <t>NetworkStrike3</t>
  </si>
  <si>
    <t>http://www.vixen.com</t>
  </si>
  <si>
    <t>NetworkAdultEmpire</t>
  </si>
  <si>
    <t>AdultDVDEmpire</t>
  </si>
  <si>
    <t>https://www.adultdvdempire.com</t>
  </si>
  <si>
    <t>/allsearch/search?fq=media_id:2&amp;q=</t>
  </si>
  <si>
    <t>AdultEmpire</t>
  </si>
  <si>
    <t>PornPortal</t>
  </si>
  <si>
    <t>https://pornportal.com</t>
  </si>
  <si>
    <t>NetworkMetadataAPI</t>
  </si>
  <si>
    <t>ThePornDB</t>
  </si>
  <si>
    <t>Family Therapy (Clips4Sale)</t>
  </si>
  <si>
    <t>SiteClips4Sale</t>
  </si>
  <si>
    <t>SiteManyVids</t>
  </si>
  <si>
    <t>SiteData18</t>
  </si>
  <si>
    <t>Data18</t>
  </si>
  <si>
    <t>http://www.data18.com</t>
  </si>
  <si>
    <t>/search/?k=</t>
  </si>
  <si>
    <t>SiteFamilyTherapyXXX</t>
  </si>
  <si>
    <t>Family Therapy XXX</t>
  </si>
  <si>
    <t>Dark X</t>
  </si>
  <si>
    <t>https://www.darkx.com</t>
  </si>
  <si>
    <t>Erotica X</t>
  </si>
  <si>
    <t>https://www.erotica.com</t>
  </si>
  <si>
    <t>Hard X</t>
  </si>
  <si>
    <t>https://www.hardx.com</t>
  </si>
  <si>
    <t>Lesbian X</t>
  </si>
  <si>
    <t>https://www.lesbianx.com</t>
  </si>
  <si>
    <t>https://www.1000facials.com</t>
  </si>
  <si>
    <t>Blowbangs</t>
  </si>
  <si>
    <t>https://www.blowbangs.com</t>
  </si>
  <si>
    <t>SiteNewSensations</t>
  </si>
  <si>
    <t>https://www.newsensations.com</t>
  </si>
  <si>
    <t>/tour_ns/updates/</t>
  </si>
  <si>
    <t>Family XXX</t>
  </si>
  <si>
    <t>https://familyxxx.com</t>
  </si>
  <si>
    <t>/tour_famxxx/updates/</t>
  </si>
  <si>
    <t>https://www.hotwifexxx.com</t>
  </si>
  <si>
    <t>/tour_hwxxx/updates/</t>
  </si>
  <si>
    <t>SiteFit18</t>
  </si>
  <si>
    <t>https://fit18.com</t>
  </si>
  <si>
    <t>SiteAbbyWinters</t>
  </si>
  <si>
    <t>NetworkExploitedX</t>
  </si>
  <si>
    <t>ExploitedCollegeGirls</t>
  </si>
  <si>
    <t>BackroomCastingCouch</t>
  </si>
  <si>
    <t>https://www.backroomcastingcouch.com</t>
  </si>
  <si>
    <t>BBCSurprise</t>
  </si>
  <si>
    <t>https://bbcsurprise.com/</t>
  </si>
  <si>
    <t>BlackAmbush</t>
  </si>
  <si>
    <t>SiteTonightsGirlfriend</t>
  </si>
  <si>
    <t>SiteSheSeducedMe</t>
  </si>
  <si>
    <t>https://sheseducedme.com</t>
  </si>
  <si>
    <t>SitePurgatoryX</t>
  </si>
  <si>
    <t>https://tour.purgatoryx.com</t>
  </si>
  <si>
    <t>SiteTSPlayground</t>
  </si>
  <si>
    <t>TS Playground</t>
  </si>
  <si>
    <t>https://tsplayground.com</t>
  </si>
  <si>
    <t>Compare to Emby</t>
  </si>
  <si>
    <t>Does Provider exist in Emby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</si>
</sst>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7801-D0EB-4A99-9A47-3880C1B88373}">
  <dimension ref="A1:F694"/>
  <sheetViews>
    <sheetView tabSelected="1" workbookViewId="0"/>
  </sheetViews>
  <sheetFormatPr defaultRowHeight="14.4" x14ac:dyDescent="0.3"/>
  <cols>
    <col min="1" max="1" width="10.5546875" bestFit="1" customWidth="1"/>
    <col min="2" max="2" width="20.77734375" bestFit="1" customWidth="1"/>
    <col min="3" max="3" width="5" bestFit="1" customWidth="1"/>
    <col min="4" max="4" width="28.21875" bestFit="1" customWidth="1"/>
    <col min="5" max="5" width="36.33203125" bestFit="1" customWidth="1"/>
    <col min="6" max="6" width="76.5546875" bestFit="1" customWidth="1"/>
  </cols>
  <sheetData>
    <row r="1" spans="1:6" x14ac:dyDescent="0.3">
      <c r="A1" s="2" t="s">
        <v>4</v>
      </c>
      <c r="B1" s="3" t="s">
        <v>0</v>
      </c>
      <c r="C1" s="3" t="s">
        <v>5</v>
      </c>
      <c r="D1" s="3" t="s">
        <v>1</v>
      </c>
      <c r="E1" s="3" t="s">
        <v>2</v>
      </c>
      <c r="F1" s="3" t="s">
        <v>3</v>
      </c>
    </row>
    <row r="2" spans="1:6" x14ac:dyDescent="0.3">
      <c r="A2" t="s">
        <v>131</v>
      </c>
      <c r="B2" t="s">
        <v>4752</v>
      </c>
      <c r="C2" t="s">
        <v>11</v>
      </c>
      <c r="D2" t="s">
        <v>804</v>
      </c>
      <c r="E2" t="s">
        <v>4932</v>
      </c>
      <c r="F2" t="s">
        <v>4754</v>
      </c>
    </row>
    <row r="3" spans="1:6" x14ac:dyDescent="0.3">
      <c r="A3" t="s">
        <v>59</v>
      </c>
      <c r="B3" t="s">
        <v>4779</v>
      </c>
      <c r="C3" t="s">
        <v>11</v>
      </c>
      <c r="D3" t="s">
        <v>695</v>
      </c>
      <c r="E3" t="s">
        <v>693</v>
      </c>
      <c r="F3" t="s">
        <v>687</v>
      </c>
    </row>
    <row r="4" spans="1:6" x14ac:dyDescent="0.3">
      <c r="A4" t="s">
        <v>39</v>
      </c>
      <c r="B4" t="s">
        <v>4747</v>
      </c>
      <c r="C4" t="s">
        <v>61</v>
      </c>
      <c r="D4" t="s">
        <v>70</v>
      </c>
      <c r="E4" t="s">
        <v>4748</v>
      </c>
      <c r="F4" t="s">
        <v>30</v>
      </c>
    </row>
    <row r="5" spans="1:6" x14ac:dyDescent="0.3">
      <c r="A5" t="s">
        <v>45</v>
      </c>
      <c r="B5" t="s">
        <v>4752</v>
      </c>
      <c r="C5" t="s">
        <v>14</v>
      </c>
      <c r="D5" t="s">
        <v>851</v>
      </c>
      <c r="E5" t="s">
        <v>394</v>
      </c>
      <c r="F5" t="s">
        <v>4754</v>
      </c>
    </row>
    <row r="6" spans="1:6" x14ac:dyDescent="0.3">
      <c r="A6" t="s">
        <v>45</v>
      </c>
      <c r="B6" t="s">
        <v>4752</v>
      </c>
      <c r="C6" t="s">
        <v>11</v>
      </c>
      <c r="D6" t="s">
        <v>848</v>
      </c>
      <c r="E6" t="s">
        <v>394</v>
      </c>
      <c r="F6" t="s">
        <v>4754</v>
      </c>
    </row>
    <row r="7" spans="1:6" x14ac:dyDescent="0.3">
      <c r="A7" t="s">
        <v>45</v>
      </c>
      <c r="B7" t="s">
        <v>4752</v>
      </c>
      <c r="C7" t="s">
        <v>6</v>
      </c>
      <c r="D7" t="s">
        <v>393</v>
      </c>
      <c r="E7" t="s">
        <v>394</v>
      </c>
      <c r="F7" t="s">
        <v>4754</v>
      </c>
    </row>
    <row r="8" spans="1:6" x14ac:dyDescent="0.3">
      <c r="A8" t="s">
        <v>49</v>
      </c>
      <c r="B8" t="s">
        <v>4752</v>
      </c>
      <c r="C8" t="s">
        <v>6</v>
      </c>
      <c r="D8" t="s">
        <v>1067</v>
      </c>
      <c r="E8" t="s">
        <v>4768</v>
      </c>
      <c r="F8" t="s">
        <v>4754</v>
      </c>
    </row>
    <row r="9" spans="1:6" x14ac:dyDescent="0.3">
      <c r="A9" t="s">
        <v>47</v>
      </c>
      <c r="B9" t="s">
        <v>4752</v>
      </c>
      <c r="C9" t="s">
        <v>6</v>
      </c>
      <c r="D9" t="s">
        <v>831</v>
      </c>
      <c r="E9" t="s">
        <v>4767</v>
      </c>
      <c r="F9" t="s">
        <v>4754</v>
      </c>
    </row>
    <row r="10" spans="1:6" x14ac:dyDescent="0.3">
      <c r="A10" t="s">
        <v>51</v>
      </c>
      <c r="B10" t="s">
        <v>4769</v>
      </c>
      <c r="C10" t="s">
        <v>59</v>
      </c>
      <c r="D10" t="s">
        <v>1218</v>
      </c>
      <c r="E10" t="s">
        <v>4770</v>
      </c>
      <c r="F10" t="s">
        <v>651</v>
      </c>
    </row>
    <row r="11" spans="1:6" x14ac:dyDescent="0.3">
      <c r="A11" t="s">
        <v>113</v>
      </c>
      <c r="B11" t="s">
        <v>4734</v>
      </c>
      <c r="C11" t="s">
        <v>11</v>
      </c>
      <c r="D11" t="s">
        <v>2408</v>
      </c>
      <c r="E11" t="s">
        <v>2409</v>
      </c>
      <c r="F11" t="s">
        <v>18</v>
      </c>
    </row>
    <row r="12" spans="1:6" x14ac:dyDescent="0.3">
      <c r="A12" t="s">
        <v>19</v>
      </c>
      <c r="B12" t="s">
        <v>4734</v>
      </c>
      <c r="C12" t="s">
        <v>11</v>
      </c>
      <c r="D12" t="s">
        <v>303</v>
      </c>
      <c r="E12" t="s">
        <v>301</v>
      </c>
      <c r="F12" t="s">
        <v>18</v>
      </c>
    </row>
    <row r="13" spans="1:6" x14ac:dyDescent="0.3">
      <c r="A13" t="s">
        <v>59</v>
      </c>
      <c r="B13" t="s">
        <v>4779</v>
      </c>
      <c r="C13" t="s">
        <v>41</v>
      </c>
      <c r="D13" t="s">
        <v>715</v>
      </c>
      <c r="E13" t="s">
        <v>693</v>
      </c>
      <c r="F13" t="s">
        <v>687</v>
      </c>
    </row>
    <row r="14" spans="1:6" x14ac:dyDescent="0.3">
      <c r="A14" t="s">
        <v>19</v>
      </c>
      <c r="B14" t="s">
        <v>4734</v>
      </c>
      <c r="C14" t="s">
        <v>14</v>
      </c>
      <c r="D14" t="s">
        <v>305</v>
      </c>
      <c r="E14" t="s">
        <v>301</v>
      </c>
      <c r="F14" t="s">
        <v>18</v>
      </c>
    </row>
    <row r="15" spans="1:6" x14ac:dyDescent="0.3">
      <c r="A15" t="s">
        <v>77</v>
      </c>
      <c r="B15" t="s">
        <v>4840</v>
      </c>
      <c r="C15" t="s">
        <v>24</v>
      </c>
      <c r="D15" t="s">
        <v>482</v>
      </c>
      <c r="E15" t="s">
        <v>469</v>
      </c>
      <c r="F15" t="s">
        <v>478</v>
      </c>
    </row>
    <row r="16" spans="1:6" x14ac:dyDescent="0.3">
      <c r="A16" t="s">
        <v>137</v>
      </c>
      <c r="B16" t="s">
        <v>4945</v>
      </c>
      <c r="C16" t="s">
        <v>6</v>
      </c>
      <c r="D16" t="s">
        <v>3047</v>
      </c>
      <c r="E16" t="s">
        <v>3048</v>
      </c>
      <c r="F16" t="s">
        <v>2111</v>
      </c>
    </row>
    <row r="17" spans="1:6" x14ac:dyDescent="0.3">
      <c r="A17" t="s">
        <v>41</v>
      </c>
      <c r="B17" t="s">
        <v>4752</v>
      </c>
      <c r="C17" t="s">
        <v>6</v>
      </c>
      <c r="D17" t="s">
        <v>2289</v>
      </c>
      <c r="E17" t="s">
        <v>4753</v>
      </c>
      <c r="F17" t="s">
        <v>4754</v>
      </c>
    </row>
    <row r="18" spans="1:6" x14ac:dyDescent="0.3">
      <c r="A18" t="s">
        <v>109</v>
      </c>
      <c r="B18" t="s">
        <v>4906</v>
      </c>
      <c r="C18" t="s">
        <v>6</v>
      </c>
      <c r="D18" t="s">
        <v>4907</v>
      </c>
      <c r="E18" t="s">
        <v>4908</v>
      </c>
      <c r="F18" t="s">
        <v>4909</v>
      </c>
    </row>
    <row r="19" spans="1:6" x14ac:dyDescent="0.3">
      <c r="A19" t="s">
        <v>109</v>
      </c>
      <c r="B19" t="s">
        <v>4906</v>
      </c>
      <c r="C19" t="s">
        <v>11</v>
      </c>
      <c r="D19" t="s">
        <v>4910</v>
      </c>
      <c r="E19" t="s">
        <v>3535</v>
      </c>
      <c r="F19" t="s">
        <v>4909</v>
      </c>
    </row>
    <row r="20" spans="1:6" x14ac:dyDescent="0.3">
      <c r="A20" t="s">
        <v>101</v>
      </c>
      <c r="B20" t="s">
        <v>4855</v>
      </c>
      <c r="C20" t="s">
        <v>39</v>
      </c>
      <c r="D20" t="s">
        <v>3171</v>
      </c>
      <c r="E20" t="s">
        <v>4869</v>
      </c>
      <c r="F20" t="s">
        <v>3142</v>
      </c>
    </row>
    <row r="21" spans="1:6" x14ac:dyDescent="0.3">
      <c r="A21" t="s">
        <v>101</v>
      </c>
      <c r="B21" t="s">
        <v>4855</v>
      </c>
      <c r="C21" t="s">
        <v>59</v>
      </c>
      <c r="D21" t="s">
        <v>4881</v>
      </c>
      <c r="E21" t="s">
        <v>4882</v>
      </c>
      <c r="F21" t="s">
        <v>3142</v>
      </c>
    </row>
    <row r="22" spans="1:6" x14ac:dyDescent="0.3">
      <c r="A22" t="s">
        <v>39</v>
      </c>
      <c r="B22" t="s">
        <v>4747</v>
      </c>
      <c r="C22" t="s">
        <v>83</v>
      </c>
      <c r="D22" t="s">
        <v>92</v>
      </c>
      <c r="E22" t="s">
        <v>4748</v>
      </c>
      <c r="F22" t="s">
        <v>30</v>
      </c>
    </row>
    <row r="23" spans="1:6" x14ac:dyDescent="0.3">
      <c r="A23" t="s">
        <v>113</v>
      </c>
      <c r="B23" t="s">
        <v>4734</v>
      </c>
      <c r="C23" t="s">
        <v>39</v>
      </c>
      <c r="D23" t="s">
        <v>2435</v>
      </c>
      <c r="E23" t="s">
        <v>2436</v>
      </c>
      <c r="F23" t="s">
        <v>18</v>
      </c>
    </row>
    <row r="24" spans="1:6" x14ac:dyDescent="0.3">
      <c r="A24" t="s">
        <v>39</v>
      </c>
      <c r="B24" t="s">
        <v>4747</v>
      </c>
      <c r="C24" t="s">
        <v>123</v>
      </c>
      <c r="D24" t="s">
        <v>1082</v>
      </c>
      <c r="E24" t="s">
        <v>4748</v>
      </c>
      <c r="F24" t="s">
        <v>30</v>
      </c>
    </row>
    <row r="25" spans="1:6" x14ac:dyDescent="0.3">
      <c r="A25" t="s">
        <v>65</v>
      </c>
      <c r="B25" t="s">
        <v>4786</v>
      </c>
      <c r="C25" t="s">
        <v>71</v>
      </c>
      <c r="D25" t="s">
        <v>2280</v>
      </c>
      <c r="E25" t="s">
        <v>4794</v>
      </c>
      <c r="F25" t="s">
        <v>410</v>
      </c>
    </row>
    <row r="26" spans="1:6" x14ac:dyDescent="0.3">
      <c r="A26" t="s">
        <v>47</v>
      </c>
      <c r="B26" t="s">
        <v>4752</v>
      </c>
      <c r="C26" t="s">
        <v>11</v>
      </c>
      <c r="D26" t="s">
        <v>834</v>
      </c>
      <c r="E26" t="s">
        <v>4767</v>
      </c>
      <c r="F26" t="s">
        <v>4754</v>
      </c>
    </row>
    <row r="27" spans="1:6" x14ac:dyDescent="0.3">
      <c r="A27" t="s">
        <v>75</v>
      </c>
      <c r="B27" t="s">
        <v>4839</v>
      </c>
      <c r="C27" t="s">
        <v>19</v>
      </c>
      <c r="D27" t="s">
        <v>1316</v>
      </c>
      <c r="E27" t="s">
        <v>1317</v>
      </c>
      <c r="F27" t="s">
        <v>1314</v>
      </c>
    </row>
    <row r="28" spans="1:6" x14ac:dyDescent="0.3">
      <c r="A28" t="s">
        <v>39</v>
      </c>
      <c r="B28" t="s">
        <v>4747</v>
      </c>
      <c r="C28" t="s">
        <v>81</v>
      </c>
      <c r="D28" t="s">
        <v>90</v>
      </c>
      <c r="E28" t="s">
        <v>4748</v>
      </c>
      <c r="F28" t="s">
        <v>30</v>
      </c>
    </row>
    <row r="29" spans="1:6" x14ac:dyDescent="0.3">
      <c r="A29" t="s">
        <v>39</v>
      </c>
      <c r="B29" t="s">
        <v>4747</v>
      </c>
      <c r="C29" t="s">
        <v>59</v>
      </c>
      <c r="D29" t="s">
        <v>68</v>
      </c>
      <c r="E29" t="s">
        <v>4748</v>
      </c>
      <c r="F29" t="s">
        <v>30</v>
      </c>
    </row>
    <row r="30" spans="1:6" x14ac:dyDescent="0.3">
      <c r="A30" t="s">
        <v>63</v>
      </c>
      <c r="B30" t="s">
        <v>4785</v>
      </c>
      <c r="C30" t="s">
        <v>11</v>
      </c>
      <c r="D30" t="s">
        <v>194</v>
      </c>
      <c r="E30" t="s">
        <v>192</v>
      </c>
      <c r="F30" t="s">
        <v>189</v>
      </c>
    </row>
    <row r="31" spans="1:6" x14ac:dyDescent="0.3">
      <c r="A31" t="s">
        <v>6</v>
      </c>
      <c r="B31" t="s">
        <v>4734</v>
      </c>
      <c r="C31" t="s">
        <v>11</v>
      </c>
      <c r="D31" t="s">
        <v>170</v>
      </c>
      <c r="E31" t="s">
        <v>4735</v>
      </c>
      <c r="F31" t="s">
        <v>18</v>
      </c>
    </row>
    <row r="32" spans="1:6" x14ac:dyDescent="0.3">
      <c r="A32" t="s">
        <v>47</v>
      </c>
      <c r="B32" t="s">
        <v>4752</v>
      </c>
      <c r="C32" t="s">
        <v>35</v>
      </c>
      <c r="D32" t="s">
        <v>1080</v>
      </c>
      <c r="E32" t="s">
        <v>4767</v>
      </c>
      <c r="F32" t="s">
        <v>4754</v>
      </c>
    </row>
    <row r="33" spans="1:6" x14ac:dyDescent="0.3">
      <c r="A33" t="s">
        <v>63</v>
      </c>
      <c r="B33" t="s">
        <v>4785</v>
      </c>
      <c r="C33" t="s">
        <v>14</v>
      </c>
      <c r="D33" t="s">
        <v>196</v>
      </c>
      <c r="E33" t="s">
        <v>192</v>
      </c>
      <c r="F33" t="s">
        <v>189</v>
      </c>
    </row>
    <row r="34" spans="1:6" x14ac:dyDescent="0.3">
      <c r="A34" t="s">
        <v>31</v>
      </c>
      <c r="B34" t="s">
        <v>4734</v>
      </c>
      <c r="C34" t="s">
        <v>6</v>
      </c>
      <c r="D34" t="s">
        <v>591</v>
      </c>
      <c r="E34" t="s">
        <v>592</v>
      </c>
      <c r="F34" t="s">
        <v>18</v>
      </c>
    </row>
    <row r="35" spans="1:6" x14ac:dyDescent="0.3">
      <c r="A35" t="s">
        <v>31</v>
      </c>
      <c r="B35" t="s">
        <v>4734</v>
      </c>
      <c r="C35" t="s">
        <v>11</v>
      </c>
      <c r="D35" t="s">
        <v>594</v>
      </c>
      <c r="E35" t="s">
        <v>592</v>
      </c>
      <c r="F35" t="s">
        <v>18</v>
      </c>
    </row>
    <row r="36" spans="1:6" x14ac:dyDescent="0.3">
      <c r="A36" t="s">
        <v>6</v>
      </c>
      <c r="B36" t="s">
        <v>4734</v>
      </c>
      <c r="C36" t="s">
        <v>14</v>
      </c>
      <c r="D36" t="s">
        <v>140</v>
      </c>
      <c r="E36" t="s">
        <v>4735</v>
      </c>
      <c r="F36" t="s">
        <v>18</v>
      </c>
    </row>
    <row r="37" spans="1:6" x14ac:dyDescent="0.3">
      <c r="A37" t="s">
        <v>63</v>
      </c>
      <c r="B37" t="s">
        <v>4785</v>
      </c>
      <c r="C37" t="s">
        <v>19</v>
      </c>
      <c r="D37" t="s">
        <v>198</v>
      </c>
      <c r="E37" t="s">
        <v>192</v>
      </c>
      <c r="F37" t="s">
        <v>189</v>
      </c>
    </row>
    <row r="38" spans="1:6" x14ac:dyDescent="0.3">
      <c r="A38" t="s">
        <v>63</v>
      </c>
      <c r="B38" t="s">
        <v>4785</v>
      </c>
      <c r="C38" t="s">
        <v>24</v>
      </c>
      <c r="D38" t="s">
        <v>200</v>
      </c>
      <c r="E38" t="s">
        <v>192</v>
      </c>
      <c r="F38" t="s">
        <v>189</v>
      </c>
    </row>
    <row r="39" spans="1:6" x14ac:dyDescent="0.3">
      <c r="A39" t="s">
        <v>139</v>
      </c>
      <c r="B39" t="s">
        <v>4946</v>
      </c>
      <c r="C39" t="s">
        <v>11</v>
      </c>
      <c r="D39" t="s">
        <v>4948</v>
      </c>
      <c r="E39" t="s">
        <v>4949</v>
      </c>
      <c r="F39" t="s">
        <v>1891</v>
      </c>
    </row>
    <row r="40" spans="1:6" x14ac:dyDescent="0.3">
      <c r="A40" t="s">
        <v>79</v>
      </c>
      <c r="B40" t="s">
        <v>4839</v>
      </c>
      <c r="C40" t="s">
        <v>19</v>
      </c>
      <c r="D40" t="s">
        <v>1276</v>
      </c>
      <c r="E40" t="s">
        <v>1268</v>
      </c>
      <c r="F40" t="s">
        <v>1277</v>
      </c>
    </row>
    <row r="41" spans="1:6" x14ac:dyDescent="0.3">
      <c r="A41" t="s">
        <v>19</v>
      </c>
      <c r="B41" t="s">
        <v>4734</v>
      </c>
      <c r="C41" t="s">
        <v>19</v>
      </c>
      <c r="D41" t="s">
        <v>307</v>
      </c>
      <c r="E41" t="s">
        <v>301</v>
      </c>
      <c r="F41" t="s">
        <v>18</v>
      </c>
    </row>
    <row r="42" spans="1:6" x14ac:dyDescent="0.3">
      <c r="A42" t="s">
        <v>67</v>
      </c>
      <c r="B42" t="s">
        <v>4786</v>
      </c>
      <c r="C42" t="s">
        <v>67</v>
      </c>
      <c r="D42" t="s">
        <v>458</v>
      </c>
      <c r="E42" t="s">
        <v>4803</v>
      </c>
      <c r="F42" t="s">
        <v>410</v>
      </c>
    </row>
    <row r="43" spans="1:6" x14ac:dyDescent="0.3">
      <c r="A43" t="s">
        <v>85</v>
      </c>
      <c r="B43" t="s">
        <v>4840</v>
      </c>
      <c r="C43" t="s">
        <v>11</v>
      </c>
      <c r="D43" t="s">
        <v>526</v>
      </c>
      <c r="E43" t="s">
        <v>500</v>
      </c>
      <c r="F43" t="s">
        <v>478</v>
      </c>
    </row>
    <row r="44" spans="1:6" x14ac:dyDescent="0.3">
      <c r="A44" t="s">
        <v>61</v>
      </c>
      <c r="B44" t="s">
        <v>4779</v>
      </c>
      <c r="C44" t="s">
        <v>41</v>
      </c>
      <c r="D44" t="s">
        <v>1532</v>
      </c>
      <c r="E44" t="s">
        <v>4782</v>
      </c>
      <c r="F44" t="s">
        <v>687</v>
      </c>
    </row>
    <row r="45" spans="1:6" x14ac:dyDescent="0.3">
      <c r="A45" t="s">
        <v>63</v>
      </c>
      <c r="B45" t="s">
        <v>4785</v>
      </c>
      <c r="C45" t="s">
        <v>26</v>
      </c>
      <c r="D45" t="s">
        <v>202</v>
      </c>
      <c r="E45" t="s">
        <v>192</v>
      </c>
      <c r="F45" t="s">
        <v>189</v>
      </c>
    </row>
    <row r="46" spans="1:6" x14ac:dyDescent="0.3">
      <c r="A46" t="s">
        <v>11</v>
      </c>
      <c r="B46" t="s">
        <v>4738</v>
      </c>
      <c r="C46" t="s">
        <v>6</v>
      </c>
      <c r="D46" t="s">
        <v>2104</v>
      </c>
      <c r="E46" t="s">
        <v>2105</v>
      </c>
      <c r="F46" t="s">
        <v>4739</v>
      </c>
    </row>
    <row r="47" spans="1:6" x14ac:dyDescent="0.3">
      <c r="A47" t="s">
        <v>63</v>
      </c>
      <c r="B47" t="s">
        <v>4785</v>
      </c>
      <c r="C47" t="s">
        <v>6</v>
      </c>
      <c r="D47" t="s">
        <v>191</v>
      </c>
      <c r="E47" t="s">
        <v>192</v>
      </c>
      <c r="F47" t="s">
        <v>189</v>
      </c>
    </row>
    <row r="48" spans="1:6" x14ac:dyDescent="0.3">
      <c r="A48" t="s">
        <v>63</v>
      </c>
      <c r="B48" t="s">
        <v>4785</v>
      </c>
      <c r="C48" t="s">
        <v>31</v>
      </c>
      <c r="D48" t="s">
        <v>204</v>
      </c>
      <c r="E48" t="s">
        <v>192</v>
      </c>
      <c r="F48" t="s">
        <v>189</v>
      </c>
    </row>
    <row r="49" spans="1:6" x14ac:dyDescent="0.3">
      <c r="A49" t="s">
        <v>63</v>
      </c>
      <c r="B49" t="s">
        <v>4785</v>
      </c>
      <c r="C49" t="s">
        <v>33</v>
      </c>
      <c r="D49" t="s">
        <v>206</v>
      </c>
      <c r="E49" t="s">
        <v>192</v>
      </c>
      <c r="F49" t="s">
        <v>189</v>
      </c>
    </row>
    <row r="50" spans="1:6" x14ac:dyDescent="0.3">
      <c r="A50" t="s">
        <v>63</v>
      </c>
      <c r="B50" t="s">
        <v>4785</v>
      </c>
      <c r="C50" t="s">
        <v>63</v>
      </c>
      <c r="D50" t="s">
        <v>206</v>
      </c>
      <c r="E50" t="s">
        <v>192</v>
      </c>
      <c r="F50" t="s">
        <v>189</v>
      </c>
    </row>
    <row r="51" spans="1:6" x14ac:dyDescent="0.3">
      <c r="A51" t="s">
        <v>63</v>
      </c>
      <c r="B51" t="s">
        <v>4785</v>
      </c>
      <c r="C51" t="s">
        <v>35</v>
      </c>
      <c r="D51" t="s">
        <v>208</v>
      </c>
      <c r="E51" t="s">
        <v>192</v>
      </c>
      <c r="F51" t="s">
        <v>189</v>
      </c>
    </row>
    <row r="52" spans="1:6" x14ac:dyDescent="0.3">
      <c r="A52" t="s">
        <v>63</v>
      </c>
      <c r="B52" t="s">
        <v>4785</v>
      </c>
      <c r="C52" t="s">
        <v>37</v>
      </c>
      <c r="D52" t="s">
        <v>210</v>
      </c>
      <c r="E52" t="s">
        <v>192</v>
      </c>
      <c r="F52" t="s">
        <v>189</v>
      </c>
    </row>
    <row r="53" spans="1:6" x14ac:dyDescent="0.3">
      <c r="A53" t="s">
        <v>63</v>
      </c>
      <c r="B53" t="s">
        <v>4785</v>
      </c>
      <c r="C53" t="s">
        <v>39</v>
      </c>
      <c r="D53" t="s">
        <v>212</v>
      </c>
      <c r="E53" t="s">
        <v>192</v>
      </c>
      <c r="F53" t="s">
        <v>189</v>
      </c>
    </row>
    <row r="54" spans="1:6" x14ac:dyDescent="0.3">
      <c r="A54" t="s">
        <v>63</v>
      </c>
      <c r="B54" t="s">
        <v>4785</v>
      </c>
      <c r="C54" t="s">
        <v>41</v>
      </c>
      <c r="D54" t="s">
        <v>214</v>
      </c>
      <c r="E54" t="s">
        <v>192</v>
      </c>
      <c r="F54" t="s">
        <v>189</v>
      </c>
    </row>
    <row r="55" spans="1:6" x14ac:dyDescent="0.3">
      <c r="A55" t="s">
        <v>63</v>
      </c>
      <c r="B55" t="s">
        <v>4785</v>
      </c>
      <c r="C55" t="s">
        <v>43</v>
      </c>
      <c r="D55" t="s">
        <v>216</v>
      </c>
      <c r="E55" t="s">
        <v>192</v>
      </c>
      <c r="F55" t="s">
        <v>189</v>
      </c>
    </row>
    <row r="56" spans="1:6" x14ac:dyDescent="0.3">
      <c r="A56" t="s">
        <v>63</v>
      </c>
      <c r="B56" t="s">
        <v>4785</v>
      </c>
      <c r="C56" t="s">
        <v>45</v>
      </c>
      <c r="D56" t="s">
        <v>218</v>
      </c>
      <c r="E56" t="s">
        <v>192</v>
      </c>
      <c r="F56" t="s">
        <v>189</v>
      </c>
    </row>
    <row r="57" spans="1:6" x14ac:dyDescent="0.3">
      <c r="A57" t="s">
        <v>57</v>
      </c>
      <c r="B57" t="s">
        <v>4777</v>
      </c>
      <c r="C57" t="s">
        <v>59</v>
      </c>
      <c r="D57" t="s">
        <v>977</v>
      </c>
      <c r="E57" t="s">
        <v>937</v>
      </c>
      <c r="F57" t="s">
        <v>4778</v>
      </c>
    </row>
    <row r="58" spans="1:6" x14ac:dyDescent="0.3">
      <c r="A58" t="s">
        <v>67</v>
      </c>
      <c r="B58" t="s">
        <v>4786</v>
      </c>
      <c r="C58" t="s">
        <v>101</v>
      </c>
      <c r="D58" t="s">
        <v>2296</v>
      </c>
      <c r="E58" t="s">
        <v>2297</v>
      </c>
      <c r="F58" t="s">
        <v>410</v>
      </c>
    </row>
    <row r="59" spans="1:6" x14ac:dyDescent="0.3">
      <c r="A59" t="s">
        <v>61</v>
      </c>
      <c r="B59" t="s">
        <v>4779</v>
      </c>
      <c r="C59" t="s">
        <v>45</v>
      </c>
      <c r="D59" t="s">
        <v>2203</v>
      </c>
      <c r="E59" t="s">
        <v>2204</v>
      </c>
      <c r="F59" t="s">
        <v>687</v>
      </c>
    </row>
    <row r="60" spans="1:6" x14ac:dyDescent="0.3">
      <c r="A60" t="s">
        <v>139</v>
      </c>
      <c r="B60" t="s">
        <v>4946</v>
      </c>
      <c r="C60" t="s">
        <v>14</v>
      </c>
      <c r="D60" t="s">
        <v>4950</v>
      </c>
      <c r="E60" t="s">
        <v>4951</v>
      </c>
      <c r="F60" t="s">
        <v>1891</v>
      </c>
    </row>
    <row r="61" spans="1:6" x14ac:dyDescent="0.3">
      <c r="A61" t="s">
        <v>113</v>
      </c>
      <c r="B61" t="s">
        <v>4734</v>
      </c>
      <c r="C61" t="s">
        <v>41</v>
      </c>
      <c r="D61" t="s">
        <v>2438</v>
      </c>
      <c r="E61" t="s">
        <v>2439</v>
      </c>
      <c r="F61" t="s">
        <v>18</v>
      </c>
    </row>
    <row r="62" spans="1:6" x14ac:dyDescent="0.3">
      <c r="A62" t="s">
        <v>14</v>
      </c>
      <c r="B62" t="s">
        <v>4734</v>
      </c>
      <c r="C62" t="s">
        <v>6</v>
      </c>
      <c r="D62" t="s">
        <v>2058</v>
      </c>
      <c r="E62" t="s">
        <v>4740</v>
      </c>
      <c r="F62" t="s">
        <v>18</v>
      </c>
    </row>
    <row r="63" spans="1:6" x14ac:dyDescent="0.3">
      <c r="A63" t="s">
        <v>14</v>
      </c>
      <c r="B63" t="s">
        <v>4734</v>
      </c>
      <c r="C63" t="s">
        <v>11</v>
      </c>
      <c r="D63" t="s">
        <v>2282</v>
      </c>
      <c r="E63" t="s">
        <v>4740</v>
      </c>
      <c r="F63" t="s">
        <v>18</v>
      </c>
    </row>
    <row r="64" spans="1:6" x14ac:dyDescent="0.3">
      <c r="A64" t="s">
        <v>67</v>
      </c>
      <c r="B64" t="s">
        <v>4786</v>
      </c>
      <c r="C64" t="s">
        <v>91</v>
      </c>
      <c r="D64" t="s">
        <v>2208</v>
      </c>
      <c r="E64" t="s">
        <v>4813</v>
      </c>
      <c r="F64" t="s">
        <v>410</v>
      </c>
    </row>
    <row r="65" spans="1:6" x14ac:dyDescent="0.3">
      <c r="A65" t="s">
        <v>14</v>
      </c>
      <c r="B65" t="s">
        <v>4734</v>
      </c>
      <c r="C65" t="s">
        <v>33</v>
      </c>
      <c r="D65" t="s">
        <v>2220</v>
      </c>
      <c r="E65" t="s">
        <v>4742</v>
      </c>
      <c r="F65" t="s">
        <v>18</v>
      </c>
    </row>
    <row r="66" spans="1:6" x14ac:dyDescent="0.3">
      <c r="A66" t="s">
        <v>6</v>
      </c>
      <c r="B66" t="s">
        <v>4734</v>
      </c>
      <c r="C66" t="s">
        <v>19</v>
      </c>
      <c r="D66" t="s">
        <v>4736</v>
      </c>
      <c r="E66" t="s">
        <v>4735</v>
      </c>
      <c r="F66" t="s">
        <v>18</v>
      </c>
    </row>
    <row r="67" spans="1:6" x14ac:dyDescent="0.3">
      <c r="A67" t="s">
        <v>39</v>
      </c>
      <c r="B67" t="s">
        <v>4747</v>
      </c>
      <c r="C67" t="s">
        <v>113</v>
      </c>
      <c r="D67" t="s">
        <v>766</v>
      </c>
      <c r="E67" t="s">
        <v>4748</v>
      </c>
      <c r="F67" t="s">
        <v>30</v>
      </c>
    </row>
    <row r="68" spans="1:6" x14ac:dyDescent="0.3">
      <c r="A68" t="s">
        <v>63</v>
      </c>
      <c r="B68" t="s">
        <v>4785</v>
      </c>
      <c r="C68" t="s">
        <v>47</v>
      </c>
      <c r="D68" t="s">
        <v>220</v>
      </c>
      <c r="E68" t="s">
        <v>192</v>
      </c>
      <c r="F68" t="s">
        <v>189</v>
      </c>
    </row>
    <row r="69" spans="1:6" x14ac:dyDescent="0.3">
      <c r="A69" t="s">
        <v>19</v>
      </c>
      <c r="B69" t="s">
        <v>4734</v>
      </c>
      <c r="C69" t="s">
        <v>24</v>
      </c>
      <c r="D69" t="s">
        <v>309</v>
      </c>
      <c r="E69" t="s">
        <v>301</v>
      </c>
      <c r="F69" t="s">
        <v>18</v>
      </c>
    </row>
    <row r="70" spans="1:6" x14ac:dyDescent="0.3">
      <c r="A70" t="s">
        <v>63</v>
      </c>
      <c r="B70" t="s">
        <v>4785</v>
      </c>
      <c r="C70" t="s">
        <v>49</v>
      </c>
      <c r="D70" t="s">
        <v>222</v>
      </c>
      <c r="E70" t="s">
        <v>192</v>
      </c>
      <c r="F70" t="s">
        <v>189</v>
      </c>
    </row>
    <row r="71" spans="1:6" x14ac:dyDescent="0.3">
      <c r="A71" t="s">
        <v>6</v>
      </c>
      <c r="B71" t="s">
        <v>4734</v>
      </c>
      <c r="C71" t="s">
        <v>24</v>
      </c>
      <c r="D71" t="s">
        <v>138</v>
      </c>
      <c r="E71" t="s">
        <v>4735</v>
      </c>
      <c r="F71" t="s">
        <v>18</v>
      </c>
    </row>
    <row r="72" spans="1:6" x14ac:dyDescent="0.3">
      <c r="A72" t="s">
        <v>6</v>
      </c>
      <c r="B72" t="s">
        <v>4734</v>
      </c>
      <c r="C72" t="s">
        <v>26</v>
      </c>
      <c r="D72" t="s">
        <v>136</v>
      </c>
      <c r="E72" t="s">
        <v>4735</v>
      </c>
      <c r="F72" t="s">
        <v>18</v>
      </c>
    </row>
    <row r="73" spans="1:6" x14ac:dyDescent="0.3">
      <c r="A73" t="s">
        <v>19</v>
      </c>
      <c r="B73" t="s">
        <v>4734</v>
      </c>
      <c r="C73" t="s">
        <v>26</v>
      </c>
      <c r="D73" t="s">
        <v>311</v>
      </c>
      <c r="E73" t="s">
        <v>301</v>
      </c>
      <c r="F73" t="s">
        <v>18</v>
      </c>
    </row>
    <row r="74" spans="1:6" x14ac:dyDescent="0.3">
      <c r="A74" t="s">
        <v>6</v>
      </c>
      <c r="B74" t="s">
        <v>4734</v>
      </c>
      <c r="C74" t="s">
        <v>31</v>
      </c>
      <c r="D74" t="s">
        <v>158</v>
      </c>
      <c r="E74" t="s">
        <v>4735</v>
      </c>
      <c r="F74" t="s">
        <v>18</v>
      </c>
    </row>
    <row r="75" spans="1:6" x14ac:dyDescent="0.3">
      <c r="A75" t="s">
        <v>6</v>
      </c>
      <c r="B75" t="s">
        <v>4734</v>
      </c>
      <c r="C75" t="s">
        <v>33</v>
      </c>
      <c r="D75" t="s">
        <v>152</v>
      </c>
      <c r="E75" t="s">
        <v>4735</v>
      </c>
      <c r="F75" t="s">
        <v>18</v>
      </c>
    </row>
    <row r="76" spans="1:6" x14ac:dyDescent="0.3">
      <c r="A76" t="s">
        <v>63</v>
      </c>
      <c r="B76" t="s">
        <v>4785</v>
      </c>
      <c r="C76" t="s">
        <v>51</v>
      </c>
      <c r="D76" t="s">
        <v>224</v>
      </c>
      <c r="E76" t="s">
        <v>192</v>
      </c>
      <c r="F76" t="s">
        <v>189</v>
      </c>
    </row>
    <row r="77" spans="1:6" x14ac:dyDescent="0.3">
      <c r="A77" t="s">
        <v>6</v>
      </c>
      <c r="B77" t="s">
        <v>4734</v>
      </c>
      <c r="C77" t="s">
        <v>35</v>
      </c>
      <c r="D77" t="s">
        <v>162</v>
      </c>
      <c r="E77" t="s">
        <v>4735</v>
      </c>
      <c r="F77" t="s">
        <v>18</v>
      </c>
    </row>
    <row r="78" spans="1:6" x14ac:dyDescent="0.3">
      <c r="A78" t="s">
        <v>19</v>
      </c>
      <c r="B78" t="s">
        <v>4734</v>
      </c>
      <c r="C78" t="s">
        <v>31</v>
      </c>
      <c r="D78" t="s">
        <v>313</v>
      </c>
      <c r="E78" t="s">
        <v>301</v>
      </c>
      <c r="F78" t="s">
        <v>18</v>
      </c>
    </row>
    <row r="79" spans="1:6" x14ac:dyDescent="0.3">
      <c r="A79" t="s">
        <v>77</v>
      </c>
      <c r="B79" t="s">
        <v>4840</v>
      </c>
      <c r="C79" t="s">
        <v>39</v>
      </c>
      <c r="D79" t="s">
        <v>494</v>
      </c>
      <c r="E79" t="s">
        <v>469</v>
      </c>
      <c r="F79" t="s">
        <v>478</v>
      </c>
    </row>
    <row r="80" spans="1:6" x14ac:dyDescent="0.3">
      <c r="A80" t="s">
        <v>19</v>
      </c>
      <c r="B80" t="s">
        <v>4734</v>
      </c>
      <c r="C80" t="s">
        <v>113</v>
      </c>
      <c r="D80" t="s">
        <v>2138</v>
      </c>
      <c r="E80" t="s">
        <v>301</v>
      </c>
      <c r="F80" t="s">
        <v>18</v>
      </c>
    </row>
    <row r="81" spans="1:6" x14ac:dyDescent="0.3">
      <c r="A81" t="s">
        <v>31</v>
      </c>
      <c r="B81" t="s">
        <v>4734</v>
      </c>
      <c r="C81" t="s">
        <v>14</v>
      </c>
      <c r="D81" t="s">
        <v>596</v>
      </c>
      <c r="E81" t="s">
        <v>592</v>
      </c>
      <c r="F81" t="s">
        <v>18</v>
      </c>
    </row>
    <row r="82" spans="1:6" x14ac:dyDescent="0.3">
      <c r="A82" t="s">
        <v>67</v>
      </c>
      <c r="B82" t="s">
        <v>4786</v>
      </c>
      <c r="C82" t="s">
        <v>77</v>
      </c>
      <c r="D82" t="s">
        <v>1395</v>
      </c>
      <c r="E82" t="s">
        <v>4806</v>
      </c>
      <c r="F82" t="s">
        <v>410</v>
      </c>
    </row>
    <row r="83" spans="1:6" x14ac:dyDescent="0.3">
      <c r="A83" t="s">
        <v>139</v>
      </c>
      <c r="B83" t="s">
        <v>4946</v>
      </c>
      <c r="C83" t="s">
        <v>19</v>
      </c>
      <c r="D83" t="s">
        <v>4952</v>
      </c>
      <c r="E83" t="s">
        <v>4951</v>
      </c>
      <c r="F83" t="s">
        <v>1891</v>
      </c>
    </row>
    <row r="84" spans="1:6" x14ac:dyDescent="0.3">
      <c r="A84" t="s">
        <v>107</v>
      </c>
      <c r="B84" t="s">
        <v>4904</v>
      </c>
      <c r="C84" t="s">
        <v>11</v>
      </c>
      <c r="D84" t="s">
        <v>12</v>
      </c>
      <c r="E84" t="s">
        <v>13</v>
      </c>
      <c r="F84" t="s">
        <v>10</v>
      </c>
    </row>
    <row r="85" spans="1:6" x14ac:dyDescent="0.3">
      <c r="A85" t="s">
        <v>107</v>
      </c>
      <c r="B85" t="s">
        <v>4904</v>
      </c>
      <c r="C85" t="s">
        <v>6</v>
      </c>
      <c r="D85" t="s">
        <v>8</v>
      </c>
      <c r="E85" t="s">
        <v>9</v>
      </c>
      <c r="F85" t="s">
        <v>10</v>
      </c>
    </row>
    <row r="86" spans="1:6" x14ac:dyDescent="0.3">
      <c r="A86" t="s">
        <v>57</v>
      </c>
      <c r="B86" t="s">
        <v>4777</v>
      </c>
      <c r="C86" t="s">
        <v>47</v>
      </c>
      <c r="D86" t="s">
        <v>965</v>
      </c>
      <c r="E86" t="s">
        <v>937</v>
      </c>
      <c r="F86" t="s">
        <v>4778</v>
      </c>
    </row>
    <row r="87" spans="1:6" x14ac:dyDescent="0.3">
      <c r="A87" t="s">
        <v>57</v>
      </c>
      <c r="B87" t="s">
        <v>4777</v>
      </c>
      <c r="C87" t="s">
        <v>11</v>
      </c>
      <c r="D87" t="s">
        <v>939</v>
      </c>
      <c r="E87" t="s">
        <v>937</v>
      </c>
      <c r="F87" t="s">
        <v>4778</v>
      </c>
    </row>
    <row r="88" spans="1:6" x14ac:dyDescent="0.3">
      <c r="A88" t="s">
        <v>57</v>
      </c>
      <c r="B88" t="s">
        <v>4777</v>
      </c>
      <c r="C88" t="s">
        <v>63</v>
      </c>
      <c r="D88" t="s">
        <v>981</v>
      </c>
      <c r="E88" t="s">
        <v>937</v>
      </c>
      <c r="F88" t="s">
        <v>4778</v>
      </c>
    </row>
    <row r="89" spans="1:6" x14ac:dyDescent="0.3">
      <c r="A89" t="s">
        <v>57</v>
      </c>
      <c r="B89" t="s">
        <v>4777</v>
      </c>
      <c r="C89" t="s">
        <v>24</v>
      </c>
      <c r="D89" t="s">
        <v>945</v>
      </c>
      <c r="E89" t="s">
        <v>937</v>
      </c>
      <c r="F89" t="s">
        <v>4778</v>
      </c>
    </row>
    <row r="90" spans="1:6" x14ac:dyDescent="0.3">
      <c r="A90" t="s">
        <v>131</v>
      </c>
      <c r="B90" t="s">
        <v>4752</v>
      </c>
      <c r="C90" t="s">
        <v>14</v>
      </c>
      <c r="D90" t="s">
        <v>4933</v>
      </c>
      <c r="E90" t="s">
        <v>4934</v>
      </c>
      <c r="F90" t="s">
        <v>4754</v>
      </c>
    </row>
    <row r="91" spans="1:6" x14ac:dyDescent="0.3">
      <c r="A91" t="s">
        <v>63</v>
      </c>
      <c r="B91" t="s">
        <v>4785</v>
      </c>
      <c r="C91" t="s">
        <v>53</v>
      </c>
      <c r="D91" t="s">
        <v>226</v>
      </c>
      <c r="E91" t="s">
        <v>192</v>
      </c>
      <c r="F91" t="s">
        <v>189</v>
      </c>
    </row>
    <row r="92" spans="1:6" x14ac:dyDescent="0.3">
      <c r="A92" t="s">
        <v>63</v>
      </c>
      <c r="B92" t="s">
        <v>4785</v>
      </c>
      <c r="C92" t="s">
        <v>55</v>
      </c>
      <c r="D92" t="s">
        <v>228</v>
      </c>
      <c r="E92" t="s">
        <v>192</v>
      </c>
      <c r="F92" t="s">
        <v>189</v>
      </c>
    </row>
    <row r="93" spans="1:6" x14ac:dyDescent="0.3">
      <c r="A93" t="s">
        <v>41</v>
      </c>
      <c r="B93" t="s">
        <v>4752</v>
      </c>
      <c r="C93" t="s">
        <v>37</v>
      </c>
      <c r="D93" t="s">
        <v>4760</v>
      </c>
      <c r="E93" t="s">
        <v>737</v>
      </c>
      <c r="F93" t="s">
        <v>4754</v>
      </c>
    </row>
    <row r="94" spans="1:6" x14ac:dyDescent="0.3">
      <c r="A94" t="s">
        <v>131</v>
      </c>
      <c r="B94" t="s">
        <v>4752</v>
      </c>
      <c r="C94" t="s">
        <v>6</v>
      </c>
      <c r="D94" t="s">
        <v>4760</v>
      </c>
      <c r="E94" t="s">
        <v>737</v>
      </c>
      <c r="F94" t="s">
        <v>4754</v>
      </c>
    </row>
    <row r="95" spans="1:6" x14ac:dyDescent="0.3">
      <c r="A95" t="s">
        <v>63</v>
      </c>
      <c r="B95" t="s">
        <v>4785</v>
      </c>
      <c r="C95" t="s">
        <v>57</v>
      </c>
      <c r="D95" t="s">
        <v>230</v>
      </c>
      <c r="E95" t="s">
        <v>192</v>
      </c>
      <c r="F95" t="s">
        <v>189</v>
      </c>
    </row>
    <row r="96" spans="1:6" x14ac:dyDescent="0.3">
      <c r="A96" t="s">
        <v>51</v>
      </c>
      <c r="B96" t="s">
        <v>4769</v>
      </c>
      <c r="C96" t="s">
        <v>81</v>
      </c>
      <c r="D96" t="s">
        <v>1251</v>
      </c>
      <c r="E96" t="s">
        <v>4770</v>
      </c>
      <c r="F96" t="s">
        <v>651</v>
      </c>
    </row>
    <row r="97" spans="1:6" x14ac:dyDescent="0.3">
      <c r="A97" t="s">
        <v>51</v>
      </c>
      <c r="B97" t="s">
        <v>4769</v>
      </c>
      <c r="C97" t="s">
        <v>61</v>
      </c>
      <c r="D97" t="s">
        <v>1221</v>
      </c>
      <c r="E97" t="s">
        <v>4770</v>
      </c>
      <c r="F97" t="s">
        <v>651</v>
      </c>
    </row>
    <row r="98" spans="1:6" x14ac:dyDescent="0.3">
      <c r="A98" t="s">
        <v>51</v>
      </c>
      <c r="B98" t="s">
        <v>4769</v>
      </c>
      <c r="C98" t="s">
        <v>63</v>
      </c>
      <c r="D98" t="s">
        <v>1224</v>
      </c>
      <c r="E98" t="s">
        <v>4770</v>
      </c>
      <c r="F98" t="s">
        <v>651</v>
      </c>
    </row>
    <row r="99" spans="1:6" x14ac:dyDescent="0.3">
      <c r="A99" t="s">
        <v>79</v>
      </c>
      <c r="B99" t="s">
        <v>4839</v>
      </c>
      <c r="C99" t="s">
        <v>41</v>
      </c>
      <c r="D99" t="s">
        <v>1300</v>
      </c>
      <c r="E99" t="s">
        <v>1268</v>
      </c>
      <c r="F99" t="s">
        <v>1301</v>
      </c>
    </row>
    <row r="100" spans="1:6" x14ac:dyDescent="0.3">
      <c r="A100" t="s">
        <v>101</v>
      </c>
      <c r="B100" t="s">
        <v>4855</v>
      </c>
      <c r="C100" t="s">
        <v>77</v>
      </c>
      <c r="D100" t="s">
        <v>4893</v>
      </c>
      <c r="E100" t="s">
        <v>4894</v>
      </c>
      <c r="F100" t="s">
        <v>3142</v>
      </c>
    </row>
    <row r="101" spans="1:6" x14ac:dyDescent="0.3">
      <c r="A101" t="s">
        <v>67</v>
      </c>
      <c r="B101" t="s">
        <v>4786</v>
      </c>
      <c r="C101" t="s">
        <v>71</v>
      </c>
      <c r="D101" t="s">
        <v>462</v>
      </c>
      <c r="E101" t="s">
        <v>4803</v>
      </c>
      <c r="F101" t="s">
        <v>410</v>
      </c>
    </row>
    <row r="102" spans="1:6" x14ac:dyDescent="0.3">
      <c r="A102" t="s">
        <v>75</v>
      </c>
      <c r="B102" t="s">
        <v>4839</v>
      </c>
      <c r="C102" t="s">
        <v>14</v>
      </c>
      <c r="D102" t="s">
        <v>1312</v>
      </c>
      <c r="E102" t="s">
        <v>1313</v>
      </c>
      <c r="F102" t="s">
        <v>1314</v>
      </c>
    </row>
    <row r="103" spans="1:6" x14ac:dyDescent="0.3">
      <c r="A103" t="s">
        <v>6</v>
      </c>
      <c r="B103" t="s">
        <v>4734</v>
      </c>
      <c r="C103" t="s">
        <v>6</v>
      </c>
      <c r="D103" t="s">
        <v>16</v>
      </c>
      <c r="E103" t="s">
        <v>4735</v>
      </c>
      <c r="F103" t="s">
        <v>18</v>
      </c>
    </row>
    <row r="104" spans="1:6" x14ac:dyDescent="0.3">
      <c r="A104" t="s">
        <v>6</v>
      </c>
      <c r="B104" t="s">
        <v>4734</v>
      </c>
      <c r="C104" t="s">
        <v>51</v>
      </c>
      <c r="D104" t="s">
        <v>156</v>
      </c>
      <c r="E104" t="s">
        <v>4735</v>
      </c>
      <c r="F104" t="s">
        <v>18</v>
      </c>
    </row>
    <row r="105" spans="1:6" x14ac:dyDescent="0.3">
      <c r="A105" t="s">
        <v>63</v>
      </c>
      <c r="B105" t="s">
        <v>4785</v>
      </c>
      <c r="C105" t="s">
        <v>59</v>
      </c>
      <c r="D105" t="s">
        <v>232</v>
      </c>
      <c r="E105" t="s">
        <v>192</v>
      </c>
      <c r="F105" t="s">
        <v>189</v>
      </c>
    </row>
    <row r="106" spans="1:6" x14ac:dyDescent="0.3">
      <c r="A106" t="s">
        <v>51</v>
      </c>
      <c r="B106" t="s">
        <v>4769</v>
      </c>
      <c r="C106" t="s">
        <v>11</v>
      </c>
      <c r="D106" t="s">
        <v>1161</v>
      </c>
      <c r="E106" t="s">
        <v>4770</v>
      </c>
      <c r="F106" t="s">
        <v>651</v>
      </c>
    </row>
    <row r="107" spans="1:6" x14ac:dyDescent="0.3">
      <c r="A107" t="s">
        <v>77</v>
      </c>
      <c r="B107" t="s">
        <v>4840</v>
      </c>
      <c r="C107" t="s">
        <v>55</v>
      </c>
      <c r="D107" t="s">
        <v>539</v>
      </c>
      <c r="E107" t="s">
        <v>469</v>
      </c>
      <c r="F107" t="s">
        <v>478</v>
      </c>
    </row>
    <row r="108" spans="1:6" x14ac:dyDescent="0.3">
      <c r="A108" t="s">
        <v>77</v>
      </c>
      <c r="B108" t="s">
        <v>4840</v>
      </c>
      <c r="C108" t="s">
        <v>45</v>
      </c>
      <c r="D108" t="s">
        <v>508</v>
      </c>
      <c r="E108" t="s">
        <v>469</v>
      </c>
      <c r="F108" t="s">
        <v>478</v>
      </c>
    </row>
    <row r="109" spans="1:6" x14ac:dyDescent="0.3">
      <c r="A109" t="s">
        <v>77</v>
      </c>
      <c r="B109" t="s">
        <v>4840</v>
      </c>
      <c r="C109" t="s">
        <v>35</v>
      </c>
      <c r="D109" t="s">
        <v>492</v>
      </c>
      <c r="E109" t="s">
        <v>469</v>
      </c>
      <c r="F109" t="s">
        <v>478</v>
      </c>
    </row>
    <row r="110" spans="1:6" x14ac:dyDescent="0.3">
      <c r="A110" t="s">
        <v>41</v>
      </c>
      <c r="B110" t="s">
        <v>4752</v>
      </c>
      <c r="C110" t="s">
        <v>19</v>
      </c>
      <c r="D110" t="s">
        <v>867</v>
      </c>
      <c r="E110" t="s">
        <v>4755</v>
      </c>
      <c r="F110" t="s">
        <v>4754</v>
      </c>
    </row>
    <row r="111" spans="1:6" x14ac:dyDescent="0.3">
      <c r="A111" t="s">
        <v>24</v>
      </c>
      <c r="B111" t="s">
        <v>4734</v>
      </c>
      <c r="C111" t="s">
        <v>57</v>
      </c>
      <c r="D111" t="s">
        <v>2783</v>
      </c>
      <c r="E111" t="s">
        <v>571</v>
      </c>
      <c r="F111" t="s">
        <v>18</v>
      </c>
    </row>
    <row r="112" spans="1:6" x14ac:dyDescent="0.3">
      <c r="A112" t="s">
        <v>6</v>
      </c>
      <c r="B112" t="s">
        <v>4734</v>
      </c>
      <c r="C112" t="s">
        <v>37</v>
      </c>
      <c r="D112" t="s">
        <v>174</v>
      </c>
      <c r="E112" t="s">
        <v>4735</v>
      </c>
      <c r="F112" t="s">
        <v>18</v>
      </c>
    </row>
    <row r="113" spans="1:6" x14ac:dyDescent="0.3">
      <c r="A113" t="s">
        <v>6</v>
      </c>
      <c r="B113" t="s">
        <v>4734</v>
      </c>
      <c r="C113" t="s">
        <v>39</v>
      </c>
      <c r="D113" t="s">
        <v>172</v>
      </c>
      <c r="E113" t="s">
        <v>4735</v>
      </c>
      <c r="F113" t="s">
        <v>18</v>
      </c>
    </row>
    <row r="114" spans="1:6" x14ac:dyDescent="0.3">
      <c r="A114" t="s">
        <v>51</v>
      </c>
      <c r="B114" t="s">
        <v>4769</v>
      </c>
      <c r="C114" t="s">
        <v>65</v>
      </c>
      <c r="D114" t="s">
        <v>1227</v>
      </c>
      <c r="E114" t="s">
        <v>4770</v>
      </c>
      <c r="F114" t="s">
        <v>651</v>
      </c>
    </row>
    <row r="115" spans="1:6" x14ac:dyDescent="0.3">
      <c r="A115" t="s">
        <v>47</v>
      </c>
      <c r="B115" t="s">
        <v>4752</v>
      </c>
      <c r="C115" t="s">
        <v>37</v>
      </c>
      <c r="D115" t="s">
        <v>1719</v>
      </c>
      <c r="E115" t="s">
        <v>4767</v>
      </c>
      <c r="F115" t="s">
        <v>4754</v>
      </c>
    </row>
    <row r="116" spans="1:6" x14ac:dyDescent="0.3">
      <c r="A116" t="s">
        <v>6</v>
      </c>
      <c r="B116" t="s">
        <v>4734</v>
      </c>
      <c r="C116" t="s">
        <v>41</v>
      </c>
      <c r="D116" t="s">
        <v>184</v>
      </c>
      <c r="E116" t="s">
        <v>4735</v>
      </c>
      <c r="F116" t="s">
        <v>18</v>
      </c>
    </row>
    <row r="117" spans="1:6" x14ac:dyDescent="0.3">
      <c r="A117" t="s">
        <v>63</v>
      </c>
      <c r="B117" t="s">
        <v>4785</v>
      </c>
      <c r="C117" t="s">
        <v>61</v>
      </c>
      <c r="D117" t="s">
        <v>234</v>
      </c>
      <c r="E117" t="s">
        <v>192</v>
      </c>
      <c r="F117" t="s">
        <v>189</v>
      </c>
    </row>
    <row r="118" spans="1:6" x14ac:dyDescent="0.3">
      <c r="A118" t="s">
        <v>57</v>
      </c>
      <c r="B118" t="s">
        <v>4777</v>
      </c>
      <c r="C118" t="s">
        <v>55</v>
      </c>
      <c r="D118" t="s">
        <v>973</v>
      </c>
      <c r="E118" t="s">
        <v>937</v>
      </c>
      <c r="F118" t="s">
        <v>4778</v>
      </c>
    </row>
    <row r="119" spans="1:6" x14ac:dyDescent="0.3">
      <c r="A119" t="s">
        <v>19</v>
      </c>
      <c r="B119" t="s">
        <v>4734</v>
      </c>
      <c r="C119" t="s">
        <v>33</v>
      </c>
      <c r="D119" t="s">
        <v>315</v>
      </c>
      <c r="E119" t="s">
        <v>301</v>
      </c>
      <c r="F119" t="s">
        <v>18</v>
      </c>
    </row>
    <row r="120" spans="1:6" x14ac:dyDescent="0.3">
      <c r="A120" t="s">
        <v>51</v>
      </c>
      <c r="B120" t="s">
        <v>4769</v>
      </c>
      <c r="C120" t="s">
        <v>87</v>
      </c>
      <c r="D120" t="s">
        <v>1859</v>
      </c>
      <c r="E120" t="s">
        <v>4770</v>
      </c>
      <c r="F120" t="s">
        <v>651</v>
      </c>
    </row>
    <row r="121" spans="1:6" x14ac:dyDescent="0.3">
      <c r="A121" t="s">
        <v>97</v>
      </c>
      <c r="B121" t="s">
        <v>4847</v>
      </c>
      <c r="C121" t="s">
        <v>6</v>
      </c>
      <c r="D121" t="s">
        <v>3975</v>
      </c>
      <c r="E121" t="s">
        <v>3976</v>
      </c>
      <c r="F121" t="s">
        <v>4848</v>
      </c>
    </row>
    <row r="122" spans="1:6" x14ac:dyDescent="0.3">
      <c r="A122" t="s">
        <v>97</v>
      </c>
      <c r="B122" t="s">
        <v>4847</v>
      </c>
      <c r="C122" t="s">
        <v>11</v>
      </c>
      <c r="D122" t="s">
        <v>4849</v>
      </c>
      <c r="E122" t="s">
        <v>4850</v>
      </c>
      <c r="F122" t="s">
        <v>4848</v>
      </c>
    </row>
    <row r="123" spans="1:6" x14ac:dyDescent="0.3">
      <c r="A123" t="s">
        <v>81</v>
      </c>
      <c r="B123" t="s">
        <v>4840</v>
      </c>
      <c r="C123" t="s">
        <v>11</v>
      </c>
      <c r="D123" t="s">
        <v>488</v>
      </c>
      <c r="E123" t="s">
        <v>477</v>
      </c>
      <c r="F123" t="s">
        <v>478</v>
      </c>
    </row>
    <row r="124" spans="1:6" x14ac:dyDescent="0.3">
      <c r="A124" t="s">
        <v>83</v>
      </c>
      <c r="B124" t="s">
        <v>4840</v>
      </c>
      <c r="C124" t="s">
        <v>24</v>
      </c>
      <c r="D124" t="s">
        <v>549</v>
      </c>
      <c r="E124" t="s">
        <v>497</v>
      </c>
      <c r="F124" t="s">
        <v>478</v>
      </c>
    </row>
    <row r="125" spans="1:6" x14ac:dyDescent="0.3">
      <c r="A125" t="s">
        <v>83</v>
      </c>
      <c r="B125" t="s">
        <v>4840</v>
      </c>
      <c r="C125" t="s">
        <v>14</v>
      </c>
      <c r="D125" t="s">
        <v>537</v>
      </c>
      <c r="E125" t="s">
        <v>497</v>
      </c>
      <c r="F125" t="s">
        <v>478</v>
      </c>
    </row>
    <row r="126" spans="1:6" x14ac:dyDescent="0.3">
      <c r="A126" t="s">
        <v>61</v>
      </c>
      <c r="B126" t="s">
        <v>4779</v>
      </c>
      <c r="C126" t="s">
        <v>35</v>
      </c>
      <c r="D126" t="s">
        <v>1148</v>
      </c>
      <c r="E126" t="s">
        <v>1149</v>
      </c>
      <c r="F126" t="s">
        <v>687</v>
      </c>
    </row>
    <row r="127" spans="1:6" x14ac:dyDescent="0.3">
      <c r="A127" t="s">
        <v>6</v>
      </c>
      <c r="B127" t="s">
        <v>4734</v>
      </c>
      <c r="C127" t="s">
        <v>43</v>
      </c>
      <c r="D127" t="s">
        <v>178</v>
      </c>
      <c r="E127" t="s">
        <v>4735</v>
      </c>
      <c r="F127" t="s">
        <v>18</v>
      </c>
    </row>
    <row r="128" spans="1:6" x14ac:dyDescent="0.3">
      <c r="A128" t="s">
        <v>19</v>
      </c>
      <c r="B128" t="s">
        <v>4734</v>
      </c>
      <c r="C128" t="s">
        <v>35</v>
      </c>
      <c r="D128" t="s">
        <v>317</v>
      </c>
      <c r="E128" t="s">
        <v>301</v>
      </c>
      <c r="F128" t="s">
        <v>18</v>
      </c>
    </row>
    <row r="129" spans="1:6" x14ac:dyDescent="0.3">
      <c r="A129" t="s">
        <v>67</v>
      </c>
      <c r="B129" t="s">
        <v>4786</v>
      </c>
      <c r="C129" t="s">
        <v>26</v>
      </c>
      <c r="D129" t="s">
        <v>420</v>
      </c>
      <c r="E129" t="s">
        <v>4798</v>
      </c>
      <c r="F129" t="s">
        <v>410</v>
      </c>
    </row>
    <row r="130" spans="1:6" x14ac:dyDescent="0.3">
      <c r="A130" t="s">
        <v>51</v>
      </c>
      <c r="B130" t="s">
        <v>4769</v>
      </c>
      <c r="C130" t="s">
        <v>83</v>
      </c>
      <c r="D130" t="s">
        <v>1703</v>
      </c>
      <c r="E130" t="s">
        <v>4770</v>
      </c>
      <c r="F130" t="s">
        <v>651</v>
      </c>
    </row>
    <row r="131" spans="1:6" x14ac:dyDescent="0.3">
      <c r="A131" t="s">
        <v>81</v>
      </c>
      <c r="B131" t="s">
        <v>4840</v>
      </c>
      <c r="C131" t="s">
        <v>6</v>
      </c>
      <c r="D131" t="s">
        <v>476</v>
      </c>
      <c r="E131" t="s">
        <v>477</v>
      </c>
      <c r="F131" t="s">
        <v>478</v>
      </c>
    </row>
    <row r="132" spans="1:6" x14ac:dyDescent="0.3">
      <c r="A132" t="s">
        <v>101</v>
      </c>
      <c r="B132" t="s">
        <v>4855</v>
      </c>
      <c r="C132" t="s">
        <v>65</v>
      </c>
      <c r="D132" t="s">
        <v>3210</v>
      </c>
      <c r="E132" t="s">
        <v>4886</v>
      </c>
      <c r="F132" t="s">
        <v>3142</v>
      </c>
    </row>
    <row r="133" spans="1:6" x14ac:dyDescent="0.3">
      <c r="A133" t="s">
        <v>63</v>
      </c>
      <c r="B133" t="s">
        <v>4785</v>
      </c>
      <c r="C133" t="s">
        <v>65</v>
      </c>
      <c r="D133" t="s">
        <v>237</v>
      </c>
      <c r="E133" t="s">
        <v>192</v>
      </c>
      <c r="F133" t="s">
        <v>189</v>
      </c>
    </row>
    <row r="134" spans="1:6" x14ac:dyDescent="0.3">
      <c r="A134" t="s">
        <v>117</v>
      </c>
      <c r="B134" t="s">
        <v>4916</v>
      </c>
      <c r="C134" t="s">
        <v>6</v>
      </c>
      <c r="D134" t="s">
        <v>1940</v>
      </c>
      <c r="E134" t="s">
        <v>1941</v>
      </c>
      <c r="F134" t="s">
        <v>1942</v>
      </c>
    </row>
    <row r="135" spans="1:6" x14ac:dyDescent="0.3">
      <c r="A135" t="s">
        <v>59</v>
      </c>
      <c r="B135" t="s">
        <v>4779</v>
      </c>
      <c r="C135" t="s">
        <v>53</v>
      </c>
      <c r="D135" t="s">
        <v>727</v>
      </c>
      <c r="E135" t="s">
        <v>693</v>
      </c>
      <c r="F135" t="s">
        <v>687</v>
      </c>
    </row>
    <row r="136" spans="1:6" x14ac:dyDescent="0.3">
      <c r="A136" t="s">
        <v>63</v>
      </c>
      <c r="B136" t="s">
        <v>4785</v>
      </c>
      <c r="C136" t="s">
        <v>67</v>
      </c>
      <c r="D136" t="s">
        <v>239</v>
      </c>
      <c r="E136" t="s">
        <v>192</v>
      </c>
      <c r="F136" t="s">
        <v>189</v>
      </c>
    </row>
    <row r="137" spans="1:6" x14ac:dyDescent="0.3">
      <c r="A137" t="s">
        <v>113</v>
      </c>
      <c r="B137" t="s">
        <v>4734</v>
      </c>
      <c r="C137" t="s">
        <v>14</v>
      </c>
      <c r="D137" t="s">
        <v>2411</v>
      </c>
      <c r="E137" t="s">
        <v>2412</v>
      </c>
      <c r="F137" t="s">
        <v>18</v>
      </c>
    </row>
    <row r="138" spans="1:6" x14ac:dyDescent="0.3">
      <c r="A138" t="s">
        <v>19</v>
      </c>
      <c r="B138" t="s">
        <v>4734</v>
      </c>
      <c r="C138" t="s">
        <v>117</v>
      </c>
      <c r="D138" t="s">
        <v>2142</v>
      </c>
      <c r="E138" t="s">
        <v>301</v>
      </c>
      <c r="F138" t="s">
        <v>18</v>
      </c>
    </row>
    <row r="139" spans="1:6" x14ac:dyDescent="0.3">
      <c r="A139" t="s">
        <v>19</v>
      </c>
      <c r="B139" t="s">
        <v>4734</v>
      </c>
      <c r="C139" t="s">
        <v>119</v>
      </c>
      <c r="D139" t="s">
        <v>2144</v>
      </c>
      <c r="E139" t="s">
        <v>301</v>
      </c>
      <c r="F139" t="s">
        <v>18</v>
      </c>
    </row>
    <row r="140" spans="1:6" x14ac:dyDescent="0.3">
      <c r="A140" t="s">
        <v>85</v>
      </c>
      <c r="B140" t="s">
        <v>4840</v>
      </c>
      <c r="C140" t="s">
        <v>6</v>
      </c>
      <c r="D140" t="s">
        <v>499</v>
      </c>
      <c r="E140" t="s">
        <v>500</v>
      </c>
      <c r="F140" t="s">
        <v>478</v>
      </c>
    </row>
    <row r="141" spans="1:6" x14ac:dyDescent="0.3">
      <c r="A141" t="s">
        <v>59</v>
      </c>
      <c r="B141" t="s">
        <v>4779</v>
      </c>
      <c r="C141" t="s">
        <v>33</v>
      </c>
      <c r="D141" t="s">
        <v>707</v>
      </c>
      <c r="E141" t="s">
        <v>693</v>
      </c>
      <c r="F141" t="s">
        <v>687</v>
      </c>
    </row>
    <row r="142" spans="1:6" x14ac:dyDescent="0.3">
      <c r="A142" t="s">
        <v>57</v>
      </c>
      <c r="B142" t="s">
        <v>4777</v>
      </c>
      <c r="C142" t="s">
        <v>14</v>
      </c>
      <c r="D142" t="s">
        <v>941</v>
      </c>
      <c r="E142" t="s">
        <v>937</v>
      </c>
      <c r="F142" t="s">
        <v>4778</v>
      </c>
    </row>
    <row r="143" spans="1:6" x14ac:dyDescent="0.3">
      <c r="A143" t="s">
        <v>19</v>
      </c>
      <c r="B143" t="s">
        <v>4734</v>
      </c>
      <c r="C143" t="s">
        <v>37</v>
      </c>
      <c r="D143" t="s">
        <v>319</v>
      </c>
      <c r="E143" t="s">
        <v>301</v>
      </c>
      <c r="F143" t="s">
        <v>18</v>
      </c>
    </row>
    <row r="144" spans="1:6" x14ac:dyDescent="0.3">
      <c r="A144" t="s">
        <v>19</v>
      </c>
      <c r="B144" t="s">
        <v>4734</v>
      </c>
      <c r="C144" t="s">
        <v>39</v>
      </c>
      <c r="D144" t="s">
        <v>321</v>
      </c>
      <c r="E144" t="s">
        <v>301</v>
      </c>
      <c r="F144" t="s">
        <v>18</v>
      </c>
    </row>
    <row r="145" spans="1:6" x14ac:dyDescent="0.3">
      <c r="A145" t="s">
        <v>61</v>
      </c>
      <c r="B145" t="s">
        <v>4779</v>
      </c>
      <c r="C145" t="s">
        <v>11</v>
      </c>
      <c r="D145" t="s">
        <v>1127</v>
      </c>
      <c r="E145" t="s">
        <v>1128</v>
      </c>
      <c r="F145" t="s">
        <v>687</v>
      </c>
    </row>
    <row r="146" spans="1:6" x14ac:dyDescent="0.3">
      <c r="A146" t="s">
        <v>57</v>
      </c>
      <c r="B146" t="s">
        <v>4777</v>
      </c>
      <c r="C146" t="s">
        <v>35</v>
      </c>
      <c r="D146" t="s">
        <v>953</v>
      </c>
      <c r="E146" t="s">
        <v>937</v>
      </c>
      <c r="F146" t="s">
        <v>4778</v>
      </c>
    </row>
    <row r="147" spans="1:6" x14ac:dyDescent="0.3">
      <c r="A147" t="s">
        <v>59</v>
      </c>
      <c r="B147" t="s">
        <v>4779</v>
      </c>
      <c r="C147" t="s">
        <v>51</v>
      </c>
      <c r="D147" t="s">
        <v>725</v>
      </c>
      <c r="E147" t="s">
        <v>693</v>
      </c>
      <c r="F147" t="s">
        <v>687</v>
      </c>
    </row>
    <row r="148" spans="1:6" x14ac:dyDescent="0.3">
      <c r="A148" t="s">
        <v>59</v>
      </c>
      <c r="B148" t="s">
        <v>4779</v>
      </c>
      <c r="C148" t="s">
        <v>39</v>
      </c>
      <c r="D148" t="s">
        <v>713</v>
      </c>
      <c r="E148" t="s">
        <v>693</v>
      </c>
      <c r="F148" t="s">
        <v>687</v>
      </c>
    </row>
    <row r="149" spans="1:6" x14ac:dyDescent="0.3">
      <c r="A149" t="s">
        <v>101</v>
      </c>
      <c r="B149" t="s">
        <v>4855</v>
      </c>
      <c r="C149" t="s">
        <v>61</v>
      </c>
      <c r="D149" t="s">
        <v>3204</v>
      </c>
      <c r="E149" t="s">
        <v>4883</v>
      </c>
      <c r="F149" t="s">
        <v>3142</v>
      </c>
    </row>
    <row r="150" spans="1:6" x14ac:dyDescent="0.3">
      <c r="A150" t="s">
        <v>101</v>
      </c>
      <c r="B150" t="s">
        <v>4855</v>
      </c>
      <c r="C150" t="s">
        <v>79</v>
      </c>
      <c r="D150" t="s">
        <v>3231</v>
      </c>
      <c r="E150" t="s">
        <v>4895</v>
      </c>
      <c r="F150" t="s">
        <v>3142</v>
      </c>
    </row>
    <row r="151" spans="1:6" x14ac:dyDescent="0.3">
      <c r="A151" t="s">
        <v>101</v>
      </c>
      <c r="B151" t="s">
        <v>4855</v>
      </c>
      <c r="C151" t="s">
        <v>35</v>
      </c>
      <c r="D151" t="s">
        <v>3165</v>
      </c>
      <c r="E151" t="s">
        <v>4867</v>
      </c>
      <c r="F151" t="s">
        <v>3142</v>
      </c>
    </row>
    <row r="152" spans="1:6" x14ac:dyDescent="0.3">
      <c r="A152" t="s">
        <v>101</v>
      </c>
      <c r="B152" t="s">
        <v>4855</v>
      </c>
      <c r="C152" t="s">
        <v>37</v>
      </c>
      <c r="D152" t="s">
        <v>3168</v>
      </c>
      <c r="E152" t="s">
        <v>4868</v>
      </c>
      <c r="F152" t="s">
        <v>3142</v>
      </c>
    </row>
    <row r="153" spans="1:6" x14ac:dyDescent="0.3">
      <c r="A153" t="s">
        <v>101</v>
      </c>
      <c r="B153" t="s">
        <v>4855</v>
      </c>
      <c r="C153" t="s">
        <v>49</v>
      </c>
      <c r="D153" t="s">
        <v>3186</v>
      </c>
      <c r="E153" t="s">
        <v>4876</v>
      </c>
      <c r="F153" t="s">
        <v>3142</v>
      </c>
    </row>
    <row r="154" spans="1:6" x14ac:dyDescent="0.3">
      <c r="A154" t="s">
        <v>101</v>
      </c>
      <c r="B154" t="s">
        <v>4855</v>
      </c>
      <c r="C154" t="s">
        <v>43</v>
      </c>
      <c r="D154" t="s">
        <v>3177</v>
      </c>
      <c r="E154" t="s">
        <v>4872</v>
      </c>
      <c r="F154" t="s">
        <v>3142</v>
      </c>
    </row>
    <row r="155" spans="1:6" x14ac:dyDescent="0.3">
      <c r="A155" t="s">
        <v>101</v>
      </c>
      <c r="B155" t="s">
        <v>4855</v>
      </c>
      <c r="C155" t="s">
        <v>83</v>
      </c>
      <c r="D155" t="s">
        <v>3237</v>
      </c>
      <c r="E155" t="s">
        <v>4897</v>
      </c>
      <c r="F155" t="s">
        <v>3142</v>
      </c>
    </row>
    <row r="156" spans="1:6" x14ac:dyDescent="0.3">
      <c r="A156" t="s">
        <v>101</v>
      </c>
      <c r="B156" t="s">
        <v>4855</v>
      </c>
      <c r="C156" t="s">
        <v>31</v>
      </c>
      <c r="D156" t="s">
        <v>3159</v>
      </c>
      <c r="E156" t="s">
        <v>4865</v>
      </c>
      <c r="F156" t="s">
        <v>3142</v>
      </c>
    </row>
    <row r="157" spans="1:6" x14ac:dyDescent="0.3">
      <c r="A157" t="s">
        <v>101</v>
      </c>
      <c r="B157" t="s">
        <v>4855</v>
      </c>
      <c r="C157" t="s">
        <v>45</v>
      </c>
      <c r="D157" t="s">
        <v>4873</v>
      </c>
      <c r="E157" t="s">
        <v>4874</v>
      </c>
      <c r="F157" t="s">
        <v>3142</v>
      </c>
    </row>
    <row r="158" spans="1:6" x14ac:dyDescent="0.3">
      <c r="A158" t="s">
        <v>101</v>
      </c>
      <c r="B158" t="s">
        <v>4855</v>
      </c>
      <c r="C158" t="s">
        <v>57</v>
      </c>
      <c r="D158" t="s">
        <v>3198</v>
      </c>
      <c r="E158" t="s">
        <v>4880</v>
      </c>
      <c r="F158" t="s">
        <v>3142</v>
      </c>
    </row>
    <row r="159" spans="1:6" x14ac:dyDescent="0.3">
      <c r="A159" t="s">
        <v>101</v>
      </c>
      <c r="B159" t="s">
        <v>4855</v>
      </c>
      <c r="C159" t="s">
        <v>11</v>
      </c>
      <c r="D159" t="s">
        <v>3140</v>
      </c>
      <c r="E159" t="s">
        <v>4858</v>
      </c>
      <c r="F159" t="s">
        <v>3142</v>
      </c>
    </row>
    <row r="160" spans="1:6" x14ac:dyDescent="0.3">
      <c r="A160" t="s">
        <v>101</v>
      </c>
      <c r="B160" t="s">
        <v>4855</v>
      </c>
      <c r="C160" t="s">
        <v>73</v>
      </c>
      <c r="D160" t="s">
        <v>3222</v>
      </c>
      <c r="E160" t="s">
        <v>4890</v>
      </c>
      <c r="F160" t="s">
        <v>3142</v>
      </c>
    </row>
    <row r="161" spans="1:6" x14ac:dyDescent="0.3">
      <c r="A161" t="s">
        <v>101</v>
      </c>
      <c r="B161" t="s">
        <v>4855</v>
      </c>
      <c r="C161" t="s">
        <v>81</v>
      </c>
      <c r="D161" t="s">
        <v>3234</v>
      </c>
      <c r="E161" t="s">
        <v>4896</v>
      </c>
      <c r="F161" t="s">
        <v>3142</v>
      </c>
    </row>
    <row r="162" spans="1:6" x14ac:dyDescent="0.3">
      <c r="A162" t="s">
        <v>67</v>
      </c>
      <c r="B162" t="s">
        <v>4786</v>
      </c>
      <c r="C162" t="s">
        <v>85</v>
      </c>
      <c r="D162" t="s">
        <v>1901</v>
      </c>
      <c r="E162" t="s">
        <v>4810</v>
      </c>
      <c r="F162" t="s">
        <v>410</v>
      </c>
    </row>
    <row r="163" spans="1:6" x14ac:dyDescent="0.3">
      <c r="A163" t="s">
        <v>79</v>
      </c>
      <c r="B163" t="s">
        <v>4839</v>
      </c>
      <c r="C163" t="s">
        <v>43</v>
      </c>
      <c r="D163" t="s">
        <v>4842</v>
      </c>
      <c r="E163" t="s">
        <v>1268</v>
      </c>
      <c r="F163" t="s">
        <v>1304</v>
      </c>
    </row>
    <row r="164" spans="1:6" x14ac:dyDescent="0.3">
      <c r="A164" t="s">
        <v>33</v>
      </c>
      <c r="B164" t="s">
        <v>4734</v>
      </c>
      <c r="C164" t="s">
        <v>11</v>
      </c>
      <c r="D164" t="s">
        <v>750</v>
      </c>
      <c r="E164" t="s">
        <v>748</v>
      </c>
      <c r="F164" t="s">
        <v>18</v>
      </c>
    </row>
    <row r="165" spans="1:6" x14ac:dyDescent="0.3">
      <c r="A165" t="s">
        <v>19</v>
      </c>
      <c r="B165" t="s">
        <v>4734</v>
      </c>
      <c r="C165" t="s">
        <v>41</v>
      </c>
      <c r="D165" t="s">
        <v>323</v>
      </c>
      <c r="E165" t="s">
        <v>301</v>
      </c>
      <c r="F165" t="s">
        <v>18</v>
      </c>
    </row>
    <row r="166" spans="1:6" x14ac:dyDescent="0.3">
      <c r="A166" t="s">
        <v>19</v>
      </c>
      <c r="B166" t="s">
        <v>4734</v>
      </c>
      <c r="C166" t="s">
        <v>115</v>
      </c>
      <c r="D166" t="s">
        <v>2140</v>
      </c>
      <c r="E166" t="s">
        <v>301</v>
      </c>
      <c r="F166" t="s">
        <v>18</v>
      </c>
    </row>
    <row r="167" spans="1:6" x14ac:dyDescent="0.3">
      <c r="A167" t="s">
        <v>126</v>
      </c>
      <c r="B167" t="s">
        <v>4752</v>
      </c>
      <c r="C167" t="s">
        <v>11</v>
      </c>
      <c r="D167" t="s">
        <v>4924</v>
      </c>
      <c r="E167" t="s">
        <v>4925</v>
      </c>
      <c r="F167" t="s">
        <v>4754</v>
      </c>
    </row>
    <row r="168" spans="1:6" x14ac:dyDescent="0.3">
      <c r="A168" t="s">
        <v>121</v>
      </c>
      <c r="B168" t="s">
        <v>4918</v>
      </c>
      <c r="C168" t="s">
        <v>6</v>
      </c>
      <c r="D168" t="s">
        <v>4919</v>
      </c>
      <c r="E168" t="s">
        <v>4920</v>
      </c>
      <c r="F168" t="s">
        <v>4921</v>
      </c>
    </row>
    <row r="169" spans="1:6" x14ac:dyDescent="0.3">
      <c r="A169" t="s">
        <v>67</v>
      </c>
      <c r="B169" t="s">
        <v>4786</v>
      </c>
      <c r="C169" t="s">
        <v>87</v>
      </c>
      <c r="D169" t="s">
        <v>2087</v>
      </c>
      <c r="E169" t="s">
        <v>4811</v>
      </c>
      <c r="F169" t="s">
        <v>410</v>
      </c>
    </row>
    <row r="170" spans="1:6" x14ac:dyDescent="0.3">
      <c r="A170" t="s">
        <v>6</v>
      </c>
      <c r="B170" t="s">
        <v>4734</v>
      </c>
      <c r="C170" t="s">
        <v>45</v>
      </c>
      <c r="D170" t="s">
        <v>4737</v>
      </c>
      <c r="E170" t="s">
        <v>4735</v>
      </c>
      <c r="F170" t="s">
        <v>18</v>
      </c>
    </row>
    <row r="171" spans="1:6" x14ac:dyDescent="0.3">
      <c r="A171" t="s">
        <v>75</v>
      </c>
      <c r="B171" t="s">
        <v>4839</v>
      </c>
      <c r="C171" t="s">
        <v>37</v>
      </c>
      <c r="D171" t="s">
        <v>1965</v>
      </c>
      <c r="E171" t="s">
        <v>1966</v>
      </c>
      <c r="F171" t="s">
        <v>1314</v>
      </c>
    </row>
    <row r="172" spans="1:6" x14ac:dyDescent="0.3">
      <c r="A172" t="s">
        <v>107</v>
      </c>
      <c r="B172" t="s">
        <v>4904</v>
      </c>
      <c r="C172" t="s">
        <v>26</v>
      </c>
      <c r="D172" t="s">
        <v>1663</v>
      </c>
      <c r="E172" t="s">
        <v>1664</v>
      </c>
      <c r="F172" t="s">
        <v>10</v>
      </c>
    </row>
    <row r="173" spans="1:6" x14ac:dyDescent="0.3">
      <c r="A173" t="s">
        <v>47</v>
      </c>
      <c r="B173" t="s">
        <v>4752</v>
      </c>
      <c r="C173" t="s">
        <v>14</v>
      </c>
      <c r="D173" t="s">
        <v>836</v>
      </c>
      <c r="E173" t="s">
        <v>4767</v>
      </c>
      <c r="F173" t="s">
        <v>4754</v>
      </c>
    </row>
    <row r="174" spans="1:6" x14ac:dyDescent="0.3">
      <c r="A174" t="s">
        <v>59</v>
      </c>
      <c r="B174" t="s">
        <v>4779</v>
      </c>
      <c r="C174" t="s">
        <v>24</v>
      </c>
      <c r="D174" t="s">
        <v>701</v>
      </c>
      <c r="E174" t="s">
        <v>693</v>
      </c>
      <c r="F174" t="s">
        <v>687</v>
      </c>
    </row>
    <row r="175" spans="1:6" x14ac:dyDescent="0.3">
      <c r="A175" t="s">
        <v>101</v>
      </c>
      <c r="B175" t="s">
        <v>4855</v>
      </c>
      <c r="C175" t="s">
        <v>63</v>
      </c>
      <c r="D175" t="s">
        <v>4884</v>
      </c>
      <c r="E175" t="s">
        <v>4885</v>
      </c>
      <c r="F175" t="s">
        <v>3142</v>
      </c>
    </row>
    <row r="176" spans="1:6" x14ac:dyDescent="0.3">
      <c r="A176" t="s">
        <v>75</v>
      </c>
      <c r="B176" t="s">
        <v>4839</v>
      </c>
      <c r="C176" t="s">
        <v>35</v>
      </c>
      <c r="D176" t="s">
        <v>1926</v>
      </c>
      <c r="E176" t="s">
        <v>1927</v>
      </c>
      <c r="F176" t="s">
        <v>1314</v>
      </c>
    </row>
    <row r="177" spans="1:6" x14ac:dyDescent="0.3">
      <c r="A177" t="s">
        <v>83</v>
      </c>
      <c r="B177" t="s">
        <v>4840</v>
      </c>
      <c r="C177" t="s">
        <v>31</v>
      </c>
      <c r="D177" t="s">
        <v>555</v>
      </c>
      <c r="E177" t="s">
        <v>497</v>
      </c>
      <c r="F177" t="s">
        <v>478</v>
      </c>
    </row>
    <row r="178" spans="1:6" x14ac:dyDescent="0.3">
      <c r="A178" t="s">
        <v>14</v>
      </c>
      <c r="B178" t="s">
        <v>4734</v>
      </c>
      <c r="C178" t="s">
        <v>35</v>
      </c>
      <c r="D178" t="s">
        <v>2235</v>
      </c>
      <c r="E178" t="s">
        <v>2236</v>
      </c>
      <c r="F178" t="s">
        <v>18</v>
      </c>
    </row>
    <row r="179" spans="1:6" x14ac:dyDescent="0.3">
      <c r="A179" t="s">
        <v>111</v>
      </c>
      <c r="B179" t="s">
        <v>4734</v>
      </c>
      <c r="C179" t="s">
        <v>6</v>
      </c>
      <c r="D179" t="s">
        <v>3270</v>
      </c>
      <c r="E179" t="s">
        <v>3271</v>
      </c>
      <c r="F179" t="s">
        <v>18</v>
      </c>
    </row>
    <row r="180" spans="1:6" x14ac:dyDescent="0.3">
      <c r="A180" t="s">
        <v>51</v>
      </c>
      <c r="B180" t="s">
        <v>4769</v>
      </c>
      <c r="C180" t="s">
        <v>14</v>
      </c>
      <c r="D180" t="s">
        <v>1164</v>
      </c>
      <c r="E180" t="s">
        <v>4770</v>
      </c>
      <c r="F180" t="s">
        <v>651</v>
      </c>
    </row>
    <row r="181" spans="1:6" x14ac:dyDescent="0.3">
      <c r="A181" t="s">
        <v>41</v>
      </c>
      <c r="B181" t="s">
        <v>4752</v>
      </c>
      <c r="C181" t="s">
        <v>24</v>
      </c>
      <c r="D181" t="s">
        <v>4756</v>
      </c>
      <c r="E181" t="s">
        <v>4757</v>
      </c>
      <c r="F181" t="s">
        <v>4754</v>
      </c>
    </row>
    <row r="182" spans="1:6" x14ac:dyDescent="0.3">
      <c r="A182" t="s">
        <v>39</v>
      </c>
      <c r="B182" t="s">
        <v>4747</v>
      </c>
      <c r="C182" t="s">
        <v>89</v>
      </c>
      <c r="D182" t="s">
        <v>98</v>
      </c>
      <c r="E182" t="s">
        <v>4748</v>
      </c>
      <c r="F182" t="s">
        <v>30</v>
      </c>
    </row>
    <row r="183" spans="1:6" x14ac:dyDescent="0.3">
      <c r="A183" t="s">
        <v>39</v>
      </c>
      <c r="B183" t="s">
        <v>4747</v>
      </c>
      <c r="C183" t="s">
        <v>95</v>
      </c>
      <c r="D183" t="s">
        <v>106</v>
      </c>
      <c r="E183" t="s">
        <v>4748</v>
      </c>
      <c r="F183" t="s">
        <v>30</v>
      </c>
    </row>
    <row r="184" spans="1:6" x14ac:dyDescent="0.3">
      <c r="A184" t="s">
        <v>101</v>
      </c>
      <c r="B184" t="s">
        <v>4855</v>
      </c>
      <c r="C184" t="s">
        <v>33</v>
      </c>
      <c r="D184" t="s">
        <v>3162</v>
      </c>
      <c r="E184" t="s">
        <v>4866</v>
      </c>
      <c r="F184" t="s">
        <v>3142</v>
      </c>
    </row>
    <row r="185" spans="1:6" x14ac:dyDescent="0.3">
      <c r="A185" t="s">
        <v>14</v>
      </c>
      <c r="B185" t="s">
        <v>4734</v>
      </c>
      <c r="C185" t="s">
        <v>47</v>
      </c>
      <c r="D185" t="s">
        <v>733</v>
      </c>
      <c r="E185" t="s">
        <v>734</v>
      </c>
      <c r="F185" t="s">
        <v>18</v>
      </c>
    </row>
    <row r="186" spans="1:6" x14ac:dyDescent="0.3">
      <c r="A186" t="s">
        <v>6</v>
      </c>
      <c r="B186" t="s">
        <v>4734</v>
      </c>
      <c r="C186" t="s">
        <v>47</v>
      </c>
      <c r="D186" t="s">
        <v>164</v>
      </c>
      <c r="E186" t="s">
        <v>4735</v>
      </c>
      <c r="F186" t="s">
        <v>18</v>
      </c>
    </row>
    <row r="187" spans="1:6" x14ac:dyDescent="0.3">
      <c r="A187" t="s">
        <v>39</v>
      </c>
      <c r="B187" t="s">
        <v>4747</v>
      </c>
      <c r="C187" t="s">
        <v>39</v>
      </c>
      <c r="D187" t="s">
        <v>48</v>
      </c>
      <c r="E187" t="s">
        <v>4748</v>
      </c>
      <c r="F187" t="s">
        <v>30</v>
      </c>
    </row>
    <row r="188" spans="1:6" x14ac:dyDescent="0.3">
      <c r="A188" t="s">
        <v>63</v>
      </c>
      <c r="B188" t="s">
        <v>4785</v>
      </c>
      <c r="C188" t="s">
        <v>69</v>
      </c>
      <c r="D188" t="s">
        <v>241</v>
      </c>
      <c r="E188" t="s">
        <v>192</v>
      </c>
      <c r="F188" t="s">
        <v>189</v>
      </c>
    </row>
    <row r="189" spans="1:6" x14ac:dyDescent="0.3">
      <c r="A189" t="s">
        <v>59</v>
      </c>
      <c r="B189" t="s">
        <v>4779</v>
      </c>
      <c r="C189" t="s">
        <v>35</v>
      </c>
      <c r="D189" t="s">
        <v>709</v>
      </c>
      <c r="E189" t="s">
        <v>693</v>
      </c>
      <c r="F189" t="s">
        <v>687</v>
      </c>
    </row>
    <row r="190" spans="1:6" x14ac:dyDescent="0.3">
      <c r="A190" t="s">
        <v>51</v>
      </c>
      <c r="B190" t="s">
        <v>4769</v>
      </c>
      <c r="C190" t="s">
        <v>71</v>
      </c>
      <c r="D190" t="s">
        <v>1236</v>
      </c>
      <c r="E190" t="s">
        <v>4770</v>
      </c>
      <c r="F190" t="s">
        <v>651</v>
      </c>
    </row>
    <row r="191" spans="1:6" x14ac:dyDescent="0.3">
      <c r="A191" t="s">
        <v>6</v>
      </c>
      <c r="B191" t="s">
        <v>4734</v>
      </c>
      <c r="C191" t="s">
        <v>49</v>
      </c>
      <c r="D191" t="s">
        <v>154</v>
      </c>
      <c r="E191" t="s">
        <v>4735</v>
      </c>
      <c r="F191" t="s">
        <v>18</v>
      </c>
    </row>
    <row r="192" spans="1:6" x14ac:dyDescent="0.3">
      <c r="A192" t="s">
        <v>91</v>
      </c>
      <c r="B192" t="s">
        <v>4840</v>
      </c>
      <c r="C192" t="s">
        <v>6</v>
      </c>
      <c r="D192" t="s">
        <v>2349</v>
      </c>
      <c r="E192" t="s">
        <v>2350</v>
      </c>
      <c r="F192" t="s">
        <v>478</v>
      </c>
    </row>
    <row r="193" spans="1:6" x14ac:dyDescent="0.3">
      <c r="A193" t="s">
        <v>77</v>
      </c>
      <c r="B193" t="s">
        <v>4840</v>
      </c>
      <c r="C193" t="s">
        <v>53</v>
      </c>
      <c r="D193" t="s">
        <v>533</v>
      </c>
      <c r="E193" t="s">
        <v>469</v>
      </c>
      <c r="F193" t="s">
        <v>478</v>
      </c>
    </row>
    <row r="194" spans="1:6" x14ac:dyDescent="0.3">
      <c r="A194" t="s">
        <v>57</v>
      </c>
      <c r="B194" t="s">
        <v>4777</v>
      </c>
      <c r="C194" t="s">
        <v>6</v>
      </c>
      <c r="D194" t="s">
        <v>936</v>
      </c>
      <c r="E194" t="s">
        <v>937</v>
      </c>
      <c r="F194" t="s">
        <v>4778</v>
      </c>
    </row>
    <row r="195" spans="1:6" x14ac:dyDescent="0.3">
      <c r="A195" t="s">
        <v>57</v>
      </c>
      <c r="B195" t="s">
        <v>4777</v>
      </c>
      <c r="C195" t="s">
        <v>45</v>
      </c>
      <c r="D195" t="s">
        <v>963</v>
      </c>
      <c r="E195" t="s">
        <v>937</v>
      </c>
      <c r="F195" t="s">
        <v>4778</v>
      </c>
    </row>
    <row r="196" spans="1:6" x14ac:dyDescent="0.3">
      <c r="A196" t="s">
        <v>37</v>
      </c>
      <c r="B196" t="s">
        <v>4734</v>
      </c>
      <c r="C196" t="s">
        <v>24</v>
      </c>
      <c r="D196" t="s">
        <v>829</v>
      </c>
      <c r="E196" t="s">
        <v>822</v>
      </c>
      <c r="F196" t="s">
        <v>18</v>
      </c>
    </row>
    <row r="197" spans="1:6" x14ac:dyDescent="0.3">
      <c r="A197" t="s">
        <v>49</v>
      </c>
      <c r="B197" t="s">
        <v>4752</v>
      </c>
      <c r="C197" t="s">
        <v>26</v>
      </c>
      <c r="D197" t="s">
        <v>1078</v>
      </c>
      <c r="E197" t="s">
        <v>4768</v>
      </c>
      <c r="F197" t="s">
        <v>4754</v>
      </c>
    </row>
    <row r="198" spans="1:6" x14ac:dyDescent="0.3">
      <c r="A198" t="s">
        <v>24</v>
      </c>
      <c r="B198" t="s">
        <v>4734</v>
      </c>
      <c r="C198" t="s">
        <v>14</v>
      </c>
      <c r="D198" t="s">
        <v>4745</v>
      </c>
      <c r="E198" t="s">
        <v>571</v>
      </c>
      <c r="F198" t="s">
        <v>18</v>
      </c>
    </row>
    <row r="199" spans="1:6" x14ac:dyDescent="0.3">
      <c r="A199" t="s">
        <v>63</v>
      </c>
      <c r="B199" t="s">
        <v>4785</v>
      </c>
      <c r="C199" t="s">
        <v>71</v>
      </c>
      <c r="D199" t="s">
        <v>243</v>
      </c>
      <c r="E199" t="s">
        <v>192</v>
      </c>
      <c r="F199" t="s">
        <v>189</v>
      </c>
    </row>
    <row r="200" spans="1:6" x14ac:dyDescent="0.3">
      <c r="A200" t="s">
        <v>47</v>
      </c>
      <c r="B200" t="s">
        <v>4752</v>
      </c>
      <c r="C200" t="s">
        <v>19</v>
      </c>
      <c r="D200" t="s">
        <v>838</v>
      </c>
      <c r="E200" t="s">
        <v>4767</v>
      </c>
      <c r="F200" t="s">
        <v>4754</v>
      </c>
    </row>
    <row r="201" spans="1:6" x14ac:dyDescent="0.3">
      <c r="A201" t="s">
        <v>79</v>
      </c>
      <c r="B201" t="s">
        <v>4839</v>
      </c>
      <c r="C201" t="s">
        <v>35</v>
      </c>
      <c r="D201" t="s">
        <v>1291</v>
      </c>
      <c r="E201" t="s">
        <v>1268</v>
      </c>
      <c r="F201" t="s">
        <v>1292</v>
      </c>
    </row>
    <row r="202" spans="1:6" x14ac:dyDescent="0.3">
      <c r="A202" t="s">
        <v>67</v>
      </c>
      <c r="B202" t="s">
        <v>4786</v>
      </c>
      <c r="C202" t="s">
        <v>65</v>
      </c>
      <c r="D202" t="s">
        <v>456</v>
      </c>
      <c r="E202" t="s">
        <v>4802</v>
      </c>
      <c r="F202" t="s">
        <v>410</v>
      </c>
    </row>
    <row r="203" spans="1:6" x14ac:dyDescent="0.3">
      <c r="A203" t="s">
        <v>113</v>
      </c>
      <c r="B203" t="s">
        <v>4734</v>
      </c>
      <c r="C203" t="s">
        <v>19</v>
      </c>
      <c r="D203" t="s">
        <v>2414</v>
      </c>
      <c r="E203" t="s">
        <v>2415</v>
      </c>
      <c r="F203" t="s">
        <v>18</v>
      </c>
    </row>
    <row r="204" spans="1:6" x14ac:dyDescent="0.3">
      <c r="A204" t="s">
        <v>24</v>
      </c>
      <c r="B204" t="s">
        <v>4734</v>
      </c>
      <c r="C204" t="s">
        <v>55</v>
      </c>
      <c r="D204" t="s">
        <v>2785</v>
      </c>
      <c r="E204" t="s">
        <v>571</v>
      </c>
      <c r="F204" t="s">
        <v>18</v>
      </c>
    </row>
    <row r="205" spans="1:6" x14ac:dyDescent="0.3">
      <c r="A205" t="s">
        <v>51</v>
      </c>
      <c r="B205" t="s">
        <v>4769</v>
      </c>
      <c r="C205" t="s">
        <v>73</v>
      </c>
      <c r="D205" t="s">
        <v>1239</v>
      </c>
      <c r="E205" t="s">
        <v>4770</v>
      </c>
      <c r="F205" t="s">
        <v>651</v>
      </c>
    </row>
    <row r="206" spans="1:6" x14ac:dyDescent="0.3">
      <c r="A206" t="s">
        <v>31</v>
      </c>
      <c r="B206" t="s">
        <v>4734</v>
      </c>
      <c r="C206" t="s">
        <v>19</v>
      </c>
      <c r="D206" t="s">
        <v>598</v>
      </c>
      <c r="E206" t="s">
        <v>592</v>
      </c>
      <c r="F206" t="s">
        <v>18</v>
      </c>
    </row>
    <row r="207" spans="1:6" x14ac:dyDescent="0.3">
      <c r="A207" t="s">
        <v>14</v>
      </c>
      <c r="B207" t="s">
        <v>4734</v>
      </c>
      <c r="C207" t="s">
        <v>26</v>
      </c>
      <c r="D207" t="s">
        <v>2089</v>
      </c>
      <c r="E207" t="s">
        <v>2090</v>
      </c>
      <c r="F207" t="s">
        <v>18</v>
      </c>
    </row>
    <row r="208" spans="1:6" x14ac:dyDescent="0.3">
      <c r="A208" t="s">
        <v>111</v>
      </c>
      <c r="B208" t="s">
        <v>4734</v>
      </c>
      <c r="C208" t="s">
        <v>26</v>
      </c>
      <c r="D208" t="s">
        <v>3285</v>
      </c>
      <c r="E208" t="s">
        <v>3286</v>
      </c>
      <c r="F208" t="s">
        <v>18</v>
      </c>
    </row>
    <row r="209" spans="1:6" x14ac:dyDescent="0.3">
      <c r="A209" t="s">
        <v>126</v>
      </c>
      <c r="B209" t="s">
        <v>4752</v>
      </c>
      <c r="C209" t="s">
        <v>14</v>
      </c>
      <c r="D209" t="s">
        <v>4926</v>
      </c>
      <c r="E209" t="s">
        <v>4927</v>
      </c>
      <c r="F209" t="s">
        <v>4754</v>
      </c>
    </row>
    <row r="210" spans="1:6" x14ac:dyDescent="0.3">
      <c r="A210" t="s">
        <v>19</v>
      </c>
      <c r="B210" t="s">
        <v>4734</v>
      </c>
      <c r="C210" t="s">
        <v>43</v>
      </c>
      <c r="D210" t="s">
        <v>325</v>
      </c>
      <c r="E210" t="s">
        <v>301</v>
      </c>
      <c r="F210" t="s">
        <v>18</v>
      </c>
    </row>
    <row r="211" spans="1:6" x14ac:dyDescent="0.3">
      <c r="A211" t="s">
        <v>59</v>
      </c>
      <c r="B211" t="s">
        <v>4779</v>
      </c>
      <c r="C211" t="s">
        <v>47</v>
      </c>
      <c r="D211" t="s">
        <v>721</v>
      </c>
      <c r="E211" t="s">
        <v>693</v>
      </c>
      <c r="F211" t="s">
        <v>687</v>
      </c>
    </row>
    <row r="212" spans="1:6" x14ac:dyDescent="0.3">
      <c r="A212" t="s">
        <v>51</v>
      </c>
      <c r="B212" t="s">
        <v>4769</v>
      </c>
      <c r="C212" t="s">
        <v>47</v>
      </c>
      <c r="D212" t="s">
        <v>1200</v>
      </c>
      <c r="E212" t="s">
        <v>4770</v>
      </c>
      <c r="F212" t="s">
        <v>651</v>
      </c>
    </row>
    <row r="213" spans="1:6" x14ac:dyDescent="0.3">
      <c r="A213" t="s">
        <v>41</v>
      </c>
      <c r="B213" t="s">
        <v>4752</v>
      </c>
      <c r="C213" t="s">
        <v>11</v>
      </c>
      <c r="D213" t="s">
        <v>604</v>
      </c>
      <c r="E213" t="s">
        <v>605</v>
      </c>
      <c r="F213" t="s">
        <v>4754</v>
      </c>
    </row>
    <row r="214" spans="1:6" x14ac:dyDescent="0.3">
      <c r="A214" t="s">
        <v>61</v>
      </c>
      <c r="B214" t="s">
        <v>4779</v>
      </c>
      <c r="C214" t="s">
        <v>14</v>
      </c>
      <c r="D214" t="s">
        <v>1130</v>
      </c>
      <c r="E214" t="s">
        <v>1131</v>
      </c>
      <c r="F214" t="s">
        <v>687</v>
      </c>
    </row>
    <row r="215" spans="1:6" x14ac:dyDescent="0.3">
      <c r="A215" t="s">
        <v>139</v>
      </c>
      <c r="B215" t="s">
        <v>4946</v>
      </c>
      <c r="C215" t="s">
        <v>6</v>
      </c>
      <c r="D215" t="s">
        <v>4947</v>
      </c>
      <c r="E215" t="s">
        <v>2563</v>
      </c>
      <c r="F215" t="s">
        <v>1891</v>
      </c>
    </row>
    <row r="216" spans="1:6" x14ac:dyDescent="0.3">
      <c r="A216" t="s">
        <v>87</v>
      </c>
      <c r="B216" t="s">
        <v>4840</v>
      </c>
      <c r="C216" t="s">
        <v>14</v>
      </c>
      <c r="D216" t="s">
        <v>529</v>
      </c>
      <c r="E216" t="s">
        <v>511</v>
      </c>
      <c r="F216" t="s">
        <v>478</v>
      </c>
    </row>
    <row r="217" spans="1:6" x14ac:dyDescent="0.3">
      <c r="A217" t="s">
        <v>19</v>
      </c>
      <c r="B217" t="s">
        <v>4734</v>
      </c>
      <c r="C217" t="s">
        <v>45</v>
      </c>
      <c r="D217" t="s">
        <v>327</v>
      </c>
      <c r="E217" t="s">
        <v>301</v>
      </c>
      <c r="F217" t="s">
        <v>18</v>
      </c>
    </row>
    <row r="218" spans="1:6" x14ac:dyDescent="0.3">
      <c r="A218" t="s">
        <v>19</v>
      </c>
      <c r="B218" t="s">
        <v>4734</v>
      </c>
      <c r="C218" t="s">
        <v>47</v>
      </c>
      <c r="D218" t="s">
        <v>329</v>
      </c>
      <c r="E218" t="s">
        <v>301</v>
      </c>
      <c r="F218" t="s">
        <v>18</v>
      </c>
    </row>
    <row r="219" spans="1:6" x14ac:dyDescent="0.3">
      <c r="A219" t="s">
        <v>67</v>
      </c>
      <c r="B219" t="s">
        <v>4786</v>
      </c>
      <c r="C219" t="s">
        <v>11</v>
      </c>
      <c r="D219" t="s">
        <v>412</v>
      </c>
      <c r="E219" t="s">
        <v>4795</v>
      </c>
      <c r="F219" t="s">
        <v>410</v>
      </c>
    </row>
    <row r="220" spans="1:6" x14ac:dyDescent="0.3">
      <c r="A220" t="s">
        <v>63</v>
      </c>
      <c r="B220" t="s">
        <v>4785</v>
      </c>
      <c r="C220" t="s">
        <v>73</v>
      </c>
      <c r="D220" t="s">
        <v>245</v>
      </c>
      <c r="E220" t="s">
        <v>192</v>
      </c>
      <c r="F220" t="s">
        <v>189</v>
      </c>
    </row>
    <row r="221" spans="1:6" x14ac:dyDescent="0.3">
      <c r="A221" t="s">
        <v>61</v>
      </c>
      <c r="B221" t="s">
        <v>4779</v>
      </c>
      <c r="C221" t="s">
        <v>47</v>
      </c>
      <c r="D221" t="s">
        <v>4783</v>
      </c>
      <c r="E221" t="s">
        <v>4784</v>
      </c>
      <c r="F221" t="s">
        <v>687</v>
      </c>
    </row>
    <row r="222" spans="1:6" x14ac:dyDescent="0.3">
      <c r="A222" t="s">
        <v>35</v>
      </c>
      <c r="B222" t="s">
        <v>4734</v>
      </c>
      <c r="C222" t="s">
        <v>24</v>
      </c>
      <c r="D222" t="s">
        <v>920</v>
      </c>
      <c r="E222" t="s">
        <v>764</v>
      </c>
      <c r="F222" t="s">
        <v>18</v>
      </c>
    </row>
    <row r="223" spans="1:6" x14ac:dyDescent="0.3">
      <c r="A223" t="s">
        <v>35</v>
      </c>
      <c r="B223" t="s">
        <v>4734</v>
      </c>
      <c r="C223" t="s">
        <v>33</v>
      </c>
      <c r="D223" t="s">
        <v>926</v>
      </c>
      <c r="E223" t="s">
        <v>764</v>
      </c>
      <c r="F223" t="s">
        <v>18</v>
      </c>
    </row>
    <row r="224" spans="1:6" x14ac:dyDescent="0.3">
      <c r="A224" t="s">
        <v>35</v>
      </c>
      <c r="B224" t="s">
        <v>4734</v>
      </c>
      <c r="C224" t="s">
        <v>35</v>
      </c>
      <c r="D224" t="s">
        <v>928</v>
      </c>
      <c r="E224" t="s">
        <v>764</v>
      </c>
      <c r="F224" t="s">
        <v>18</v>
      </c>
    </row>
    <row r="225" spans="1:6" x14ac:dyDescent="0.3">
      <c r="A225" t="s">
        <v>35</v>
      </c>
      <c r="B225" t="s">
        <v>4734</v>
      </c>
      <c r="C225" t="s">
        <v>39</v>
      </c>
      <c r="D225" t="s">
        <v>932</v>
      </c>
      <c r="E225" t="s">
        <v>764</v>
      </c>
      <c r="F225" t="s">
        <v>18</v>
      </c>
    </row>
    <row r="226" spans="1:6" x14ac:dyDescent="0.3">
      <c r="A226" t="s">
        <v>35</v>
      </c>
      <c r="B226" t="s">
        <v>4734</v>
      </c>
      <c r="C226" t="s">
        <v>31</v>
      </c>
      <c r="D226" t="s">
        <v>924</v>
      </c>
      <c r="E226" t="s">
        <v>764</v>
      </c>
      <c r="F226" t="s">
        <v>18</v>
      </c>
    </row>
    <row r="227" spans="1:6" x14ac:dyDescent="0.3">
      <c r="A227" t="s">
        <v>35</v>
      </c>
      <c r="B227" t="s">
        <v>4734</v>
      </c>
      <c r="C227" t="s">
        <v>41</v>
      </c>
      <c r="D227" t="s">
        <v>934</v>
      </c>
      <c r="E227" t="s">
        <v>764</v>
      </c>
      <c r="F227" t="s">
        <v>18</v>
      </c>
    </row>
    <row r="228" spans="1:6" x14ac:dyDescent="0.3">
      <c r="A228" t="s">
        <v>35</v>
      </c>
      <c r="B228" t="s">
        <v>4734</v>
      </c>
      <c r="C228" t="s">
        <v>11</v>
      </c>
      <c r="D228" t="s">
        <v>914</v>
      </c>
      <c r="E228" t="s">
        <v>764</v>
      </c>
      <c r="F228" t="s">
        <v>18</v>
      </c>
    </row>
    <row r="229" spans="1:6" x14ac:dyDescent="0.3">
      <c r="A229" t="s">
        <v>35</v>
      </c>
      <c r="B229" t="s">
        <v>4734</v>
      </c>
      <c r="C229" t="s">
        <v>6</v>
      </c>
      <c r="D229" t="s">
        <v>763</v>
      </c>
      <c r="E229" t="s">
        <v>764</v>
      </c>
      <c r="F229" t="s">
        <v>18</v>
      </c>
    </row>
    <row r="230" spans="1:6" x14ac:dyDescent="0.3">
      <c r="A230" t="s">
        <v>35</v>
      </c>
      <c r="B230" t="s">
        <v>4734</v>
      </c>
      <c r="C230" t="s">
        <v>14</v>
      </c>
      <c r="D230" t="s">
        <v>916</v>
      </c>
      <c r="E230" t="s">
        <v>764</v>
      </c>
      <c r="F230" t="s">
        <v>18</v>
      </c>
    </row>
    <row r="231" spans="1:6" x14ac:dyDescent="0.3">
      <c r="A231" t="s">
        <v>51</v>
      </c>
      <c r="B231" t="s">
        <v>4769</v>
      </c>
      <c r="C231" t="s">
        <v>19</v>
      </c>
      <c r="D231" t="s">
        <v>1167</v>
      </c>
      <c r="E231" t="s">
        <v>4770</v>
      </c>
      <c r="F231" t="s">
        <v>651</v>
      </c>
    </row>
    <row r="232" spans="1:6" x14ac:dyDescent="0.3">
      <c r="A232" t="s">
        <v>14</v>
      </c>
      <c r="B232" t="s">
        <v>4734</v>
      </c>
      <c r="C232" t="s">
        <v>45</v>
      </c>
      <c r="D232" t="s">
        <v>2067</v>
      </c>
      <c r="E232" t="s">
        <v>2068</v>
      </c>
      <c r="F232" t="s">
        <v>18</v>
      </c>
    </row>
    <row r="233" spans="1:6" x14ac:dyDescent="0.3">
      <c r="A233" t="s">
        <v>67</v>
      </c>
      <c r="B233" t="s">
        <v>4786</v>
      </c>
      <c r="C233" t="s">
        <v>81</v>
      </c>
      <c r="D233" t="s">
        <v>1537</v>
      </c>
      <c r="E233" t="s">
        <v>4808</v>
      </c>
      <c r="F233" t="s">
        <v>410</v>
      </c>
    </row>
    <row r="234" spans="1:6" x14ac:dyDescent="0.3">
      <c r="A234" t="s">
        <v>115</v>
      </c>
      <c r="B234" t="s">
        <v>4913</v>
      </c>
      <c r="C234" t="s">
        <v>14</v>
      </c>
      <c r="D234" t="s">
        <v>4915</v>
      </c>
      <c r="E234" t="s">
        <v>22</v>
      </c>
      <c r="F234" t="s">
        <v>23</v>
      </c>
    </row>
    <row r="235" spans="1:6" x14ac:dyDescent="0.3">
      <c r="A235" t="s">
        <v>123</v>
      </c>
      <c r="B235" t="s">
        <v>4922</v>
      </c>
      <c r="C235" t="s">
        <v>6</v>
      </c>
      <c r="D235" t="s">
        <v>4923</v>
      </c>
      <c r="E235" t="s">
        <v>3540</v>
      </c>
      <c r="F235" t="s">
        <v>1877</v>
      </c>
    </row>
    <row r="236" spans="1:6" x14ac:dyDescent="0.3">
      <c r="A236" t="s">
        <v>133</v>
      </c>
      <c r="B236" t="s">
        <v>4935</v>
      </c>
      <c r="C236" t="s">
        <v>11</v>
      </c>
      <c r="D236" t="s">
        <v>4938</v>
      </c>
      <c r="E236" t="s">
        <v>4939</v>
      </c>
      <c r="F236" t="s">
        <v>4940</v>
      </c>
    </row>
    <row r="237" spans="1:6" x14ac:dyDescent="0.3">
      <c r="A237" t="s">
        <v>14</v>
      </c>
      <c r="B237" t="s">
        <v>4734</v>
      </c>
      <c r="C237" t="s">
        <v>24</v>
      </c>
      <c r="D237" t="s">
        <v>1936</v>
      </c>
      <c r="E237" t="s">
        <v>1937</v>
      </c>
      <c r="F237" t="s">
        <v>18</v>
      </c>
    </row>
    <row r="238" spans="1:6" x14ac:dyDescent="0.3">
      <c r="A238" t="s">
        <v>75</v>
      </c>
      <c r="B238" t="s">
        <v>4839</v>
      </c>
      <c r="C238" t="s">
        <v>39</v>
      </c>
      <c r="D238" t="s">
        <v>2629</v>
      </c>
      <c r="E238" t="s">
        <v>2630</v>
      </c>
      <c r="F238" t="s">
        <v>2631</v>
      </c>
    </row>
    <row r="239" spans="1:6" x14ac:dyDescent="0.3">
      <c r="A239" t="s">
        <v>59</v>
      </c>
      <c r="B239" t="s">
        <v>4779</v>
      </c>
      <c r="C239" t="s">
        <v>59</v>
      </c>
      <c r="D239" t="s">
        <v>689</v>
      </c>
      <c r="E239" t="s">
        <v>4780</v>
      </c>
      <c r="F239" t="s">
        <v>687</v>
      </c>
    </row>
    <row r="240" spans="1:6" x14ac:dyDescent="0.3">
      <c r="A240" t="s">
        <v>39</v>
      </c>
      <c r="B240" t="s">
        <v>4747</v>
      </c>
      <c r="C240" t="s">
        <v>73</v>
      </c>
      <c r="D240" t="s">
        <v>82</v>
      </c>
      <c r="E240" t="s">
        <v>4748</v>
      </c>
      <c r="F240" t="s">
        <v>30</v>
      </c>
    </row>
    <row r="241" spans="1:6" x14ac:dyDescent="0.3">
      <c r="A241" t="s">
        <v>35</v>
      </c>
      <c r="B241" t="s">
        <v>4734</v>
      </c>
      <c r="C241" t="s">
        <v>26</v>
      </c>
      <c r="D241" t="s">
        <v>922</v>
      </c>
      <c r="E241" t="s">
        <v>764</v>
      </c>
      <c r="F241" t="s">
        <v>18</v>
      </c>
    </row>
    <row r="242" spans="1:6" x14ac:dyDescent="0.3">
      <c r="A242" t="s">
        <v>35</v>
      </c>
      <c r="B242" t="s">
        <v>4734</v>
      </c>
      <c r="C242" t="s">
        <v>37</v>
      </c>
      <c r="D242" t="s">
        <v>930</v>
      </c>
      <c r="E242" t="s">
        <v>764</v>
      </c>
      <c r="F242" t="s">
        <v>18</v>
      </c>
    </row>
    <row r="243" spans="1:6" x14ac:dyDescent="0.3">
      <c r="A243" t="s">
        <v>55</v>
      </c>
      <c r="B243" t="s">
        <v>4776</v>
      </c>
      <c r="C243" t="s">
        <v>6</v>
      </c>
      <c r="D243" t="s">
        <v>1711</v>
      </c>
      <c r="E243" t="s">
        <v>1712</v>
      </c>
      <c r="F243" t="s">
        <v>1713</v>
      </c>
    </row>
    <row r="244" spans="1:6" x14ac:dyDescent="0.3">
      <c r="A244" t="s">
        <v>55</v>
      </c>
      <c r="B244" t="s">
        <v>4776</v>
      </c>
      <c r="C244" t="s">
        <v>11</v>
      </c>
      <c r="D244" t="s">
        <v>1726</v>
      </c>
      <c r="E244" t="s">
        <v>1727</v>
      </c>
      <c r="F244" t="s">
        <v>1713</v>
      </c>
    </row>
    <row r="245" spans="1:6" x14ac:dyDescent="0.3">
      <c r="A245" t="s">
        <v>51</v>
      </c>
      <c r="B245" t="s">
        <v>4769</v>
      </c>
      <c r="C245" t="s">
        <v>91</v>
      </c>
      <c r="D245" t="s">
        <v>2277</v>
      </c>
      <c r="E245" t="s">
        <v>4770</v>
      </c>
      <c r="F245" t="s">
        <v>651</v>
      </c>
    </row>
    <row r="246" spans="1:6" x14ac:dyDescent="0.3">
      <c r="A246" t="s">
        <v>19</v>
      </c>
      <c r="B246" t="s">
        <v>4734</v>
      </c>
      <c r="C246" t="s">
        <v>49</v>
      </c>
      <c r="D246" t="s">
        <v>331</v>
      </c>
      <c r="E246" t="s">
        <v>301</v>
      </c>
      <c r="F246" t="s">
        <v>18</v>
      </c>
    </row>
    <row r="247" spans="1:6" x14ac:dyDescent="0.3">
      <c r="A247" t="s">
        <v>135</v>
      </c>
      <c r="B247" t="s">
        <v>4943</v>
      </c>
      <c r="C247" t="s">
        <v>6</v>
      </c>
      <c r="D247" t="s">
        <v>3543</v>
      </c>
      <c r="E247" t="s">
        <v>4944</v>
      </c>
      <c r="F247" t="s">
        <v>1934</v>
      </c>
    </row>
    <row r="248" spans="1:6" x14ac:dyDescent="0.3">
      <c r="A248" t="s">
        <v>33</v>
      </c>
      <c r="B248" t="s">
        <v>4734</v>
      </c>
      <c r="C248" t="s">
        <v>14</v>
      </c>
      <c r="D248" t="s">
        <v>752</v>
      </c>
      <c r="E248" t="s">
        <v>748</v>
      </c>
      <c r="F248" t="s">
        <v>18</v>
      </c>
    </row>
    <row r="249" spans="1:6" x14ac:dyDescent="0.3">
      <c r="A249" t="s">
        <v>19</v>
      </c>
      <c r="B249" t="s">
        <v>4734</v>
      </c>
      <c r="C249" t="s">
        <v>51</v>
      </c>
      <c r="D249" t="s">
        <v>333</v>
      </c>
      <c r="E249" t="s">
        <v>301</v>
      </c>
      <c r="F249" t="s">
        <v>18</v>
      </c>
    </row>
    <row r="250" spans="1:6" x14ac:dyDescent="0.3">
      <c r="A250" t="s">
        <v>51</v>
      </c>
      <c r="B250" t="s">
        <v>4769</v>
      </c>
      <c r="C250" t="s">
        <v>49</v>
      </c>
      <c r="D250" t="s">
        <v>1203</v>
      </c>
      <c r="E250" t="s">
        <v>4770</v>
      </c>
      <c r="F250" t="s">
        <v>651</v>
      </c>
    </row>
    <row r="251" spans="1:6" x14ac:dyDescent="0.3">
      <c r="A251" t="s">
        <v>47</v>
      </c>
      <c r="B251" t="s">
        <v>4752</v>
      </c>
      <c r="C251" t="s">
        <v>24</v>
      </c>
      <c r="D251" t="s">
        <v>840</v>
      </c>
      <c r="E251" t="s">
        <v>4767</v>
      </c>
      <c r="F251" t="s">
        <v>4754</v>
      </c>
    </row>
    <row r="252" spans="1:6" x14ac:dyDescent="0.3">
      <c r="A252" t="s">
        <v>111</v>
      </c>
      <c r="B252" t="s">
        <v>4734</v>
      </c>
      <c r="C252" t="s">
        <v>11</v>
      </c>
      <c r="D252" t="s">
        <v>3273</v>
      </c>
      <c r="E252" t="s">
        <v>3274</v>
      </c>
      <c r="F252" t="s">
        <v>18</v>
      </c>
    </row>
    <row r="253" spans="1:6" x14ac:dyDescent="0.3">
      <c r="A253" t="s">
        <v>67</v>
      </c>
      <c r="B253" t="s">
        <v>4786</v>
      </c>
      <c r="C253" t="s">
        <v>89</v>
      </c>
      <c r="D253" t="s">
        <v>2206</v>
      </c>
      <c r="E253" t="s">
        <v>4812</v>
      </c>
      <c r="F253" t="s">
        <v>410</v>
      </c>
    </row>
    <row r="254" spans="1:6" x14ac:dyDescent="0.3">
      <c r="A254" t="s">
        <v>59</v>
      </c>
      <c r="B254" t="s">
        <v>4779</v>
      </c>
      <c r="C254" t="s">
        <v>49</v>
      </c>
      <c r="D254" t="s">
        <v>723</v>
      </c>
      <c r="E254" t="s">
        <v>693</v>
      </c>
      <c r="F254" t="s">
        <v>687</v>
      </c>
    </row>
    <row r="255" spans="1:6" x14ac:dyDescent="0.3">
      <c r="A255" t="s">
        <v>59</v>
      </c>
      <c r="B255" t="s">
        <v>4779</v>
      </c>
      <c r="C255" t="s">
        <v>45</v>
      </c>
      <c r="D255" t="s">
        <v>719</v>
      </c>
      <c r="E255" t="s">
        <v>693</v>
      </c>
      <c r="F255" t="s">
        <v>687</v>
      </c>
    </row>
    <row r="256" spans="1:6" x14ac:dyDescent="0.3">
      <c r="A256" t="s">
        <v>105</v>
      </c>
      <c r="B256" t="s">
        <v>4900</v>
      </c>
      <c r="C256" t="s">
        <v>6</v>
      </c>
      <c r="D256" t="s">
        <v>4901</v>
      </c>
      <c r="E256" t="s">
        <v>4902</v>
      </c>
      <c r="F256" t="s">
        <v>4903</v>
      </c>
    </row>
    <row r="257" spans="1:6" x14ac:dyDescent="0.3">
      <c r="A257" t="s">
        <v>67</v>
      </c>
      <c r="B257" t="s">
        <v>4786</v>
      </c>
      <c r="C257" t="s">
        <v>139</v>
      </c>
      <c r="D257" t="s">
        <v>3304</v>
      </c>
      <c r="E257" t="s">
        <v>4818</v>
      </c>
      <c r="F257" t="s">
        <v>410</v>
      </c>
    </row>
    <row r="258" spans="1:6" x14ac:dyDescent="0.3">
      <c r="A258" t="s">
        <v>67</v>
      </c>
      <c r="B258" t="s">
        <v>4786</v>
      </c>
      <c r="C258" t="s">
        <v>147</v>
      </c>
      <c r="D258" t="s">
        <v>4824</v>
      </c>
      <c r="E258" t="s">
        <v>3616</v>
      </c>
      <c r="F258" t="s">
        <v>410</v>
      </c>
    </row>
    <row r="259" spans="1:6" x14ac:dyDescent="0.3">
      <c r="A259" t="s">
        <v>63</v>
      </c>
      <c r="B259" t="s">
        <v>4785</v>
      </c>
      <c r="C259" t="s">
        <v>75</v>
      </c>
      <c r="D259" t="s">
        <v>247</v>
      </c>
      <c r="E259" t="s">
        <v>192</v>
      </c>
      <c r="F259" t="s">
        <v>189</v>
      </c>
    </row>
    <row r="260" spans="1:6" x14ac:dyDescent="0.3">
      <c r="A260" t="s">
        <v>51</v>
      </c>
      <c r="B260" t="s">
        <v>4769</v>
      </c>
      <c r="C260" t="s">
        <v>85</v>
      </c>
      <c r="D260" t="s">
        <v>1856</v>
      </c>
      <c r="E260" t="s">
        <v>4770</v>
      </c>
      <c r="F260" t="s">
        <v>651</v>
      </c>
    </row>
    <row r="261" spans="1:6" x14ac:dyDescent="0.3">
      <c r="A261" t="s">
        <v>87</v>
      </c>
      <c r="B261" t="s">
        <v>4840</v>
      </c>
      <c r="C261" t="s">
        <v>11</v>
      </c>
      <c r="D261" t="s">
        <v>522</v>
      </c>
      <c r="E261" t="s">
        <v>511</v>
      </c>
      <c r="F261" t="s">
        <v>478</v>
      </c>
    </row>
    <row r="262" spans="1:6" x14ac:dyDescent="0.3">
      <c r="A262" t="s">
        <v>51</v>
      </c>
      <c r="B262" t="s">
        <v>4769</v>
      </c>
      <c r="C262" t="s">
        <v>51</v>
      </c>
      <c r="D262" t="s">
        <v>1206</v>
      </c>
      <c r="E262" t="s">
        <v>4770</v>
      </c>
      <c r="F262" t="s">
        <v>651</v>
      </c>
    </row>
    <row r="263" spans="1:6" x14ac:dyDescent="0.3">
      <c r="A263" t="s">
        <v>101</v>
      </c>
      <c r="B263" t="s">
        <v>4855</v>
      </c>
      <c r="C263" t="s">
        <v>41</v>
      </c>
      <c r="D263" t="s">
        <v>4870</v>
      </c>
      <c r="E263" t="s">
        <v>4871</v>
      </c>
      <c r="F263" t="s">
        <v>3142</v>
      </c>
    </row>
    <row r="264" spans="1:6" x14ac:dyDescent="0.3">
      <c r="A264" t="s">
        <v>101</v>
      </c>
      <c r="B264" t="s">
        <v>4855</v>
      </c>
      <c r="C264" t="s">
        <v>24</v>
      </c>
      <c r="D264" t="s">
        <v>4862</v>
      </c>
      <c r="E264" t="s">
        <v>4863</v>
      </c>
      <c r="F264" t="s">
        <v>3142</v>
      </c>
    </row>
    <row r="265" spans="1:6" x14ac:dyDescent="0.3">
      <c r="A265" t="s">
        <v>65</v>
      </c>
      <c r="B265" t="s">
        <v>4786</v>
      </c>
      <c r="C265" t="s">
        <v>37</v>
      </c>
      <c r="D265" t="s">
        <v>1694</v>
      </c>
      <c r="E265" t="s">
        <v>4787</v>
      </c>
      <c r="F265" t="s">
        <v>410</v>
      </c>
    </row>
    <row r="266" spans="1:6" x14ac:dyDescent="0.3">
      <c r="A266" t="s">
        <v>47</v>
      </c>
      <c r="B266" t="s">
        <v>4752</v>
      </c>
      <c r="C266" t="s">
        <v>26</v>
      </c>
      <c r="D266" t="s">
        <v>842</v>
      </c>
      <c r="E266" t="s">
        <v>4767</v>
      </c>
      <c r="F266" t="s">
        <v>4754</v>
      </c>
    </row>
    <row r="267" spans="1:6" x14ac:dyDescent="0.3">
      <c r="A267" t="s">
        <v>41</v>
      </c>
      <c r="B267" t="s">
        <v>4752</v>
      </c>
      <c r="C267" t="s">
        <v>31</v>
      </c>
      <c r="D267" t="s">
        <v>2327</v>
      </c>
      <c r="E267" t="s">
        <v>2328</v>
      </c>
      <c r="F267" t="s">
        <v>4754</v>
      </c>
    </row>
    <row r="268" spans="1:6" x14ac:dyDescent="0.3">
      <c r="A268" t="s">
        <v>19</v>
      </c>
      <c r="B268" t="s">
        <v>4734</v>
      </c>
      <c r="C268" t="s">
        <v>111</v>
      </c>
      <c r="D268" t="s">
        <v>2136</v>
      </c>
      <c r="E268" t="s">
        <v>301</v>
      </c>
      <c r="F268" t="s">
        <v>18</v>
      </c>
    </row>
    <row r="269" spans="1:6" x14ac:dyDescent="0.3">
      <c r="A269" t="s">
        <v>67</v>
      </c>
      <c r="B269" t="s">
        <v>4786</v>
      </c>
      <c r="C269" t="s">
        <v>69</v>
      </c>
      <c r="D269" t="s">
        <v>460</v>
      </c>
      <c r="E269" t="s">
        <v>4803</v>
      </c>
      <c r="F269" t="s">
        <v>410</v>
      </c>
    </row>
    <row r="270" spans="1:6" x14ac:dyDescent="0.3">
      <c r="A270" t="s">
        <v>43</v>
      </c>
      <c r="B270" t="s">
        <v>4752</v>
      </c>
      <c r="C270" t="s">
        <v>31</v>
      </c>
      <c r="D270" t="s">
        <v>2048</v>
      </c>
      <c r="E270" t="s">
        <v>129</v>
      </c>
      <c r="F270" t="s">
        <v>4754</v>
      </c>
    </row>
    <row r="271" spans="1:6" x14ac:dyDescent="0.3">
      <c r="A271" t="s">
        <v>61</v>
      </c>
      <c r="B271" t="s">
        <v>4779</v>
      </c>
      <c r="C271" t="s">
        <v>43</v>
      </c>
      <c r="D271" t="s">
        <v>1973</v>
      </c>
      <c r="E271" t="s">
        <v>1974</v>
      </c>
      <c r="F271" t="s">
        <v>687</v>
      </c>
    </row>
    <row r="272" spans="1:6" x14ac:dyDescent="0.3">
      <c r="A272" t="s">
        <v>41</v>
      </c>
      <c r="B272" t="s">
        <v>4752</v>
      </c>
      <c r="C272" t="s">
        <v>33</v>
      </c>
      <c r="D272" t="s">
        <v>864</v>
      </c>
      <c r="E272" t="s">
        <v>865</v>
      </c>
      <c r="F272" t="s">
        <v>4754</v>
      </c>
    </row>
    <row r="273" spans="1:6" x14ac:dyDescent="0.3">
      <c r="A273" t="s">
        <v>33</v>
      </c>
      <c r="B273" t="s">
        <v>4734</v>
      </c>
      <c r="C273" t="s">
        <v>19</v>
      </c>
      <c r="D273" t="s">
        <v>754</v>
      </c>
      <c r="E273" t="s">
        <v>748</v>
      </c>
      <c r="F273" t="s">
        <v>18</v>
      </c>
    </row>
    <row r="274" spans="1:6" x14ac:dyDescent="0.3">
      <c r="A274" t="s">
        <v>69</v>
      </c>
      <c r="B274" t="s">
        <v>4834</v>
      </c>
      <c r="C274" t="s">
        <v>24</v>
      </c>
      <c r="D274" t="s">
        <v>2016</v>
      </c>
      <c r="E274" t="s">
        <v>2017</v>
      </c>
      <c r="F274" t="s">
        <v>988</v>
      </c>
    </row>
    <row r="275" spans="1:6" x14ac:dyDescent="0.3">
      <c r="A275" t="s">
        <v>24</v>
      </c>
      <c r="B275" t="s">
        <v>4734</v>
      </c>
      <c r="C275" t="s">
        <v>41</v>
      </c>
      <c r="D275" t="s">
        <v>1865</v>
      </c>
      <c r="E275" t="s">
        <v>571</v>
      </c>
      <c r="F275" t="s">
        <v>18</v>
      </c>
    </row>
    <row r="276" spans="1:6" x14ac:dyDescent="0.3">
      <c r="A276" t="s">
        <v>19</v>
      </c>
      <c r="B276" t="s">
        <v>4734</v>
      </c>
      <c r="C276" t="s">
        <v>53</v>
      </c>
      <c r="D276" t="s">
        <v>335</v>
      </c>
      <c r="E276" t="s">
        <v>301</v>
      </c>
      <c r="F276" t="s">
        <v>18</v>
      </c>
    </row>
    <row r="277" spans="1:6" x14ac:dyDescent="0.3">
      <c r="A277" t="s">
        <v>101</v>
      </c>
      <c r="B277" t="s">
        <v>4855</v>
      </c>
      <c r="C277" t="s">
        <v>47</v>
      </c>
      <c r="D277" t="s">
        <v>3183</v>
      </c>
      <c r="E277" t="s">
        <v>4875</v>
      </c>
      <c r="F277" t="s">
        <v>3142</v>
      </c>
    </row>
    <row r="278" spans="1:6" x14ac:dyDescent="0.3">
      <c r="A278" t="s">
        <v>43</v>
      </c>
      <c r="B278" t="s">
        <v>4752</v>
      </c>
      <c r="C278" t="s">
        <v>19</v>
      </c>
      <c r="D278" t="s">
        <v>858</v>
      </c>
      <c r="E278" t="s">
        <v>129</v>
      </c>
      <c r="F278" t="s">
        <v>4754</v>
      </c>
    </row>
    <row r="279" spans="1:6" x14ac:dyDescent="0.3">
      <c r="A279" t="s">
        <v>75</v>
      </c>
      <c r="B279" t="s">
        <v>4839</v>
      </c>
      <c r="C279" t="s">
        <v>41</v>
      </c>
      <c r="D279" t="s">
        <v>2633</v>
      </c>
      <c r="E279" t="s">
        <v>2634</v>
      </c>
      <c r="F279" t="s">
        <v>2631</v>
      </c>
    </row>
    <row r="280" spans="1:6" x14ac:dyDescent="0.3">
      <c r="A280" t="s">
        <v>43</v>
      </c>
      <c r="B280" t="s">
        <v>4752</v>
      </c>
      <c r="C280" t="s">
        <v>6</v>
      </c>
      <c r="D280" t="s">
        <v>128</v>
      </c>
      <c r="E280" t="s">
        <v>129</v>
      </c>
      <c r="F280" t="s">
        <v>4754</v>
      </c>
    </row>
    <row r="281" spans="1:6" x14ac:dyDescent="0.3">
      <c r="A281" t="s">
        <v>43</v>
      </c>
      <c r="B281" t="s">
        <v>4752</v>
      </c>
      <c r="C281" t="s">
        <v>26</v>
      </c>
      <c r="D281" t="s">
        <v>862</v>
      </c>
      <c r="E281" t="s">
        <v>129</v>
      </c>
      <c r="F281" t="s">
        <v>4754</v>
      </c>
    </row>
    <row r="282" spans="1:6" x14ac:dyDescent="0.3">
      <c r="A282" t="s">
        <v>63</v>
      </c>
      <c r="B282" t="s">
        <v>4785</v>
      </c>
      <c r="C282" t="s">
        <v>77</v>
      </c>
      <c r="D282" t="s">
        <v>249</v>
      </c>
      <c r="E282" t="s">
        <v>192</v>
      </c>
      <c r="F282" t="s">
        <v>189</v>
      </c>
    </row>
    <row r="283" spans="1:6" x14ac:dyDescent="0.3">
      <c r="A283" t="s">
        <v>57</v>
      </c>
      <c r="B283" t="s">
        <v>4777</v>
      </c>
      <c r="C283" t="s">
        <v>19</v>
      </c>
      <c r="D283" t="s">
        <v>943</v>
      </c>
      <c r="E283" t="s">
        <v>937</v>
      </c>
      <c r="F283" t="s">
        <v>4778</v>
      </c>
    </row>
    <row r="284" spans="1:6" x14ac:dyDescent="0.3">
      <c r="A284" t="s">
        <v>57</v>
      </c>
      <c r="B284" t="s">
        <v>4777</v>
      </c>
      <c r="C284" t="s">
        <v>43</v>
      </c>
      <c r="D284" t="s">
        <v>961</v>
      </c>
      <c r="E284" t="s">
        <v>937</v>
      </c>
      <c r="F284" t="s">
        <v>4778</v>
      </c>
    </row>
    <row r="285" spans="1:6" x14ac:dyDescent="0.3">
      <c r="A285" t="s">
        <v>57</v>
      </c>
      <c r="B285" t="s">
        <v>4777</v>
      </c>
      <c r="C285" t="s">
        <v>65</v>
      </c>
      <c r="D285" t="s">
        <v>983</v>
      </c>
      <c r="E285" t="s">
        <v>937</v>
      </c>
      <c r="F285" t="s">
        <v>4778</v>
      </c>
    </row>
    <row r="286" spans="1:6" x14ac:dyDescent="0.3">
      <c r="A286" t="s">
        <v>65</v>
      </c>
      <c r="B286" t="s">
        <v>4786</v>
      </c>
      <c r="C286" t="s">
        <v>24</v>
      </c>
      <c r="D286" t="s">
        <v>1684</v>
      </c>
      <c r="E286" t="s">
        <v>4787</v>
      </c>
      <c r="F286" t="s">
        <v>410</v>
      </c>
    </row>
    <row r="287" spans="1:6" x14ac:dyDescent="0.3">
      <c r="A287" t="s">
        <v>49</v>
      </c>
      <c r="B287" t="s">
        <v>4752</v>
      </c>
      <c r="C287" t="s">
        <v>14</v>
      </c>
      <c r="D287" t="s">
        <v>1072</v>
      </c>
      <c r="E287" t="s">
        <v>4768</v>
      </c>
      <c r="F287" t="s">
        <v>4754</v>
      </c>
    </row>
    <row r="288" spans="1:6" x14ac:dyDescent="0.3">
      <c r="A288" t="s">
        <v>19</v>
      </c>
      <c r="B288" t="s">
        <v>4734</v>
      </c>
      <c r="C288" t="s">
        <v>55</v>
      </c>
      <c r="D288" t="s">
        <v>337</v>
      </c>
      <c r="E288" t="s">
        <v>301</v>
      </c>
      <c r="F288" t="s">
        <v>18</v>
      </c>
    </row>
    <row r="289" spans="1:6" x14ac:dyDescent="0.3">
      <c r="A289" t="s">
        <v>126</v>
      </c>
      <c r="B289" t="s">
        <v>4752</v>
      </c>
      <c r="C289" t="s">
        <v>19</v>
      </c>
      <c r="D289" t="s">
        <v>4928</v>
      </c>
      <c r="E289" t="s">
        <v>4929</v>
      </c>
      <c r="F289" t="s">
        <v>4754</v>
      </c>
    </row>
    <row r="290" spans="1:6" x14ac:dyDescent="0.3">
      <c r="A290" t="s">
        <v>51</v>
      </c>
      <c r="B290" t="s">
        <v>4769</v>
      </c>
      <c r="C290" t="s">
        <v>24</v>
      </c>
      <c r="D290" t="s">
        <v>1170</v>
      </c>
      <c r="E290" t="s">
        <v>4770</v>
      </c>
      <c r="F290" t="s">
        <v>651</v>
      </c>
    </row>
    <row r="291" spans="1:6" x14ac:dyDescent="0.3">
      <c r="A291" t="s">
        <v>83</v>
      </c>
      <c r="B291" t="s">
        <v>4840</v>
      </c>
      <c r="C291" t="s">
        <v>26</v>
      </c>
      <c r="D291" t="s">
        <v>553</v>
      </c>
      <c r="E291" t="s">
        <v>497</v>
      </c>
      <c r="F291" t="s">
        <v>478</v>
      </c>
    </row>
    <row r="292" spans="1:6" x14ac:dyDescent="0.3">
      <c r="A292" t="s">
        <v>19</v>
      </c>
      <c r="B292" t="s">
        <v>4734</v>
      </c>
      <c r="C292" t="s">
        <v>57</v>
      </c>
      <c r="D292" t="s">
        <v>339</v>
      </c>
      <c r="E292" t="s">
        <v>301</v>
      </c>
      <c r="F292" t="s">
        <v>18</v>
      </c>
    </row>
    <row r="293" spans="1:6" x14ac:dyDescent="0.3">
      <c r="A293" t="s">
        <v>93</v>
      </c>
      <c r="B293" t="s">
        <v>4843</v>
      </c>
      <c r="C293" t="s">
        <v>6</v>
      </c>
      <c r="D293" t="s">
        <v>1707</v>
      </c>
      <c r="E293" t="s">
        <v>1708</v>
      </c>
      <c r="F293" t="s">
        <v>651</v>
      </c>
    </row>
    <row r="294" spans="1:6" x14ac:dyDescent="0.3">
      <c r="A294" t="s">
        <v>14</v>
      </c>
      <c r="B294" t="s">
        <v>4734</v>
      </c>
      <c r="C294" t="s">
        <v>51</v>
      </c>
      <c r="D294" t="s">
        <v>2405</v>
      </c>
      <c r="E294" t="s">
        <v>2406</v>
      </c>
      <c r="F294" t="s">
        <v>18</v>
      </c>
    </row>
    <row r="295" spans="1:6" x14ac:dyDescent="0.3">
      <c r="A295" t="s">
        <v>81</v>
      </c>
      <c r="B295" t="s">
        <v>4840</v>
      </c>
      <c r="C295" t="s">
        <v>19</v>
      </c>
      <c r="D295" t="s">
        <v>518</v>
      </c>
      <c r="E295" t="s">
        <v>477</v>
      </c>
      <c r="F295" t="s">
        <v>478</v>
      </c>
    </row>
    <row r="296" spans="1:6" x14ac:dyDescent="0.3">
      <c r="A296" t="s">
        <v>67</v>
      </c>
      <c r="B296" t="s">
        <v>4786</v>
      </c>
      <c r="C296" t="s">
        <v>57</v>
      </c>
      <c r="D296" t="s">
        <v>448</v>
      </c>
      <c r="E296" t="s">
        <v>4800</v>
      </c>
      <c r="F296" t="s">
        <v>410</v>
      </c>
    </row>
    <row r="297" spans="1:6" x14ac:dyDescent="0.3">
      <c r="A297" t="s">
        <v>77</v>
      </c>
      <c r="B297" t="s">
        <v>4840</v>
      </c>
      <c r="C297" t="s">
        <v>19</v>
      </c>
      <c r="D297" t="s">
        <v>480</v>
      </c>
      <c r="E297" t="s">
        <v>469</v>
      </c>
      <c r="F297" t="s">
        <v>478</v>
      </c>
    </row>
    <row r="298" spans="1:6" x14ac:dyDescent="0.3">
      <c r="A298" t="s">
        <v>99</v>
      </c>
      <c r="B298" t="s">
        <v>4851</v>
      </c>
      <c r="C298" t="s">
        <v>6</v>
      </c>
      <c r="D298" t="s">
        <v>4852</v>
      </c>
      <c r="E298" t="s">
        <v>4853</v>
      </c>
      <c r="F298" t="s">
        <v>4854</v>
      </c>
    </row>
    <row r="299" spans="1:6" x14ac:dyDescent="0.3">
      <c r="A299" t="s">
        <v>67</v>
      </c>
      <c r="B299" t="s">
        <v>4786</v>
      </c>
      <c r="C299" t="s">
        <v>155</v>
      </c>
      <c r="D299" t="s">
        <v>4830</v>
      </c>
      <c r="E299" t="s">
        <v>4831</v>
      </c>
      <c r="F299" t="s">
        <v>410</v>
      </c>
    </row>
    <row r="300" spans="1:6" x14ac:dyDescent="0.3">
      <c r="A300" t="s">
        <v>51</v>
      </c>
      <c r="B300" t="s">
        <v>4769</v>
      </c>
      <c r="C300" t="s">
        <v>26</v>
      </c>
      <c r="D300" t="s">
        <v>1173</v>
      </c>
      <c r="E300" t="s">
        <v>4770</v>
      </c>
      <c r="F300" t="s">
        <v>651</v>
      </c>
    </row>
    <row r="301" spans="1:6" x14ac:dyDescent="0.3">
      <c r="A301" t="s">
        <v>61</v>
      </c>
      <c r="B301" t="s">
        <v>4779</v>
      </c>
      <c r="C301" t="s">
        <v>33</v>
      </c>
      <c r="D301" t="s">
        <v>1145</v>
      </c>
      <c r="E301" t="s">
        <v>1146</v>
      </c>
      <c r="F301" t="s">
        <v>687</v>
      </c>
    </row>
    <row r="302" spans="1:6" x14ac:dyDescent="0.3">
      <c r="A302" t="s">
        <v>19</v>
      </c>
      <c r="B302" t="s">
        <v>4734</v>
      </c>
      <c r="C302" t="s">
        <v>121</v>
      </c>
      <c r="D302" t="s">
        <v>2146</v>
      </c>
      <c r="E302" t="s">
        <v>301</v>
      </c>
      <c r="F302" t="s">
        <v>18</v>
      </c>
    </row>
    <row r="303" spans="1:6" x14ac:dyDescent="0.3">
      <c r="A303" t="s">
        <v>101</v>
      </c>
      <c r="B303" t="s">
        <v>4855</v>
      </c>
      <c r="C303" t="s">
        <v>51</v>
      </c>
      <c r="D303" t="s">
        <v>3189</v>
      </c>
      <c r="E303" t="s">
        <v>4877</v>
      </c>
      <c r="F303" t="s">
        <v>3142</v>
      </c>
    </row>
    <row r="304" spans="1:6" x14ac:dyDescent="0.3">
      <c r="A304" t="s">
        <v>101</v>
      </c>
      <c r="B304" t="s">
        <v>4855</v>
      </c>
      <c r="C304" t="s">
        <v>71</v>
      </c>
      <c r="D304" t="s">
        <v>3219</v>
      </c>
      <c r="E304" t="s">
        <v>4889</v>
      </c>
      <c r="F304" t="s">
        <v>3142</v>
      </c>
    </row>
    <row r="305" spans="1:6" x14ac:dyDescent="0.3">
      <c r="A305" t="s">
        <v>77</v>
      </c>
      <c r="B305" t="s">
        <v>4840</v>
      </c>
      <c r="C305" t="s">
        <v>49</v>
      </c>
      <c r="D305" t="s">
        <v>520</v>
      </c>
      <c r="E305" t="s">
        <v>469</v>
      </c>
      <c r="F305" t="s">
        <v>478</v>
      </c>
    </row>
    <row r="306" spans="1:6" x14ac:dyDescent="0.3">
      <c r="A306" t="s">
        <v>6</v>
      </c>
      <c r="B306" t="s">
        <v>4734</v>
      </c>
      <c r="C306" t="s">
        <v>53</v>
      </c>
      <c r="D306" t="s">
        <v>166</v>
      </c>
      <c r="E306" t="s">
        <v>4735</v>
      </c>
      <c r="F306" t="s">
        <v>18</v>
      </c>
    </row>
    <row r="307" spans="1:6" x14ac:dyDescent="0.3">
      <c r="A307" t="s">
        <v>19</v>
      </c>
      <c r="B307" t="s">
        <v>4734</v>
      </c>
      <c r="C307" t="s">
        <v>59</v>
      </c>
      <c r="D307" t="s">
        <v>341</v>
      </c>
      <c r="E307" t="s">
        <v>301</v>
      </c>
      <c r="F307" t="s">
        <v>18</v>
      </c>
    </row>
    <row r="308" spans="1:6" x14ac:dyDescent="0.3">
      <c r="A308" t="s">
        <v>6</v>
      </c>
      <c r="B308" t="s">
        <v>4734</v>
      </c>
      <c r="C308" t="s">
        <v>55</v>
      </c>
      <c r="D308" t="s">
        <v>176</v>
      </c>
      <c r="E308" t="s">
        <v>4735</v>
      </c>
      <c r="F308" t="s">
        <v>18</v>
      </c>
    </row>
    <row r="309" spans="1:6" x14ac:dyDescent="0.3">
      <c r="A309" t="s">
        <v>75</v>
      </c>
      <c r="B309" t="s">
        <v>4839</v>
      </c>
      <c r="C309" t="s">
        <v>24</v>
      </c>
      <c r="D309" t="s">
        <v>1319</v>
      </c>
      <c r="E309" t="s">
        <v>1320</v>
      </c>
      <c r="F309" t="s">
        <v>1314</v>
      </c>
    </row>
    <row r="310" spans="1:6" x14ac:dyDescent="0.3">
      <c r="A310" t="s">
        <v>133</v>
      </c>
      <c r="B310" t="s">
        <v>4935</v>
      </c>
      <c r="C310" t="s">
        <v>14</v>
      </c>
      <c r="D310" t="s">
        <v>3607</v>
      </c>
      <c r="E310" t="s">
        <v>4941</v>
      </c>
      <c r="F310" t="s">
        <v>4942</v>
      </c>
    </row>
    <row r="311" spans="1:6" x14ac:dyDescent="0.3">
      <c r="A311" t="s">
        <v>39</v>
      </c>
      <c r="B311" t="s">
        <v>4747</v>
      </c>
      <c r="C311" t="s">
        <v>53</v>
      </c>
      <c r="D311" t="s">
        <v>62</v>
      </c>
      <c r="E311" t="s">
        <v>4748</v>
      </c>
      <c r="F311" t="s">
        <v>30</v>
      </c>
    </row>
    <row r="312" spans="1:6" x14ac:dyDescent="0.3">
      <c r="A312" t="s">
        <v>101</v>
      </c>
      <c r="B312" t="s">
        <v>4855</v>
      </c>
      <c r="C312" t="s">
        <v>26</v>
      </c>
      <c r="D312" t="s">
        <v>3156</v>
      </c>
      <c r="E312" t="s">
        <v>4864</v>
      </c>
      <c r="F312" t="s">
        <v>3142</v>
      </c>
    </row>
    <row r="313" spans="1:6" x14ac:dyDescent="0.3">
      <c r="A313" t="s">
        <v>39</v>
      </c>
      <c r="B313" t="s">
        <v>4747</v>
      </c>
      <c r="C313" t="s">
        <v>49</v>
      </c>
      <c r="D313" t="s">
        <v>58</v>
      </c>
      <c r="E313" t="s">
        <v>4748</v>
      </c>
      <c r="F313" t="s">
        <v>30</v>
      </c>
    </row>
    <row r="314" spans="1:6" x14ac:dyDescent="0.3">
      <c r="A314" t="s">
        <v>24</v>
      </c>
      <c r="B314" t="s">
        <v>4734</v>
      </c>
      <c r="C314" t="s">
        <v>19</v>
      </c>
      <c r="D314" t="s">
        <v>577</v>
      </c>
      <c r="E314" t="s">
        <v>571</v>
      </c>
      <c r="F314" t="s">
        <v>18</v>
      </c>
    </row>
    <row r="315" spans="1:6" x14ac:dyDescent="0.3">
      <c r="A315" t="s">
        <v>67</v>
      </c>
      <c r="B315" t="s">
        <v>4786</v>
      </c>
      <c r="C315" t="s">
        <v>151</v>
      </c>
      <c r="D315" t="s">
        <v>4827</v>
      </c>
      <c r="E315" t="s">
        <v>4826</v>
      </c>
      <c r="F315" t="s">
        <v>410</v>
      </c>
    </row>
    <row r="316" spans="1:6" x14ac:dyDescent="0.3">
      <c r="A316" t="s">
        <v>41</v>
      </c>
      <c r="B316" t="s">
        <v>4752</v>
      </c>
      <c r="C316" t="s">
        <v>43</v>
      </c>
      <c r="D316" t="s">
        <v>806</v>
      </c>
      <c r="E316" t="s">
        <v>4763</v>
      </c>
      <c r="F316" t="s">
        <v>4754</v>
      </c>
    </row>
    <row r="317" spans="1:6" x14ac:dyDescent="0.3">
      <c r="A317" t="s">
        <v>19</v>
      </c>
      <c r="B317" t="s">
        <v>4734</v>
      </c>
      <c r="C317" t="s">
        <v>61</v>
      </c>
      <c r="D317" t="s">
        <v>343</v>
      </c>
      <c r="E317" t="s">
        <v>301</v>
      </c>
      <c r="F317" t="s">
        <v>18</v>
      </c>
    </row>
    <row r="318" spans="1:6" x14ac:dyDescent="0.3">
      <c r="A318" t="s">
        <v>67</v>
      </c>
      <c r="B318" t="s">
        <v>4786</v>
      </c>
      <c r="C318" t="s">
        <v>19</v>
      </c>
      <c r="D318" t="s">
        <v>416</v>
      </c>
      <c r="E318" t="s">
        <v>4797</v>
      </c>
      <c r="F318" t="s">
        <v>410</v>
      </c>
    </row>
    <row r="319" spans="1:6" x14ac:dyDescent="0.3">
      <c r="A319" t="s">
        <v>57</v>
      </c>
      <c r="B319" t="s">
        <v>4777</v>
      </c>
      <c r="C319" t="s">
        <v>33</v>
      </c>
      <c r="D319" t="s">
        <v>951</v>
      </c>
      <c r="E319" t="s">
        <v>937</v>
      </c>
      <c r="F319" t="s">
        <v>4778</v>
      </c>
    </row>
    <row r="320" spans="1:6" x14ac:dyDescent="0.3">
      <c r="A320" t="s">
        <v>57</v>
      </c>
      <c r="B320" t="s">
        <v>4777</v>
      </c>
      <c r="C320" t="s">
        <v>37</v>
      </c>
      <c r="D320" t="s">
        <v>955</v>
      </c>
      <c r="E320" t="s">
        <v>937</v>
      </c>
      <c r="F320" t="s">
        <v>4778</v>
      </c>
    </row>
    <row r="321" spans="1:6" x14ac:dyDescent="0.3">
      <c r="A321" t="s">
        <v>103</v>
      </c>
      <c r="B321" t="s">
        <v>4898</v>
      </c>
      <c r="C321" t="s">
        <v>6</v>
      </c>
      <c r="D321" t="s">
        <v>4899</v>
      </c>
      <c r="E321" t="s">
        <v>25</v>
      </c>
      <c r="F321" t="s">
        <v>25</v>
      </c>
    </row>
    <row r="322" spans="1:6" x14ac:dyDescent="0.3">
      <c r="A322" t="s">
        <v>95</v>
      </c>
      <c r="B322" t="s">
        <v>4844</v>
      </c>
      <c r="C322" t="s">
        <v>6</v>
      </c>
      <c r="D322" t="s">
        <v>3650</v>
      </c>
      <c r="E322" t="s">
        <v>4845</v>
      </c>
      <c r="F322" t="s">
        <v>3652</v>
      </c>
    </row>
    <row r="323" spans="1:6" x14ac:dyDescent="0.3">
      <c r="A323" t="s">
        <v>95</v>
      </c>
      <c r="B323" t="s">
        <v>4844</v>
      </c>
      <c r="C323" t="s">
        <v>11</v>
      </c>
      <c r="D323" t="s">
        <v>3650</v>
      </c>
      <c r="E323" t="s">
        <v>4846</v>
      </c>
      <c r="F323" t="s">
        <v>3652</v>
      </c>
    </row>
    <row r="324" spans="1:6" x14ac:dyDescent="0.3">
      <c r="A324" t="s">
        <v>69</v>
      </c>
      <c r="B324" t="s">
        <v>4834</v>
      </c>
      <c r="C324" t="s">
        <v>6</v>
      </c>
      <c r="D324" t="s">
        <v>986</v>
      </c>
      <c r="E324" t="s">
        <v>987</v>
      </c>
      <c r="F324" t="s">
        <v>988</v>
      </c>
    </row>
    <row r="325" spans="1:6" x14ac:dyDescent="0.3">
      <c r="A325" t="s">
        <v>59</v>
      </c>
      <c r="B325" t="s">
        <v>4779</v>
      </c>
      <c r="C325" t="s">
        <v>43</v>
      </c>
      <c r="D325" t="s">
        <v>717</v>
      </c>
      <c r="E325" t="s">
        <v>693</v>
      </c>
      <c r="F325" t="s">
        <v>687</v>
      </c>
    </row>
    <row r="326" spans="1:6" x14ac:dyDescent="0.3">
      <c r="A326" t="s">
        <v>57</v>
      </c>
      <c r="B326" t="s">
        <v>4777</v>
      </c>
      <c r="C326" t="s">
        <v>51</v>
      </c>
      <c r="D326" t="s">
        <v>969</v>
      </c>
      <c r="E326" t="s">
        <v>937</v>
      </c>
      <c r="F326" t="s">
        <v>4778</v>
      </c>
    </row>
    <row r="327" spans="1:6" x14ac:dyDescent="0.3">
      <c r="A327" t="s">
        <v>51</v>
      </c>
      <c r="B327" t="s">
        <v>4769</v>
      </c>
      <c r="C327" t="s">
        <v>6</v>
      </c>
      <c r="D327" t="s">
        <v>1158</v>
      </c>
      <c r="E327" t="s">
        <v>4770</v>
      </c>
      <c r="F327" t="s">
        <v>651</v>
      </c>
    </row>
    <row r="328" spans="1:6" x14ac:dyDescent="0.3">
      <c r="A328" t="s">
        <v>51</v>
      </c>
      <c r="B328" t="s">
        <v>4769</v>
      </c>
      <c r="C328" t="s">
        <v>31</v>
      </c>
      <c r="D328" t="s">
        <v>1176</v>
      </c>
      <c r="E328" t="s">
        <v>4770</v>
      </c>
      <c r="F328" t="s">
        <v>651</v>
      </c>
    </row>
    <row r="329" spans="1:6" x14ac:dyDescent="0.3">
      <c r="A329" t="s">
        <v>51</v>
      </c>
      <c r="B329" t="s">
        <v>4769</v>
      </c>
      <c r="C329" t="s">
        <v>33</v>
      </c>
      <c r="D329" t="s">
        <v>1179</v>
      </c>
      <c r="E329" t="s">
        <v>4770</v>
      </c>
      <c r="F329" t="s">
        <v>651</v>
      </c>
    </row>
    <row r="330" spans="1:6" x14ac:dyDescent="0.3">
      <c r="A330" t="s">
        <v>77</v>
      </c>
      <c r="B330" t="s">
        <v>4840</v>
      </c>
      <c r="C330" t="s">
        <v>51</v>
      </c>
      <c r="D330" t="s">
        <v>531</v>
      </c>
      <c r="E330" t="s">
        <v>469</v>
      </c>
      <c r="F330" t="s">
        <v>478</v>
      </c>
    </row>
    <row r="331" spans="1:6" x14ac:dyDescent="0.3">
      <c r="A331" t="s">
        <v>14</v>
      </c>
      <c r="B331" t="s">
        <v>4734</v>
      </c>
      <c r="C331" t="s">
        <v>39</v>
      </c>
      <c r="D331" t="s">
        <v>2271</v>
      </c>
      <c r="E331" t="s">
        <v>2272</v>
      </c>
      <c r="F331" t="s">
        <v>18</v>
      </c>
    </row>
    <row r="332" spans="1:6" x14ac:dyDescent="0.3">
      <c r="A332" t="s">
        <v>67</v>
      </c>
      <c r="B332" t="s">
        <v>4786</v>
      </c>
      <c r="C332" t="s">
        <v>157</v>
      </c>
      <c r="D332" t="s">
        <v>4832</v>
      </c>
      <c r="E332" t="s">
        <v>4831</v>
      </c>
      <c r="F332" t="s">
        <v>410</v>
      </c>
    </row>
    <row r="333" spans="1:6" x14ac:dyDescent="0.3">
      <c r="A333" t="s">
        <v>83</v>
      </c>
      <c r="B333" t="s">
        <v>4840</v>
      </c>
      <c r="C333" t="s">
        <v>6</v>
      </c>
      <c r="D333" t="s">
        <v>496</v>
      </c>
      <c r="E333" t="s">
        <v>497</v>
      </c>
      <c r="F333" t="s">
        <v>478</v>
      </c>
    </row>
    <row r="334" spans="1:6" x14ac:dyDescent="0.3">
      <c r="A334" t="s">
        <v>83</v>
      </c>
      <c r="B334" t="s">
        <v>4840</v>
      </c>
      <c r="C334" t="s">
        <v>19</v>
      </c>
      <c r="D334" t="s">
        <v>547</v>
      </c>
      <c r="E334" t="s">
        <v>497</v>
      </c>
      <c r="F334" t="s">
        <v>478</v>
      </c>
    </row>
    <row r="335" spans="1:6" x14ac:dyDescent="0.3">
      <c r="A335" t="s">
        <v>39</v>
      </c>
      <c r="B335" t="s">
        <v>4747</v>
      </c>
      <c r="C335" t="s">
        <v>115</v>
      </c>
      <c r="D335" t="s">
        <v>906</v>
      </c>
      <c r="E335" t="s">
        <v>4748</v>
      </c>
      <c r="F335" t="s">
        <v>30</v>
      </c>
    </row>
    <row r="336" spans="1:6" x14ac:dyDescent="0.3">
      <c r="A336" t="s">
        <v>101</v>
      </c>
      <c r="B336" t="s">
        <v>4855</v>
      </c>
      <c r="C336" t="s">
        <v>53</v>
      </c>
      <c r="D336" t="s">
        <v>3192</v>
      </c>
      <c r="E336" t="s">
        <v>4878</v>
      </c>
      <c r="F336" t="s">
        <v>3142</v>
      </c>
    </row>
    <row r="337" spans="1:6" x14ac:dyDescent="0.3">
      <c r="A337" t="s">
        <v>83</v>
      </c>
      <c r="B337" t="s">
        <v>4840</v>
      </c>
      <c r="C337" t="s">
        <v>11</v>
      </c>
      <c r="D337" t="s">
        <v>524</v>
      </c>
      <c r="E337" t="s">
        <v>497</v>
      </c>
      <c r="F337" t="s">
        <v>478</v>
      </c>
    </row>
    <row r="338" spans="1:6" x14ac:dyDescent="0.3">
      <c r="A338" t="s">
        <v>39</v>
      </c>
      <c r="B338" t="s">
        <v>4747</v>
      </c>
      <c r="C338" t="s">
        <v>57</v>
      </c>
      <c r="D338" t="s">
        <v>66</v>
      </c>
      <c r="E338" t="s">
        <v>4748</v>
      </c>
      <c r="F338" t="s">
        <v>30</v>
      </c>
    </row>
    <row r="339" spans="1:6" x14ac:dyDescent="0.3">
      <c r="A339" t="s">
        <v>113</v>
      </c>
      <c r="B339" t="s">
        <v>4734</v>
      </c>
      <c r="C339" t="s">
        <v>24</v>
      </c>
      <c r="D339" t="s">
        <v>2417</v>
      </c>
      <c r="E339" t="s">
        <v>2418</v>
      </c>
      <c r="F339" t="s">
        <v>18</v>
      </c>
    </row>
    <row r="340" spans="1:6" x14ac:dyDescent="0.3">
      <c r="A340" t="s">
        <v>63</v>
      </c>
      <c r="B340" t="s">
        <v>4785</v>
      </c>
      <c r="C340" t="s">
        <v>79</v>
      </c>
      <c r="D340" t="s">
        <v>251</v>
      </c>
      <c r="E340" t="s">
        <v>192</v>
      </c>
      <c r="F340" t="s">
        <v>189</v>
      </c>
    </row>
    <row r="341" spans="1:6" x14ac:dyDescent="0.3">
      <c r="A341" t="s">
        <v>24</v>
      </c>
      <c r="B341" t="s">
        <v>4734</v>
      </c>
      <c r="C341" t="s">
        <v>39</v>
      </c>
      <c r="D341" t="s">
        <v>1440</v>
      </c>
      <c r="E341" t="s">
        <v>571</v>
      </c>
      <c r="F341" t="s">
        <v>18</v>
      </c>
    </row>
    <row r="342" spans="1:6" x14ac:dyDescent="0.3">
      <c r="A342" t="s">
        <v>39</v>
      </c>
      <c r="B342" t="s">
        <v>4747</v>
      </c>
      <c r="C342" t="s">
        <v>121</v>
      </c>
      <c r="D342" t="s">
        <v>912</v>
      </c>
      <c r="E342" t="s">
        <v>4748</v>
      </c>
      <c r="F342" t="s">
        <v>30</v>
      </c>
    </row>
    <row r="343" spans="1:6" x14ac:dyDescent="0.3">
      <c r="A343" t="s">
        <v>71</v>
      </c>
      <c r="B343" t="s">
        <v>4835</v>
      </c>
      <c r="C343" t="s">
        <v>6</v>
      </c>
      <c r="D343" t="s">
        <v>4836</v>
      </c>
      <c r="E343" t="s">
        <v>4837</v>
      </c>
      <c r="F343" t="s">
        <v>1842</v>
      </c>
    </row>
    <row r="344" spans="1:6" x14ac:dyDescent="0.3">
      <c r="A344" t="s">
        <v>33</v>
      </c>
      <c r="B344" t="s">
        <v>4734</v>
      </c>
      <c r="C344" t="s">
        <v>24</v>
      </c>
      <c r="D344" t="s">
        <v>756</v>
      </c>
      <c r="E344" t="s">
        <v>748</v>
      </c>
      <c r="F344" t="s">
        <v>18</v>
      </c>
    </row>
    <row r="345" spans="1:6" x14ac:dyDescent="0.3">
      <c r="A345" t="s">
        <v>113</v>
      </c>
      <c r="B345" t="s">
        <v>4734</v>
      </c>
      <c r="C345" t="s">
        <v>35</v>
      </c>
      <c r="D345" t="s">
        <v>2429</v>
      </c>
      <c r="E345" t="s">
        <v>2430</v>
      </c>
      <c r="F345" t="s">
        <v>18</v>
      </c>
    </row>
    <row r="346" spans="1:6" x14ac:dyDescent="0.3">
      <c r="A346" t="s">
        <v>39</v>
      </c>
      <c r="B346" t="s">
        <v>4747</v>
      </c>
      <c r="C346" t="s">
        <v>45</v>
      </c>
      <c r="D346" t="s">
        <v>54</v>
      </c>
      <c r="E346" t="s">
        <v>4748</v>
      </c>
      <c r="F346" t="s">
        <v>30</v>
      </c>
    </row>
    <row r="347" spans="1:6" x14ac:dyDescent="0.3">
      <c r="A347" t="s">
        <v>126</v>
      </c>
      <c r="B347" t="s">
        <v>4752</v>
      </c>
      <c r="C347" t="s">
        <v>24</v>
      </c>
      <c r="D347" t="s">
        <v>4930</v>
      </c>
      <c r="E347" t="s">
        <v>4931</v>
      </c>
      <c r="F347" t="s">
        <v>4754</v>
      </c>
    </row>
    <row r="348" spans="1:6" x14ac:dyDescent="0.3">
      <c r="A348" t="s">
        <v>77</v>
      </c>
      <c r="B348" t="s">
        <v>4840</v>
      </c>
      <c r="C348" t="s">
        <v>6</v>
      </c>
      <c r="D348" t="s">
        <v>4841</v>
      </c>
      <c r="E348" t="s">
        <v>469</v>
      </c>
      <c r="F348" t="s">
        <v>478</v>
      </c>
    </row>
    <row r="349" spans="1:6" x14ac:dyDescent="0.3">
      <c r="A349" t="s">
        <v>24</v>
      </c>
      <c r="B349" t="s">
        <v>4734</v>
      </c>
      <c r="C349" t="s">
        <v>24</v>
      </c>
      <c r="D349" t="s">
        <v>4746</v>
      </c>
      <c r="E349" t="s">
        <v>571</v>
      </c>
      <c r="F349" t="s">
        <v>18</v>
      </c>
    </row>
    <row r="350" spans="1:6" x14ac:dyDescent="0.3">
      <c r="A350" t="s">
        <v>43</v>
      </c>
      <c r="B350" t="s">
        <v>4752</v>
      </c>
      <c r="C350" t="s">
        <v>37</v>
      </c>
      <c r="D350" t="s">
        <v>844</v>
      </c>
      <c r="E350" t="s">
        <v>129</v>
      </c>
      <c r="F350" t="s">
        <v>4754</v>
      </c>
    </row>
    <row r="351" spans="1:6" x14ac:dyDescent="0.3">
      <c r="A351" t="s">
        <v>47</v>
      </c>
      <c r="B351" t="s">
        <v>4752</v>
      </c>
      <c r="C351" t="s">
        <v>31</v>
      </c>
      <c r="D351" t="s">
        <v>844</v>
      </c>
      <c r="E351" t="s">
        <v>4767</v>
      </c>
      <c r="F351" t="s">
        <v>4754</v>
      </c>
    </row>
    <row r="352" spans="1:6" x14ac:dyDescent="0.3">
      <c r="A352" t="s">
        <v>14</v>
      </c>
      <c r="B352" t="s">
        <v>4734</v>
      </c>
      <c r="C352" t="s">
        <v>43</v>
      </c>
      <c r="D352" t="s">
        <v>2055</v>
      </c>
      <c r="E352" t="s">
        <v>4743</v>
      </c>
      <c r="F352" t="s">
        <v>18</v>
      </c>
    </row>
    <row r="353" spans="1:6" x14ac:dyDescent="0.3">
      <c r="A353" t="s">
        <v>67</v>
      </c>
      <c r="B353" t="s">
        <v>4786</v>
      </c>
      <c r="C353" t="s">
        <v>95</v>
      </c>
      <c r="D353" t="s">
        <v>2214</v>
      </c>
      <c r="E353" t="s">
        <v>4815</v>
      </c>
      <c r="F353" t="s">
        <v>410</v>
      </c>
    </row>
    <row r="354" spans="1:6" x14ac:dyDescent="0.3">
      <c r="A354" t="s">
        <v>39</v>
      </c>
      <c r="B354" t="s">
        <v>4747</v>
      </c>
      <c r="C354" t="s">
        <v>105</v>
      </c>
      <c r="D354" t="s">
        <v>116</v>
      </c>
      <c r="E354" t="s">
        <v>4748</v>
      </c>
      <c r="F354" t="s">
        <v>30</v>
      </c>
    </row>
    <row r="355" spans="1:6" x14ac:dyDescent="0.3">
      <c r="A355" t="s">
        <v>39</v>
      </c>
      <c r="B355" t="s">
        <v>4747</v>
      </c>
      <c r="C355" t="s">
        <v>109</v>
      </c>
      <c r="D355" t="s">
        <v>120</v>
      </c>
      <c r="E355" t="s">
        <v>4748</v>
      </c>
      <c r="F355" t="s">
        <v>30</v>
      </c>
    </row>
    <row r="356" spans="1:6" x14ac:dyDescent="0.3">
      <c r="A356" t="s">
        <v>39</v>
      </c>
      <c r="B356" t="s">
        <v>4747</v>
      </c>
      <c r="C356" t="s">
        <v>111</v>
      </c>
      <c r="D356" t="s">
        <v>122</v>
      </c>
      <c r="E356" t="s">
        <v>4748</v>
      </c>
      <c r="F356" t="s">
        <v>30</v>
      </c>
    </row>
    <row r="357" spans="1:6" x14ac:dyDescent="0.3">
      <c r="A357" t="s">
        <v>39</v>
      </c>
      <c r="B357" t="s">
        <v>4747</v>
      </c>
      <c r="C357" t="s">
        <v>103</v>
      </c>
      <c r="D357" t="s">
        <v>114</v>
      </c>
      <c r="E357" t="s">
        <v>4748</v>
      </c>
      <c r="F357" t="s">
        <v>30</v>
      </c>
    </row>
    <row r="358" spans="1:6" x14ac:dyDescent="0.3">
      <c r="A358" t="s">
        <v>39</v>
      </c>
      <c r="B358" t="s">
        <v>4747</v>
      </c>
      <c r="C358" t="s">
        <v>101</v>
      </c>
      <c r="D358" t="s">
        <v>112</v>
      </c>
      <c r="E358" t="s">
        <v>4748</v>
      </c>
      <c r="F358" t="s">
        <v>30</v>
      </c>
    </row>
    <row r="359" spans="1:6" x14ac:dyDescent="0.3">
      <c r="A359" t="s">
        <v>39</v>
      </c>
      <c r="B359" t="s">
        <v>4747</v>
      </c>
      <c r="C359" t="s">
        <v>107</v>
      </c>
      <c r="D359" t="s">
        <v>118</v>
      </c>
      <c r="E359" t="s">
        <v>4748</v>
      </c>
      <c r="F359" t="s">
        <v>30</v>
      </c>
    </row>
    <row r="360" spans="1:6" x14ac:dyDescent="0.3">
      <c r="A360" t="s">
        <v>39</v>
      </c>
      <c r="B360" t="s">
        <v>4747</v>
      </c>
      <c r="C360" t="s">
        <v>99</v>
      </c>
      <c r="D360" t="s">
        <v>110</v>
      </c>
      <c r="E360" t="s">
        <v>4748</v>
      </c>
      <c r="F360" t="s">
        <v>30</v>
      </c>
    </row>
    <row r="361" spans="1:6" x14ac:dyDescent="0.3">
      <c r="A361" t="s">
        <v>63</v>
      </c>
      <c r="B361" t="s">
        <v>4785</v>
      </c>
      <c r="C361" t="s">
        <v>81</v>
      </c>
      <c r="D361" t="s">
        <v>253</v>
      </c>
      <c r="E361" t="s">
        <v>192</v>
      </c>
      <c r="F361" t="s">
        <v>189</v>
      </c>
    </row>
    <row r="362" spans="1:6" x14ac:dyDescent="0.3">
      <c r="A362" t="s">
        <v>65</v>
      </c>
      <c r="B362" t="s">
        <v>4786</v>
      </c>
      <c r="C362" t="s">
        <v>35</v>
      </c>
      <c r="D362" t="s">
        <v>1692</v>
      </c>
      <c r="E362" t="s">
        <v>4787</v>
      </c>
      <c r="F362" t="s">
        <v>410</v>
      </c>
    </row>
    <row r="363" spans="1:6" x14ac:dyDescent="0.3">
      <c r="A363" t="s">
        <v>14</v>
      </c>
      <c r="B363" t="s">
        <v>4734</v>
      </c>
      <c r="C363" t="s">
        <v>31</v>
      </c>
      <c r="D363" t="s">
        <v>4741</v>
      </c>
      <c r="E363" t="s">
        <v>2197</v>
      </c>
      <c r="F363" t="s">
        <v>18</v>
      </c>
    </row>
    <row r="364" spans="1:6" x14ac:dyDescent="0.3">
      <c r="A364" t="s">
        <v>87</v>
      </c>
      <c r="B364" t="s">
        <v>4840</v>
      </c>
      <c r="C364" t="s">
        <v>6</v>
      </c>
      <c r="D364" t="s">
        <v>510</v>
      </c>
      <c r="E364" t="s">
        <v>511</v>
      </c>
      <c r="F364" t="s">
        <v>478</v>
      </c>
    </row>
    <row r="365" spans="1:6" x14ac:dyDescent="0.3">
      <c r="A365" t="s">
        <v>111</v>
      </c>
      <c r="B365" t="s">
        <v>4734</v>
      </c>
      <c r="C365" t="s">
        <v>24</v>
      </c>
      <c r="D365" t="s">
        <v>3282</v>
      </c>
      <c r="E365" t="s">
        <v>3283</v>
      </c>
      <c r="F365" t="s">
        <v>18</v>
      </c>
    </row>
    <row r="366" spans="1:6" x14ac:dyDescent="0.3">
      <c r="A366" t="s">
        <v>61</v>
      </c>
      <c r="B366" t="s">
        <v>4779</v>
      </c>
      <c r="C366" t="s">
        <v>24</v>
      </c>
      <c r="D366" t="s">
        <v>1136</v>
      </c>
      <c r="E366" t="s">
        <v>1137</v>
      </c>
      <c r="F366" t="s">
        <v>687</v>
      </c>
    </row>
    <row r="367" spans="1:6" x14ac:dyDescent="0.3">
      <c r="A367" t="s">
        <v>67</v>
      </c>
      <c r="B367" t="s">
        <v>4786</v>
      </c>
      <c r="C367" t="s">
        <v>53</v>
      </c>
      <c r="D367" t="s">
        <v>444</v>
      </c>
      <c r="E367" t="s">
        <v>4800</v>
      </c>
      <c r="F367" t="s">
        <v>410</v>
      </c>
    </row>
    <row r="368" spans="1:6" x14ac:dyDescent="0.3">
      <c r="A368" t="s">
        <v>49</v>
      </c>
      <c r="B368" t="s">
        <v>4752</v>
      </c>
      <c r="C368" t="s">
        <v>11</v>
      </c>
      <c r="D368" t="s">
        <v>1070</v>
      </c>
      <c r="E368" t="s">
        <v>4768</v>
      </c>
      <c r="F368" t="s">
        <v>4754</v>
      </c>
    </row>
    <row r="369" spans="1:6" x14ac:dyDescent="0.3">
      <c r="A369" t="s">
        <v>63</v>
      </c>
      <c r="B369" t="s">
        <v>4785</v>
      </c>
      <c r="C369" t="s">
        <v>83</v>
      </c>
      <c r="D369" t="s">
        <v>255</v>
      </c>
      <c r="E369" t="s">
        <v>192</v>
      </c>
      <c r="F369" t="s">
        <v>189</v>
      </c>
    </row>
    <row r="370" spans="1:6" x14ac:dyDescent="0.3">
      <c r="A370" t="s">
        <v>69</v>
      </c>
      <c r="B370" t="s">
        <v>4834</v>
      </c>
      <c r="C370" t="s">
        <v>11</v>
      </c>
      <c r="D370" t="s">
        <v>1254</v>
      </c>
      <c r="E370" t="s">
        <v>1255</v>
      </c>
      <c r="F370" t="s">
        <v>988</v>
      </c>
    </row>
    <row r="371" spans="1:6" x14ac:dyDescent="0.3">
      <c r="A371" t="s">
        <v>119</v>
      </c>
      <c r="B371" t="s">
        <v>4917</v>
      </c>
      <c r="C371" t="s">
        <v>6</v>
      </c>
      <c r="D371" t="s">
        <v>1400</v>
      </c>
      <c r="E371" t="s">
        <v>1401</v>
      </c>
      <c r="F371" t="s">
        <v>687</v>
      </c>
    </row>
    <row r="372" spans="1:6" x14ac:dyDescent="0.3">
      <c r="A372" t="s">
        <v>33</v>
      </c>
      <c r="B372" t="s">
        <v>4734</v>
      </c>
      <c r="C372" t="s">
        <v>26</v>
      </c>
      <c r="D372" t="s">
        <v>759</v>
      </c>
      <c r="E372" t="s">
        <v>748</v>
      </c>
      <c r="F372" t="s">
        <v>18</v>
      </c>
    </row>
    <row r="373" spans="1:6" x14ac:dyDescent="0.3">
      <c r="A373" t="s">
        <v>59</v>
      </c>
      <c r="B373" t="s">
        <v>4779</v>
      </c>
      <c r="C373" t="s">
        <v>19</v>
      </c>
      <c r="D373" t="s">
        <v>699</v>
      </c>
      <c r="E373" t="s">
        <v>693</v>
      </c>
      <c r="F373" t="s">
        <v>687</v>
      </c>
    </row>
    <row r="374" spans="1:6" x14ac:dyDescent="0.3">
      <c r="A374" t="s">
        <v>51</v>
      </c>
      <c r="B374" t="s">
        <v>4769</v>
      </c>
      <c r="C374" t="s">
        <v>75</v>
      </c>
      <c r="D374" t="s">
        <v>4771</v>
      </c>
      <c r="E374" t="s">
        <v>4770</v>
      </c>
      <c r="F374" t="s">
        <v>651</v>
      </c>
    </row>
    <row r="375" spans="1:6" x14ac:dyDescent="0.3">
      <c r="A375" t="s">
        <v>51</v>
      </c>
      <c r="B375" t="s">
        <v>4769</v>
      </c>
      <c r="C375" t="s">
        <v>67</v>
      </c>
      <c r="D375" t="s">
        <v>1230</v>
      </c>
      <c r="E375" t="s">
        <v>4770</v>
      </c>
      <c r="F375" t="s">
        <v>651</v>
      </c>
    </row>
    <row r="376" spans="1:6" x14ac:dyDescent="0.3">
      <c r="A376" t="s">
        <v>115</v>
      </c>
      <c r="B376" t="s">
        <v>4913</v>
      </c>
      <c r="C376" t="s">
        <v>6</v>
      </c>
      <c r="D376" t="s">
        <v>21</v>
      </c>
      <c r="E376" t="s">
        <v>22</v>
      </c>
      <c r="F376" t="s">
        <v>23</v>
      </c>
    </row>
    <row r="377" spans="1:6" x14ac:dyDescent="0.3">
      <c r="A377" t="s">
        <v>19</v>
      </c>
      <c r="B377" t="s">
        <v>4734</v>
      </c>
      <c r="C377" t="s">
        <v>63</v>
      </c>
      <c r="D377" t="s">
        <v>345</v>
      </c>
      <c r="E377" t="s">
        <v>301</v>
      </c>
      <c r="F377" t="s">
        <v>18</v>
      </c>
    </row>
    <row r="378" spans="1:6" x14ac:dyDescent="0.3">
      <c r="A378" t="s">
        <v>19</v>
      </c>
      <c r="B378" t="s">
        <v>4734</v>
      </c>
      <c r="C378" t="s">
        <v>65</v>
      </c>
      <c r="D378" t="s">
        <v>347</v>
      </c>
      <c r="E378" t="s">
        <v>301</v>
      </c>
      <c r="F378" t="s">
        <v>18</v>
      </c>
    </row>
    <row r="379" spans="1:6" x14ac:dyDescent="0.3">
      <c r="A379" t="s">
        <v>37</v>
      </c>
      <c r="B379" t="s">
        <v>4734</v>
      </c>
      <c r="C379" t="s">
        <v>6</v>
      </c>
      <c r="D379" t="s">
        <v>2397</v>
      </c>
      <c r="E379" t="s">
        <v>822</v>
      </c>
      <c r="F379" t="s">
        <v>18</v>
      </c>
    </row>
    <row r="380" spans="1:6" x14ac:dyDescent="0.3">
      <c r="A380" t="s">
        <v>65</v>
      </c>
      <c r="B380" t="s">
        <v>4786</v>
      </c>
      <c r="C380" t="s">
        <v>33</v>
      </c>
      <c r="D380" t="s">
        <v>1690</v>
      </c>
      <c r="E380" t="s">
        <v>4787</v>
      </c>
      <c r="F380" t="s">
        <v>410</v>
      </c>
    </row>
    <row r="381" spans="1:6" x14ac:dyDescent="0.3">
      <c r="A381" t="s">
        <v>113</v>
      </c>
      <c r="B381" t="s">
        <v>4734</v>
      </c>
      <c r="C381" t="s">
        <v>31</v>
      </c>
      <c r="D381" t="s">
        <v>2423</v>
      </c>
      <c r="E381" t="s">
        <v>2424</v>
      </c>
      <c r="F381" t="s">
        <v>18</v>
      </c>
    </row>
    <row r="382" spans="1:6" x14ac:dyDescent="0.3">
      <c r="A382" t="s">
        <v>19</v>
      </c>
      <c r="B382" t="s">
        <v>4734</v>
      </c>
      <c r="C382" t="s">
        <v>67</v>
      </c>
      <c r="D382" t="s">
        <v>349</v>
      </c>
      <c r="E382" t="s">
        <v>301</v>
      </c>
      <c r="F382" t="s">
        <v>18</v>
      </c>
    </row>
    <row r="383" spans="1:6" x14ac:dyDescent="0.3">
      <c r="A383" t="s">
        <v>63</v>
      </c>
      <c r="B383" t="s">
        <v>4785</v>
      </c>
      <c r="C383" t="s">
        <v>85</v>
      </c>
      <c r="D383" t="s">
        <v>257</v>
      </c>
      <c r="E383" t="s">
        <v>192</v>
      </c>
      <c r="F383" t="s">
        <v>189</v>
      </c>
    </row>
    <row r="384" spans="1:6" x14ac:dyDescent="0.3">
      <c r="A384" t="s">
        <v>19</v>
      </c>
      <c r="B384" t="s">
        <v>4734</v>
      </c>
      <c r="C384" t="s">
        <v>69</v>
      </c>
      <c r="D384" t="s">
        <v>351</v>
      </c>
      <c r="E384" t="s">
        <v>301</v>
      </c>
      <c r="F384" t="s">
        <v>18</v>
      </c>
    </row>
    <row r="385" spans="1:6" x14ac:dyDescent="0.3">
      <c r="A385" t="s">
        <v>63</v>
      </c>
      <c r="B385" t="s">
        <v>4785</v>
      </c>
      <c r="C385" t="s">
        <v>87</v>
      </c>
      <c r="D385" t="s">
        <v>259</v>
      </c>
      <c r="E385" t="s">
        <v>192</v>
      </c>
      <c r="F385" t="s">
        <v>189</v>
      </c>
    </row>
    <row r="386" spans="1:6" x14ac:dyDescent="0.3">
      <c r="A386" t="s">
        <v>39</v>
      </c>
      <c r="B386" t="s">
        <v>4747</v>
      </c>
      <c r="C386" t="s">
        <v>77</v>
      </c>
      <c r="D386" t="s">
        <v>4749</v>
      </c>
      <c r="E386" t="s">
        <v>4748</v>
      </c>
      <c r="F386" t="s">
        <v>30</v>
      </c>
    </row>
    <row r="387" spans="1:6" x14ac:dyDescent="0.3">
      <c r="A387" t="s">
        <v>14</v>
      </c>
      <c r="B387" t="s">
        <v>4734</v>
      </c>
      <c r="C387" t="s">
        <v>53</v>
      </c>
      <c r="D387" t="s">
        <v>3513</v>
      </c>
      <c r="E387" t="s">
        <v>3514</v>
      </c>
      <c r="F387" t="s">
        <v>18</v>
      </c>
    </row>
    <row r="388" spans="1:6" x14ac:dyDescent="0.3">
      <c r="A388" t="s">
        <v>59</v>
      </c>
      <c r="B388" t="s">
        <v>4779</v>
      </c>
      <c r="C388" t="s">
        <v>37</v>
      </c>
      <c r="D388" t="s">
        <v>711</v>
      </c>
      <c r="E388" t="s">
        <v>693</v>
      </c>
      <c r="F388" t="s">
        <v>687</v>
      </c>
    </row>
    <row r="389" spans="1:6" x14ac:dyDescent="0.3">
      <c r="A389" t="s">
        <v>6</v>
      </c>
      <c r="B389" t="s">
        <v>4734</v>
      </c>
      <c r="C389" t="s">
        <v>57</v>
      </c>
      <c r="D389" t="s">
        <v>150</v>
      </c>
      <c r="E389" t="s">
        <v>4735</v>
      </c>
      <c r="F389" t="s">
        <v>18</v>
      </c>
    </row>
    <row r="390" spans="1:6" x14ac:dyDescent="0.3">
      <c r="A390" t="s">
        <v>24</v>
      </c>
      <c r="B390" t="s">
        <v>4734</v>
      </c>
      <c r="C390" t="s">
        <v>53</v>
      </c>
      <c r="D390" t="s">
        <v>2787</v>
      </c>
      <c r="E390" t="s">
        <v>571</v>
      </c>
      <c r="F390" t="s">
        <v>18</v>
      </c>
    </row>
    <row r="391" spans="1:6" x14ac:dyDescent="0.3">
      <c r="A391" t="s">
        <v>65</v>
      </c>
      <c r="B391" t="s">
        <v>4786</v>
      </c>
      <c r="C391" t="s">
        <v>19</v>
      </c>
      <c r="D391" t="s">
        <v>1682</v>
      </c>
      <c r="E391" t="s">
        <v>4787</v>
      </c>
      <c r="F391" t="s">
        <v>410</v>
      </c>
    </row>
    <row r="392" spans="1:6" x14ac:dyDescent="0.3">
      <c r="A392" t="s">
        <v>107</v>
      </c>
      <c r="B392" t="s">
        <v>4904</v>
      </c>
      <c r="C392" t="s">
        <v>33</v>
      </c>
      <c r="D392" t="s">
        <v>4490</v>
      </c>
      <c r="E392" t="s">
        <v>4491</v>
      </c>
      <c r="F392" t="s">
        <v>10</v>
      </c>
    </row>
    <row r="393" spans="1:6" x14ac:dyDescent="0.3">
      <c r="A393" t="s">
        <v>24</v>
      </c>
      <c r="B393" t="s">
        <v>4734</v>
      </c>
      <c r="C393" t="s">
        <v>6</v>
      </c>
      <c r="D393" t="s">
        <v>570</v>
      </c>
      <c r="E393" t="s">
        <v>571</v>
      </c>
      <c r="F393" t="s">
        <v>18</v>
      </c>
    </row>
    <row r="394" spans="1:6" x14ac:dyDescent="0.3">
      <c r="A394" t="s">
        <v>24</v>
      </c>
      <c r="B394" t="s">
        <v>4734</v>
      </c>
      <c r="C394" t="s">
        <v>33</v>
      </c>
      <c r="D394" t="s">
        <v>585</v>
      </c>
      <c r="E394" t="s">
        <v>571</v>
      </c>
      <c r="F394" t="s">
        <v>18</v>
      </c>
    </row>
    <row r="395" spans="1:6" x14ac:dyDescent="0.3">
      <c r="A395" t="s">
        <v>24</v>
      </c>
      <c r="B395" t="s">
        <v>4734</v>
      </c>
      <c r="C395" t="s">
        <v>45</v>
      </c>
      <c r="D395" t="s">
        <v>1869</v>
      </c>
      <c r="E395" t="s">
        <v>571</v>
      </c>
      <c r="F395" t="s">
        <v>18</v>
      </c>
    </row>
    <row r="396" spans="1:6" x14ac:dyDescent="0.3">
      <c r="A396" t="s">
        <v>65</v>
      </c>
      <c r="B396" t="s">
        <v>4786</v>
      </c>
      <c r="C396" t="s">
        <v>26</v>
      </c>
      <c r="D396" t="s">
        <v>1686</v>
      </c>
      <c r="E396" t="s">
        <v>4787</v>
      </c>
      <c r="F396" t="s">
        <v>410</v>
      </c>
    </row>
    <row r="397" spans="1:6" x14ac:dyDescent="0.3">
      <c r="A397" t="s">
        <v>67</v>
      </c>
      <c r="B397" t="s">
        <v>4786</v>
      </c>
      <c r="C397" t="s">
        <v>145</v>
      </c>
      <c r="D397" t="s">
        <v>4822</v>
      </c>
      <c r="E397" t="s">
        <v>4823</v>
      </c>
      <c r="F397" t="s">
        <v>410</v>
      </c>
    </row>
    <row r="398" spans="1:6" x14ac:dyDescent="0.3">
      <c r="A398" t="s">
        <v>63</v>
      </c>
      <c r="B398" t="s">
        <v>4785</v>
      </c>
      <c r="C398" t="s">
        <v>89</v>
      </c>
      <c r="D398" t="s">
        <v>261</v>
      </c>
      <c r="E398" t="s">
        <v>192</v>
      </c>
      <c r="F398" t="s">
        <v>189</v>
      </c>
    </row>
    <row r="399" spans="1:6" x14ac:dyDescent="0.3">
      <c r="A399" t="s">
        <v>26</v>
      </c>
      <c r="B399" t="s">
        <v>4734</v>
      </c>
      <c r="C399" t="s">
        <v>14</v>
      </c>
      <c r="D399" t="s">
        <v>644</v>
      </c>
      <c r="E399" t="s">
        <v>640</v>
      </c>
      <c r="F399" t="s">
        <v>18</v>
      </c>
    </row>
    <row r="400" spans="1:6" x14ac:dyDescent="0.3">
      <c r="A400" t="s">
        <v>41</v>
      </c>
      <c r="B400" t="s">
        <v>4752</v>
      </c>
      <c r="C400" t="s">
        <v>45</v>
      </c>
      <c r="D400" t="s">
        <v>799</v>
      </c>
      <c r="E400" t="s">
        <v>4764</v>
      </c>
      <c r="F400" t="s">
        <v>4754</v>
      </c>
    </row>
    <row r="401" spans="1:6" x14ac:dyDescent="0.3">
      <c r="A401" t="s">
        <v>131</v>
      </c>
      <c r="B401" t="s">
        <v>4752</v>
      </c>
      <c r="C401" t="s">
        <v>19</v>
      </c>
      <c r="D401" t="s">
        <v>799</v>
      </c>
      <c r="E401" t="s">
        <v>4764</v>
      </c>
      <c r="F401" t="s">
        <v>4754</v>
      </c>
    </row>
    <row r="402" spans="1:6" x14ac:dyDescent="0.3">
      <c r="A402" t="s">
        <v>6</v>
      </c>
      <c r="B402" t="s">
        <v>4734</v>
      </c>
      <c r="C402" t="s">
        <v>59</v>
      </c>
      <c r="D402" t="s">
        <v>148</v>
      </c>
      <c r="E402" t="s">
        <v>4735</v>
      </c>
      <c r="F402" t="s">
        <v>18</v>
      </c>
    </row>
    <row r="403" spans="1:6" x14ac:dyDescent="0.3">
      <c r="A403" t="s">
        <v>43</v>
      </c>
      <c r="B403" t="s">
        <v>4752</v>
      </c>
      <c r="C403" t="s">
        <v>11</v>
      </c>
      <c r="D403" t="s">
        <v>853</v>
      </c>
      <c r="E403" t="s">
        <v>129</v>
      </c>
      <c r="F403" t="s">
        <v>4754</v>
      </c>
    </row>
    <row r="404" spans="1:6" x14ac:dyDescent="0.3">
      <c r="A404" t="s">
        <v>43</v>
      </c>
      <c r="B404" t="s">
        <v>4752</v>
      </c>
      <c r="C404" t="s">
        <v>39</v>
      </c>
      <c r="D404" t="s">
        <v>4766</v>
      </c>
      <c r="E404" t="s">
        <v>129</v>
      </c>
      <c r="F404" t="s">
        <v>4754</v>
      </c>
    </row>
    <row r="405" spans="1:6" x14ac:dyDescent="0.3">
      <c r="A405" t="s">
        <v>19</v>
      </c>
      <c r="B405" t="s">
        <v>4734</v>
      </c>
      <c r="C405" t="s">
        <v>71</v>
      </c>
      <c r="D405" t="s">
        <v>353</v>
      </c>
      <c r="E405" t="s">
        <v>301</v>
      </c>
      <c r="F405" t="s">
        <v>18</v>
      </c>
    </row>
    <row r="406" spans="1:6" x14ac:dyDescent="0.3">
      <c r="A406" t="s">
        <v>6</v>
      </c>
      <c r="B406" t="s">
        <v>4734</v>
      </c>
      <c r="C406" t="s">
        <v>61</v>
      </c>
      <c r="D406" t="s">
        <v>132</v>
      </c>
      <c r="E406" t="s">
        <v>4735</v>
      </c>
      <c r="F406" t="s">
        <v>18</v>
      </c>
    </row>
    <row r="407" spans="1:6" x14ac:dyDescent="0.3">
      <c r="A407" t="s">
        <v>19</v>
      </c>
      <c r="B407" t="s">
        <v>4734</v>
      </c>
      <c r="C407" t="s">
        <v>73</v>
      </c>
      <c r="D407" t="s">
        <v>355</v>
      </c>
      <c r="E407" t="s">
        <v>301</v>
      </c>
      <c r="F407" t="s">
        <v>18</v>
      </c>
    </row>
    <row r="408" spans="1:6" x14ac:dyDescent="0.3">
      <c r="A408" t="s">
        <v>43</v>
      </c>
      <c r="B408" t="s">
        <v>4752</v>
      </c>
      <c r="C408" t="s">
        <v>33</v>
      </c>
      <c r="D408" t="s">
        <v>2051</v>
      </c>
      <c r="E408" t="s">
        <v>129</v>
      </c>
      <c r="F408" t="s">
        <v>4754</v>
      </c>
    </row>
    <row r="409" spans="1:6" x14ac:dyDescent="0.3">
      <c r="A409" t="s">
        <v>79</v>
      </c>
      <c r="B409" t="s">
        <v>4839</v>
      </c>
      <c r="C409" t="s">
        <v>14</v>
      </c>
      <c r="D409" t="s">
        <v>1273</v>
      </c>
      <c r="E409" t="s">
        <v>1268</v>
      </c>
      <c r="F409" t="s">
        <v>1274</v>
      </c>
    </row>
    <row r="410" spans="1:6" x14ac:dyDescent="0.3">
      <c r="A410" t="s">
        <v>33</v>
      </c>
      <c r="B410" t="s">
        <v>4734</v>
      </c>
      <c r="C410" t="s">
        <v>31</v>
      </c>
      <c r="D410" t="s">
        <v>761</v>
      </c>
      <c r="E410" t="s">
        <v>748</v>
      </c>
      <c r="F410" t="s">
        <v>18</v>
      </c>
    </row>
    <row r="411" spans="1:6" x14ac:dyDescent="0.3">
      <c r="A411" t="s">
        <v>19</v>
      </c>
      <c r="B411" t="s">
        <v>4734</v>
      </c>
      <c r="C411" t="s">
        <v>75</v>
      </c>
      <c r="D411" t="s">
        <v>357</v>
      </c>
      <c r="E411" t="s">
        <v>301</v>
      </c>
      <c r="F411" t="s">
        <v>18</v>
      </c>
    </row>
    <row r="412" spans="1:6" x14ac:dyDescent="0.3">
      <c r="A412" t="s">
        <v>19</v>
      </c>
      <c r="B412" t="s">
        <v>4734</v>
      </c>
      <c r="C412" t="s">
        <v>77</v>
      </c>
      <c r="D412" t="s">
        <v>359</v>
      </c>
      <c r="E412" t="s">
        <v>301</v>
      </c>
      <c r="F412" t="s">
        <v>18</v>
      </c>
    </row>
    <row r="413" spans="1:6" x14ac:dyDescent="0.3">
      <c r="A413" t="s">
        <v>63</v>
      </c>
      <c r="B413" t="s">
        <v>4785</v>
      </c>
      <c r="C413" t="s">
        <v>91</v>
      </c>
      <c r="D413" t="s">
        <v>263</v>
      </c>
      <c r="E413" t="s">
        <v>192</v>
      </c>
      <c r="F413" t="s">
        <v>189</v>
      </c>
    </row>
    <row r="414" spans="1:6" x14ac:dyDescent="0.3">
      <c r="A414" t="s">
        <v>63</v>
      </c>
      <c r="B414" t="s">
        <v>4785</v>
      </c>
      <c r="C414" t="s">
        <v>95</v>
      </c>
      <c r="D414" t="s">
        <v>267</v>
      </c>
      <c r="E414" t="s">
        <v>192</v>
      </c>
      <c r="F414" t="s">
        <v>189</v>
      </c>
    </row>
    <row r="415" spans="1:6" x14ac:dyDescent="0.3">
      <c r="A415" t="s">
        <v>63</v>
      </c>
      <c r="B415" t="s">
        <v>4785</v>
      </c>
      <c r="C415" t="s">
        <v>93</v>
      </c>
      <c r="D415" t="s">
        <v>265</v>
      </c>
      <c r="E415" t="s">
        <v>192</v>
      </c>
      <c r="F415" t="s">
        <v>189</v>
      </c>
    </row>
    <row r="416" spans="1:6" x14ac:dyDescent="0.3">
      <c r="A416" t="s">
        <v>39</v>
      </c>
      <c r="B416" t="s">
        <v>4747</v>
      </c>
      <c r="C416" t="s">
        <v>143</v>
      </c>
      <c r="D416" t="s">
        <v>3912</v>
      </c>
      <c r="E416" t="s">
        <v>4748</v>
      </c>
      <c r="F416" t="s">
        <v>30</v>
      </c>
    </row>
    <row r="417" spans="1:6" x14ac:dyDescent="0.3">
      <c r="A417" t="s">
        <v>67</v>
      </c>
      <c r="B417" t="s">
        <v>4786</v>
      </c>
      <c r="C417" t="s">
        <v>33</v>
      </c>
      <c r="D417" t="s">
        <v>424</v>
      </c>
      <c r="E417" t="s">
        <v>4800</v>
      </c>
      <c r="F417" t="s">
        <v>410</v>
      </c>
    </row>
    <row r="418" spans="1:6" x14ac:dyDescent="0.3">
      <c r="A418" t="s">
        <v>39</v>
      </c>
      <c r="B418" t="s">
        <v>4747</v>
      </c>
      <c r="C418" t="s">
        <v>41</v>
      </c>
      <c r="D418" t="s">
        <v>50</v>
      </c>
      <c r="E418" t="s">
        <v>4748</v>
      </c>
      <c r="F418" t="s">
        <v>30</v>
      </c>
    </row>
    <row r="419" spans="1:6" x14ac:dyDescent="0.3">
      <c r="A419" t="s">
        <v>39</v>
      </c>
      <c r="B419" t="s">
        <v>4747</v>
      </c>
      <c r="C419" t="s">
        <v>24</v>
      </c>
      <c r="D419" t="s">
        <v>36</v>
      </c>
      <c r="E419" t="s">
        <v>4748</v>
      </c>
      <c r="F419" t="s">
        <v>30</v>
      </c>
    </row>
    <row r="420" spans="1:6" x14ac:dyDescent="0.3">
      <c r="A420" t="s">
        <v>63</v>
      </c>
      <c r="B420" t="s">
        <v>4785</v>
      </c>
      <c r="C420" t="s">
        <v>97</v>
      </c>
      <c r="D420" t="s">
        <v>269</v>
      </c>
      <c r="E420" t="s">
        <v>192</v>
      </c>
      <c r="F420" t="s">
        <v>189</v>
      </c>
    </row>
    <row r="421" spans="1:6" x14ac:dyDescent="0.3">
      <c r="A421" t="s">
        <v>79</v>
      </c>
      <c r="B421" t="s">
        <v>4839</v>
      </c>
      <c r="C421" t="s">
        <v>45</v>
      </c>
      <c r="D421" t="s">
        <v>1306</v>
      </c>
      <c r="E421" t="s">
        <v>1268</v>
      </c>
      <c r="F421" t="s">
        <v>1307</v>
      </c>
    </row>
    <row r="422" spans="1:6" x14ac:dyDescent="0.3">
      <c r="A422" t="s">
        <v>39</v>
      </c>
      <c r="B422" t="s">
        <v>4747</v>
      </c>
      <c r="C422" t="s">
        <v>14</v>
      </c>
      <c r="D422" t="s">
        <v>32</v>
      </c>
      <c r="E422" t="s">
        <v>4748</v>
      </c>
      <c r="F422" t="s">
        <v>30</v>
      </c>
    </row>
    <row r="423" spans="1:6" x14ac:dyDescent="0.3">
      <c r="A423" t="s">
        <v>39</v>
      </c>
      <c r="B423" t="s">
        <v>4747</v>
      </c>
      <c r="C423" t="s">
        <v>63</v>
      </c>
      <c r="D423" t="s">
        <v>72</v>
      </c>
      <c r="E423" t="s">
        <v>4748</v>
      </c>
      <c r="F423" t="s">
        <v>30</v>
      </c>
    </row>
    <row r="424" spans="1:6" x14ac:dyDescent="0.3">
      <c r="A424" t="s">
        <v>39</v>
      </c>
      <c r="B424" t="s">
        <v>4747</v>
      </c>
      <c r="C424" t="s">
        <v>11</v>
      </c>
      <c r="D424" t="s">
        <v>28</v>
      </c>
      <c r="E424" t="s">
        <v>4748</v>
      </c>
      <c r="F424" t="s">
        <v>30</v>
      </c>
    </row>
    <row r="425" spans="1:6" x14ac:dyDescent="0.3">
      <c r="A425" t="s">
        <v>39</v>
      </c>
      <c r="B425" t="s">
        <v>4747</v>
      </c>
      <c r="C425" t="s">
        <v>43</v>
      </c>
      <c r="D425" t="s">
        <v>52</v>
      </c>
      <c r="E425" t="s">
        <v>4748</v>
      </c>
      <c r="F425" t="s">
        <v>30</v>
      </c>
    </row>
    <row r="426" spans="1:6" x14ac:dyDescent="0.3">
      <c r="A426" t="s">
        <v>39</v>
      </c>
      <c r="B426" t="s">
        <v>4747</v>
      </c>
      <c r="C426" t="s">
        <v>67</v>
      </c>
      <c r="D426" t="s">
        <v>76</v>
      </c>
      <c r="E426" t="s">
        <v>4748</v>
      </c>
      <c r="F426" t="s">
        <v>30</v>
      </c>
    </row>
    <row r="427" spans="1:6" x14ac:dyDescent="0.3">
      <c r="A427" t="s">
        <v>63</v>
      </c>
      <c r="B427" t="s">
        <v>4785</v>
      </c>
      <c r="C427" t="s">
        <v>99</v>
      </c>
      <c r="D427" t="s">
        <v>271</v>
      </c>
      <c r="E427" t="s">
        <v>192</v>
      </c>
      <c r="F427" t="s">
        <v>189</v>
      </c>
    </row>
    <row r="428" spans="1:6" x14ac:dyDescent="0.3">
      <c r="A428" t="s">
        <v>77</v>
      </c>
      <c r="B428" t="s">
        <v>4840</v>
      </c>
      <c r="C428" t="s">
        <v>43</v>
      </c>
      <c r="D428" t="s">
        <v>504</v>
      </c>
      <c r="E428" t="s">
        <v>469</v>
      </c>
      <c r="F428" t="s">
        <v>478</v>
      </c>
    </row>
    <row r="429" spans="1:6" x14ac:dyDescent="0.3">
      <c r="A429" t="s">
        <v>39</v>
      </c>
      <c r="B429" t="s">
        <v>4747</v>
      </c>
      <c r="C429" t="s">
        <v>93</v>
      </c>
      <c r="D429" t="s">
        <v>102</v>
      </c>
      <c r="E429" t="s">
        <v>4748</v>
      </c>
      <c r="F429" t="s">
        <v>30</v>
      </c>
    </row>
    <row r="430" spans="1:6" x14ac:dyDescent="0.3">
      <c r="A430" t="s">
        <v>39</v>
      </c>
      <c r="B430" t="s">
        <v>4747</v>
      </c>
      <c r="C430" t="s">
        <v>71</v>
      </c>
      <c r="D430" t="s">
        <v>80</v>
      </c>
      <c r="E430" t="s">
        <v>4748</v>
      </c>
      <c r="F430" t="s">
        <v>30</v>
      </c>
    </row>
    <row r="431" spans="1:6" x14ac:dyDescent="0.3">
      <c r="A431" t="s">
        <v>41</v>
      </c>
      <c r="B431" t="s">
        <v>4752</v>
      </c>
      <c r="C431" t="s">
        <v>47</v>
      </c>
      <c r="D431" t="s">
        <v>3300</v>
      </c>
      <c r="E431" t="s">
        <v>3301</v>
      </c>
      <c r="F431" t="s">
        <v>4754</v>
      </c>
    </row>
    <row r="432" spans="1:6" x14ac:dyDescent="0.3">
      <c r="A432" t="s">
        <v>39</v>
      </c>
      <c r="B432" t="s">
        <v>4747</v>
      </c>
      <c r="C432" t="s">
        <v>35</v>
      </c>
      <c r="D432" t="s">
        <v>44</v>
      </c>
      <c r="E432" t="s">
        <v>4748</v>
      </c>
      <c r="F432" t="s">
        <v>30</v>
      </c>
    </row>
    <row r="433" spans="1:6" x14ac:dyDescent="0.3">
      <c r="A433" t="s">
        <v>39</v>
      </c>
      <c r="B433" t="s">
        <v>4747</v>
      </c>
      <c r="C433" t="s">
        <v>26</v>
      </c>
      <c r="D433" t="s">
        <v>38</v>
      </c>
      <c r="E433" t="s">
        <v>4748</v>
      </c>
      <c r="F433" t="s">
        <v>30</v>
      </c>
    </row>
    <row r="434" spans="1:6" x14ac:dyDescent="0.3">
      <c r="A434" t="s">
        <v>39</v>
      </c>
      <c r="B434" t="s">
        <v>4747</v>
      </c>
      <c r="C434" t="s">
        <v>55</v>
      </c>
      <c r="D434" t="s">
        <v>64</v>
      </c>
      <c r="E434" t="s">
        <v>4748</v>
      </c>
      <c r="F434" t="s">
        <v>30</v>
      </c>
    </row>
    <row r="435" spans="1:6" x14ac:dyDescent="0.3">
      <c r="A435" t="s">
        <v>65</v>
      </c>
      <c r="B435" t="s">
        <v>4786</v>
      </c>
      <c r="C435" t="s">
        <v>6</v>
      </c>
      <c r="D435" t="s">
        <v>1675</v>
      </c>
      <c r="E435" t="s">
        <v>4787</v>
      </c>
      <c r="F435" t="s">
        <v>410</v>
      </c>
    </row>
    <row r="436" spans="1:6" x14ac:dyDescent="0.3">
      <c r="A436" t="s">
        <v>65</v>
      </c>
      <c r="B436" t="s">
        <v>4786</v>
      </c>
      <c r="C436" t="s">
        <v>49</v>
      </c>
      <c r="D436" t="s">
        <v>2229</v>
      </c>
      <c r="E436" t="s">
        <v>4788</v>
      </c>
      <c r="F436" t="s">
        <v>410</v>
      </c>
    </row>
    <row r="437" spans="1:6" x14ac:dyDescent="0.3">
      <c r="A437" t="s">
        <v>65</v>
      </c>
      <c r="B437" t="s">
        <v>4786</v>
      </c>
      <c r="C437" t="s">
        <v>55</v>
      </c>
      <c r="D437" t="s">
        <v>2299</v>
      </c>
      <c r="E437" t="s">
        <v>4788</v>
      </c>
      <c r="F437" t="s">
        <v>410</v>
      </c>
    </row>
    <row r="438" spans="1:6" x14ac:dyDescent="0.3">
      <c r="A438" t="s">
        <v>65</v>
      </c>
      <c r="B438" t="s">
        <v>4786</v>
      </c>
      <c r="C438" t="s">
        <v>57</v>
      </c>
      <c r="D438" t="s">
        <v>2301</v>
      </c>
      <c r="E438" t="s">
        <v>4788</v>
      </c>
      <c r="F438" t="s">
        <v>410</v>
      </c>
    </row>
    <row r="439" spans="1:6" x14ac:dyDescent="0.3">
      <c r="A439" t="s">
        <v>65</v>
      </c>
      <c r="B439" t="s">
        <v>4786</v>
      </c>
      <c r="C439" t="s">
        <v>47</v>
      </c>
      <c r="D439" t="s">
        <v>4791</v>
      </c>
      <c r="E439" t="s">
        <v>4788</v>
      </c>
      <c r="F439" t="s">
        <v>410</v>
      </c>
    </row>
    <row r="440" spans="1:6" x14ac:dyDescent="0.3">
      <c r="A440" t="s">
        <v>65</v>
      </c>
      <c r="B440" t="s">
        <v>4786</v>
      </c>
      <c r="C440" t="s">
        <v>59</v>
      </c>
      <c r="D440" t="s">
        <v>2303</v>
      </c>
      <c r="E440" t="s">
        <v>4788</v>
      </c>
      <c r="F440" t="s">
        <v>410</v>
      </c>
    </row>
    <row r="441" spans="1:6" x14ac:dyDescent="0.3">
      <c r="A441" t="s">
        <v>65</v>
      </c>
      <c r="B441" t="s">
        <v>4786</v>
      </c>
      <c r="C441" t="s">
        <v>43</v>
      </c>
      <c r="D441" t="s">
        <v>4789</v>
      </c>
      <c r="E441" t="s">
        <v>4788</v>
      </c>
      <c r="F441" t="s">
        <v>410</v>
      </c>
    </row>
    <row r="442" spans="1:6" x14ac:dyDescent="0.3">
      <c r="A442" t="s">
        <v>65</v>
      </c>
      <c r="B442" t="s">
        <v>4786</v>
      </c>
      <c r="C442" t="s">
        <v>53</v>
      </c>
      <c r="D442" t="s">
        <v>4792</v>
      </c>
      <c r="E442" t="s">
        <v>4788</v>
      </c>
      <c r="F442" t="s">
        <v>410</v>
      </c>
    </row>
    <row r="443" spans="1:6" x14ac:dyDescent="0.3">
      <c r="A443" t="s">
        <v>65</v>
      </c>
      <c r="B443" t="s">
        <v>4786</v>
      </c>
      <c r="C443" t="s">
        <v>61</v>
      </c>
      <c r="D443" t="s">
        <v>2305</v>
      </c>
      <c r="E443" t="s">
        <v>4788</v>
      </c>
      <c r="F443" t="s">
        <v>410</v>
      </c>
    </row>
    <row r="444" spans="1:6" x14ac:dyDescent="0.3">
      <c r="A444" t="s">
        <v>65</v>
      </c>
      <c r="B444" t="s">
        <v>4786</v>
      </c>
      <c r="C444" t="s">
        <v>63</v>
      </c>
      <c r="D444" t="s">
        <v>2307</v>
      </c>
      <c r="E444" t="s">
        <v>4788</v>
      </c>
      <c r="F444" t="s">
        <v>410</v>
      </c>
    </row>
    <row r="445" spans="1:6" x14ac:dyDescent="0.3">
      <c r="A445" t="s">
        <v>65</v>
      </c>
      <c r="B445" t="s">
        <v>4786</v>
      </c>
      <c r="C445" t="s">
        <v>65</v>
      </c>
      <c r="D445" t="s">
        <v>2309</v>
      </c>
      <c r="E445" t="s">
        <v>4788</v>
      </c>
      <c r="F445" t="s">
        <v>410</v>
      </c>
    </row>
    <row r="446" spans="1:6" x14ac:dyDescent="0.3">
      <c r="A446" t="s">
        <v>65</v>
      </c>
      <c r="B446" t="s">
        <v>4786</v>
      </c>
      <c r="C446" t="s">
        <v>45</v>
      </c>
      <c r="D446" t="s">
        <v>4790</v>
      </c>
      <c r="E446" t="s">
        <v>4788</v>
      </c>
      <c r="F446" t="s">
        <v>410</v>
      </c>
    </row>
    <row r="447" spans="1:6" x14ac:dyDescent="0.3">
      <c r="A447" t="s">
        <v>65</v>
      </c>
      <c r="B447" t="s">
        <v>4786</v>
      </c>
      <c r="C447" t="s">
        <v>14</v>
      </c>
      <c r="D447" t="s">
        <v>1680</v>
      </c>
      <c r="E447" t="s">
        <v>4787</v>
      </c>
      <c r="F447" t="s">
        <v>410</v>
      </c>
    </row>
    <row r="448" spans="1:6" x14ac:dyDescent="0.3">
      <c r="A448" t="s">
        <v>65</v>
      </c>
      <c r="B448" t="s">
        <v>4786</v>
      </c>
      <c r="C448" t="s">
        <v>11</v>
      </c>
      <c r="D448" t="s">
        <v>1678</v>
      </c>
      <c r="E448" t="s">
        <v>4787</v>
      </c>
      <c r="F448" t="s">
        <v>410</v>
      </c>
    </row>
    <row r="449" spans="1:6" x14ac:dyDescent="0.3">
      <c r="A449" t="s">
        <v>65</v>
      </c>
      <c r="B449" t="s">
        <v>4786</v>
      </c>
      <c r="C449" t="s">
        <v>69</v>
      </c>
      <c r="D449" t="s">
        <v>1929</v>
      </c>
      <c r="E449" t="s">
        <v>4793</v>
      </c>
      <c r="F449" t="s">
        <v>410</v>
      </c>
    </row>
    <row r="450" spans="1:6" x14ac:dyDescent="0.3">
      <c r="A450" t="s">
        <v>65</v>
      </c>
      <c r="B450" t="s">
        <v>4786</v>
      </c>
      <c r="C450" t="s">
        <v>31</v>
      </c>
      <c r="D450" t="s">
        <v>1688</v>
      </c>
      <c r="E450" t="s">
        <v>4787</v>
      </c>
      <c r="F450" t="s">
        <v>410</v>
      </c>
    </row>
    <row r="451" spans="1:6" x14ac:dyDescent="0.3">
      <c r="A451" t="s">
        <v>65</v>
      </c>
      <c r="B451" t="s">
        <v>4786</v>
      </c>
      <c r="C451" t="s">
        <v>51</v>
      </c>
      <c r="D451" t="s">
        <v>2231</v>
      </c>
      <c r="E451" t="s">
        <v>4788</v>
      </c>
      <c r="F451" t="s">
        <v>410</v>
      </c>
    </row>
    <row r="452" spans="1:6" x14ac:dyDescent="0.3">
      <c r="A452" t="s">
        <v>65</v>
      </c>
      <c r="B452" t="s">
        <v>4786</v>
      </c>
      <c r="C452" t="s">
        <v>39</v>
      </c>
      <c r="D452" t="s">
        <v>2199</v>
      </c>
      <c r="E452" t="s">
        <v>4787</v>
      </c>
      <c r="F452" t="s">
        <v>410</v>
      </c>
    </row>
    <row r="453" spans="1:6" x14ac:dyDescent="0.3">
      <c r="A453" t="s">
        <v>61</v>
      </c>
      <c r="B453" t="s">
        <v>4779</v>
      </c>
      <c r="C453" t="s">
        <v>39</v>
      </c>
      <c r="D453" t="s">
        <v>1154</v>
      </c>
      <c r="E453" t="s">
        <v>1155</v>
      </c>
      <c r="F453" t="s">
        <v>687</v>
      </c>
    </row>
    <row r="454" spans="1:6" x14ac:dyDescent="0.3">
      <c r="A454" t="s">
        <v>51</v>
      </c>
      <c r="B454" t="s">
        <v>4769</v>
      </c>
      <c r="C454" t="s">
        <v>69</v>
      </c>
      <c r="D454" t="s">
        <v>1233</v>
      </c>
      <c r="E454" t="s">
        <v>4770</v>
      </c>
      <c r="F454" t="s">
        <v>651</v>
      </c>
    </row>
    <row r="455" spans="1:6" x14ac:dyDescent="0.3">
      <c r="A455" t="s">
        <v>61</v>
      </c>
      <c r="B455" t="s">
        <v>4779</v>
      </c>
      <c r="C455" t="s">
        <v>31</v>
      </c>
      <c r="D455" t="s">
        <v>1142</v>
      </c>
      <c r="E455" t="s">
        <v>1143</v>
      </c>
      <c r="F455" t="s">
        <v>687</v>
      </c>
    </row>
    <row r="456" spans="1:6" x14ac:dyDescent="0.3">
      <c r="A456" t="s">
        <v>39</v>
      </c>
      <c r="B456" t="s">
        <v>4747</v>
      </c>
      <c r="C456" t="s">
        <v>6</v>
      </c>
      <c r="D456" t="s">
        <v>104</v>
      </c>
      <c r="E456" t="s">
        <v>4748</v>
      </c>
      <c r="F456" t="s">
        <v>30</v>
      </c>
    </row>
    <row r="457" spans="1:6" x14ac:dyDescent="0.3">
      <c r="A457" t="s">
        <v>39</v>
      </c>
      <c r="B457" t="s">
        <v>4747</v>
      </c>
      <c r="C457" t="s">
        <v>141</v>
      </c>
      <c r="D457" t="s">
        <v>4751</v>
      </c>
      <c r="E457" t="s">
        <v>4748</v>
      </c>
      <c r="F457" t="s">
        <v>30</v>
      </c>
    </row>
    <row r="458" spans="1:6" x14ac:dyDescent="0.3">
      <c r="A458" t="s">
        <v>39</v>
      </c>
      <c r="B458" t="s">
        <v>4747</v>
      </c>
      <c r="C458" t="s">
        <v>69</v>
      </c>
      <c r="D458" t="s">
        <v>78</v>
      </c>
      <c r="E458" t="s">
        <v>4748</v>
      </c>
      <c r="F458" t="s">
        <v>30</v>
      </c>
    </row>
    <row r="459" spans="1:6" x14ac:dyDescent="0.3">
      <c r="A459" t="s">
        <v>39</v>
      </c>
      <c r="B459" t="s">
        <v>4747</v>
      </c>
      <c r="C459" t="s">
        <v>51</v>
      </c>
      <c r="D459" t="s">
        <v>60</v>
      </c>
      <c r="E459" t="s">
        <v>4748</v>
      </c>
      <c r="F459" t="s">
        <v>30</v>
      </c>
    </row>
    <row r="460" spans="1:6" x14ac:dyDescent="0.3">
      <c r="A460" t="s">
        <v>39</v>
      </c>
      <c r="B460" t="s">
        <v>4747</v>
      </c>
      <c r="C460" t="s">
        <v>87</v>
      </c>
      <c r="D460" t="s">
        <v>96</v>
      </c>
      <c r="E460" t="s">
        <v>4748</v>
      </c>
      <c r="F460" t="s">
        <v>30</v>
      </c>
    </row>
    <row r="461" spans="1:6" x14ac:dyDescent="0.3">
      <c r="A461" t="s">
        <v>39</v>
      </c>
      <c r="B461" t="s">
        <v>4747</v>
      </c>
      <c r="C461" t="s">
        <v>97</v>
      </c>
      <c r="D461" t="s">
        <v>108</v>
      </c>
      <c r="E461" t="s">
        <v>4748</v>
      </c>
      <c r="F461" t="s">
        <v>30</v>
      </c>
    </row>
    <row r="462" spans="1:6" x14ac:dyDescent="0.3">
      <c r="A462" t="s">
        <v>39</v>
      </c>
      <c r="B462" t="s">
        <v>4747</v>
      </c>
      <c r="C462" t="s">
        <v>47</v>
      </c>
      <c r="D462" t="s">
        <v>56</v>
      </c>
      <c r="E462" t="s">
        <v>4748</v>
      </c>
      <c r="F462" t="s">
        <v>30</v>
      </c>
    </row>
    <row r="463" spans="1:6" x14ac:dyDescent="0.3">
      <c r="A463" t="s">
        <v>39</v>
      </c>
      <c r="B463" t="s">
        <v>4747</v>
      </c>
      <c r="C463" t="s">
        <v>91</v>
      </c>
      <c r="D463" t="s">
        <v>100</v>
      </c>
      <c r="E463" t="s">
        <v>4748</v>
      </c>
      <c r="F463" t="s">
        <v>30</v>
      </c>
    </row>
    <row r="464" spans="1:6" x14ac:dyDescent="0.3">
      <c r="A464" t="s">
        <v>39</v>
      </c>
      <c r="B464" t="s">
        <v>4747</v>
      </c>
      <c r="C464" t="s">
        <v>37</v>
      </c>
      <c r="D464" t="s">
        <v>46</v>
      </c>
      <c r="E464" t="s">
        <v>4748</v>
      </c>
      <c r="F464" t="s">
        <v>30</v>
      </c>
    </row>
    <row r="465" spans="1:6" x14ac:dyDescent="0.3">
      <c r="A465" t="s">
        <v>39</v>
      </c>
      <c r="B465" t="s">
        <v>4747</v>
      </c>
      <c r="C465" t="s">
        <v>65</v>
      </c>
      <c r="D465" t="s">
        <v>74</v>
      </c>
      <c r="E465" t="s">
        <v>4748</v>
      </c>
      <c r="F465" t="s">
        <v>30</v>
      </c>
    </row>
    <row r="466" spans="1:6" x14ac:dyDescent="0.3">
      <c r="A466" t="s">
        <v>133</v>
      </c>
      <c r="B466" t="s">
        <v>4935</v>
      </c>
      <c r="C466" t="s">
        <v>6</v>
      </c>
      <c r="D466" t="s">
        <v>614</v>
      </c>
      <c r="E466" t="s">
        <v>4936</v>
      </c>
      <c r="F466" t="s">
        <v>4937</v>
      </c>
    </row>
    <row r="467" spans="1:6" x14ac:dyDescent="0.3">
      <c r="A467" t="s">
        <v>63</v>
      </c>
      <c r="B467" t="s">
        <v>4785</v>
      </c>
      <c r="C467" t="s">
        <v>101</v>
      </c>
      <c r="D467" t="s">
        <v>273</v>
      </c>
      <c r="E467" t="s">
        <v>192</v>
      </c>
      <c r="F467" t="s">
        <v>189</v>
      </c>
    </row>
    <row r="468" spans="1:6" x14ac:dyDescent="0.3">
      <c r="A468" t="s">
        <v>75</v>
      </c>
      <c r="B468" t="s">
        <v>4839</v>
      </c>
      <c r="C468" t="s">
        <v>26</v>
      </c>
      <c r="D468" t="s">
        <v>1322</v>
      </c>
      <c r="E468" t="s">
        <v>1323</v>
      </c>
      <c r="F468" t="s">
        <v>1314</v>
      </c>
    </row>
    <row r="469" spans="1:6" x14ac:dyDescent="0.3">
      <c r="A469" t="s">
        <v>19</v>
      </c>
      <c r="B469" t="s">
        <v>4734</v>
      </c>
      <c r="C469" t="s">
        <v>79</v>
      </c>
      <c r="D469" t="s">
        <v>361</v>
      </c>
      <c r="E469" t="s">
        <v>301</v>
      </c>
      <c r="F469" t="s">
        <v>18</v>
      </c>
    </row>
    <row r="470" spans="1:6" x14ac:dyDescent="0.3">
      <c r="A470" t="s">
        <v>67</v>
      </c>
      <c r="B470" t="s">
        <v>4786</v>
      </c>
      <c r="C470" t="s">
        <v>141</v>
      </c>
      <c r="D470" t="s">
        <v>3306</v>
      </c>
      <c r="E470" t="s">
        <v>4819</v>
      </c>
      <c r="F470" t="s">
        <v>410</v>
      </c>
    </row>
    <row r="471" spans="1:6" x14ac:dyDescent="0.3">
      <c r="A471" t="s">
        <v>75</v>
      </c>
      <c r="B471" t="s">
        <v>4839</v>
      </c>
      <c r="C471" t="s">
        <v>6</v>
      </c>
      <c r="D471" t="s">
        <v>1264</v>
      </c>
      <c r="E471" t="s">
        <v>1265</v>
      </c>
      <c r="F471" t="s">
        <v>687</v>
      </c>
    </row>
    <row r="472" spans="1:6" x14ac:dyDescent="0.3">
      <c r="A472" t="s">
        <v>75</v>
      </c>
      <c r="B472" t="s">
        <v>4839</v>
      </c>
      <c r="C472" t="s">
        <v>11</v>
      </c>
      <c r="D472" t="s">
        <v>1309</v>
      </c>
      <c r="E472" t="s">
        <v>1310</v>
      </c>
      <c r="F472" t="s">
        <v>687</v>
      </c>
    </row>
    <row r="473" spans="1:6" x14ac:dyDescent="0.3">
      <c r="A473" t="s">
        <v>79</v>
      </c>
      <c r="B473" t="s">
        <v>4839</v>
      </c>
      <c r="C473" t="s">
        <v>31</v>
      </c>
      <c r="D473" t="s">
        <v>1285</v>
      </c>
      <c r="E473" t="s">
        <v>1268</v>
      </c>
      <c r="F473" t="s">
        <v>1286</v>
      </c>
    </row>
    <row r="474" spans="1:6" x14ac:dyDescent="0.3">
      <c r="A474" t="s">
        <v>75</v>
      </c>
      <c r="B474" t="s">
        <v>4839</v>
      </c>
      <c r="C474" t="s">
        <v>33</v>
      </c>
      <c r="D474" t="s">
        <v>1923</v>
      </c>
      <c r="E474" t="s">
        <v>1924</v>
      </c>
      <c r="F474" t="s">
        <v>1314</v>
      </c>
    </row>
    <row r="475" spans="1:6" x14ac:dyDescent="0.3">
      <c r="A475" t="s">
        <v>79</v>
      </c>
      <c r="B475" t="s">
        <v>4839</v>
      </c>
      <c r="C475" t="s">
        <v>6</v>
      </c>
      <c r="D475" t="s">
        <v>1267</v>
      </c>
      <c r="E475" t="s">
        <v>1268</v>
      </c>
      <c r="F475" t="s">
        <v>687</v>
      </c>
    </row>
    <row r="476" spans="1:6" x14ac:dyDescent="0.3">
      <c r="A476" t="s">
        <v>79</v>
      </c>
      <c r="B476" t="s">
        <v>4839</v>
      </c>
      <c r="C476" t="s">
        <v>26</v>
      </c>
      <c r="D476" t="s">
        <v>1282</v>
      </c>
      <c r="E476" t="s">
        <v>1268</v>
      </c>
      <c r="F476" t="s">
        <v>1283</v>
      </c>
    </row>
    <row r="477" spans="1:6" x14ac:dyDescent="0.3">
      <c r="A477" t="s">
        <v>31</v>
      </c>
      <c r="B477" t="s">
        <v>4734</v>
      </c>
      <c r="C477" t="s">
        <v>24</v>
      </c>
      <c r="D477" t="s">
        <v>600</v>
      </c>
      <c r="E477" t="s">
        <v>592</v>
      </c>
      <c r="F477" t="s">
        <v>18</v>
      </c>
    </row>
    <row r="478" spans="1:6" x14ac:dyDescent="0.3">
      <c r="A478" t="s">
        <v>41</v>
      </c>
      <c r="B478" t="s">
        <v>4752</v>
      </c>
      <c r="C478" t="s">
        <v>41</v>
      </c>
      <c r="D478" t="s">
        <v>802</v>
      </c>
      <c r="E478" t="s">
        <v>4762</v>
      </c>
      <c r="F478" t="s">
        <v>4754</v>
      </c>
    </row>
    <row r="479" spans="1:6" x14ac:dyDescent="0.3">
      <c r="A479" t="s">
        <v>131</v>
      </c>
      <c r="B479" t="s">
        <v>4752</v>
      </c>
      <c r="C479" t="s">
        <v>24</v>
      </c>
      <c r="D479" t="s">
        <v>802</v>
      </c>
      <c r="E479" t="s">
        <v>4762</v>
      </c>
      <c r="F479" t="s">
        <v>4754</v>
      </c>
    </row>
    <row r="480" spans="1:6" x14ac:dyDescent="0.3">
      <c r="A480" t="s">
        <v>39</v>
      </c>
      <c r="B480" t="s">
        <v>4747</v>
      </c>
      <c r="C480" t="s">
        <v>135</v>
      </c>
      <c r="D480" t="s">
        <v>1535</v>
      </c>
      <c r="E480" t="s">
        <v>4748</v>
      </c>
      <c r="F480" t="s">
        <v>30</v>
      </c>
    </row>
    <row r="481" spans="1:6" x14ac:dyDescent="0.3">
      <c r="A481" t="s">
        <v>81</v>
      </c>
      <c r="B481" t="s">
        <v>4840</v>
      </c>
      <c r="C481" t="s">
        <v>24</v>
      </c>
      <c r="D481" t="s">
        <v>545</v>
      </c>
      <c r="E481" t="s">
        <v>477</v>
      </c>
      <c r="F481" t="s">
        <v>478</v>
      </c>
    </row>
    <row r="482" spans="1:6" x14ac:dyDescent="0.3">
      <c r="A482" t="s">
        <v>67</v>
      </c>
      <c r="B482" t="s">
        <v>4786</v>
      </c>
      <c r="C482" t="s">
        <v>47</v>
      </c>
      <c r="D482" t="s">
        <v>438</v>
      </c>
      <c r="E482" t="s">
        <v>4800</v>
      </c>
      <c r="F482" t="s">
        <v>410</v>
      </c>
    </row>
    <row r="483" spans="1:6" x14ac:dyDescent="0.3">
      <c r="A483" t="s">
        <v>63</v>
      </c>
      <c r="B483" t="s">
        <v>4785</v>
      </c>
      <c r="C483" t="s">
        <v>103</v>
      </c>
      <c r="D483" t="s">
        <v>275</v>
      </c>
      <c r="E483" t="s">
        <v>192</v>
      </c>
      <c r="F483" t="s">
        <v>189</v>
      </c>
    </row>
    <row r="484" spans="1:6" x14ac:dyDescent="0.3">
      <c r="A484" t="s">
        <v>59</v>
      </c>
      <c r="B484" t="s">
        <v>4779</v>
      </c>
      <c r="C484" t="s">
        <v>61</v>
      </c>
      <c r="D484" t="s">
        <v>685</v>
      </c>
      <c r="E484" t="s">
        <v>4781</v>
      </c>
      <c r="F484" t="s">
        <v>687</v>
      </c>
    </row>
    <row r="485" spans="1:6" x14ac:dyDescent="0.3">
      <c r="A485" t="s">
        <v>63</v>
      </c>
      <c r="B485" t="s">
        <v>4785</v>
      </c>
      <c r="C485" t="s">
        <v>105</v>
      </c>
      <c r="D485" t="s">
        <v>277</v>
      </c>
      <c r="E485" t="s">
        <v>192</v>
      </c>
      <c r="F485" t="s">
        <v>189</v>
      </c>
    </row>
    <row r="486" spans="1:6" x14ac:dyDescent="0.3">
      <c r="A486" t="s">
        <v>63</v>
      </c>
      <c r="B486" t="s">
        <v>4785</v>
      </c>
      <c r="C486" t="s">
        <v>107</v>
      </c>
      <c r="D486" t="s">
        <v>279</v>
      </c>
      <c r="E486" t="s">
        <v>192</v>
      </c>
      <c r="F486" t="s">
        <v>189</v>
      </c>
    </row>
    <row r="487" spans="1:6" x14ac:dyDescent="0.3">
      <c r="A487" t="s">
        <v>39</v>
      </c>
      <c r="B487" t="s">
        <v>4747</v>
      </c>
      <c r="C487" t="s">
        <v>79</v>
      </c>
      <c r="D487" t="s">
        <v>4750</v>
      </c>
      <c r="E487" t="s">
        <v>4748</v>
      </c>
      <c r="F487" t="s">
        <v>30</v>
      </c>
    </row>
    <row r="488" spans="1:6" x14ac:dyDescent="0.3">
      <c r="A488" t="s">
        <v>67</v>
      </c>
      <c r="B488" t="s">
        <v>4786</v>
      </c>
      <c r="C488" t="s">
        <v>143</v>
      </c>
      <c r="D488" t="s">
        <v>4820</v>
      </c>
      <c r="E488" t="s">
        <v>4821</v>
      </c>
      <c r="F488" t="s">
        <v>410</v>
      </c>
    </row>
    <row r="489" spans="1:6" x14ac:dyDescent="0.3">
      <c r="A489" t="s">
        <v>67</v>
      </c>
      <c r="B489" t="s">
        <v>4786</v>
      </c>
      <c r="C489" t="s">
        <v>153</v>
      </c>
      <c r="D489" t="s">
        <v>4828</v>
      </c>
      <c r="E489" t="s">
        <v>4829</v>
      </c>
      <c r="F489" t="s">
        <v>410</v>
      </c>
    </row>
    <row r="490" spans="1:6" x14ac:dyDescent="0.3">
      <c r="A490" t="s">
        <v>67</v>
      </c>
      <c r="B490" t="s">
        <v>4786</v>
      </c>
      <c r="C490" t="s">
        <v>83</v>
      </c>
      <c r="D490" t="s">
        <v>1701</v>
      </c>
      <c r="E490" t="s">
        <v>4809</v>
      </c>
      <c r="F490" t="s">
        <v>410</v>
      </c>
    </row>
    <row r="491" spans="1:6" x14ac:dyDescent="0.3">
      <c r="A491" t="s">
        <v>24</v>
      </c>
      <c r="B491" t="s">
        <v>4734</v>
      </c>
      <c r="C491" t="s">
        <v>26</v>
      </c>
      <c r="D491" t="s">
        <v>581</v>
      </c>
      <c r="E491" t="s">
        <v>571</v>
      </c>
      <c r="F491" t="s">
        <v>18</v>
      </c>
    </row>
    <row r="492" spans="1:6" x14ac:dyDescent="0.3">
      <c r="A492" t="s">
        <v>79</v>
      </c>
      <c r="B492" t="s">
        <v>4839</v>
      </c>
      <c r="C492" t="s">
        <v>37</v>
      </c>
      <c r="D492" t="s">
        <v>1294</v>
      </c>
      <c r="E492" t="s">
        <v>1268</v>
      </c>
      <c r="F492" t="s">
        <v>1295</v>
      </c>
    </row>
    <row r="493" spans="1:6" x14ac:dyDescent="0.3">
      <c r="A493" t="s">
        <v>79</v>
      </c>
      <c r="B493" t="s">
        <v>4839</v>
      </c>
      <c r="C493" t="s">
        <v>33</v>
      </c>
      <c r="D493" t="s">
        <v>1288</v>
      </c>
      <c r="E493" t="s">
        <v>1268</v>
      </c>
      <c r="F493" t="s">
        <v>1289</v>
      </c>
    </row>
    <row r="494" spans="1:6" x14ac:dyDescent="0.3">
      <c r="A494" t="s">
        <v>59</v>
      </c>
      <c r="B494" t="s">
        <v>4779</v>
      </c>
      <c r="C494" t="s">
        <v>55</v>
      </c>
      <c r="D494" t="s">
        <v>729</v>
      </c>
      <c r="E494" t="s">
        <v>693</v>
      </c>
      <c r="F494" t="s">
        <v>687</v>
      </c>
    </row>
    <row r="495" spans="1:6" x14ac:dyDescent="0.3">
      <c r="A495" t="s">
        <v>87</v>
      </c>
      <c r="B495" t="s">
        <v>4840</v>
      </c>
      <c r="C495" t="s">
        <v>24</v>
      </c>
      <c r="D495" t="s">
        <v>551</v>
      </c>
      <c r="E495" t="s">
        <v>511</v>
      </c>
      <c r="F495" t="s">
        <v>478</v>
      </c>
    </row>
    <row r="496" spans="1:6" x14ac:dyDescent="0.3">
      <c r="A496" t="s">
        <v>47</v>
      </c>
      <c r="B496" t="s">
        <v>4752</v>
      </c>
      <c r="C496" t="s">
        <v>33</v>
      </c>
      <c r="D496" t="s">
        <v>846</v>
      </c>
      <c r="E496" t="s">
        <v>4767</v>
      </c>
      <c r="F496" t="s">
        <v>4754</v>
      </c>
    </row>
    <row r="497" spans="1:6" x14ac:dyDescent="0.3">
      <c r="A497" t="s">
        <v>63</v>
      </c>
      <c r="B497" t="s">
        <v>4785</v>
      </c>
      <c r="C497" t="s">
        <v>109</v>
      </c>
      <c r="D497" t="s">
        <v>281</v>
      </c>
      <c r="E497" t="s">
        <v>192</v>
      </c>
      <c r="F497" t="s">
        <v>189</v>
      </c>
    </row>
    <row r="498" spans="1:6" x14ac:dyDescent="0.3">
      <c r="A498" t="s">
        <v>101</v>
      </c>
      <c r="B498" t="s">
        <v>4855</v>
      </c>
      <c r="C498" t="s">
        <v>6</v>
      </c>
      <c r="D498" t="s">
        <v>4856</v>
      </c>
      <c r="E498" t="s">
        <v>4857</v>
      </c>
      <c r="F498" t="s">
        <v>3142</v>
      </c>
    </row>
    <row r="499" spans="1:6" x14ac:dyDescent="0.3">
      <c r="A499" t="s">
        <v>87</v>
      </c>
      <c r="B499" t="s">
        <v>4840</v>
      </c>
      <c r="C499" t="s">
        <v>19</v>
      </c>
      <c r="D499" t="s">
        <v>535</v>
      </c>
      <c r="E499" t="s">
        <v>511</v>
      </c>
      <c r="F499" t="s">
        <v>478</v>
      </c>
    </row>
    <row r="500" spans="1:6" x14ac:dyDescent="0.3">
      <c r="A500" t="s">
        <v>73</v>
      </c>
      <c r="B500" t="s">
        <v>4838</v>
      </c>
      <c r="C500" t="s">
        <v>6</v>
      </c>
      <c r="D500" t="s">
        <v>4731</v>
      </c>
      <c r="E500" t="s">
        <v>4732</v>
      </c>
      <c r="F500" t="s">
        <v>4733</v>
      </c>
    </row>
    <row r="501" spans="1:6" x14ac:dyDescent="0.3">
      <c r="A501" t="s">
        <v>77</v>
      </c>
      <c r="B501" t="s">
        <v>4840</v>
      </c>
      <c r="C501" t="s">
        <v>26</v>
      </c>
      <c r="D501" t="s">
        <v>484</v>
      </c>
      <c r="E501" t="s">
        <v>469</v>
      </c>
      <c r="F501" t="s">
        <v>478</v>
      </c>
    </row>
    <row r="502" spans="1:6" x14ac:dyDescent="0.3">
      <c r="A502" t="s">
        <v>113</v>
      </c>
      <c r="B502" t="s">
        <v>4734</v>
      </c>
      <c r="C502" t="s">
        <v>6</v>
      </c>
      <c r="D502" t="s">
        <v>4911</v>
      </c>
      <c r="E502" t="s">
        <v>4912</v>
      </c>
      <c r="F502" t="s">
        <v>18</v>
      </c>
    </row>
    <row r="503" spans="1:6" x14ac:dyDescent="0.3">
      <c r="A503" t="s">
        <v>59</v>
      </c>
      <c r="B503" t="s">
        <v>4779</v>
      </c>
      <c r="C503" t="s">
        <v>6</v>
      </c>
      <c r="D503" t="s">
        <v>692</v>
      </c>
      <c r="E503" t="s">
        <v>693</v>
      </c>
      <c r="F503" t="s">
        <v>687</v>
      </c>
    </row>
    <row r="504" spans="1:6" x14ac:dyDescent="0.3">
      <c r="A504" t="s">
        <v>24</v>
      </c>
      <c r="B504" t="s">
        <v>4734</v>
      </c>
      <c r="C504" t="s">
        <v>47</v>
      </c>
      <c r="D504" t="s">
        <v>2793</v>
      </c>
      <c r="E504" t="s">
        <v>571</v>
      </c>
      <c r="F504" t="s">
        <v>18</v>
      </c>
    </row>
    <row r="505" spans="1:6" x14ac:dyDescent="0.3">
      <c r="A505" t="s">
        <v>6</v>
      </c>
      <c r="B505" t="s">
        <v>4734</v>
      </c>
      <c r="C505" t="s">
        <v>63</v>
      </c>
      <c r="D505" t="s">
        <v>134</v>
      </c>
      <c r="E505" t="s">
        <v>4735</v>
      </c>
      <c r="F505" t="s">
        <v>18</v>
      </c>
    </row>
    <row r="506" spans="1:6" x14ac:dyDescent="0.3">
      <c r="A506" t="s">
        <v>67</v>
      </c>
      <c r="B506" t="s">
        <v>4786</v>
      </c>
      <c r="C506" t="s">
        <v>39</v>
      </c>
      <c r="D506" t="s">
        <v>430</v>
      </c>
      <c r="E506" t="s">
        <v>4800</v>
      </c>
      <c r="F506" t="s">
        <v>410</v>
      </c>
    </row>
    <row r="507" spans="1:6" x14ac:dyDescent="0.3">
      <c r="A507" t="s">
        <v>61</v>
      </c>
      <c r="B507" t="s">
        <v>4779</v>
      </c>
      <c r="C507" t="s">
        <v>6</v>
      </c>
      <c r="D507" t="s">
        <v>1124</v>
      </c>
      <c r="E507" t="s">
        <v>1125</v>
      </c>
      <c r="F507" t="s">
        <v>687</v>
      </c>
    </row>
    <row r="508" spans="1:6" x14ac:dyDescent="0.3">
      <c r="A508" t="s">
        <v>63</v>
      </c>
      <c r="B508" t="s">
        <v>4785</v>
      </c>
      <c r="C508" t="s">
        <v>111</v>
      </c>
      <c r="D508" t="s">
        <v>283</v>
      </c>
      <c r="E508" t="s">
        <v>192</v>
      </c>
      <c r="F508" t="s">
        <v>189</v>
      </c>
    </row>
    <row r="509" spans="1:6" x14ac:dyDescent="0.3">
      <c r="A509" t="s">
        <v>111</v>
      </c>
      <c r="B509" t="s">
        <v>4734</v>
      </c>
      <c r="C509" t="s">
        <v>19</v>
      </c>
      <c r="D509" t="s">
        <v>3279</v>
      </c>
      <c r="E509" t="s">
        <v>3280</v>
      </c>
      <c r="F509" t="s">
        <v>18</v>
      </c>
    </row>
    <row r="510" spans="1:6" x14ac:dyDescent="0.3">
      <c r="A510" t="s">
        <v>79</v>
      </c>
      <c r="B510" t="s">
        <v>4839</v>
      </c>
      <c r="C510" t="s">
        <v>24</v>
      </c>
      <c r="D510" t="s">
        <v>1279</v>
      </c>
      <c r="E510" t="s">
        <v>1268</v>
      </c>
      <c r="F510" t="s">
        <v>1280</v>
      </c>
    </row>
    <row r="511" spans="1:6" x14ac:dyDescent="0.3">
      <c r="A511" t="s">
        <v>24</v>
      </c>
      <c r="B511" t="s">
        <v>4734</v>
      </c>
      <c r="C511" t="s">
        <v>51</v>
      </c>
      <c r="D511" t="s">
        <v>2789</v>
      </c>
      <c r="E511" t="s">
        <v>571</v>
      </c>
      <c r="F511" t="s">
        <v>18</v>
      </c>
    </row>
    <row r="512" spans="1:6" x14ac:dyDescent="0.3">
      <c r="A512" t="s">
        <v>14</v>
      </c>
      <c r="B512" t="s">
        <v>4734</v>
      </c>
      <c r="C512" t="s">
        <v>14</v>
      </c>
      <c r="D512" t="s">
        <v>1853</v>
      </c>
      <c r="E512" t="s">
        <v>1854</v>
      </c>
      <c r="F512" t="s">
        <v>18</v>
      </c>
    </row>
    <row r="513" spans="1:6" x14ac:dyDescent="0.3">
      <c r="A513" t="s">
        <v>35</v>
      </c>
      <c r="B513" t="s">
        <v>4734</v>
      </c>
      <c r="C513" t="s">
        <v>19</v>
      </c>
      <c r="D513" t="s">
        <v>918</v>
      </c>
      <c r="E513" t="s">
        <v>764</v>
      </c>
      <c r="F513" t="s">
        <v>18</v>
      </c>
    </row>
    <row r="514" spans="1:6" x14ac:dyDescent="0.3">
      <c r="A514" t="s">
        <v>63</v>
      </c>
      <c r="B514" t="s">
        <v>4785</v>
      </c>
      <c r="C514" t="s">
        <v>113</v>
      </c>
      <c r="D514" t="s">
        <v>285</v>
      </c>
      <c r="E514" t="s">
        <v>192</v>
      </c>
      <c r="F514" t="s">
        <v>189</v>
      </c>
    </row>
    <row r="515" spans="1:6" x14ac:dyDescent="0.3">
      <c r="A515" t="s">
        <v>51</v>
      </c>
      <c r="B515" t="s">
        <v>4769</v>
      </c>
      <c r="C515" t="s">
        <v>35</v>
      </c>
      <c r="D515" t="s">
        <v>1182</v>
      </c>
      <c r="E515" t="s">
        <v>4770</v>
      </c>
      <c r="F515" t="s">
        <v>651</v>
      </c>
    </row>
    <row r="516" spans="1:6" x14ac:dyDescent="0.3">
      <c r="A516" t="s">
        <v>101</v>
      </c>
      <c r="B516" t="s">
        <v>4855</v>
      </c>
      <c r="C516" t="s">
        <v>67</v>
      </c>
      <c r="D516" t="s">
        <v>3213</v>
      </c>
      <c r="E516" t="s">
        <v>4887</v>
      </c>
      <c r="F516" t="s">
        <v>3142</v>
      </c>
    </row>
    <row r="517" spans="1:6" x14ac:dyDescent="0.3">
      <c r="A517" t="s">
        <v>24</v>
      </c>
      <c r="B517" t="s">
        <v>4734</v>
      </c>
      <c r="C517" t="s">
        <v>37</v>
      </c>
      <c r="D517" t="s">
        <v>589</v>
      </c>
      <c r="E517" t="s">
        <v>571</v>
      </c>
      <c r="F517" t="s">
        <v>18</v>
      </c>
    </row>
    <row r="518" spans="1:6" x14ac:dyDescent="0.3">
      <c r="A518" t="s">
        <v>19</v>
      </c>
      <c r="B518" t="s">
        <v>4734</v>
      </c>
      <c r="C518" t="s">
        <v>81</v>
      </c>
      <c r="D518" t="s">
        <v>363</v>
      </c>
      <c r="E518" t="s">
        <v>301</v>
      </c>
      <c r="F518" t="s">
        <v>18</v>
      </c>
    </row>
    <row r="519" spans="1:6" x14ac:dyDescent="0.3">
      <c r="A519" t="s">
        <v>41</v>
      </c>
      <c r="B519" t="s">
        <v>4752</v>
      </c>
      <c r="C519" t="s">
        <v>14</v>
      </c>
      <c r="D519" t="s">
        <v>618</v>
      </c>
      <c r="E519" t="s">
        <v>619</v>
      </c>
      <c r="F519" t="s">
        <v>4754</v>
      </c>
    </row>
    <row r="520" spans="1:6" x14ac:dyDescent="0.3">
      <c r="A520" t="s">
        <v>61</v>
      </c>
      <c r="B520" t="s">
        <v>4779</v>
      </c>
      <c r="C520" t="s">
        <v>26</v>
      </c>
      <c r="D520" t="s">
        <v>1139</v>
      </c>
      <c r="E520" t="s">
        <v>1140</v>
      </c>
      <c r="F520" t="s">
        <v>687</v>
      </c>
    </row>
    <row r="521" spans="1:6" x14ac:dyDescent="0.3">
      <c r="A521" t="s">
        <v>145</v>
      </c>
      <c r="B521" t="s">
        <v>4956</v>
      </c>
      <c r="C521" t="s">
        <v>6</v>
      </c>
      <c r="D521" t="s">
        <v>2800</v>
      </c>
      <c r="E521" t="s">
        <v>4957</v>
      </c>
      <c r="F521" t="s">
        <v>189</v>
      </c>
    </row>
    <row r="522" spans="1:6" x14ac:dyDescent="0.3">
      <c r="A522" t="s">
        <v>77</v>
      </c>
      <c r="B522" t="s">
        <v>4840</v>
      </c>
      <c r="C522" t="s">
        <v>47</v>
      </c>
      <c r="D522" t="s">
        <v>513</v>
      </c>
      <c r="E522" t="s">
        <v>469</v>
      </c>
      <c r="F522" t="s">
        <v>478</v>
      </c>
    </row>
    <row r="523" spans="1:6" x14ac:dyDescent="0.3">
      <c r="A523" t="s">
        <v>53</v>
      </c>
      <c r="B523" t="s">
        <v>4772</v>
      </c>
      <c r="C523" t="s">
        <v>6</v>
      </c>
      <c r="D523" t="s">
        <v>4773</v>
      </c>
      <c r="E523" t="s">
        <v>4774</v>
      </c>
      <c r="F523" t="s">
        <v>4775</v>
      </c>
    </row>
    <row r="524" spans="1:6" x14ac:dyDescent="0.3">
      <c r="A524" t="s">
        <v>6</v>
      </c>
      <c r="B524" t="s">
        <v>4734</v>
      </c>
      <c r="C524" t="s">
        <v>65</v>
      </c>
      <c r="D524" t="s">
        <v>182</v>
      </c>
      <c r="E524" t="s">
        <v>4735</v>
      </c>
      <c r="F524" t="s">
        <v>18</v>
      </c>
    </row>
    <row r="525" spans="1:6" x14ac:dyDescent="0.3">
      <c r="A525" t="s">
        <v>19</v>
      </c>
      <c r="B525" t="s">
        <v>4734</v>
      </c>
      <c r="C525" t="s">
        <v>83</v>
      </c>
      <c r="D525" t="s">
        <v>365</v>
      </c>
      <c r="E525" t="s">
        <v>301</v>
      </c>
      <c r="F525" t="s">
        <v>18</v>
      </c>
    </row>
    <row r="526" spans="1:6" x14ac:dyDescent="0.3">
      <c r="A526" t="s">
        <v>24</v>
      </c>
      <c r="B526" t="s">
        <v>4734</v>
      </c>
      <c r="C526" t="s">
        <v>43</v>
      </c>
      <c r="D526" t="s">
        <v>1867</v>
      </c>
      <c r="E526" t="s">
        <v>571</v>
      </c>
      <c r="F526" t="s">
        <v>18</v>
      </c>
    </row>
    <row r="527" spans="1:6" x14ac:dyDescent="0.3">
      <c r="A527" t="s">
        <v>6</v>
      </c>
      <c r="B527" t="s">
        <v>4734</v>
      </c>
      <c r="C527" t="s">
        <v>67</v>
      </c>
      <c r="D527" t="s">
        <v>142</v>
      </c>
      <c r="E527" t="s">
        <v>4735</v>
      </c>
      <c r="F527" t="s">
        <v>18</v>
      </c>
    </row>
    <row r="528" spans="1:6" x14ac:dyDescent="0.3">
      <c r="A528" t="s">
        <v>59</v>
      </c>
      <c r="B528" t="s">
        <v>4779</v>
      </c>
      <c r="C528" t="s">
        <v>14</v>
      </c>
      <c r="D528" t="s">
        <v>697</v>
      </c>
      <c r="E528" t="s">
        <v>693</v>
      </c>
      <c r="F528" t="s">
        <v>687</v>
      </c>
    </row>
    <row r="529" spans="1:6" x14ac:dyDescent="0.3">
      <c r="A529" t="s">
        <v>37</v>
      </c>
      <c r="B529" t="s">
        <v>4734</v>
      </c>
      <c r="C529" t="s">
        <v>14</v>
      </c>
      <c r="D529" t="s">
        <v>824</v>
      </c>
      <c r="E529" t="s">
        <v>822</v>
      </c>
      <c r="F529" t="s">
        <v>18</v>
      </c>
    </row>
    <row r="530" spans="1:6" x14ac:dyDescent="0.3">
      <c r="A530" t="s">
        <v>19</v>
      </c>
      <c r="B530" t="s">
        <v>4734</v>
      </c>
      <c r="C530" t="s">
        <v>6</v>
      </c>
      <c r="D530" t="s">
        <v>300</v>
      </c>
      <c r="E530" t="s">
        <v>301</v>
      </c>
      <c r="F530" t="s">
        <v>18</v>
      </c>
    </row>
    <row r="531" spans="1:6" x14ac:dyDescent="0.3">
      <c r="A531" t="s">
        <v>113</v>
      </c>
      <c r="B531" t="s">
        <v>4734</v>
      </c>
      <c r="C531" t="s">
        <v>37</v>
      </c>
      <c r="D531" t="s">
        <v>2432</v>
      </c>
      <c r="E531" t="s">
        <v>2433</v>
      </c>
      <c r="F531" t="s">
        <v>18</v>
      </c>
    </row>
    <row r="532" spans="1:6" x14ac:dyDescent="0.3">
      <c r="A532" t="s">
        <v>19</v>
      </c>
      <c r="B532" t="s">
        <v>4734</v>
      </c>
      <c r="C532" t="s">
        <v>123</v>
      </c>
      <c r="D532" t="s">
        <v>2148</v>
      </c>
      <c r="E532" t="s">
        <v>301</v>
      </c>
      <c r="F532" t="s">
        <v>18</v>
      </c>
    </row>
    <row r="533" spans="1:6" x14ac:dyDescent="0.3">
      <c r="A533" t="s">
        <v>83</v>
      </c>
      <c r="B533" t="s">
        <v>4840</v>
      </c>
      <c r="C533" t="s">
        <v>33</v>
      </c>
      <c r="D533" t="s">
        <v>557</v>
      </c>
      <c r="E533" t="s">
        <v>497</v>
      </c>
      <c r="F533" t="s">
        <v>478</v>
      </c>
    </row>
    <row r="534" spans="1:6" x14ac:dyDescent="0.3">
      <c r="A534" t="s">
        <v>77</v>
      </c>
      <c r="B534" t="s">
        <v>4840</v>
      </c>
      <c r="C534" t="s">
        <v>41</v>
      </c>
      <c r="D534" t="s">
        <v>502</v>
      </c>
      <c r="E534" t="s">
        <v>469</v>
      </c>
      <c r="F534" t="s">
        <v>478</v>
      </c>
    </row>
    <row r="535" spans="1:6" x14ac:dyDescent="0.3">
      <c r="A535" t="s">
        <v>101</v>
      </c>
      <c r="B535" t="s">
        <v>4855</v>
      </c>
      <c r="C535" t="s">
        <v>75</v>
      </c>
      <c r="D535" t="s">
        <v>4891</v>
      </c>
      <c r="E535" t="s">
        <v>4892</v>
      </c>
      <c r="F535" t="s">
        <v>3142</v>
      </c>
    </row>
    <row r="536" spans="1:6" x14ac:dyDescent="0.3">
      <c r="A536" t="s">
        <v>19</v>
      </c>
      <c r="B536" t="s">
        <v>4734</v>
      </c>
      <c r="C536" t="s">
        <v>85</v>
      </c>
      <c r="D536" t="s">
        <v>367</v>
      </c>
      <c r="E536" t="s">
        <v>301</v>
      </c>
      <c r="F536" t="s">
        <v>18</v>
      </c>
    </row>
    <row r="537" spans="1:6" x14ac:dyDescent="0.3">
      <c r="A537" t="s">
        <v>41</v>
      </c>
      <c r="B537" t="s">
        <v>4752</v>
      </c>
      <c r="C537" t="s">
        <v>26</v>
      </c>
      <c r="D537" t="s">
        <v>879</v>
      </c>
      <c r="E537" t="s">
        <v>4758</v>
      </c>
      <c r="F537" t="s">
        <v>4754</v>
      </c>
    </row>
    <row r="538" spans="1:6" x14ac:dyDescent="0.3">
      <c r="A538" t="s">
        <v>19</v>
      </c>
      <c r="B538" t="s">
        <v>4734</v>
      </c>
      <c r="C538" t="s">
        <v>87</v>
      </c>
      <c r="D538" t="s">
        <v>369</v>
      </c>
      <c r="E538" t="s">
        <v>301</v>
      </c>
      <c r="F538" t="s">
        <v>18</v>
      </c>
    </row>
    <row r="539" spans="1:6" x14ac:dyDescent="0.3">
      <c r="A539" t="s">
        <v>67</v>
      </c>
      <c r="B539" t="s">
        <v>4786</v>
      </c>
      <c r="C539" t="s">
        <v>55</v>
      </c>
      <c r="D539" t="s">
        <v>446</v>
      </c>
      <c r="E539" t="s">
        <v>4800</v>
      </c>
      <c r="F539" t="s">
        <v>410</v>
      </c>
    </row>
    <row r="540" spans="1:6" x14ac:dyDescent="0.3">
      <c r="A540" t="s">
        <v>57</v>
      </c>
      <c r="B540" t="s">
        <v>4777</v>
      </c>
      <c r="C540" t="s">
        <v>53</v>
      </c>
      <c r="D540" t="s">
        <v>971</v>
      </c>
      <c r="E540" t="s">
        <v>937</v>
      </c>
      <c r="F540" t="s">
        <v>4778</v>
      </c>
    </row>
    <row r="541" spans="1:6" x14ac:dyDescent="0.3">
      <c r="A541" t="s">
        <v>51</v>
      </c>
      <c r="B541" t="s">
        <v>4769</v>
      </c>
      <c r="C541" t="s">
        <v>37</v>
      </c>
      <c r="D541" t="s">
        <v>1185</v>
      </c>
      <c r="E541" t="s">
        <v>4770</v>
      </c>
      <c r="F541" t="s">
        <v>651</v>
      </c>
    </row>
    <row r="542" spans="1:6" x14ac:dyDescent="0.3">
      <c r="A542" t="s">
        <v>19</v>
      </c>
      <c r="B542" t="s">
        <v>4734</v>
      </c>
      <c r="C542" t="s">
        <v>89</v>
      </c>
      <c r="D542" t="s">
        <v>371</v>
      </c>
      <c r="E542" t="s">
        <v>301</v>
      </c>
      <c r="F542" t="s">
        <v>18</v>
      </c>
    </row>
    <row r="543" spans="1:6" x14ac:dyDescent="0.3">
      <c r="A543" t="s">
        <v>77</v>
      </c>
      <c r="B543" t="s">
        <v>4840</v>
      </c>
      <c r="C543" t="s">
        <v>14</v>
      </c>
      <c r="D543" t="s">
        <v>473</v>
      </c>
      <c r="E543" t="s">
        <v>469</v>
      </c>
      <c r="F543" t="s">
        <v>478</v>
      </c>
    </row>
    <row r="544" spans="1:6" x14ac:dyDescent="0.3">
      <c r="A544" t="s">
        <v>83</v>
      </c>
      <c r="B544" t="s">
        <v>4840</v>
      </c>
      <c r="C544" t="s">
        <v>35</v>
      </c>
      <c r="D544" t="s">
        <v>559</v>
      </c>
      <c r="E544" t="s">
        <v>497</v>
      </c>
      <c r="F544" t="s">
        <v>478</v>
      </c>
    </row>
    <row r="545" spans="1:6" x14ac:dyDescent="0.3">
      <c r="A545" t="s">
        <v>39</v>
      </c>
      <c r="B545" t="s">
        <v>4747</v>
      </c>
      <c r="C545" t="s">
        <v>19</v>
      </c>
      <c r="D545" t="s">
        <v>34</v>
      </c>
      <c r="E545" t="s">
        <v>4748</v>
      </c>
      <c r="F545" t="s">
        <v>30</v>
      </c>
    </row>
    <row r="546" spans="1:6" x14ac:dyDescent="0.3">
      <c r="A546" t="s">
        <v>19</v>
      </c>
      <c r="B546" t="s">
        <v>4734</v>
      </c>
      <c r="C546" t="s">
        <v>91</v>
      </c>
      <c r="D546" t="s">
        <v>373</v>
      </c>
      <c r="E546" t="s">
        <v>301</v>
      </c>
      <c r="F546" t="s">
        <v>18</v>
      </c>
    </row>
    <row r="547" spans="1:6" x14ac:dyDescent="0.3">
      <c r="A547" t="s">
        <v>67</v>
      </c>
      <c r="B547" t="s">
        <v>4786</v>
      </c>
      <c r="C547" t="s">
        <v>59</v>
      </c>
      <c r="D547" t="s">
        <v>450</v>
      </c>
      <c r="E547" t="s">
        <v>4800</v>
      </c>
      <c r="F547" t="s">
        <v>410</v>
      </c>
    </row>
    <row r="548" spans="1:6" x14ac:dyDescent="0.3">
      <c r="A548" t="s">
        <v>51</v>
      </c>
      <c r="B548" t="s">
        <v>4769</v>
      </c>
      <c r="C548" t="s">
        <v>39</v>
      </c>
      <c r="D548" t="s">
        <v>1188</v>
      </c>
      <c r="E548" t="s">
        <v>4770</v>
      </c>
      <c r="F548" t="s">
        <v>651</v>
      </c>
    </row>
    <row r="549" spans="1:6" x14ac:dyDescent="0.3">
      <c r="A549" t="s">
        <v>101</v>
      </c>
      <c r="B549" t="s">
        <v>4855</v>
      </c>
      <c r="C549" t="s">
        <v>19</v>
      </c>
      <c r="D549" t="s">
        <v>4860</v>
      </c>
      <c r="E549" t="s">
        <v>4861</v>
      </c>
      <c r="F549" t="s">
        <v>3142</v>
      </c>
    </row>
    <row r="550" spans="1:6" x14ac:dyDescent="0.3">
      <c r="A550" t="s">
        <v>101</v>
      </c>
      <c r="B550" t="s">
        <v>4855</v>
      </c>
      <c r="C550" t="s">
        <v>14</v>
      </c>
      <c r="D550" t="s">
        <v>3144</v>
      </c>
      <c r="E550" t="s">
        <v>4859</v>
      </c>
      <c r="F550" t="s">
        <v>3142</v>
      </c>
    </row>
    <row r="551" spans="1:6" x14ac:dyDescent="0.3">
      <c r="A551" t="s">
        <v>111</v>
      </c>
      <c r="B551" t="s">
        <v>4734</v>
      </c>
      <c r="C551" t="s">
        <v>14</v>
      </c>
      <c r="D551" t="s">
        <v>3276</v>
      </c>
      <c r="E551" t="s">
        <v>3277</v>
      </c>
      <c r="F551" t="s">
        <v>18</v>
      </c>
    </row>
    <row r="552" spans="1:6" x14ac:dyDescent="0.3">
      <c r="A552" t="s">
        <v>83</v>
      </c>
      <c r="B552" t="s">
        <v>4840</v>
      </c>
      <c r="C552" t="s">
        <v>37</v>
      </c>
      <c r="D552" t="s">
        <v>561</v>
      </c>
      <c r="E552" t="s">
        <v>497</v>
      </c>
      <c r="F552" t="s">
        <v>478</v>
      </c>
    </row>
    <row r="553" spans="1:6" x14ac:dyDescent="0.3">
      <c r="A553" t="s">
        <v>43</v>
      </c>
      <c r="B553" t="s">
        <v>4752</v>
      </c>
      <c r="C553" t="s">
        <v>24</v>
      </c>
      <c r="D553" t="s">
        <v>860</v>
      </c>
      <c r="E553" t="s">
        <v>129</v>
      </c>
      <c r="F553" t="s">
        <v>4754</v>
      </c>
    </row>
    <row r="554" spans="1:6" x14ac:dyDescent="0.3">
      <c r="A554" t="s">
        <v>33</v>
      </c>
      <c r="B554" t="s">
        <v>4734</v>
      </c>
      <c r="C554" t="s">
        <v>6</v>
      </c>
      <c r="D554" t="s">
        <v>747</v>
      </c>
      <c r="E554" t="s">
        <v>748</v>
      </c>
      <c r="F554" t="s">
        <v>18</v>
      </c>
    </row>
    <row r="555" spans="1:6" x14ac:dyDescent="0.3">
      <c r="A555" t="s">
        <v>59</v>
      </c>
      <c r="B555" t="s">
        <v>4779</v>
      </c>
      <c r="C555" t="s">
        <v>31</v>
      </c>
      <c r="D555" t="s">
        <v>705</v>
      </c>
      <c r="E555" t="s">
        <v>693</v>
      </c>
      <c r="F555" t="s">
        <v>687</v>
      </c>
    </row>
    <row r="556" spans="1:6" x14ac:dyDescent="0.3">
      <c r="A556" t="s">
        <v>24</v>
      </c>
      <c r="B556" t="s">
        <v>4734</v>
      </c>
      <c r="C556" t="s">
        <v>11</v>
      </c>
      <c r="D556" t="s">
        <v>4744</v>
      </c>
      <c r="E556" t="s">
        <v>571</v>
      </c>
      <c r="F556" t="s">
        <v>18</v>
      </c>
    </row>
    <row r="557" spans="1:6" x14ac:dyDescent="0.3">
      <c r="A557" t="s">
        <v>143</v>
      </c>
      <c r="B557" t="s">
        <v>4954</v>
      </c>
      <c r="C557" t="s">
        <v>6</v>
      </c>
      <c r="D557" t="s">
        <v>3314</v>
      </c>
      <c r="E557" t="s">
        <v>4955</v>
      </c>
      <c r="F557" t="s">
        <v>656</v>
      </c>
    </row>
    <row r="558" spans="1:6" x14ac:dyDescent="0.3">
      <c r="A558" t="s">
        <v>14</v>
      </c>
      <c r="B558" t="s">
        <v>4734</v>
      </c>
      <c r="C558" t="s">
        <v>37</v>
      </c>
      <c r="D558" t="s">
        <v>2238</v>
      </c>
      <c r="E558" t="s">
        <v>2239</v>
      </c>
      <c r="F558" t="s">
        <v>18</v>
      </c>
    </row>
    <row r="559" spans="1:6" x14ac:dyDescent="0.3">
      <c r="A559" t="s">
        <v>24</v>
      </c>
      <c r="B559" t="s">
        <v>4734</v>
      </c>
      <c r="C559" t="s">
        <v>35</v>
      </c>
      <c r="D559" t="s">
        <v>587</v>
      </c>
      <c r="E559" t="s">
        <v>571</v>
      </c>
      <c r="F559" t="s">
        <v>18</v>
      </c>
    </row>
    <row r="560" spans="1:6" x14ac:dyDescent="0.3">
      <c r="A560" t="s">
        <v>6</v>
      </c>
      <c r="B560" t="s">
        <v>4734</v>
      </c>
      <c r="C560" t="s">
        <v>69</v>
      </c>
      <c r="D560" t="s">
        <v>168</v>
      </c>
      <c r="E560" t="s">
        <v>4735</v>
      </c>
      <c r="F560" t="s">
        <v>18</v>
      </c>
    </row>
    <row r="561" spans="1:6" x14ac:dyDescent="0.3">
      <c r="A561" t="s">
        <v>67</v>
      </c>
      <c r="B561" t="s">
        <v>4786</v>
      </c>
      <c r="C561" t="s">
        <v>103</v>
      </c>
      <c r="D561" t="s">
        <v>426</v>
      </c>
      <c r="E561" t="s">
        <v>2297</v>
      </c>
      <c r="F561" t="s">
        <v>410</v>
      </c>
    </row>
    <row r="562" spans="1:6" x14ac:dyDescent="0.3">
      <c r="A562" t="s">
        <v>67</v>
      </c>
      <c r="B562" t="s">
        <v>4786</v>
      </c>
      <c r="C562" t="s">
        <v>35</v>
      </c>
      <c r="D562" t="s">
        <v>4801</v>
      </c>
      <c r="E562" t="s">
        <v>4800</v>
      </c>
      <c r="F562" t="s">
        <v>410</v>
      </c>
    </row>
    <row r="563" spans="1:6" x14ac:dyDescent="0.3">
      <c r="A563" t="s">
        <v>67</v>
      </c>
      <c r="B563" t="s">
        <v>4786</v>
      </c>
      <c r="C563" t="s">
        <v>93</v>
      </c>
      <c r="D563" t="s">
        <v>2210</v>
      </c>
      <c r="E563" t="s">
        <v>4814</v>
      </c>
      <c r="F563" t="s">
        <v>410</v>
      </c>
    </row>
    <row r="564" spans="1:6" x14ac:dyDescent="0.3">
      <c r="A564" t="s">
        <v>65</v>
      </c>
      <c r="B564" t="s">
        <v>4786</v>
      </c>
      <c r="C564" t="s">
        <v>41</v>
      </c>
      <c r="D564" t="s">
        <v>2212</v>
      </c>
      <c r="E564" t="s">
        <v>4788</v>
      </c>
      <c r="F564" t="s">
        <v>410</v>
      </c>
    </row>
    <row r="565" spans="1:6" x14ac:dyDescent="0.3">
      <c r="A565" t="s">
        <v>39</v>
      </c>
      <c r="B565" t="s">
        <v>4747</v>
      </c>
      <c r="C565" t="s">
        <v>139</v>
      </c>
      <c r="D565" t="s">
        <v>1903</v>
      </c>
      <c r="E565" t="s">
        <v>4748</v>
      </c>
      <c r="F565" t="s">
        <v>30</v>
      </c>
    </row>
    <row r="566" spans="1:6" x14ac:dyDescent="0.3">
      <c r="A566" t="s">
        <v>67</v>
      </c>
      <c r="B566" t="s">
        <v>4786</v>
      </c>
      <c r="C566" t="s">
        <v>79</v>
      </c>
      <c r="D566" t="s">
        <v>1397</v>
      </c>
      <c r="E566" t="s">
        <v>4807</v>
      </c>
      <c r="F566" t="s">
        <v>410</v>
      </c>
    </row>
    <row r="567" spans="1:6" x14ac:dyDescent="0.3">
      <c r="A567" t="s">
        <v>67</v>
      </c>
      <c r="B567" t="s">
        <v>4786</v>
      </c>
      <c r="C567" t="s">
        <v>149</v>
      </c>
      <c r="D567" t="s">
        <v>4825</v>
      </c>
      <c r="E567" t="s">
        <v>4826</v>
      </c>
      <c r="F567" t="s">
        <v>410</v>
      </c>
    </row>
    <row r="568" spans="1:6" x14ac:dyDescent="0.3">
      <c r="A568" t="s">
        <v>107</v>
      </c>
      <c r="B568" t="s">
        <v>4904</v>
      </c>
      <c r="C568" t="s">
        <v>31</v>
      </c>
      <c r="D568" t="s">
        <v>3618</v>
      </c>
      <c r="E568" t="s">
        <v>3619</v>
      </c>
      <c r="F568" t="s">
        <v>10</v>
      </c>
    </row>
    <row r="569" spans="1:6" x14ac:dyDescent="0.3">
      <c r="A569" t="s">
        <v>39</v>
      </c>
      <c r="B569" t="s">
        <v>4747</v>
      </c>
      <c r="C569" t="s">
        <v>133</v>
      </c>
      <c r="D569" t="s">
        <v>1519</v>
      </c>
      <c r="E569" t="s">
        <v>4748</v>
      </c>
      <c r="F569" t="s">
        <v>30</v>
      </c>
    </row>
    <row r="570" spans="1:6" x14ac:dyDescent="0.3">
      <c r="A570" t="s">
        <v>39</v>
      </c>
      <c r="B570" t="s">
        <v>4747</v>
      </c>
      <c r="C570" t="s">
        <v>131</v>
      </c>
      <c r="D570" t="s">
        <v>1437</v>
      </c>
      <c r="E570" t="s">
        <v>4748</v>
      </c>
      <c r="F570" t="s">
        <v>30</v>
      </c>
    </row>
    <row r="571" spans="1:6" x14ac:dyDescent="0.3">
      <c r="A571" t="s">
        <v>39</v>
      </c>
      <c r="B571" t="s">
        <v>4747</v>
      </c>
      <c r="C571" t="s">
        <v>117</v>
      </c>
      <c r="D571" t="s">
        <v>908</v>
      </c>
      <c r="E571" t="s">
        <v>4748</v>
      </c>
      <c r="F571" t="s">
        <v>30</v>
      </c>
    </row>
    <row r="572" spans="1:6" x14ac:dyDescent="0.3">
      <c r="A572" t="s">
        <v>63</v>
      </c>
      <c r="B572" t="s">
        <v>4785</v>
      </c>
      <c r="C572" t="s">
        <v>115</v>
      </c>
      <c r="D572" t="s">
        <v>287</v>
      </c>
      <c r="E572" t="s">
        <v>192</v>
      </c>
      <c r="F572" t="s">
        <v>189</v>
      </c>
    </row>
    <row r="573" spans="1:6" x14ac:dyDescent="0.3">
      <c r="A573" t="s">
        <v>19</v>
      </c>
      <c r="B573" t="s">
        <v>4734</v>
      </c>
      <c r="C573" t="s">
        <v>93</v>
      </c>
      <c r="D573" t="s">
        <v>375</v>
      </c>
      <c r="E573" t="s">
        <v>301</v>
      </c>
      <c r="F573" t="s">
        <v>18</v>
      </c>
    </row>
    <row r="574" spans="1:6" x14ac:dyDescent="0.3">
      <c r="A574" t="s">
        <v>39</v>
      </c>
      <c r="B574" t="s">
        <v>4747</v>
      </c>
      <c r="C574" t="s">
        <v>85</v>
      </c>
      <c r="D574" t="s">
        <v>94</v>
      </c>
      <c r="E574" t="s">
        <v>4748</v>
      </c>
      <c r="F574" t="s">
        <v>30</v>
      </c>
    </row>
    <row r="575" spans="1:6" x14ac:dyDescent="0.3">
      <c r="A575" t="s">
        <v>67</v>
      </c>
      <c r="B575" t="s">
        <v>4786</v>
      </c>
      <c r="C575" t="s">
        <v>61</v>
      </c>
      <c r="D575" t="s">
        <v>452</v>
      </c>
      <c r="E575" t="s">
        <v>4800</v>
      </c>
      <c r="F575" t="s">
        <v>410</v>
      </c>
    </row>
    <row r="576" spans="1:6" x14ac:dyDescent="0.3">
      <c r="A576" t="s">
        <v>85</v>
      </c>
      <c r="B576" t="s">
        <v>4840</v>
      </c>
      <c r="C576" t="s">
        <v>14</v>
      </c>
      <c r="D576" t="s">
        <v>541</v>
      </c>
      <c r="E576" t="s">
        <v>500</v>
      </c>
      <c r="F576" t="s">
        <v>478</v>
      </c>
    </row>
    <row r="577" spans="1:6" x14ac:dyDescent="0.3">
      <c r="A577" t="s">
        <v>69</v>
      </c>
      <c r="B577" t="s">
        <v>4834</v>
      </c>
      <c r="C577" t="s">
        <v>19</v>
      </c>
      <c r="D577" t="s">
        <v>1260</v>
      </c>
      <c r="E577" t="s">
        <v>1261</v>
      </c>
      <c r="F577" t="s">
        <v>988</v>
      </c>
    </row>
    <row r="578" spans="1:6" x14ac:dyDescent="0.3">
      <c r="A578" t="s">
        <v>57</v>
      </c>
      <c r="B578" t="s">
        <v>4777</v>
      </c>
      <c r="C578" t="s">
        <v>49</v>
      </c>
      <c r="D578" t="s">
        <v>967</v>
      </c>
      <c r="E578" t="s">
        <v>937</v>
      </c>
      <c r="F578" t="s">
        <v>4778</v>
      </c>
    </row>
    <row r="579" spans="1:6" x14ac:dyDescent="0.3">
      <c r="A579" t="s">
        <v>61</v>
      </c>
      <c r="B579" t="s">
        <v>4779</v>
      </c>
      <c r="C579" t="s">
        <v>37</v>
      </c>
      <c r="D579" t="s">
        <v>1151</v>
      </c>
      <c r="E579" t="s">
        <v>1152</v>
      </c>
      <c r="F579" t="s">
        <v>687</v>
      </c>
    </row>
    <row r="580" spans="1:6" x14ac:dyDescent="0.3">
      <c r="A580" t="s">
        <v>59</v>
      </c>
      <c r="B580" t="s">
        <v>4779</v>
      </c>
      <c r="C580" t="s">
        <v>57</v>
      </c>
      <c r="D580" t="s">
        <v>731</v>
      </c>
      <c r="E580" t="s">
        <v>693</v>
      </c>
      <c r="F580" t="s">
        <v>687</v>
      </c>
    </row>
    <row r="581" spans="1:6" x14ac:dyDescent="0.3">
      <c r="A581" t="s">
        <v>65</v>
      </c>
      <c r="B581" t="s">
        <v>4786</v>
      </c>
      <c r="C581" t="s">
        <v>67</v>
      </c>
      <c r="D581" t="s">
        <v>2311</v>
      </c>
      <c r="E581" t="s">
        <v>4788</v>
      </c>
      <c r="F581" t="s">
        <v>410</v>
      </c>
    </row>
    <row r="582" spans="1:6" x14ac:dyDescent="0.3">
      <c r="A582" t="s">
        <v>79</v>
      </c>
      <c r="B582" t="s">
        <v>4839</v>
      </c>
      <c r="C582" t="s">
        <v>11</v>
      </c>
      <c r="D582" t="s">
        <v>1270</v>
      </c>
      <c r="E582" t="s">
        <v>1268</v>
      </c>
      <c r="F582" t="s">
        <v>1271</v>
      </c>
    </row>
    <row r="583" spans="1:6" x14ac:dyDescent="0.3">
      <c r="A583" t="s">
        <v>113</v>
      </c>
      <c r="B583" t="s">
        <v>4734</v>
      </c>
      <c r="C583" t="s">
        <v>33</v>
      </c>
      <c r="D583" t="s">
        <v>2426</v>
      </c>
      <c r="E583" t="s">
        <v>2427</v>
      </c>
      <c r="F583" t="s">
        <v>18</v>
      </c>
    </row>
    <row r="584" spans="1:6" x14ac:dyDescent="0.3">
      <c r="A584" t="s">
        <v>31</v>
      </c>
      <c r="B584" t="s">
        <v>4734</v>
      </c>
      <c r="C584" t="s">
        <v>26</v>
      </c>
      <c r="D584" t="s">
        <v>602</v>
      </c>
      <c r="E584" t="s">
        <v>592</v>
      </c>
      <c r="F584" t="s">
        <v>18</v>
      </c>
    </row>
    <row r="585" spans="1:6" x14ac:dyDescent="0.3">
      <c r="A585" t="s">
        <v>63</v>
      </c>
      <c r="B585" t="s">
        <v>4785</v>
      </c>
      <c r="C585" t="s">
        <v>117</v>
      </c>
      <c r="D585" t="s">
        <v>289</v>
      </c>
      <c r="E585" t="s">
        <v>192</v>
      </c>
      <c r="F585" t="s">
        <v>189</v>
      </c>
    </row>
    <row r="586" spans="1:6" x14ac:dyDescent="0.3">
      <c r="A586" t="s">
        <v>67</v>
      </c>
      <c r="B586" t="s">
        <v>4786</v>
      </c>
      <c r="C586" t="s">
        <v>75</v>
      </c>
      <c r="D586" t="s">
        <v>466</v>
      </c>
      <c r="E586" t="s">
        <v>4805</v>
      </c>
      <c r="F586" t="s">
        <v>410</v>
      </c>
    </row>
    <row r="587" spans="1:6" x14ac:dyDescent="0.3">
      <c r="A587" t="s">
        <v>24</v>
      </c>
      <c r="B587" t="s">
        <v>4734</v>
      </c>
      <c r="C587" t="s">
        <v>31</v>
      </c>
      <c r="D587" t="s">
        <v>583</v>
      </c>
      <c r="E587" t="s">
        <v>571</v>
      </c>
      <c r="F587" t="s">
        <v>18</v>
      </c>
    </row>
    <row r="588" spans="1:6" x14ac:dyDescent="0.3">
      <c r="A588" t="s">
        <v>19</v>
      </c>
      <c r="B588" t="s">
        <v>4734</v>
      </c>
      <c r="C588" t="s">
        <v>95</v>
      </c>
      <c r="D588" t="s">
        <v>377</v>
      </c>
      <c r="E588" t="s">
        <v>301</v>
      </c>
      <c r="F588" t="s">
        <v>18</v>
      </c>
    </row>
    <row r="589" spans="1:6" x14ac:dyDescent="0.3">
      <c r="A589" t="s">
        <v>63</v>
      </c>
      <c r="B589" t="s">
        <v>4785</v>
      </c>
      <c r="C589" t="s">
        <v>119</v>
      </c>
      <c r="D589" t="s">
        <v>291</v>
      </c>
      <c r="E589" t="s">
        <v>192</v>
      </c>
      <c r="F589" t="s">
        <v>189</v>
      </c>
    </row>
    <row r="590" spans="1:6" x14ac:dyDescent="0.3">
      <c r="A590" t="s">
        <v>51</v>
      </c>
      <c r="B590" t="s">
        <v>4769</v>
      </c>
      <c r="C590" t="s">
        <v>89</v>
      </c>
      <c r="D590" t="s">
        <v>2274</v>
      </c>
      <c r="E590" t="s">
        <v>4770</v>
      </c>
      <c r="F590" t="s">
        <v>651</v>
      </c>
    </row>
    <row r="591" spans="1:6" x14ac:dyDescent="0.3">
      <c r="A591" t="s">
        <v>101</v>
      </c>
      <c r="B591" t="s">
        <v>4855</v>
      </c>
      <c r="C591" t="s">
        <v>69</v>
      </c>
      <c r="D591" t="s">
        <v>3216</v>
      </c>
      <c r="E591" t="s">
        <v>4888</v>
      </c>
      <c r="F591" t="s">
        <v>3142</v>
      </c>
    </row>
    <row r="592" spans="1:6" x14ac:dyDescent="0.3">
      <c r="A592" t="s">
        <v>37</v>
      </c>
      <c r="B592" t="s">
        <v>4734</v>
      </c>
      <c r="C592" t="s">
        <v>11</v>
      </c>
      <c r="D592" t="s">
        <v>821</v>
      </c>
      <c r="E592" t="s">
        <v>822</v>
      </c>
      <c r="F592" t="s">
        <v>18</v>
      </c>
    </row>
    <row r="593" spans="1:6" x14ac:dyDescent="0.3">
      <c r="A593" t="s">
        <v>37</v>
      </c>
      <c r="B593" t="s">
        <v>4734</v>
      </c>
      <c r="C593" t="s">
        <v>19</v>
      </c>
      <c r="D593" t="s">
        <v>827</v>
      </c>
      <c r="E593" t="s">
        <v>822</v>
      </c>
      <c r="F593" t="s">
        <v>18</v>
      </c>
    </row>
    <row r="594" spans="1:6" x14ac:dyDescent="0.3">
      <c r="A594" t="s">
        <v>79</v>
      </c>
      <c r="B594" t="s">
        <v>4839</v>
      </c>
      <c r="C594" t="s">
        <v>39</v>
      </c>
      <c r="D594" t="s">
        <v>1297</v>
      </c>
      <c r="E594" t="s">
        <v>1268</v>
      </c>
      <c r="F594" t="s">
        <v>1298</v>
      </c>
    </row>
    <row r="595" spans="1:6" x14ac:dyDescent="0.3">
      <c r="A595" t="s">
        <v>49</v>
      </c>
      <c r="B595" t="s">
        <v>4752</v>
      </c>
      <c r="C595" t="s">
        <v>19</v>
      </c>
      <c r="D595" t="s">
        <v>1074</v>
      </c>
      <c r="E595" t="s">
        <v>4768</v>
      </c>
      <c r="F595" t="s">
        <v>4754</v>
      </c>
    </row>
    <row r="596" spans="1:6" x14ac:dyDescent="0.3">
      <c r="A596" t="s">
        <v>67</v>
      </c>
      <c r="B596" t="s">
        <v>4786</v>
      </c>
      <c r="C596" t="s">
        <v>63</v>
      </c>
      <c r="D596" t="s">
        <v>454</v>
      </c>
      <c r="E596" t="s">
        <v>4800</v>
      </c>
      <c r="F596" t="s">
        <v>410</v>
      </c>
    </row>
    <row r="597" spans="1:6" x14ac:dyDescent="0.3">
      <c r="A597" t="s">
        <v>19</v>
      </c>
      <c r="B597" t="s">
        <v>4734</v>
      </c>
      <c r="C597" t="s">
        <v>97</v>
      </c>
      <c r="D597" t="s">
        <v>379</v>
      </c>
      <c r="E597" t="s">
        <v>301</v>
      </c>
      <c r="F597" t="s">
        <v>18</v>
      </c>
    </row>
    <row r="598" spans="1:6" x14ac:dyDescent="0.3">
      <c r="A598" t="s">
        <v>67</v>
      </c>
      <c r="B598" t="s">
        <v>4786</v>
      </c>
      <c r="C598" t="s">
        <v>6</v>
      </c>
      <c r="D598" t="s">
        <v>408</v>
      </c>
      <c r="E598" t="s">
        <v>409</v>
      </c>
      <c r="F598" t="s">
        <v>410</v>
      </c>
    </row>
    <row r="599" spans="1:6" x14ac:dyDescent="0.3">
      <c r="A599" t="s">
        <v>67</v>
      </c>
      <c r="B599" t="s">
        <v>4786</v>
      </c>
      <c r="C599" t="s">
        <v>105</v>
      </c>
      <c r="D599" t="s">
        <v>2636</v>
      </c>
      <c r="E599" t="s">
        <v>2297</v>
      </c>
      <c r="F599" t="s">
        <v>410</v>
      </c>
    </row>
    <row r="600" spans="1:6" x14ac:dyDescent="0.3">
      <c r="A600" t="s">
        <v>67</v>
      </c>
      <c r="B600" t="s">
        <v>4786</v>
      </c>
      <c r="C600" t="s">
        <v>107</v>
      </c>
      <c r="D600" t="s">
        <v>2638</v>
      </c>
      <c r="E600" t="s">
        <v>2297</v>
      </c>
      <c r="F600" t="s">
        <v>410</v>
      </c>
    </row>
    <row r="601" spans="1:6" x14ac:dyDescent="0.3">
      <c r="A601" t="s">
        <v>67</v>
      </c>
      <c r="B601" t="s">
        <v>4786</v>
      </c>
      <c r="C601" t="s">
        <v>109</v>
      </c>
      <c r="D601" t="s">
        <v>2640</v>
      </c>
      <c r="E601" t="s">
        <v>2297</v>
      </c>
      <c r="F601" t="s">
        <v>410</v>
      </c>
    </row>
    <row r="602" spans="1:6" x14ac:dyDescent="0.3">
      <c r="A602" t="s">
        <v>67</v>
      </c>
      <c r="B602" t="s">
        <v>4786</v>
      </c>
      <c r="C602" t="s">
        <v>111</v>
      </c>
      <c r="D602" t="s">
        <v>2642</v>
      </c>
      <c r="E602" t="s">
        <v>2297</v>
      </c>
      <c r="F602" t="s">
        <v>410</v>
      </c>
    </row>
    <row r="603" spans="1:6" x14ac:dyDescent="0.3">
      <c r="A603" t="s">
        <v>67</v>
      </c>
      <c r="B603" t="s">
        <v>4786</v>
      </c>
      <c r="C603" t="s">
        <v>113</v>
      </c>
      <c r="D603" t="s">
        <v>2644</v>
      </c>
      <c r="E603" t="s">
        <v>2297</v>
      </c>
      <c r="F603" t="s">
        <v>410</v>
      </c>
    </row>
    <row r="604" spans="1:6" x14ac:dyDescent="0.3">
      <c r="A604" t="s">
        <v>67</v>
      </c>
      <c r="B604" t="s">
        <v>4786</v>
      </c>
      <c r="C604" t="s">
        <v>161</v>
      </c>
      <c r="D604" t="s">
        <v>4833</v>
      </c>
      <c r="E604" t="s">
        <v>3710</v>
      </c>
      <c r="F604" t="s">
        <v>410</v>
      </c>
    </row>
    <row r="605" spans="1:6" x14ac:dyDescent="0.3">
      <c r="A605" t="s">
        <v>67</v>
      </c>
      <c r="B605" t="s">
        <v>4786</v>
      </c>
      <c r="C605" t="s">
        <v>115</v>
      </c>
      <c r="D605" t="s">
        <v>2646</v>
      </c>
      <c r="E605" t="s">
        <v>2297</v>
      </c>
      <c r="F605" t="s">
        <v>410</v>
      </c>
    </row>
    <row r="606" spans="1:6" x14ac:dyDescent="0.3">
      <c r="A606" t="s">
        <v>67</v>
      </c>
      <c r="B606" t="s">
        <v>4786</v>
      </c>
      <c r="C606" t="s">
        <v>117</v>
      </c>
      <c r="D606" t="s">
        <v>2648</v>
      </c>
      <c r="E606" t="s">
        <v>2297</v>
      </c>
      <c r="F606" t="s">
        <v>410</v>
      </c>
    </row>
    <row r="607" spans="1:6" x14ac:dyDescent="0.3">
      <c r="A607" t="s">
        <v>67</v>
      </c>
      <c r="B607" t="s">
        <v>4786</v>
      </c>
      <c r="C607" t="s">
        <v>119</v>
      </c>
      <c r="D607" t="s">
        <v>2650</v>
      </c>
      <c r="E607" t="s">
        <v>2297</v>
      </c>
      <c r="F607" t="s">
        <v>410</v>
      </c>
    </row>
    <row r="608" spans="1:6" x14ac:dyDescent="0.3">
      <c r="A608" t="s">
        <v>67</v>
      </c>
      <c r="B608" t="s">
        <v>4786</v>
      </c>
      <c r="C608" t="s">
        <v>121</v>
      </c>
      <c r="D608" t="s">
        <v>2652</v>
      </c>
      <c r="E608" t="s">
        <v>2297</v>
      </c>
      <c r="F608" t="s">
        <v>410</v>
      </c>
    </row>
    <row r="609" spans="1:6" x14ac:dyDescent="0.3">
      <c r="A609" t="s">
        <v>67</v>
      </c>
      <c r="B609" t="s">
        <v>4786</v>
      </c>
      <c r="C609" t="s">
        <v>123</v>
      </c>
      <c r="D609" t="s">
        <v>2654</v>
      </c>
      <c r="E609" t="s">
        <v>2297</v>
      </c>
      <c r="F609" t="s">
        <v>410</v>
      </c>
    </row>
    <row r="610" spans="1:6" x14ac:dyDescent="0.3">
      <c r="A610" t="s">
        <v>67</v>
      </c>
      <c r="B610" t="s">
        <v>4786</v>
      </c>
      <c r="C610" t="s">
        <v>126</v>
      </c>
      <c r="D610" t="s">
        <v>2656</v>
      </c>
      <c r="E610" t="s">
        <v>2297</v>
      </c>
      <c r="F610" t="s">
        <v>410</v>
      </c>
    </row>
    <row r="611" spans="1:6" x14ac:dyDescent="0.3">
      <c r="A611" t="s">
        <v>67</v>
      </c>
      <c r="B611" t="s">
        <v>4786</v>
      </c>
      <c r="C611" t="s">
        <v>131</v>
      </c>
      <c r="D611" t="s">
        <v>2658</v>
      </c>
      <c r="E611" t="s">
        <v>2297</v>
      </c>
      <c r="F611" t="s">
        <v>410</v>
      </c>
    </row>
    <row r="612" spans="1:6" x14ac:dyDescent="0.3">
      <c r="A612" t="s">
        <v>67</v>
      </c>
      <c r="B612" t="s">
        <v>4786</v>
      </c>
      <c r="C612" t="s">
        <v>133</v>
      </c>
      <c r="D612" t="s">
        <v>2660</v>
      </c>
      <c r="E612" t="s">
        <v>2297</v>
      </c>
      <c r="F612" t="s">
        <v>410</v>
      </c>
    </row>
    <row r="613" spans="1:6" x14ac:dyDescent="0.3">
      <c r="A613" t="s">
        <v>67</v>
      </c>
      <c r="B613" t="s">
        <v>4786</v>
      </c>
      <c r="C613" t="s">
        <v>135</v>
      </c>
      <c r="D613" t="s">
        <v>2662</v>
      </c>
      <c r="E613" t="s">
        <v>2297</v>
      </c>
      <c r="F613" t="s">
        <v>410</v>
      </c>
    </row>
    <row r="614" spans="1:6" x14ac:dyDescent="0.3">
      <c r="A614" t="s">
        <v>67</v>
      </c>
      <c r="B614" t="s">
        <v>4786</v>
      </c>
      <c r="C614" t="s">
        <v>137</v>
      </c>
      <c r="D614" t="s">
        <v>2664</v>
      </c>
      <c r="E614" t="s">
        <v>2297</v>
      </c>
      <c r="F614" t="s">
        <v>410</v>
      </c>
    </row>
    <row r="615" spans="1:6" x14ac:dyDescent="0.3">
      <c r="A615" t="s">
        <v>113</v>
      </c>
      <c r="B615" t="s">
        <v>4734</v>
      </c>
      <c r="C615" t="s">
        <v>26</v>
      </c>
      <c r="D615" t="s">
        <v>2420</v>
      </c>
      <c r="E615" t="s">
        <v>2421</v>
      </c>
      <c r="F615" t="s">
        <v>18</v>
      </c>
    </row>
    <row r="616" spans="1:6" x14ac:dyDescent="0.3">
      <c r="A616" t="s">
        <v>67</v>
      </c>
      <c r="B616" t="s">
        <v>4786</v>
      </c>
      <c r="C616" t="s">
        <v>24</v>
      </c>
      <c r="D616" t="s">
        <v>418</v>
      </c>
      <c r="E616" t="s">
        <v>4798</v>
      </c>
      <c r="F616" t="s">
        <v>410</v>
      </c>
    </row>
    <row r="617" spans="1:6" x14ac:dyDescent="0.3">
      <c r="A617" t="s">
        <v>101</v>
      </c>
      <c r="B617" t="s">
        <v>4855</v>
      </c>
      <c r="C617" t="s">
        <v>55</v>
      </c>
      <c r="D617" t="s">
        <v>3195</v>
      </c>
      <c r="E617" t="s">
        <v>4879</v>
      </c>
      <c r="F617" t="s">
        <v>3142</v>
      </c>
    </row>
    <row r="618" spans="1:6" x14ac:dyDescent="0.3">
      <c r="A618" t="s">
        <v>67</v>
      </c>
      <c r="B618" t="s">
        <v>4786</v>
      </c>
      <c r="C618" t="s">
        <v>14</v>
      </c>
      <c r="D618" t="s">
        <v>414</v>
      </c>
      <c r="E618" t="s">
        <v>4796</v>
      </c>
      <c r="F618" t="s">
        <v>410</v>
      </c>
    </row>
    <row r="619" spans="1:6" x14ac:dyDescent="0.3">
      <c r="A619" t="s">
        <v>59</v>
      </c>
      <c r="B619" t="s">
        <v>4779</v>
      </c>
      <c r="C619" t="s">
        <v>26</v>
      </c>
      <c r="D619" t="s">
        <v>703</v>
      </c>
      <c r="E619" t="s">
        <v>693</v>
      </c>
      <c r="F619" t="s">
        <v>687</v>
      </c>
    </row>
    <row r="620" spans="1:6" x14ac:dyDescent="0.3">
      <c r="A620" t="s">
        <v>67</v>
      </c>
      <c r="B620" t="s">
        <v>4786</v>
      </c>
      <c r="C620" t="s">
        <v>73</v>
      </c>
      <c r="D620" t="s">
        <v>464</v>
      </c>
      <c r="E620" t="s">
        <v>4804</v>
      </c>
      <c r="F620" t="s">
        <v>410</v>
      </c>
    </row>
    <row r="621" spans="1:6" x14ac:dyDescent="0.3">
      <c r="A621" t="s">
        <v>67</v>
      </c>
      <c r="B621" t="s">
        <v>4786</v>
      </c>
      <c r="C621" t="s">
        <v>37</v>
      </c>
      <c r="D621" t="s">
        <v>428</v>
      </c>
      <c r="E621" t="s">
        <v>4800</v>
      </c>
      <c r="F621" t="s">
        <v>410</v>
      </c>
    </row>
    <row r="622" spans="1:6" x14ac:dyDescent="0.3">
      <c r="A622" t="s">
        <v>6</v>
      </c>
      <c r="B622" t="s">
        <v>4734</v>
      </c>
      <c r="C622" t="s">
        <v>71</v>
      </c>
      <c r="D622" t="s">
        <v>144</v>
      </c>
      <c r="E622" t="s">
        <v>4735</v>
      </c>
      <c r="F622" t="s">
        <v>18</v>
      </c>
    </row>
    <row r="623" spans="1:6" x14ac:dyDescent="0.3">
      <c r="A623" t="s">
        <v>6</v>
      </c>
      <c r="B623" t="s">
        <v>4734</v>
      </c>
      <c r="C623" t="s">
        <v>73</v>
      </c>
      <c r="D623" t="s">
        <v>180</v>
      </c>
      <c r="E623" t="s">
        <v>4735</v>
      </c>
      <c r="F623" t="s">
        <v>18</v>
      </c>
    </row>
    <row r="624" spans="1:6" x14ac:dyDescent="0.3">
      <c r="A624" t="s">
        <v>67</v>
      </c>
      <c r="B624" t="s">
        <v>4786</v>
      </c>
      <c r="C624" t="s">
        <v>31</v>
      </c>
      <c r="D624" t="s">
        <v>422</v>
      </c>
      <c r="E624" t="s">
        <v>4799</v>
      </c>
      <c r="F624" t="s">
        <v>410</v>
      </c>
    </row>
    <row r="625" spans="1:6" x14ac:dyDescent="0.3">
      <c r="A625" t="s">
        <v>67</v>
      </c>
      <c r="B625" t="s">
        <v>4786</v>
      </c>
      <c r="C625" t="s">
        <v>99</v>
      </c>
      <c r="D625" t="s">
        <v>2218</v>
      </c>
      <c r="E625" t="s">
        <v>4817</v>
      </c>
      <c r="F625" t="s">
        <v>410</v>
      </c>
    </row>
    <row r="626" spans="1:6" x14ac:dyDescent="0.3">
      <c r="A626" t="s">
        <v>39</v>
      </c>
      <c r="B626" t="s">
        <v>4747</v>
      </c>
      <c r="C626" t="s">
        <v>119</v>
      </c>
      <c r="D626" t="s">
        <v>910</v>
      </c>
      <c r="E626" t="s">
        <v>4748</v>
      </c>
      <c r="F626" t="s">
        <v>30</v>
      </c>
    </row>
    <row r="627" spans="1:6" x14ac:dyDescent="0.3">
      <c r="A627" t="s">
        <v>19</v>
      </c>
      <c r="B627" t="s">
        <v>4734</v>
      </c>
      <c r="C627" t="s">
        <v>99</v>
      </c>
      <c r="D627" t="s">
        <v>381</v>
      </c>
      <c r="E627" t="s">
        <v>301</v>
      </c>
      <c r="F627" t="s">
        <v>18</v>
      </c>
    </row>
    <row r="628" spans="1:6" x14ac:dyDescent="0.3">
      <c r="A628" t="s">
        <v>67</v>
      </c>
      <c r="B628" t="s">
        <v>4786</v>
      </c>
      <c r="C628" t="s">
        <v>45</v>
      </c>
      <c r="D628" t="s">
        <v>436</v>
      </c>
      <c r="E628" t="s">
        <v>4800</v>
      </c>
      <c r="F628" t="s">
        <v>410</v>
      </c>
    </row>
    <row r="629" spans="1:6" x14ac:dyDescent="0.3">
      <c r="A629" t="s">
        <v>67</v>
      </c>
      <c r="B629" t="s">
        <v>4786</v>
      </c>
      <c r="C629" t="s">
        <v>51</v>
      </c>
      <c r="D629" t="s">
        <v>442</v>
      </c>
      <c r="E629" t="s">
        <v>4800</v>
      </c>
      <c r="F629" t="s">
        <v>410</v>
      </c>
    </row>
    <row r="630" spans="1:6" x14ac:dyDescent="0.3">
      <c r="A630" t="s">
        <v>75</v>
      </c>
      <c r="B630" t="s">
        <v>4839</v>
      </c>
      <c r="C630" t="s">
        <v>31</v>
      </c>
      <c r="D630" t="s">
        <v>1325</v>
      </c>
      <c r="E630" t="s">
        <v>1326</v>
      </c>
      <c r="F630" t="s">
        <v>1314</v>
      </c>
    </row>
    <row r="631" spans="1:6" x14ac:dyDescent="0.3">
      <c r="A631" t="s">
        <v>69</v>
      </c>
      <c r="B631" t="s">
        <v>4834</v>
      </c>
      <c r="C631" t="s">
        <v>14</v>
      </c>
      <c r="D631" t="s">
        <v>1257</v>
      </c>
      <c r="E631" t="s">
        <v>1258</v>
      </c>
      <c r="F631" t="s">
        <v>988</v>
      </c>
    </row>
    <row r="632" spans="1:6" x14ac:dyDescent="0.3">
      <c r="A632" t="s">
        <v>39</v>
      </c>
      <c r="B632" t="s">
        <v>4747</v>
      </c>
      <c r="C632" t="s">
        <v>75</v>
      </c>
      <c r="D632" t="s">
        <v>84</v>
      </c>
      <c r="E632" t="s">
        <v>4748</v>
      </c>
      <c r="F632" t="s">
        <v>30</v>
      </c>
    </row>
    <row r="633" spans="1:6" x14ac:dyDescent="0.3">
      <c r="A633" t="s">
        <v>67</v>
      </c>
      <c r="B633" t="s">
        <v>4786</v>
      </c>
      <c r="C633" t="s">
        <v>41</v>
      </c>
      <c r="D633" t="s">
        <v>432</v>
      </c>
      <c r="E633" t="s">
        <v>4800</v>
      </c>
      <c r="F633" t="s">
        <v>410</v>
      </c>
    </row>
    <row r="634" spans="1:6" x14ac:dyDescent="0.3">
      <c r="A634" t="s">
        <v>24</v>
      </c>
      <c r="B634" t="s">
        <v>4734</v>
      </c>
      <c r="C634" t="s">
        <v>49</v>
      </c>
      <c r="D634" t="s">
        <v>2791</v>
      </c>
      <c r="E634" t="s">
        <v>571</v>
      </c>
      <c r="F634" t="s">
        <v>18</v>
      </c>
    </row>
    <row r="635" spans="1:6" x14ac:dyDescent="0.3">
      <c r="A635" t="s">
        <v>51</v>
      </c>
      <c r="B635" t="s">
        <v>4769</v>
      </c>
      <c r="C635" t="s">
        <v>41</v>
      </c>
      <c r="D635" t="s">
        <v>1191</v>
      </c>
      <c r="E635" t="s">
        <v>4770</v>
      </c>
      <c r="F635" t="s">
        <v>651</v>
      </c>
    </row>
    <row r="636" spans="1:6" x14ac:dyDescent="0.3">
      <c r="A636" t="s">
        <v>51</v>
      </c>
      <c r="B636" t="s">
        <v>4769</v>
      </c>
      <c r="C636" t="s">
        <v>43</v>
      </c>
      <c r="D636" t="s">
        <v>1194</v>
      </c>
      <c r="E636" t="s">
        <v>4770</v>
      </c>
      <c r="F636" t="s">
        <v>651</v>
      </c>
    </row>
    <row r="637" spans="1:6" x14ac:dyDescent="0.3">
      <c r="A637" t="s">
        <v>77</v>
      </c>
      <c r="B637" t="s">
        <v>4840</v>
      </c>
      <c r="C637" t="s">
        <v>11</v>
      </c>
      <c r="D637" t="s">
        <v>471</v>
      </c>
      <c r="E637" t="s">
        <v>469</v>
      </c>
      <c r="F637" t="s">
        <v>478</v>
      </c>
    </row>
    <row r="638" spans="1:6" x14ac:dyDescent="0.3">
      <c r="A638" t="s">
        <v>57</v>
      </c>
      <c r="B638" t="s">
        <v>4777</v>
      </c>
      <c r="C638" t="s">
        <v>61</v>
      </c>
      <c r="D638" t="s">
        <v>979</v>
      </c>
      <c r="E638" t="s">
        <v>937</v>
      </c>
      <c r="F638" t="s">
        <v>4778</v>
      </c>
    </row>
    <row r="639" spans="1:6" x14ac:dyDescent="0.3">
      <c r="A639" t="s">
        <v>115</v>
      </c>
      <c r="B639" t="s">
        <v>4913</v>
      </c>
      <c r="C639" t="s">
        <v>11</v>
      </c>
      <c r="D639" t="s">
        <v>4914</v>
      </c>
      <c r="E639" t="s">
        <v>22</v>
      </c>
      <c r="F639" t="s">
        <v>23</v>
      </c>
    </row>
    <row r="640" spans="1:6" x14ac:dyDescent="0.3">
      <c r="A640" t="s">
        <v>67</v>
      </c>
      <c r="B640" t="s">
        <v>4786</v>
      </c>
      <c r="C640" t="s">
        <v>97</v>
      </c>
      <c r="D640" t="s">
        <v>2216</v>
      </c>
      <c r="E640" t="s">
        <v>4816</v>
      </c>
      <c r="F640" t="s">
        <v>410</v>
      </c>
    </row>
    <row r="641" spans="1:6" x14ac:dyDescent="0.3">
      <c r="A641" t="s">
        <v>67</v>
      </c>
      <c r="B641" t="s">
        <v>4786</v>
      </c>
      <c r="C641" t="s">
        <v>43</v>
      </c>
      <c r="D641" t="s">
        <v>434</v>
      </c>
      <c r="E641" t="s">
        <v>4800</v>
      </c>
      <c r="F641" t="s">
        <v>410</v>
      </c>
    </row>
    <row r="642" spans="1:6" x14ac:dyDescent="0.3">
      <c r="A642" t="s">
        <v>41</v>
      </c>
      <c r="B642" t="s">
        <v>4752</v>
      </c>
      <c r="C642" t="s">
        <v>39</v>
      </c>
      <c r="D642" t="s">
        <v>736</v>
      </c>
      <c r="E642" t="s">
        <v>4761</v>
      </c>
      <c r="F642" t="s">
        <v>4754</v>
      </c>
    </row>
    <row r="643" spans="1:6" x14ac:dyDescent="0.3">
      <c r="A643" t="s">
        <v>131</v>
      </c>
      <c r="B643" t="s">
        <v>4752</v>
      </c>
      <c r="C643" t="s">
        <v>26</v>
      </c>
      <c r="D643" t="s">
        <v>736</v>
      </c>
      <c r="E643" t="s">
        <v>4761</v>
      </c>
      <c r="F643" t="s">
        <v>4754</v>
      </c>
    </row>
    <row r="644" spans="1:6" x14ac:dyDescent="0.3">
      <c r="A644" t="s">
        <v>67</v>
      </c>
      <c r="B644" t="s">
        <v>4786</v>
      </c>
      <c r="C644" t="s">
        <v>159</v>
      </c>
      <c r="D644" t="s">
        <v>3709</v>
      </c>
      <c r="E644" t="s">
        <v>3710</v>
      </c>
      <c r="F644" t="s">
        <v>410</v>
      </c>
    </row>
    <row r="645" spans="1:6" x14ac:dyDescent="0.3">
      <c r="A645" t="s">
        <v>61</v>
      </c>
      <c r="B645" t="s">
        <v>4779</v>
      </c>
      <c r="C645" t="s">
        <v>19</v>
      </c>
      <c r="D645" t="s">
        <v>1133</v>
      </c>
      <c r="E645" t="s">
        <v>1134</v>
      </c>
      <c r="F645" t="s">
        <v>687</v>
      </c>
    </row>
    <row r="646" spans="1:6" x14ac:dyDescent="0.3">
      <c r="A646" t="s">
        <v>67</v>
      </c>
      <c r="B646" t="s">
        <v>4786</v>
      </c>
      <c r="C646" t="s">
        <v>49</v>
      </c>
      <c r="D646" t="s">
        <v>440</v>
      </c>
      <c r="E646" t="s">
        <v>4800</v>
      </c>
      <c r="F646" t="s">
        <v>410</v>
      </c>
    </row>
    <row r="647" spans="1:6" x14ac:dyDescent="0.3">
      <c r="A647" t="s">
        <v>141</v>
      </c>
      <c r="B647" t="s">
        <v>4953</v>
      </c>
      <c r="C647" t="s">
        <v>6</v>
      </c>
      <c r="D647" t="s">
        <v>1540</v>
      </c>
      <c r="E647" t="s">
        <v>1541</v>
      </c>
      <c r="F647" t="s">
        <v>30</v>
      </c>
    </row>
    <row r="648" spans="1:6" x14ac:dyDescent="0.3">
      <c r="A648" t="s">
        <v>39</v>
      </c>
      <c r="B648" t="s">
        <v>4747</v>
      </c>
      <c r="C648" t="s">
        <v>31</v>
      </c>
      <c r="D648" t="s">
        <v>40</v>
      </c>
      <c r="E648" t="s">
        <v>4748</v>
      </c>
      <c r="F648" t="s">
        <v>30</v>
      </c>
    </row>
    <row r="649" spans="1:6" x14ac:dyDescent="0.3">
      <c r="A649" t="s">
        <v>19</v>
      </c>
      <c r="B649" t="s">
        <v>4734</v>
      </c>
      <c r="C649" t="s">
        <v>101</v>
      </c>
      <c r="D649" t="s">
        <v>383</v>
      </c>
      <c r="E649" t="s">
        <v>301</v>
      </c>
      <c r="F649" t="s">
        <v>18</v>
      </c>
    </row>
    <row r="650" spans="1:6" x14ac:dyDescent="0.3">
      <c r="A650" t="s">
        <v>19</v>
      </c>
      <c r="B650" t="s">
        <v>4734</v>
      </c>
      <c r="C650" t="s">
        <v>103</v>
      </c>
      <c r="D650" t="s">
        <v>385</v>
      </c>
      <c r="E650" t="s">
        <v>301</v>
      </c>
      <c r="F650" t="s">
        <v>18</v>
      </c>
    </row>
    <row r="651" spans="1:6" x14ac:dyDescent="0.3">
      <c r="A651" t="s">
        <v>89</v>
      </c>
      <c r="B651" t="s">
        <v>4840</v>
      </c>
      <c r="C651" t="s">
        <v>6</v>
      </c>
      <c r="D651" t="s">
        <v>515</v>
      </c>
      <c r="E651" t="s">
        <v>516</v>
      </c>
      <c r="F651" t="s">
        <v>478</v>
      </c>
    </row>
    <row r="652" spans="1:6" x14ac:dyDescent="0.3">
      <c r="A652" t="s">
        <v>89</v>
      </c>
      <c r="B652" t="s">
        <v>4840</v>
      </c>
      <c r="C652" t="s">
        <v>11</v>
      </c>
      <c r="D652" t="s">
        <v>543</v>
      </c>
      <c r="E652" t="s">
        <v>516</v>
      </c>
      <c r="F652" t="s">
        <v>478</v>
      </c>
    </row>
    <row r="653" spans="1:6" x14ac:dyDescent="0.3">
      <c r="A653" t="s">
        <v>14</v>
      </c>
      <c r="B653" t="s">
        <v>4734</v>
      </c>
      <c r="C653" t="s">
        <v>19</v>
      </c>
      <c r="D653" t="s">
        <v>1862</v>
      </c>
      <c r="E653" t="s">
        <v>1863</v>
      </c>
      <c r="F653" t="s">
        <v>18</v>
      </c>
    </row>
    <row r="654" spans="1:6" x14ac:dyDescent="0.3">
      <c r="A654" t="s">
        <v>14</v>
      </c>
      <c r="B654" t="s">
        <v>4734</v>
      </c>
      <c r="C654" t="s">
        <v>41</v>
      </c>
      <c r="D654" t="s">
        <v>2084</v>
      </c>
      <c r="E654" t="s">
        <v>2085</v>
      </c>
      <c r="F654" t="s">
        <v>18</v>
      </c>
    </row>
    <row r="655" spans="1:6" x14ac:dyDescent="0.3">
      <c r="A655" t="s">
        <v>147</v>
      </c>
      <c r="B655" t="s">
        <v>4958</v>
      </c>
      <c r="C655" t="s">
        <v>6</v>
      </c>
      <c r="D655" t="s">
        <v>4959</v>
      </c>
      <c r="E655" t="s">
        <v>4960</v>
      </c>
      <c r="F655" t="s">
        <v>189</v>
      </c>
    </row>
    <row r="656" spans="1:6" x14ac:dyDescent="0.3">
      <c r="A656" t="s">
        <v>51</v>
      </c>
      <c r="B656" t="s">
        <v>4769</v>
      </c>
      <c r="C656" t="s">
        <v>53</v>
      </c>
      <c r="D656" t="s">
        <v>1209</v>
      </c>
      <c r="E656" t="s">
        <v>4770</v>
      </c>
      <c r="F656" t="s">
        <v>651</v>
      </c>
    </row>
    <row r="657" spans="1:6" x14ac:dyDescent="0.3">
      <c r="A657" t="s">
        <v>51</v>
      </c>
      <c r="B657" t="s">
        <v>4769</v>
      </c>
      <c r="C657" t="s">
        <v>55</v>
      </c>
      <c r="D657" t="s">
        <v>1212</v>
      </c>
      <c r="E657" t="s">
        <v>4770</v>
      </c>
      <c r="F657" t="s">
        <v>651</v>
      </c>
    </row>
    <row r="658" spans="1:6" x14ac:dyDescent="0.3">
      <c r="A658" t="s">
        <v>81</v>
      </c>
      <c r="B658" t="s">
        <v>4840</v>
      </c>
      <c r="C658" t="s">
        <v>14</v>
      </c>
      <c r="D658" t="s">
        <v>506</v>
      </c>
      <c r="E658" t="s">
        <v>477</v>
      </c>
      <c r="F658" t="s">
        <v>478</v>
      </c>
    </row>
    <row r="659" spans="1:6" x14ac:dyDescent="0.3">
      <c r="A659" t="s">
        <v>63</v>
      </c>
      <c r="B659" t="s">
        <v>4785</v>
      </c>
      <c r="C659" t="s">
        <v>121</v>
      </c>
      <c r="D659" t="s">
        <v>293</v>
      </c>
      <c r="E659" t="s">
        <v>192</v>
      </c>
      <c r="F659" t="s">
        <v>189</v>
      </c>
    </row>
    <row r="660" spans="1:6" x14ac:dyDescent="0.3">
      <c r="A660" t="s">
        <v>26</v>
      </c>
      <c r="B660" t="s">
        <v>4734</v>
      </c>
      <c r="C660" t="s">
        <v>24</v>
      </c>
      <c r="D660" t="s">
        <v>1971</v>
      </c>
      <c r="E660" t="s">
        <v>640</v>
      </c>
      <c r="F660" t="s">
        <v>18</v>
      </c>
    </row>
    <row r="661" spans="1:6" x14ac:dyDescent="0.3">
      <c r="A661" t="s">
        <v>107</v>
      </c>
      <c r="B661" t="s">
        <v>4904</v>
      </c>
      <c r="C661" t="s">
        <v>19</v>
      </c>
      <c r="D661" t="s">
        <v>297</v>
      </c>
      <c r="E661" t="s">
        <v>298</v>
      </c>
      <c r="F661" t="s">
        <v>10</v>
      </c>
    </row>
    <row r="662" spans="1:6" x14ac:dyDescent="0.3">
      <c r="A662" t="s">
        <v>107</v>
      </c>
      <c r="B662" t="s">
        <v>4904</v>
      </c>
      <c r="C662" t="s">
        <v>24</v>
      </c>
      <c r="D662" t="s">
        <v>1660</v>
      </c>
      <c r="E662" t="s">
        <v>1661</v>
      </c>
      <c r="F662" t="s">
        <v>10</v>
      </c>
    </row>
    <row r="663" spans="1:6" x14ac:dyDescent="0.3">
      <c r="A663" t="s">
        <v>26</v>
      </c>
      <c r="B663" t="s">
        <v>4734</v>
      </c>
      <c r="C663" t="s">
        <v>6</v>
      </c>
      <c r="D663" t="s">
        <v>639</v>
      </c>
      <c r="E663" t="s">
        <v>640</v>
      </c>
      <c r="F663" t="s">
        <v>18</v>
      </c>
    </row>
    <row r="664" spans="1:6" x14ac:dyDescent="0.3">
      <c r="A664" t="s">
        <v>26</v>
      </c>
      <c r="B664" t="s">
        <v>4734</v>
      </c>
      <c r="C664" t="s">
        <v>19</v>
      </c>
      <c r="D664" t="s">
        <v>646</v>
      </c>
      <c r="E664" t="s">
        <v>640</v>
      </c>
      <c r="F664" t="s">
        <v>18</v>
      </c>
    </row>
    <row r="665" spans="1:6" x14ac:dyDescent="0.3">
      <c r="A665" t="s">
        <v>51</v>
      </c>
      <c r="B665" t="s">
        <v>4769</v>
      </c>
      <c r="C665" t="s">
        <v>57</v>
      </c>
      <c r="D665" t="s">
        <v>1215</v>
      </c>
      <c r="E665" t="s">
        <v>4770</v>
      </c>
      <c r="F665" t="s">
        <v>651</v>
      </c>
    </row>
    <row r="666" spans="1:6" x14ac:dyDescent="0.3">
      <c r="A666" t="s">
        <v>19</v>
      </c>
      <c r="B666" t="s">
        <v>4734</v>
      </c>
      <c r="C666" t="s">
        <v>105</v>
      </c>
      <c r="D666" t="s">
        <v>387</v>
      </c>
      <c r="E666" t="s">
        <v>301</v>
      </c>
      <c r="F666" t="s">
        <v>18</v>
      </c>
    </row>
    <row r="667" spans="1:6" x14ac:dyDescent="0.3">
      <c r="A667" t="s">
        <v>107</v>
      </c>
      <c r="B667" t="s">
        <v>4904</v>
      </c>
      <c r="C667" t="s">
        <v>14</v>
      </c>
      <c r="D667" t="s">
        <v>124</v>
      </c>
      <c r="E667" t="s">
        <v>4905</v>
      </c>
      <c r="F667" t="s">
        <v>10</v>
      </c>
    </row>
    <row r="668" spans="1:6" x14ac:dyDescent="0.3">
      <c r="A668" t="s">
        <v>113</v>
      </c>
      <c r="B668" t="s">
        <v>4734</v>
      </c>
      <c r="C668" t="s">
        <v>43</v>
      </c>
      <c r="D668" t="s">
        <v>2441</v>
      </c>
      <c r="E668" t="s">
        <v>2442</v>
      </c>
      <c r="F668" t="s">
        <v>18</v>
      </c>
    </row>
    <row r="669" spans="1:6" x14ac:dyDescent="0.3">
      <c r="A669" t="s">
        <v>39</v>
      </c>
      <c r="B669" t="s">
        <v>4747</v>
      </c>
      <c r="C669" t="s">
        <v>137</v>
      </c>
      <c r="D669" t="s">
        <v>1717</v>
      </c>
      <c r="E669" t="s">
        <v>4748</v>
      </c>
      <c r="F669" t="s">
        <v>30</v>
      </c>
    </row>
    <row r="670" spans="1:6" x14ac:dyDescent="0.3">
      <c r="A670" t="s">
        <v>39</v>
      </c>
      <c r="B670" t="s">
        <v>4747</v>
      </c>
      <c r="C670" t="s">
        <v>126</v>
      </c>
      <c r="D670" t="s">
        <v>1084</v>
      </c>
      <c r="E670" t="s">
        <v>4748</v>
      </c>
      <c r="F670" t="s">
        <v>30</v>
      </c>
    </row>
    <row r="671" spans="1:6" x14ac:dyDescent="0.3">
      <c r="A671" t="s">
        <v>57</v>
      </c>
      <c r="B671" t="s">
        <v>4777</v>
      </c>
      <c r="C671" t="s">
        <v>39</v>
      </c>
      <c r="D671" t="s">
        <v>957</v>
      </c>
      <c r="E671" t="s">
        <v>937</v>
      </c>
      <c r="F671" t="s">
        <v>4778</v>
      </c>
    </row>
    <row r="672" spans="1:6" x14ac:dyDescent="0.3">
      <c r="A672" t="s">
        <v>57</v>
      </c>
      <c r="B672" t="s">
        <v>4777</v>
      </c>
      <c r="C672" t="s">
        <v>31</v>
      </c>
      <c r="D672" t="s">
        <v>949</v>
      </c>
      <c r="E672" t="s">
        <v>937</v>
      </c>
      <c r="F672" t="s">
        <v>4778</v>
      </c>
    </row>
    <row r="673" spans="1:6" x14ac:dyDescent="0.3">
      <c r="A673" t="s">
        <v>51</v>
      </c>
      <c r="B673" t="s">
        <v>4769</v>
      </c>
      <c r="C673" t="s">
        <v>45</v>
      </c>
      <c r="D673" t="s">
        <v>1197</v>
      </c>
      <c r="E673" t="s">
        <v>4770</v>
      </c>
      <c r="F673" t="s">
        <v>651</v>
      </c>
    </row>
    <row r="674" spans="1:6" x14ac:dyDescent="0.3">
      <c r="A674" t="s">
        <v>43</v>
      </c>
      <c r="B674" t="s">
        <v>4752</v>
      </c>
      <c r="C674" t="s">
        <v>35</v>
      </c>
      <c r="D674" t="s">
        <v>2053</v>
      </c>
      <c r="E674" t="s">
        <v>129</v>
      </c>
      <c r="F674" t="s">
        <v>4754</v>
      </c>
    </row>
    <row r="675" spans="1:6" x14ac:dyDescent="0.3">
      <c r="A675" t="s">
        <v>19</v>
      </c>
      <c r="B675" t="s">
        <v>4734</v>
      </c>
      <c r="C675" t="s">
        <v>107</v>
      </c>
      <c r="D675" t="s">
        <v>389</v>
      </c>
      <c r="E675" t="s">
        <v>301</v>
      </c>
      <c r="F675" t="s">
        <v>18</v>
      </c>
    </row>
    <row r="676" spans="1:6" x14ac:dyDescent="0.3">
      <c r="A676" t="s">
        <v>43</v>
      </c>
      <c r="B676" t="s">
        <v>4752</v>
      </c>
      <c r="C676" t="s">
        <v>14</v>
      </c>
      <c r="D676" t="s">
        <v>856</v>
      </c>
      <c r="E676" t="s">
        <v>129</v>
      </c>
      <c r="F676" t="s">
        <v>4754</v>
      </c>
    </row>
    <row r="677" spans="1:6" x14ac:dyDescent="0.3">
      <c r="A677" t="s">
        <v>57</v>
      </c>
      <c r="B677" t="s">
        <v>4777</v>
      </c>
      <c r="C677" t="s">
        <v>26</v>
      </c>
      <c r="D677" t="s">
        <v>947</v>
      </c>
      <c r="E677" t="s">
        <v>937</v>
      </c>
      <c r="F677" t="s">
        <v>4778</v>
      </c>
    </row>
    <row r="678" spans="1:6" x14ac:dyDescent="0.3">
      <c r="A678" t="s">
        <v>26</v>
      </c>
      <c r="B678" t="s">
        <v>4734</v>
      </c>
      <c r="C678" t="s">
        <v>11</v>
      </c>
      <c r="D678" t="s">
        <v>642</v>
      </c>
      <c r="E678" t="s">
        <v>640</v>
      </c>
      <c r="F678" t="s">
        <v>18</v>
      </c>
    </row>
    <row r="679" spans="1:6" x14ac:dyDescent="0.3">
      <c r="A679" t="s">
        <v>51</v>
      </c>
      <c r="B679" t="s">
        <v>4769</v>
      </c>
      <c r="C679" t="s">
        <v>77</v>
      </c>
      <c r="D679" t="s">
        <v>1245</v>
      </c>
      <c r="E679" t="s">
        <v>4770</v>
      </c>
      <c r="F679" t="s">
        <v>651</v>
      </c>
    </row>
    <row r="680" spans="1:6" x14ac:dyDescent="0.3">
      <c r="A680" t="s">
        <v>14</v>
      </c>
      <c r="B680" t="s">
        <v>4734</v>
      </c>
      <c r="C680" t="s">
        <v>49</v>
      </c>
      <c r="D680" t="s">
        <v>2402</v>
      </c>
      <c r="E680" t="s">
        <v>2403</v>
      </c>
      <c r="F680" t="s">
        <v>18</v>
      </c>
    </row>
    <row r="681" spans="1:6" x14ac:dyDescent="0.3">
      <c r="A681" t="s">
        <v>41</v>
      </c>
      <c r="B681" t="s">
        <v>4752</v>
      </c>
      <c r="C681" t="s">
        <v>35</v>
      </c>
      <c r="D681" t="s">
        <v>2042</v>
      </c>
      <c r="E681" t="s">
        <v>4759</v>
      </c>
      <c r="F681" t="s">
        <v>4754</v>
      </c>
    </row>
    <row r="682" spans="1:6" x14ac:dyDescent="0.3">
      <c r="A682" t="s">
        <v>57</v>
      </c>
      <c r="B682" t="s">
        <v>4777</v>
      </c>
      <c r="C682" t="s">
        <v>57</v>
      </c>
      <c r="D682" t="s">
        <v>975</v>
      </c>
      <c r="E682" t="s">
        <v>937</v>
      </c>
      <c r="F682" t="s">
        <v>4778</v>
      </c>
    </row>
    <row r="683" spans="1:6" x14ac:dyDescent="0.3">
      <c r="A683" t="s">
        <v>51</v>
      </c>
      <c r="B683" t="s">
        <v>4769</v>
      </c>
      <c r="C683" t="s">
        <v>79</v>
      </c>
      <c r="D683" t="s">
        <v>1248</v>
      </c>
      <c r="E683" t="s">
        <v>4770</v>
      </c>
      <c r="F683" t="s">
        <v>651</v>
      </c>
    </row>
    <row r="684" spans="1:6" x14ac:dyDescent="0.3">
      <c r="A684" t="s">
        <v>19</v>
      </c>
      <c r="B684" t="s">
        <v>4734</v>
      </c>
      <c r="C684" t="s">
        <v>109</v>
      </c>
      <c r="D684" t="s">
        <v>391</v>
      </c>
      <c r="E684" t="s">
        <v>301</v>
      </c>
      <c r="F684" t="s">
        <v>18</v>
      </c>
    </row>
    <row r="685" spans="1:6" x14ac:dyDescent="0.3">
      <c r="A685" t="s">
        <v>39</v>
      </c>
      <c r="B685" t="s">
        <v>4747</v>
      </c>
      <c r="C685" t="s">
        <v>33</v>
      </c>
      <c r="D685" t="s">
        <v>42</v>
      </c>
      <c r="E685" t="s">
        <v>4748</v>
      </c>
      <c r="F685" t="s">
        <v>30</v>
      </c>
    </row>
    <row r="686" spans="1:6" x14ac:dyDescent="0.3">
      <c r="A686" t="s">
        <v>63</v>
      </c>
      <c r="B686" t="s">
        <v>4785</v>
      </c>
      <c r="C686" t="s">
        <v>123</v>
      </c>
      <c r="D686" t="s">
        <v>295</v>
      </c>
      <c r="E686" t="s">
        <v>192</v>
      </c>
      <c r="F686" t="s">
        <v>189</v>
      </c>
    </row>
    <row r="687" spans="1:6" x14ac:dyDescent="0.3">
      <c r="A687" t="s">
        <v>77</v>
      </c>
      <c r="B687" t="s">
        <v>4840</v>
      </c>
      <c r="C687" t="s">
        <v>31</v>
      </c>
      <c r="D687" t="s">
        <v>486</v>
      </c>
      <c r="E687" t="s">
        <v>469</v>
      </c>
      <c r="F687" t="s">
        <v>478</v>
      </c>
    </row>
    <row r="688" spans="1:6" x14ac:dyDescent="0.3">
      <c r="A688" t="s">
        <v>41</v>
      </c>
      <c r="B688" t="s">
        <v>4752</v>
      </c>
      <c r="C688" t="s">
        <v>49</v>
      </c>
      <c r="D688" t="s">
        <v>4765</v>
      </c>
      <c r="E688" t="s">
        <v>608</v>
      </c>
      <c r="F688" t="s">
        <v>4754</v>
      </c>
    </row>
    <row r="689" spans="1:6" x14ac:dyDescent="0.3">
      <c r="A689" t="s">
        <v>126</v>
      </c>
      <c r="B689" t="s">
        <v>4752</v>
      </c>
      <c r="C689" t="s">
        <v>6</v>
      </c>
      <c r="D689" t="s">
        <v>4765</v>
      </c>
      <c r="E689" t="s">
        <v>608</v>
      </c>
      <c r="F689" t="s">
        <v>4754</v>
      </c>
    </row>
    <row r="690" spans="1:6" x14ac:dyDescent="0.3">
      <c r="A690" t="s">
        <v>83</v>
      </c>
      <c r="B690" t="s">
        <v>4840</v>
      </c>
      <c r="C690" t="s">
        <v>39</v>
      </c>
      <c r="D690" t="s">
        <v>563</v>
      </c>
      <c r="E690" t="s">
        <v>497</v>
      </c>
      <c r="F690" t="s">
        <v>478</v>
      </c>
    </row>
    <row r="691" spans="1:6" x14ac:dyDescent="0.3">
      <c r="A691" t="s">
        <v>77</v>
      </c>
      <c r="B691" t="s">
        <v>4840</v>
      </c>
      <c r="C691" t="s">
        <v>33</v>
      </c>
      <c r="D691" t="s">
        <v>490</v>
      </c>
      <c r="E691" t="s">
        <v>469</v>
      </c>
      <c r="F691" t="s">
        <v>478</v>
      </c>
    </row>
    <row r="692" spans="1:6" x14ac:dyDescent="0.3">
      <c r="A692" t="s">
        <v>57</v>
      </c>
      <c r="B692" t="s">
        <v>4777</v>
      </c>
      <c r="C692" t="s">
        <v>41</v>
      </c>
      <c r="D692" t="s">
        <v>959</v>
      </c>
      <c r="E692" t="s">
        <v>937</v>
      </c>
      <c r="F692" t="s">
        <v>4778</v>
      </c>
    </row>
    <row r="693" spans="1:6" x14ac:dyDescent="0.3">
      <c r="A693" t="s">
        <v>49</v>
      </c>
      <c r="B693" t="s">
        <v>4752</v>
      </c>
      <c r="C693" t="s">
        <v>24</v>
      </c>
      <c r="D693" t="s">
        <v>1076</v>
      </c>
      <c r="E693" t="s">
        <v>4768</v>
      </c>
      <c r="F693" t="s">
        <v>4754</v>
      </c>
    </row>
    <row r="694" spans="1:6" x14ac:dyDescent="0.3">
      <c r="A694" t="s">
        <v>6</v>
      </c>
      <c r="B694" t="s">
        <v>4734</v>
      </c>
      <c r="C694" t="s">
        <v>75</v>
      </c>
      <c r="D694" t="s">
        <v>146</v>
      </c>
      <c r="E694" t="s">
        <v>4735</v>
      </c>
      <c r="F694" t="s">
        <v>18</v>
      </c>
    </row>
  </sheetData>
  <autoFilter ref="A1:F694" xr:uid="{1E017801-D0EB-4A99-9A47-3880C1B88373}">
    <sortState xmlns:xlrd2="http://schemas.microsoft.com/office/spreadsheetml/2017/richdata2" ref="A2:F694">
      <sortCondition ref="D1:D6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7742-A877-4F9A-B8A6-9E82B354F1A5}">
  <sheetPr filterMode="1"/>
  <dimension ref="A1:G1769"/>
  <sheetViews>
    <sheetView workbookViewId="0"/>
  </sheetViews>
  <sheetFormatPr defaultRowHeight="14.4" x14ac:dyDescent="0.3"/>
  <cols>
    <col min="1" max="1" width="7.21875" style="1" bestFit="1" customWidth="1"/>
    <col min="2" max="2" width="25.88671875" bestFit="1" customWidth="1"/>
    <col min="3" max="3" width="28.5546875" bestFit="1" customWidth="1"/>
    <col min="4" max="4" width="37" bestFit="1" customWidth="1"/>
    <col min="5" max="5" width="65.33203125" bestFit="1" customWidth="1"/>
    <col min="6" max="6" width="20.77734375" bestFit="1" customWidth="1"/>
    <col min="7" max="7" width="26.21875" bestFit="1" customWidth="1"/>
  </cols>
  <sheetData>
    <row r="1" spans="1:7" x14ac:dyDescent="0.3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4961</v>
      </c>
      <c r="G1" s="3" t="s">
        <v>4962</v>
      </c>
    </row>
    <row r="2" spans="1:7" hidden="1" x14ac:dyDescent="0.3">
      <c r="A2" s="1" t="s">
        <v>803</v>
      </c>
      <c r="B2" t="s">
        <v>127</v>
      </c>
      <c r="C2" t="s">
        <v>804</v>
      </c>
      <c r="D2" t="s">
        <v>800</v>
      </c>
      <c r="E2" t="s">
        <v>130</v>
      </c>
      <c r="F2" t="str">
        <f>_xlfn.XLOOKUP(C2,Emby!$D$2:$D$694,Emby!$B$2:$B$694,"Not Found",0)</f>
        <v>NetworkGammaEnt</v>
      </c>
      <c r="G2" t="str">
        <f>_xlfn.XLOOKUP(B2,Emby!$B$2:$B$694,Emby!$B$2:$B$694,"",0)</f>
        <v/>
      </c>
    </row>
    <row r="3" spans="1:7" x14ac:dyDescent="0.3">
      <c r="A3" s="1" t="s">
        <v>2690</v>
      </c>
      <c r="B3" t="s">
        <v>2666</v>
      </c>
      <c r="C3" t="s">
        <v>2691</v>
      </c>
      <c r="D3" t="s">
        <v>2692</v>
      </c>
      <c r="E3" t="s">
        <v>2693</v>
      </c>
      <c r="F3" t="str">
        <f>_xlfn.XLOOKUP(C3,Emby!$D$2:$D$694,Emby!$B$2:$B$694,"Not Found",0)</f>
        <v>Not Found</v>
      </c>
      <c r="G3" t="str">
        <f>_xlfn.XLOOKUP(B3,Emby!$B$2:$B$694,Emby!$B$2:$B$694,"",0)</f>
        <v/>
      </c>
    </row>
    <row r="4" spans="1:7" x14ac:dyDescent="0.3">
      <c r="A4" s="1" t="s">
        <v>1556</v>
      </c>
      <c r="B4" t="s">
        <v>1553</v>
      </c>
      <c r="C4" t="s">
        <v>1557</v>
      </c>
      <c r="D4" t="s">
        <v>1555</v>
      </c>
      <c r="E4" t="s">
        <v>656</v>
      </c>
      <c r="F4" t="str">
        <f>_xlfn.XLOOKUP(C4,Emby!$D$2:$D$694,Emby!$B$2:$B$694,"Not Found",0)</f>
        <v>Not Found</v>
      </c>
      <c r="G4" t="str">
        <f>_xlfn.XLOOKUP(B4,Emby!$B$2:$B$694,Emby!$B$2:$B$694,"",0)</f>
        <v/>
      </c>
    </row>
    <row r="5" spans="1:7" x14ac:dyDescent="0.3">
      <c r="A5" s="1" t="s">
        <v>4363</v>
      </c>
      <c r="B5" t="s">
        <v>2113</v>
      </c>
      <c r="C5" t="s">
        <v>4364</v>
      </c>
      <c r="D5" t="s">
        <v>4365</v>
      </c>
      <c r="E5" t="s">
        <v>2116</v>
      </c>
      <c r="F5" t="str">
        <f>_xlfn.XLOOKUP(C5,Emby!$D$2:$D$694,Emby!$B$2:$B$694,"Not Found",0)</f>
        <v>Not Found</v>
      </c>
      <c r="G5" t="str">
        <f>_xlfn.XLOOKUP(B5,Emby!$B$2:$B$694,Emby!$B$2:$B$694,"",0)</f>
        <v/>
      </c>
    </row>
    <row r="6" spans="1:7" x14ac:dyDescent="0.3">
      <c r="A6" s="1" t="s">
        <v>2044</v>
      </c>
      <c r="B6" t="s">
        <v>1879</v>
      </c>
      <c r="C6" t="s">
        <v>2045</v>
      </c>
      <c r="D6" t="s">
        <v>2046</v>
      </c>
      <c r="E6" t="s">
        <v>1877</v>
      </c>
      <c r="F6" t="str">
        <f>_xlfn.XLOOKUP(C6,Emby!$D$2:$D$694,Emby!$B$2:$B$694,"Not Found",0)</f>
        <v>Not Found</v>
      </c>
      <c r="G6" t="str">
        <f>_xlfn.XLOOKUP(B6,Emby!$B$2:$B$694,Emby!$B$2:$B$694,"",0)</f>
        <v/>
      </c>
    </row>
    <row r="7" spans="1:7" x14ac:dyDescent="0.3">
      <c r="A7" s="1" t="s">
        <v>1093</v>
      </c>
      <c r="B7" t="s">
        <v>1086</v>
      </c>
      <c r="C7" t="s">
        <v>1094</v>
      </c>
      <c r="D7" t="s">
        <v>1095</v>
      </c>
      <c r="E7" t="s">
        <v>1089</v>
      </c>
      <c r="F7" t="str">
        <f>_xlfn.XLOOKUP(C7,Emby!$D$2:$D$694,Emby!$B$2:$B$694,"Not Found",0)</f>
        <v>Not Found</v>
      </c>
      <c r="G7" t="str">
        <f>_xlfn.XLOOKUP(B7,Emby!$B$2:$B$694,Emby!$B$2:$B$694,"",0)</f>
        <v/>
      </c>
    </row>
    <row r="8" spans="1:7" hidden="1" x14ac:dyDescent="0.3">
      <c r="A8" s="1" t="s">
        <v>694</v>
      </c>
      <c r="B8" t="s">
        <v>684</v>
      </c>
      <c r="C8" t="s">
        <v>695</v>
      </c>
      <c r="D8" t="s">
        <v>693</v>
      </c>
      <c r="E8" t="s">
        <v>687</v>
      </c>
      <c r="F8" t="str">
        <f>_xlfn.XLOOKUP(C8,Emby!$D$2:$D$694,Emby!$B$2:$B$694,"Not Found",0)</f>
        <v>NetworkPornPros</v>
      </c>
      <c r="G8" t="str">
        <f>_xlfn.XLOOKUP(B8,Emby!$B$2:$B$694,Emby!$B$2:$B$694,"",0)</f>
        <v>NetworkPornPros</v>
      </c>
    </row>
    <row r="9" spans="1:7" x14ac:dyDescent="0.3">
      <c r="A9" s="1" t="s">
        <v>1012</v>
      </c>
      <c r="B9" t="s">
        <v>742</v>
      </c>
      <c r="C9" t="s">
        <v>1013</v>
      </c>
      <c r="D9" t="s">
        <v>1014</v>
      </c>
      <c r="E9" t="s">
        <v>745</v>
      </c>
      <c r="F9" t="str">
        <f>_xlfn.XLOOKUP(C9,Emby!$D$2:$D$694,Emby!$B$2:$B$694,"Not Found",0)</f>
        <v>Not Found</v>
      </c>
      <c r="G9" t="str">
        <f>_xlfn.XLOOKUP(B9,Emby!$B$2:$B$694,Emby!$B$2:$B$694,"",0)</f>
        <v/>
      </c>
    </row>
    <row r="10" spans="1:7" hidden="1" x14ac:dyDescent="0.3">
      <c r="A10" s="1" t="s">
        <v>69</v>
      </c>
      <c r="B10" t="s">
        <v>27</v>
      </c>
      <c r="C10" t="s">
        <v>70</v>
      </c>
      <c r="D10" t="s">
        <v>29</v>
      </c>
      <c r="E10" t="s">
        <v>30</v>
      </c>
      <c r="F10" t="str">
        <f>_xlfn.XLOOKUP(C10,Emby!$D$2:$D$694,Emby!$B$2:$B$694,"Not Found",0)</f>
        <v>SiteNaughtyAmerica</v>
      </c>
      <c r="G10" t="str">
        <f>_xlfn.XLOOKUP(B10,Emby!$B$2:$B$694,Emby!$B$2:$B$694,"",0)</f>
        <v>SiteNaughtyAmerica</v>
      </c>
    </row>
    <row r="11" spans="1:7" x14ac:dyDescent="0.3">
      <c r="A11" s="1" t="s">
        <v>3246</v>
      </c>
      <c r="B11" t="s">
        <v>2180</v>
      </c>
      <c r="C11" t="s">
        <v>3247</v>
      </c>
      <c r="D11" t="s">
        <v>3248</v>
      </c>
      <c r="E11" t="s">
        <v>3242</v>
      </c>
      <c r="F11" t="str">
        <f>_xlfn.XLOOKUP(C11,Emby!$D$2:$D$694,Emby!$B$2:$B$694,"Not Found",0)</f>
        <v>Not Found</v>
      </c>
      <c r="G11" t="str">
        <f>_xlfn.XLOOKUP(B11,Emby!$B$2:$B$694,Emby!$B$2:$B$694,"",0)</f>
        <v/>
      </c>
    </row>
    <row r="12" spans="1:7" hidden="1" x14ac:dyDescent="0.3">
      <c r="A12" s="1" t="s">
        <v>850</v>
      </c>
      <c r="B12" t="s">
        <v>127</v>
      </c>
      <c r="C12" t="s">
        <v>851</v>
      </c>
      <c r="D12" t="s">
        <v>849</v>
      </c>
      <c r="E12" t="s">
        <v>130</v>
      </c>
      <c r="F12" t="str">
        <f>_xlfn.XLOOKUP(C12,Emby!$D$2:$D$694,Emby!$B$2:$B$694,"Not Found",0)</f>
        <v>NetworkGammaEnt</v>
      </c>
      <c r="G12" t="str">
        <f>_xlfn.XLOOKUP(B12,Emby!$B$2:$B$694,Emby!$B$2:$B$694,"",0)</f>
        <v/>
      </c>
    </row>
    <row r="13" spans="1:7" hidden="1" x14ac:dyDescent="0.3">
      <c r="A13" s="1" t="s">
        <v>847</v>
      </c>
      <c r="B13" t="s">
        <v>127</v>
      </c>
      <c r="C13" t="s">
        <v>848</v>
      </c>
      <c r="D13" t="s">
        <v>849</v>
      </c>
      <c r="E13" t="s">
        <v>130</v>
      </c>
      <c r="F13" t="str">
        <f>_xlfn.XLOOKUP(C13,Emby!$D$2:$D$694,Emby!$B$2:$B$694,"Not Found",0)</f>
        <v>NetworkGammaEnt</v>
      </c>
      <c r="G13" t="str">
        <f>_xlfn.XLOOKUP(B13,Emby!$B$2:$B$694,Emby!$B$2:$B$694,"",0)</f>
        <v/>
      </c>
    </row>
    <row r="14" spans="1:7" hidden="1" x14ac:dyDescent="0.3">
      <c r="A14" s="1" t="s">
        <v>392</v>
      </c>
      <c r="B14" t="s">
        <v>127</v>
      </c>
      <c r="C14" t="s">
        <v>393</v>
      </c>
      <c r="D14" t="s">
        <v>394</v>
      </c>
      <c r="E14" t="s">
        <v>130</v>
      </c>
      <c r="F14" t="str">
        <f>_xlfn.XLOOKUP(C14,Emby!$D$2:$D$694,Emby!$B$2:$B$694,"Not Found",0)</f>
        <v>NetworkGammaEnt</v>
      </c>
      <c r="G14" t="str">
        <f>_xlfn.XLOOKUP(B14,Emby!$B$2:$B$694,Emby!$B$2:$B$694,"",0)</f>
        <v/>
      </c>
    </row>
    <row r="15" spans="1:7" hidden="1" x14ac:dyDescent="0.3">
      <c r="A15" s="1" t="s">
        <v>1066</v>
      </c>
      <c r="B15" t="s">
        <v>127</v>
      </c>
      <c r="C15" t="s">
        <v>1067</v>
      </c>
      <c r="D15" t="s">
        <v>1068</v>
      </c>
      <c r="E15" t="s">
        <v>130</v>
      </c>
      <c r="F15" t="str">
        <f>_xlfn.XLOOKUP(C15,Emby!$D$2:$D$694,Emby!$B$2:$B$694,"Not Found",0)</f>
        <v>NetworkGammaEnt</v>
      </c>
      <c r="G15" t="str">
        <f>_xlfn.XLOOKUP(B15,Emby!$B$2:$B$694,Emby!$B$2:$B$694,"",0)</f>
        <v/>
      </c>
    </row>
    <row r="16" spans="1:7" hidden="1" x14ac:dyDescent="0.3">
      <c r="A16" s="1" t="s">
        <v>830</v>
      </c>
      <c r="B16" t="s">
        <v>127</v>
      </c>
      <c r="C16" t="s">
        <v>831</v>
      </c>
      <c r="D16" t="s">
        <v>832</v>
      </c>
      <c r="E16" t="s">
        <v>130</v>
      </c>
      <c r="F16" t="str">
        <f>_xlfn.XLOOKUP(C16,Emby!$D$2:$D$694,Emby!$B$2:$B$694,"Not Found",0)</f>
        <v>NetworkGammaEnt</v>
      </c>
      <c r="G16" t="str">
        <f>_xlfn.XLOOKUP(B16,Emby!$B$2:$B$694,Emby!$B$2:$B$694,"",0)</f>
        <v/>
      </c>
    </row>
    <row r="17" spans="1:7" hidden="1" x14ac:dyDescent="0.3">
      <c r="A17" s="1" t="s">
        <v>1217</v>
      </c>
      <c r="B17" t="s">
        <v>1157</v>
      </c>
      <c r="C17" t="s">
        <v>1218</v>
      </c>
      <c r="D17" t="s">
        <v>1159</v>
      </c>
      <c r="E17" t="s">
        <v>1219</v>
      </c>
      <c r="F17" t="str">
        <f>_xlfn.XLOOKUP(C17,Emby!$D$2:$D$694,Emby!$B$2:$B$694,"Not Found",0)</f>
        <v>NetworkKink</v>
      </c>
      <c r="G17" t="str">
        <f>_xlfn.XLOOKUP(B17,Emby!$B$2:$B$694,Emby!$B$2:$B$694,"",0)</f>
        <v>NetworkKink</v>
      </c>
    </row>
    <row r="18" spans="1:7" hidden="1" x14ac:dyDescent="0.3">
      <c r="A18" s="1" t="s">
        <v>2407</v>
      </c>
      <c r="B18" t="s">
        <v>15</v>
      </c>
      <c r="C18" t="s">
        <v>2408</v>
      </c>
      <c r="D18" t="s">
        <v>2409</v>
      </c>
      <c r="E18" t="s">
        <v>18</v>
      </c>
      <c r="F18" t="str">
        <f>_xlfn.XLOOKUP(C18,Emby!$D$2:$D$694,Emby!$B$2:$B$694,"Not Found",0)</f>
        <v>Network1service</v>
      </c>
      <c r="G18" t="str">
        <f>_xlfn.XLOOKUP(B18,Emby!$B$2:$B$694,Emby!$B$2:$B$694,"",0)</f>
        <v>Network1service</v>
      </c>
    </row>
    <row r="19" spans="1:7" hidden="1" x14ac:dyDescent="0.3">
      <c r="A19" s="1" t="s">
        <v>302</v>
      </c>
      <c r="B19" t="s">
        <v>15</v>
      </c>
      <c r="C19" t="s">
        <v>303</v>
      </c>
      <c r="D19" t="s">
        <v>301</v>
      </c>
      <c r="E19" t="s">
        <v>18</v>
      </c>
      <c r="F19" t="str">
        <f>_xlfn.XLOOKUP(C19,Emby!$D$2:$D$694,Emby!$B$2:$B$694,"Not Found",0)</f>
        <v>Network1service</v>
      </c>
      <c r="G19" t="str">
        <f>_xlfn.XLOOKUP(B19,Emby!$B$2:$B$694,Emby!$B$2:$B$694,"",0)</f>
        <v>Network1service</v>
      </c>
    </row>
    <row r="20" spans="1:7" hidden="1" x14ac:dyDescent="0.3">
      <c r="A20" s="1" t="s">
        <v>714</v>
      </c>
      <c r="B20" t="s">
        <v>684</v>
      </c>
      <c r="C20" t="s">
        <v>715</v>
      </c>
      <c r="D20" t="s">
        <v>693</v>
      </c>
      <c r="E20" t="s">
        <v>687</v>
      </c>
      <c r="F20" t="str">
        <f>_xlfn.XLOOKUP(C20,Emby!$D$2:$D$694,Emby!$B$2:$B$694,"Not Found",0)</f>
        <v>NetworkPornPros</v>
      </c>
      <c r="G20" t="str">
        <f>_xlfn.XLOOKUP(B20,Emby!$B$2:$B$694,Emby!$B$2:$B$694,"",0)</f>
        <v>NetworkPornPros</v>
      </c>
    </row>
    <row r="21" spans="1:7" x14ac:dyDescent="0.3">
      <c r="A21" s="1" t="s">
        <v>3997</v>
      </c>
      <c r="B21" t="s">
        <v>2062</v>
      </c>
      <c r="C21" t="s">
        <v>3998</v>
      </c>
      <c r="D21" t="s">
        <v>2064</v>
      </c>
      <c r="E21" t="s">
        <v>2065</v>
      </c>
      <c r="F21" t="str">
        <f>_xlfn.XLOOKUP(C21,Emby!$D$2:$D$694,Emby!$B$2:$B$694,"Not Found",0)</f>
        <v>Not Found</v>
      </c>
      <c r="G21" t="str">
        <f>_xlfn.XLOOKUP(B21,Emby!$B$2:$B$694,Emby!$B$2:$B$694,"",0)</f>
        <v/>
      </c>
    </row>
    <row r="22" spans="1:7" x14ac:dyDescent="0.3">
      <c r="A22" s="1" t="s">
        <v>1450</v>
      </c>
      <c r="B22" t="s">
        <v>1451</v>
      </c>
      <c r="C22" t="s">
        <v>1452</v>
      </c>
      <c r="D22" t="s">
        <v>1453</v>
      </c>
      <c r="E22" t="s">
        <v>651</v>
      </c>
      <c r="F22" t="str">
        <f>_xlfn.XLOOKUP(C22,Emby!$D$2:$D$694,Emby!$B$2:$B$694,"Not Found",0)</f>
        <v>Not Found</v>
      </c>
      <c r="G22" t="str">
        <f>_xlfn.XLOOKUP(B22,Emby!$B$2:$B$694,Emby!$B$2:$B$694,"",0)</f>
        <v/>
      </c>
    </row>
    <row r="23" spans="1:7" x14ac:dyDescent="0.3">
      <c r="A23" s="1" t="s">
        <v>2682</v>
      </c>
      <c r="B23" t="s">
        <v>2666</v>
      </c>
      <c r="C23" t="s">
        <v>2683</v>
      </c>
      <c r="D23" t="s">
        <v>2684</v>
      </c>
      <c r="E23" t="s">
        <v>2685</v>
      </c>
      <c r="F23" t="str">
        <f>_xlfn.XLOOKUP(C23,Emby!$D$2:$D$694,Emby!$B$2:$B$694,"Not Found",0)</f>
        <v>Not Found</v>
      </c>
      <c r="G23" t="str">
        <f>_xlfn.XLOOKUP(B23,Emby!$B$2:$B$694,Emby!$B$2:$B$694,"",0)</f>
        <v/>
      </c>
    </row>
    <row r="24" spans="1:7" x14ac:dyDescent="0.3">
      <c r="A24" s="1" t="s">
        <v>2479</v>
      </c>
      <c r="B24" t="s">
        <v>2480</v>
      </c>
      <c r="C24" t="s">
        <v>2481</v>
      </c>
      <c r="D24" t="s">
        <v>2482</v>
      </c>
      <c r="E24" t="s">
        <v>2483</v>
      </c>
      <c r="F24" t="str">
        <f>_xlfn.XLOOKUP(C24,Emby!$D$2:$D$694,Emby!$B$2:$B$694,"Not Found",0)</f>
        <v>Not Found</v>
      </c>
      <c r="G24" t="str">
        <f>_xlfn.XLOOKUP(B24,Emby!$B$2:$B$694,Emby!$B$2:$B$694,"",0)</f>
        <v/>
      </c>
    </row>
    <row r="25" spans="1:7" x14ac:dyDescent="0.3">
      <c r="A25" s="1" t="s">
        <v>2484</v>
      </c>
      <c r="B25" t="s">
        <v>2480</v>
      </c>
      <c r="C25" t="s">
        <v>2485</v>
      </c>
      <c r="D25" t="s">
        <v>2482</v>
      </c>
      <c r="E25" t="s">
        <v>2483</v>
      </c>
      <c r="F25" t="str">
        <f>_xlfn.XLOOKUP(C25,Emby!$D$2:$D$694,Emby!$B$2:$B$694,"Not Found",0)</f>
        <v>Not Found</v>
      </c>
      <c r="G25" t="str">
        <f>_xlfn.XLOOKUP(B25,Emby!$B$2:$B$694,Emby!$B$2:$B$694,"",0)</f>
        <v/>
      </c>
    </row>
    <row r="26" spans="1:7" x14ac:dyDescent="0.3">
      <c r="A26" s="1" t="s">
        <v>2686</v>
      </c>
      <c r="B26" t="s">
        <v>2666</v>
      </c>
      <c r="C26" t="s">
        <v>2687</v>
      </c>
      <c r="D26" t="s">
        <v>2688</v>
      </c>
      <c r="E26" t="s">
        <v>2689</v>
      </c>
      <c r="F26" t="str">
        <f>_xlfn.XLOOKUP(C26,Emby!$D$2:$D$694,Emby!$B$2:$B$694,"Not Found",0)</f>
        <v>Not Found</v>
      </c>
      <c r="G26" t="str">
        <f>_xlfn.XLOOKUP(B26,Emby!$B$2:$B$694,Emby!$B$2:$B$694,"",0)</f>
        <v/>
      </c>
    </row>
    <row r="27" spans="1:7" hidden="1" x14ac:dyDescent="0.3">
      <c r="A27" s="1" t="s">
        <v>304</v>
      </c>
      <c r="B27" t="s">
        <v>15</v>
      </c>
      <c r="C27" t="s">
        <v>305</v>
      </c>
      <c r="D27" t="s">
        <v>301</v>
      </c>
      <c r="E27" t="s">
        <v>18</v>
      </c>
      <c r="F27" t="str">
        <f>_xlfn.XLOOKUP(C27,Emby!$D$2:$D$694,Emby!$B$2:$B$694,"Not Found",0)</f>
        <v>Network1service</v>
      </c>
      <c r="G27" t="str">
        <f>_xlfn.XLOOKUP(B27,Emby!$B$2:$B$694,Emby!$B$2:$B$694,"",0)</f>
        <v>Network1service</v>
      </c>
    </row>
    <row r="28" spans="1:7" hidden="1" x14ac:dyDescent="0.3">
      <c r="A28" s="1" t="s">
        <v>481</v>
      </c>
      <c r="B28" t="s">
        <v>15</v>
      </c>
      <c r="C28" t="s">
        <v>482</v>
      </c>
      <c r="D28" t="s">
        <v>469</v>
      </c>
      <c r="E28" t="s">
        <v>18</v>
      </c>
      <c r="F28" t="str">
        <f>_xlfn.XLOOKUP(C28,Emby!$D$2:$D$694,Emby!$B$2:$B$694,"Not Found",0)</f>
        <v>NetworkPorndoe</v>
      </c>
      <c r="G28" t="str">
        <f>_xlfn.XLOOKUP(B28,Emby!$B$2:$B$694,Emby!$B$2:$B$694,"",0)</f>
        <v>Network1service</v>
      </c>
    </row>
    <row r="29" spans="1:7" x14ac:dyDescent="0.3">
      <c r="A29" s="1" t="s">
        <v>896</v>
      </c>
      <c r="B29" t="s">
        <v>882</v>
      </c>
      <c r="C29" t="s">
        <v>897</v>
      </c>
      <c r="D29" t="s">
        <v>898</v>
      </c>
      <c r="E29" t="s">
        <v>889</v>
      </c>
      <c r="F29" t="str">
        <f>_xlfn.XLOOKUP(C29,Emby!$D$2:$D$694,Emby!$B$2:$B$694,"Not Found",0)</f>
        <v>Not Found</v>
      </c>
      <c r="G29" t="str">
        <f>_xlfn.XLOOKUP(B29,Emby!$B$2:$B$694,Emby!$B$2:$B$694,"",0)</f>
        <v>NetworkGammaEnt</v>
      </c>
    </row>
    <row r="30" spans="1:7" hidden="1" x14ac:dyDescent="0.3">
      <c r="A30" s="1" t="s">
        <v>3045</v>
      </c>
      <c r="B30" t="s">
        <v>3046</v>
      </c>
      <c r="C30" t="s">
        <v>3047</v>
      </c>
      <c r="D30" t="s">
        <v>3048</v>
      </c>
      <c r="E30" t="s">
        <v>3049</v>
      </c>
      <c r="F30" t="str">
        <f>_xlfn.XLOOKUP(C30,Emby!$D$2:$D$694,Emby!$B$2:$B$694,"Not Found",0)</f>
        <v>SiteAbbyWinters</v>
      </c>
      <c r="G30" t="str">
        <f>_xlfn.XLOOKUP(B30,Emby!$B$2:$B$694,Emby!$B$2:$B$694,"",0)</f>
        <v/>
      </c>
    </row>
    <row r="31" spans="1:7" x14ac:dyDescent="0.3">
      <c r="A31" s="1" t="s">
        <v>3058</v>
      </c>
      <c r="B31" t="s">
        <v>3046</v>
      </c>
      <c r="C31" t="s">
        <v>3059</v>
      </c>
      <c r="D31" t="s">
        <v>3048</v>
      </c>
      <c r="E31" t="s">
        <v>2111</v>
      </c>
      <c r="F31" t="str">
        <f>_xlfn.XLOOKUP(C31,Emby!$D$2:$D$694,Emby!$B$2:$B$694,"Not Found",0)</f>
        <v>Not Found</v>
      </c>
      <c r="G31" t="str">
        <f>_xlfn.XLOOKUP(B31,Emby!$B$2:$B$694,Emby!$B$2:$B$694,"",0)</f>
        <v/>
      </c>
    </row>
    <row r="32" spans="1:7" x14ac:dyDescent="0.3">
      <c r="A32" s="1" t="s">
        <v>3060</v>
      </c>
      <c r="B32" t="s">
        <v>3046</v>
      </c>
      <c r="C32" t="s">
        <v>3061</v>
      </c>
      <c r="D32" t="s">
        <v>3048</v>
      </c>
      <c r="E32" t="s">
        <v>2111</v>
      </c>
      <c r="F32" t="str">
        <f>_xlfn.XLOOKUP(C32,Emby!$D$2:$D$694,Emby!$B$2:$B$694,"Not Found",0)</f>
        <v>Not Found</v>
      </c>
      <c r="G32" t="str">
        <f>_xlfn.XLOOKUP(B32,Emby!$B$2:$B$694,Emby!$B$2:$B$694,"",0)</f>
        <v/>
      </c>
    </row>
    <row r="33" spans="1:7" x14ac:dyDescent="0.3">
      <c r="A33" s="1" t="s">
        <v>3072</v>
      </c>
      <c r="B33" t="s">
        <v>3046</v>
      </c>
      <c r="C33" t="s">
        <v>3073</v>
      </c>
      <c r="D33" t="s">
        <v>3048</v>
      </c>
      <c r="E33" t="s">
        <v>2111</v>
      </c>
      <c r="F33" t="str">
        <f>_xlfn.XLOOKUP(C33,Emby!$D$2:$D$694,Emby!$B$2:$B$694,"Not Found",0)</f>
        <v>Not Found</v>
      </c>
      <c r="G33" t="str">
        <f>_xlfn.XLOOKUP(B33,Emby!$B$2:$B$694,Emby!$B$2:$B$694,"",0)</f>
        <v/>
      </c>
    </row>
    <row r="34" spans="1:7" x14ac:dyDescent="0.3">
      <c r="A34" s="1" t="s">
        <v>1560</v>
      </c>
      <c r="B34" t="s">
        <v>1553</v>
      </c>
      <c r="C34" t="s">
        <v>1561</v>
      </c>
      <c r="D34" t="s">
        <v>1555</v>
      </c>
      <c r="E34" t="s">
        <v>656</v>
      </c>
      <c r="F34" t="str">
        <f>_xlfn.XLOOKUP(C34,Emby!$D$2:$D$694,Emby!$B$2:$B$694,"Not Found",0)</f>
        <v>Not Found</v>
      </c>
      <c r="G34" t="str">
        <f>_xlfn.XLOOKUP(B34,Emby!$B$2:$B$694,Emby!$B$2:$B$694,"",0)</f>
        <v/>
      </c>
    </row>
    <row r="35" spans="1:7" x14ac:dyDescent="0.3">
      <c r="A35" s="1" t="s">
        <v>4137</v>
      </c>
      <c r="B35" t="s">
        <v>3006</v>
      </c>
      <c r="C35" t="s">
        <v>4138</v>
      </c>
      <c r="D35" t="s">
        <v>3008</v>
      </c>
      <c r="E35" t="s">
        <v>1877</v>
      </c>
      <c r="F35" t="str">
        <f>_xlfn.XLOOKUP(C35,Emby!$D$2:$D$694,Emby!$B$2:$B$694,"Not Found",0)</f>
        <v>Not Found</v>
      </c>
      <c r="G35" t="str">
        <f>_xlfn.XLOOKUP(B35,Emby!$B$2:$B$694,Emby!$B$2:$B$694,"",0)</f>
        <v/>
      </c>
    </row>
    <row r="36" spans="1:7" x14ac:dyDescent="0.3">
      <c r="A36" s="1" t="s">
        <v>4267</v>
      </c>
      <c r="B36" t="s">
        <v>127</v>
      </c>
      <c r="C36" t="s">
        <v>4268</v>
      </c>
      <c r="D36" t="s">
        <v>2290</v>
      </c>
      <c r="E36" t="s">
        <v>130</v>
      </c>
      <c r="F36" t="str">
        <f>_xlfn.XLOOKUP(C36,Emby!$D$2:$D$694,Emby!$B$2:$B$694,"Not Found",0)</f>
        <v>Not Found</v>
      </c>
      <c r="G36" t="str">
        <f>_xlfn.XLOOKUP(B36,Emby!$B$2:$B$694,Emby!$B$2:$B$694,"",0)</f>
        <v/>
      </c>
    </row>
    <row r="37" spans="1:7" x14ac:dyDescent="0.3">
      <c r="A37" s="1" t="s">
        <v>3532</v>
      </c>
      <c r="B37" t="s">
        <v>3533</v>
      </c>
      <c r="C37" t="s">
        <v>3534</v>
      </c>
      <c r="D37" t="s">
        <v>3535</v>
      </c>
      <c r="E37" t="s">
        <v>3536</v>
      </c>
      <c r="F37" t="str">
        <f>_xlfn.XLOOKUP(C37,Emby!$D$2:$D$694,Emby!$B$2:$B$694,"Not Found",0)</f>
        <v>Not Found</v>
      </c>
      <c r="G37" t="str">
        <f>_xlfn.XLOOKUP(B37,Emby!$B$2:$B$694,Emby!$B$2:$B$694,"",0)</f>
        <v/>
      </c>
    </row>
    <row r="38" spans="1:7" x14ac:dyDescent="0.3">
      <c r="A38" s="1" t="s">
        <v>3992</v>
      </c>
      <c r="B38" t="s">
        <v>2062</v>
      </c>
      <c r="C38" t="s">
        <v>3993</v>
      </c>
      <c r="D38" t="s">
        <v>2064</v>
      </c>
      <c r="E38" t="s">
        <v>3994</v>
      </c>
      <c r="F38" t="str">
        <f>_xlfn.XLOOKUP(C38,Emby!$D$2:$D$694,Emby!$B$2:$B$694,"Not Found",0)</f>
        <v>Not Found</v>
      </c>
      <c r="G38" t="str">
        <f>_xlfn.XLOOKUP(B38,Emby!$B$2:$B$694,Emby!$B$2:$B$694,"",0)</f>
        <v/>
      </c>
    </row>
    <row r="39" spans="1:7" x14ac:dyDescent="0.3">
      <c r="A39" s="1" t="s">
        <v>3999</v>
      </c>
      <c r="B39" t="s">
        <v>2062</v>
      </c>
      <c r="C39" t="s">
        <v>4000</v>
      </c>
      <c r="D39" t="s">
        <v>2064</v>
      </c>
      <c r="E39" t="s">
        <v>2065</v>
      </c>
      <c r="F39" t="str">
        <f>_xlfn.XLOOKUP(C39,Emby!$D$2:$D$694,Emby!$B$2:$B$694,"Not Found",0)</f>
        <v>Not Found</v>
      </c>
      <c r="G39" t="str">
        <f>_xlfn.XLOOKUP(B39,Emby!$B$2:$B$694,Emby!$B$2:$B$694,"",0)</f>
        <v/>
      </c>
    </row>
    <row r="40" spans="1:7" hidden="1" x14ac:dyDescent="0.3">
      <c r="A40" s="1" t="s">
        <v>2288</v>
      </c>
      <c r="B40" t="s">
        <v>127</v>
      </c>
      <c r="C40" t="s">
        <v>2289</v>
      </c>
      <c r="D40" t="s">
        <v>2290</v>
      </c>
      <c r="E40" t="s">
        <v>130</v>
      </c>
      <c r="F40" t="str">
        <f>_xlfn.XLOOKUP(C40,Emby!$D$2:$D$694,Emby!$B$2:$B$694,"Not Found",0)</f>
        <v>NetworkGammaEnt</v>
      </c>
      <c r="G40" t="str">
        <f>_xlfn.XLOOKUP(B40,Emby!$B$2:$B$694,Emby!$B$2:$B$694,"",0)</f>
        <v/>
      </c>
    </row>
    <row r="41" spans="1:7" x14ac:dyDescent="0.3">
      <c r="A41" s="1" t="s">
        <v>4523</v>
      </c>
      <c r="B41" t="s">
        <v>407</v>
      </c>
      <c r="C41" t="s">
        <v>4524</v>
      </c>
      <c r="D41" t="s">
        <v>409</v>
      </c>
      <c r="E41" t="s">
        <v>410</v>
      </c>
      <c r="F41" t="str">
        <f>_xlfn.XLOOKUP(C41,Emby!$D$2:$D$694,Emby!$B$2:$B$694,"Not Found",0)</f>
        <v>Not Found</v>
      </c>
      <c r="G41" t="str">
        <f>_xlfn.XLOOKUP(B41,Emby!$B$2:$B$694,Emby!$B$2:$B$694,"",0)</f>
        <v/>
      </c>
    </row>
    <row r="42" spans="1:7" x14ac:dyDescent="0.3">
      <c r="A42" s="1" t="s">
        <v>2909</v>
      </c>
      <c r="B42" t="s">
        <v>2858</v>
      </c>
      <c r="C42" t="s">
        <v>2910</v>
      </c>
      <c r="D42" t="s">
        <v>2860</v>
      </c>
      <c r="E42" t="s">
        <v>2861</v>
      </c>
      <c r="F42" t="str">
        <f>_xlfn.XLOOKUP(C42,Emby!$D$2:$D$694,Emby!$B$2:$B$694,"Not Found",0)</f>
        <v>Not Found</v>
      </c>
      <c r="G42" t="str">
        <f>_xlfn.XLOOKUP(B42,Emby!$B$2:$B$694,Emby!$B$2:$B$694,"",0)</f>
        <v/>
      </c>
    </row>
    <row r="43" spans="1:7" x14ac:dyDescent="0.3">
      <c r="A43" s="1" t="s">
        <v>1361</v>
      </c>
      <c r="B43" t="s">
        <v>1337</v>
      </c>
      <c r="C43" t="s">
        <v>1362</v>
      </c>
      <c r="D43" t="s">
        <v>1363</v>
      </c>
      <c r="E43" t="s">
        <v>656</v>
      </c>
      <c r="F43" t="str">
        <f>_xlfn.XLOOKUP(C43,Emby!$D$2:$D$694,Emby!$B$2:$B$694,"Not Found",0)</f>
        <v>Not Found</v>
      </c>
      <c r="G43" t="str">
        <f>_xlfn.XLOOKUP(B43,Emby!$B$2:$B$694,Emby!$B$2:$B$694,"",0)</f>
        <v/>
      </c>
    </row>
    <row r="44" spans="1:7" x14ac:dyDescent="0.3">
      <c r="A44" s="1" t="s">
        <v>2714</v>
      </c>
      <c r="B44" t="s">
        <v>2715</v>
      </c>
      <c r="C44" t="s">
        <v>2716</v>
      </c>
      <c r="D44" t="s">
        <v>2717</v>
      </c>
      <c r="E44" t="s">
        <v>2718</v>
      </c>
      <c r="F44" t="str">
        <f>_xlfn.XLOOKUP(C44,Emby!$D$2:$D$694,Emby!$B$2:$B$694,"Not Found",0)</f>
        <v>Not Found</v>
      </c>
      <c r="G44" t="str">
        <f>_xlfn.XLOOKUP(B44,Emby!$B$2:$B$694,Emby!$B$2:$B$694,"",0)</f>
        <v/>
      </c>
    </row>
    <row r="45" spans="1:7" x14ac:dyDescent="0.3">
      <c r="A45" s="1" t="s">
        <v>3452</v>
      </c>
      <c r="B45" t="s">
        <v>2447</v>
      </c>
      <c r="C45" t="s">
        <v>3453</v>
      </c>
      <c r="D45" t="s">
        <v>3454</v>
      </c>
      <c r="E45" t="s">
        <v>1934</v>
      </c>
      <c r="F45" t="str">
        <f>_xlfn.XLOOKUP(C45,Emby!$D$2:$D$694,Emby!$B$2:$B$694,"Not Found",0)</f>
        <v>Not Found</v>
      </c>
      <c r="G45" t="str">
        <f>_xlfn.XLOOKUP(B45,Emby!$B$2:$B$694,Emby!$B$2:$B$694,"",0)</f>
        <v/>
      </c>
    </row>
    <row r="46" spans="1:7" x14ac:dyDescent="0.3">
      <c r="A46" s="1" t="s">
        <v>1346</v>
      </c>
      <c r="B46" t="s">
        <v>1337</v>
      </c>
      <c r="C46" t="s">
        <v>1347</v>
      </c>
      <c r="D46" t="s">
        <v>1348</v>
      </c>
      <c r="E46" t="s">
        <v>656</v>
      </c>
      <c r="F46" t="str">
        <f>_xlfn.XLOOKUP(C46,Emby!$D$2:$D$694,Emby!$B$2:$B$694,"Not Found",0)</f>
        <v>Not Found</v>
      </c>
      <c r="G46" t="str">
        <f>_xlfn.XLOOKUP(B46,Emby!$B$2:$B$694,Emby!$B$2:$B$694,"",0)</f>
        <v/>
      </c>
    </row>
    <row r="47" spans="1:7" x14ac:dyDescent="0.3">
      <c r="A47" s="1" t="s">
        <v>2446</v>
      </c>
      <c r="B47" t="s">
        <v>2447</v>
      </c>
      <c r="C47" t="s">
        <v>2448</v>
      </c>
      <c r="D47" t="s">
        <v>2449</v>
      </c>
      <c r="E47" t="s">
        <v>1934</v>
      </c>
      <c r="F47" t="str">
        <f>_xlfn.XLOOKUP(C47,Emby!$D$2:$D$694,Emby!$B$2:$B$694,"Not Found",0)</f>
        <v>Not Found</v>
      </c>
      <c r="G47" t="str">
        <f>_xlfn.XLOOKUP(B47,Emby!$B$2:$B$694,Emby!$B$2:$B$694,"",0)</f>
        <v/>
      </c>
    </row>
    <row r="48" spans="1:7" x14ac:dyDescent="0.3">
      <c r="A48" s="1" t="s">
        <v>810</v>
      </c>
      <c r="B48" t="s">
        <v>127</v>
      </c>
      <c r="C48" t="s">
        <v>811</v>
      </c>
      <c r="D48" t="s">
        <v>809</v>
      </c>
      <c r="E48" t="s">
        <v>130</v>
      </c>
      <c r="F48" t="str">
        <f>_xlfn.XLOOKUP(C48,Emby!$D$2:$D$694,Emby!$B$2:$B$694,"Not Found",0)</f>
        <v>Not Found</v>
      </c>
      <c r="G48" t="str">
        <f>_xlfn.XLOOKUP(B48,Emby!$B$2:$B$694,Emby!$B$2:$B$694,"",0)</f>
        <v/>
      </c>
    </row>
    <row r="49" spans="1:7" x14ac:dyDescent="0.3">
      <c r="A49" s="1" t="s">
        <v>1454</v>
      </c>
      <c r="B49" t="s">
        <v>1451</v>
      </c>
      <c r="C49" t="s">
        <v>1455</v>
      </c>
      <c r="D49" t="s">
        <v>1453</v>
      </c>
      <c r="E49" t="s">
        <v>651</v>
      </c>
      <c r="F49" t="str">
        <f>_xlfn.XLOOKUP(C49,Emby!$D$2:$D$694,Emby!$B$2:$B$694,"Not Found",0)</f>
        <v>Not Found</v>
      </c>
      <c r="G49" t="str">
        <f>_xlfn.XLOOKUP(B49,Emby!$B$2:$B$694,Emby!$B$2:$B$694,"",0)</f>
        <v/>
      </c>
    </row>
    <row r="50" spans="1:7" x14ac:dyDescent="0.3">
      <c r="A50" s="1" t="s">
        <v>1967</v>
      </c>
      <c r="B50" t="s">
        <v>621</v>
      </c>
      <c r="C50" t="s">
        <v>1968</v>
      </c>
      <c r="D50" t="s">
        <v>1969</v>
      </c>
      <c r="E50" t="s">
        <v>624</v>
      </c>
      <c r="F50" t="str">
        <f>_xlfn.XLOOKUP(C50,Emby!$D$2:$D$694,Emby!$B$2:$B$694,"Not Found",0)</f>
        <v>Not Found</v>
      </c>
      <c r="G50" t="str">
        <f>_xlfn.XLOOKUP(B50,Emby!$B$2:$B$694,Emby!$B$2:$B$694,"",0)</f>
        <v/>
      </c>
    </row>
    <row r="51" spans="1:7" x14ac:dyDescent="0.3">
      <c r="A51" s="1" t="s">
        <v>2200</v>
      </c>
      <c r="B51" t="s">
        <v>127</v>
      </c>
      <c r="C51" t="s">
        <v>2201</v>
      </c>
      <c r="D51" t="s">
        <v>608</v>
      </c>
      <c r="E51" t="s">
        <v>130</v>
      </c>
      <c r="F51" t="str">
        <f>_xlfn.XLOOKUP(C51,Emby!$D$2:$D$694,Emby!$B$2:$B$694,"Not Found",0)</f>
        <v>Not Found</v>
      </c>
      <c r="G51" t="str">
        <f>_xlfn.XLOOKUP(B51,Emby!$B$2:$B$694,Emby!$B$2:$B$694,"",0)</f>
        <v/>
      </c>
    </row>
    <row r="52" spans="1:7" x14ac:dyDescent="0.3">
      <c r="A52" s="1" t="s">
        <v>1670</v>
      </c>
      <c r="B52" t="s">
        <v>1666</v>
      </c>
      <c r="C52" t="s">
        <v>1671</v>
      </c>
      <c r="D52" t="s">
        <v>1672</v>
      </c>
      <c r="E52" t="s">
        <v>1669</v>
      </c>
      <c r="F52" t="str">
        <f>_xlfn.XLOOKUP(C52,Emby!$D$2:$D$694,Emby!$B$2:$B$694,"Not Found",0)</f>
        <v>Not Found</v>
      </c>
      <c r="G52" t="str">
        <f>_xlfn.XLOOKUP(B52,Emby!$B$2:$B$694,Emby!$B$2:$B$694,"",0)</f>
        <v/>
      </c>
    </row>
    <row r="53" spans="1:7" x14ac:dyDescent="0.3">
      <c r="A53" s="1" t="s">
        <v>1032</v>
      </c>
      <c r="B53" t="s">
        <v>1028</v>
      </c>
      <c r="C53" t="s">
        <v>1033</v>
      </c>
      <c r="D53" t="s">
        <v>1030</v>
      </c>
      <c r="E53" t="s">
        <v>1034</v>
      </c>
      <c r="F53" t="str">
        <f>_xlfn.XLOOKUP(C53,Emby!$D$2:$D$694,Emby!$B$2:$B$694,"Not Found",0)</f>
        <v>Not Found</v>
      </c>
      <c r="G53" t="str">
        <f>_xlfn.XLOOKUP(B53,Emby!$B$2:$B$694,Emby!$B$2:$B$694,"",0)</f>
        <v/>
      </c>
    </row>
    <row r="54" spans="1:7" x14ac:dyDescent="0.3">
      <c r="A54" s="1" t="s">
        <v>3092</v>
      </c>
      <c r="B54" t="s">
        <v>3093</v>
      </c>
      <c r="C54" t="s">
        <v>3094</v>
      </c>
      <c r="D54" t="s">
        <v>3095</v>
      </c>
      <c r="E54" t="s">
        <v>3096</v>
      </c>
      <c r="F54" t="str">
        <f>_xlfn.XLOOKUP(C54,Emby!$D$2:$D$694,Emby!$B$2:$B$694,"Not Found",0)</f>
        <v>Not Found</v>
      </c>
      <c r="G54" t="str">
        <f>_xlfn.XLOOKUP(B54,Emby!$B$2:$B$694,Emby!$B$2:$B$694,"",0)</f>
        <v/>
      </c>
    </row>
    <row r="55" spans="1:7" x14ac:dyDescent="0.3">
      <c r="A55" s="1" t="s">
        <v>2120</v>
      </c>
      <c r="B55" t="s">
        <v>1521</v>
      </c>
      <c r="C55" t="s">
        <v>2121</v>
      </c>
      <c r="D55" t="s">
        <v>2122</v>
      </c>
      <c r="E55" t="s">
        <v>1524</v>
      </c>
      <c r="F55" t="str">
        <f>_xlfn.XLOOKUP(C55,Emby!$D$2:$D$694,Emby!$B$2:$B$694,"Not Found",0)</f>
        <v>Not Found</v>
      </c>
      <c r="G55" t="str">
        <f>_xlfn.XLOOKUP(B55,Emby!$B$2:$B$694,Emby!$B$2:$B$694,"",0)</f>
        <v/>
      </c>
    </row>
    <row r="56" spans="1:7" x14ac:dyDescent="0.3">
      <c r="A56" s="1" t="s">
        <v>4163</v>
      </c>
      <c r="B56" t="s">
        <v>2180</v>
      </c>
      <c r="C56" t="s">
        <v>4164</v>
      </c>
      <c r="D56" t="s">
        <v>4165</v>
      </c>
      <c r="E56" t="s">
        <v>2183</v>
      </c>
      <c r="F56" t="str">
        <f>_xlfn.XLOOKUP(C56,Emby!$D$2:$D$694,Emby!$B$2:$B$694,"Not Found",0)</f>
        <v>Not Found</v>
      </c>
      <c r="G56" t="str">
        <f>_xlfn.XLOOKUP(B56,Emby!$B$2:$B$694,Emby!$B$2:$B$694,"",0)</f>
        <v/>
      </c>
    </row>
    <row r="57" spans="1:7" x14ac:dyDescent="0.3">
      <c r="A57" s="1" t="s">
        <v>2995</v>
      </c>
      <c r="B57" t="s">
        <v>2858</v>
      </c>
      <c r="C57" t="s">
        <v>2996</v>
      </c>
      <c r="D57" t="s">
        <v>2860</v>
      </c>
      <c r="E57" t="s">
        <v>2861</v>
      </c>
      <c r="F57" t="str">
        <f>_xlfn.XLOOKUP(C57,Emby!$D$2:$D$694,Emby!$B$2:$B$694,"Not Found",0)</f>
        <v>Not Found</v>
      </c>
      <c r="G57" t="str">
        <f>_xlfn.XLOOKUP(B57,Emby!$B$2:$B$694,Emby!$B$2:$B$694,"",0)</f>
        <v/>
      </c>
    </row>
    <row r="58" spans="1:7" hidden="1" x14ac:dyDescent="0.3">
      <c r="A58" s="1" t="s">
        <v>3170</v>
      </c>
      <c r="B58" t="s">
        <v>3139</v>
      </c>
      <c r="C58" t="s">
        <v>3171</v>
      </c>
      <c r="D58" t="s">
        <v>3172</v>
      </c>
      <c r="E58" t="s">
        <v>3142</v>
      </c>
      <c r="F58" t="str">
        <f>_xlfn.XLOOKUP(C58,Emby!$D$2:$D$694,Emby!$B$2:$B$694,"Not Found",0)</f>
        <v>NetworkPornCZ</v>
      </c>
      <c r="G58" t="str">
        <f>_xlfn.XLOOKUP(B58,Emby!$B$2:$B$694,Emby!$B$2:$B$694,"",0)</f>
        <v>NetworkPornCZ</v>
      </c>
    </row>
    <row r="59" spans="1:7" x14ac:dyDescent="0.3">
      <c r="A59" s="1" t="s">
        <v>1385</v>
      </c>
      <c r="B59" t="s">
        <v>1386</v>
      </c>
      <c r="C59" t="s">
        <v>1387</v>
      </c>
      <c r="D59" t="s">
        <v>1388</v>
      </c>
      <c r="E59" t="s">
        <v>1389</v>
      </c>
      <c r="F59" t="str">
        <f>_xlfn.XLOOKUP(C59,Emby!$D$2:$D$694,Emby!$B$2:$B$694,"Not Found",0)</f>
        <v>Not Found</v>
      </c>
      <c r="G59" t="str">
        <f>_xlfn.XLOOKUP(B59,Emby!$B$2:$B$694,Emby!$B$2:$B$694,"",0)</f>
        <v/>
      </c>
    </row>
    <row r="60" spans="1:7" x14ac:dyDescent="0.3">
      <c r="A60" s="1" t="s">
        <v>3200</v>
      </c>
      <c r="B60" t="s">
        <v>3139</v>
      </c>
      <c r="C60" t="s">
        <v>3201</v>
      </c>
      <c r="D60" t="s">
        <v>3202</v>
      </c>
      <c r="E60" t="s">
        <v>3142</v>
      </c>
      <c r="F60" t="str">
        <f>_xlfn.XLOOKUP(C60,Emby!$D$2:$D$694,Emby!$B$2:$B$694,"Not Found",0)</f>
        <v>Not Found</v>
      </c>
      <c r="G60" t="str">
        <f>_xlfn.XLOOKUP(B60,Emby!$B$2:$B$694,Emby!$B$2:$B$694,"",0)</f>
        <v>NetworkPornCZ</v>
      </c>
    </row>
    <row r="61" spans="1:7" x14ac:dyDescent="0.3">
      <c r="A61" s="1" t="s">
        <v>2149</v>
      </c>
      <c r="B61" t="s">
        <v>2150</v>
      </c>
      <c r="C61" t="s">
        <v>2151</v>
      </c>
      <c r="D61" t="s">
        <v>2152</v>
      </c>
      <c r="E61" t="s">
        <v>2153</v>
      </c>
      <c r="F61" t="str">
        <f>_xlfn.XLOOKUP(C61,Emby!$D$2:$D$694,Emby!$B$2:$B$694,"Not Found",0)</f>
        <v>Not Found</v>
      </c>
      <c r="G61" t="str">
        <f>_xlfn.XLOOKUP(B61,Emby!$B$2:$B$694,Emby!$B$2:$B$694,"",0)</f>
        <v/>
      </c>
    </row>
    <row r="62" spans="1:7" x14ac:dyDescent="0.3">
      <c r="A62" s="1" t="s">
        <v>4548</v>
      </c>
      <c r="B62" t="s">
        <v>2180</v>
      </c>
      <c r="C62" t="s">
        <v>4549</v>
      </c>
      <c r="D62" t="s">
        <v>4550</v>
      </c>
      <c r="E62" t="s">
        <v>2183</v>
      </c>
      <c r="F62" t="str">
        <f>_xlfn.XLOOKUP(C62,Emby!$D$2:$D$694,Emby!$B$2:$B$694,"Not Found",0)</f>
        <v>Not Found</v>
      </c>
      <c r="G62" t="str">
        <f>_xlfn.XLOOKUP(B62,Emby!$B$2:$B$694,Emby!$B$2:$B$694,"",0)</f>
        <v/>
      </c>
    </row>
    <row r="63" spans="1:7" hidden="1" x14ac:dyDescent="0.3">
      <c r="A63" s="1" t="s">
        <v>91</v>
      </c>
      <c r="B63" t="s">
        <v>27</v>
      </c>
      <c r="C63" t="s">
        <v>92</v>
      </c>
      <c r="D63" t="s">
        <v>29</v>
      </c>
      <c r="E63" t="s">
        <v>30</v>
      </c>
      <c r="F63" t="str">
        <f>_xlfn.XLOOKUP(C63,Emby!$D$2:$D$694,Emby!$B$2:$B$694,"Not Found",0)</f>
        <v>SiteNaughtyAmerica</v>
      </c>
      <c r="G63" t="str">
        <f>_xlfn.XLOOKUP(B63,Emby!$B$2:$B$694,Emby!$B$2:$B$694,"",0)</f>
        <v>SiteNaughtyAmerica</v>
      </c>
    </row>
    <row r="64" spans="1:7" x14ac:dyDescent="0.3">
      <c r="A64" s="1" t="s">
        <v>2097</v>
      </c>
      <c r="B64" t="s">
        <v>2098</v>
      </c>
      <c r="C64" t="s">
        <v>2099</v>
      </c>
      <c r="D64" t="s">
        <v>2100</v>
      </c>
      <c r="E64" t="s">
        <v>2101</v>
      </c>
      <c r="F64" t="str">
        <f>_xlfn.XLOOKUP(C64,Emby!$D$2:$D$694,Emby!$B$2:$B$694,"Not Found",0)</f>
        <v>Not Found</v>
      </c>
      <c r="G64" t="str">
        <f>_xlfn.XLOOKUP(B64,Emby!$B$2:$B$694,Emby!$B$2:$B$694,"",0)</f>
        <v/>
      </c>
    </row>
    <row r="65" spans="1:7" x14ac:dyDescent="0.3">
      <c r="A65" s="1" t="s">
        <v>1562</v>
      </c>
      <c r="B65" t="s">
        <v>1553</v>
      </c>
      <c r="C65" t="s">
        <v>1563</v>
      </c>
      <c r="D65" t="s">
        <v>1564</v>
      </c>
      <c r="E65" t="s">
        <v>656</v>
      </c>
      <c r="F65" t="str">
        <f>_xlfn.XLOOKUP(C65,Emby!$D$2:$D$694,Emby!$B$2:$B$694,"Not Found",0)</f>
        <v>Not Found</v>
      </c>
      <c r="G65" t="str">
        <f>_xlfn.XLOOKUP(B65,Emby!$B$2:$B$694,Emby!$B$2:$B$694,"",0)</f>
        <v/>
      </c>
    </row>
    <row r="66" spans="1:7" x14ac:dyDescent="0.3">
      <c r="A66" s="1" t="s">
        <v>1565</v>
      </c>
      <c r="B66" t="s">
        <v>1553</v>
      </c>
      <c r="C66" t="s">
        <v>1566</v>
      </c>
      <c r="D66" t="s">
        <v>1567</v>
      </c>
      <c r="E66" t="s">
        <v>656</v>
      </c>
      <c r="F66" t="str">
        <f>_xlfn.XLOOKUP(C66,Emby!$D$2:$D$694,Emby!$B$2:$B$694,"Not Found",0)</f>
        <v>Not Found</v>
      </c>
      <c r="G66" t="str">
        <f>_xlfn.XLOOKUP(B66,Emby!$B$2:$B$694,Emby!$B$2:$B$694,"",0)</f>
        <v/>
      </c>
    </row>
    <row r="67" spans="1:7" hidden="1" x14ac:dyDescent="0.3">
      <c r="A67" s="1" t="s">
        <v>2434</v>
      </c>
      <c r="B67" t="s">
        <v>15</v>
      </c>
      <c r="C67" t="s">
        <v>2435</v>
      </c>
      <c r="D67" t="s">
        <v>2436</v>
      </c>
      <c r="E67" t="s">
        <v>18</v>
      </c>
      <c r="F67" t="str">
        <f>_xlfn.XLOOKUP(C67,Emby!$D$2:$D$694,Emby!$B$2:$B$694,"Not Found",0)</f>
        <v>Network1service</v>
      </c>
      <c r="G67" t="str">
        <f>_xlfn.XLOOKUP(B67,Emby!$B$2:$B$694,Emby!$B$2:$B$694,"",0)</f>
        <v>Network1service</v>
      </c>
    </row>
    <row r="68" spans="1:7" x14ac:dyDescent="0.3">
      <c r="A68" s="1" t="s">
        <v>2531</v>
      </c>
      <c r="B68" t="s">
        <v>2487</v>
      </c>
      <c r="C68" t="s">
        <v>2532</v>
      </c>
      <c r="D68" t="s">
        <v>2489</v>
      </c>
      <c r="E68" t="s">
        <v>2490</v>
      </c>
      <c r="F68" t="str">
        <f>_xlfn.XLOOKUP(C68,Emby!$D$2:$D$694,Emby!$B$2:$B$694,"Not Found",0)</f>
        <v>Not Found</v>
      </c>
      <c r="G68" t="str">
        <f>_xlfn.XLOOKUP(B68,Emby!$B$2:$B$694,Emby!$B$2:$B$694,"",0)</f>
        <v/>
      </c>
    </row>
    <row r="69" spans="1:7" hidden="1" x14ac:dyDescent="0.3">
      <c r="A69" s="1" t="s">
        <v>1081</v>
      </c>
      <c r="B69" t="s">
        <v>27</v>
      </c>
      <c r="C69" t="s">
        <v>1082</v>
      </c>
      <c r="D69" t="s">
        <v>29</v>
      </c>
      <c r="E69" t="s">
        <v>30</v>
      </c>
      <c r="F69" t="str">
        <f>_xlfn.XLOOKUP(C69,Emby!$D$2:$D$694,Emby!$B$2:$B$694,"Not Found",0)</f>
        <v>SiteNaughtyAmerica</v>
      </c>
      <c r="G69" t="str">
        <f>_xlfn.XLOOKUP(B69,Emby!$B$2:$B$694,Emby!$B$2:$B$694,"",0)</f>
        <v>SiteNaughtyAmerica</v>
      </c>
    </row>
    <row r="70" spans="1:7" x14ac:dyDescent="0.3">
      <c r="A70" s="1" t="s">
        <v>661</v>
      </c>
      <c r="B70" t="s">
        <v>658</v>
      </c>
      <c r="C70" t="s">
        <v>662</v>
      </c>
      <c r="D70" t="s">
        <v>660</v>
      </c>
      <c r="E70" t="s">
        <v>656</v>
      </c>
      <c r="F70" t="str">
        <f>_xlfn.XLOOKUP(C70,Emby!$D$2:$D$694,Emby!$B$2:$B$694,"Not Found",0)</f>
        <v>Not Found</v>
      </c>
      <c r="G70" t="str">
        <f>_xlfn.XLOOKUP(B70,Emby!$B$2:$B$694,Emby!$B$2:$B$694,"",0)</f>
        <v/>
      </c>
    </row>
    <row r="71" spans="1:7" hidden="1" x14ac:dyDescent="0.3">
      <c r="A71" s="1" t="s">
        <v>2279</v>
      </c>
      <c r="B71" t="s">
        <v>407</v>
      </c>
      <c r="C71" t="s">
        <v>2280</v>
      </c>
      <c r="D71" t="s">
        <v>409</v>
      </c>
      <c r="E71" t="s">
        <v>410</v>
      </c>
      <c r="F71" t="str">
        <f>_xlfn.XLOOKUP(C71,Emby!$D$2:$D$694,Emby!$B$2:$B$694,"Not Found",0)</f>
        <v>NetworkMylf</v>
      </c>
      <c r="G71" t="str">
        <f>_xlfn.XLOOKUP(B71,Emby!$B$2:$B$694,Emby!$B$2:$B$694,"",0)</f>
        <v/>
      </c>
    </row>
    <row r="72" spans="1:7" x14ac:dyDescent="0.3">
      <c r="A72" s="1" t="s">
        <v>3026</v>
      </c>
      <c r="B72" t="s">
        <v>3027</v>
      </c>
      <c r="C72" t="s">
        <v>3028</v>
      </c>
      <c r="D72" t="s">
        <v>3029</v>
      </c>
      <c r="E72" t="s">
        <v>2111</v>
      </c>
      <c r="F72" t="str">
        <f>_xlfn.XLOOKUP(C72,Emby!$D$2:$D$694,Emby!$B$2:$B$694,"Not Found",0)</f>
        <v>Not Found</v>
      </c>
      <c r="G72" t="str">
        <f>_xlfn.XLOOKUP(B72,Emby!$B$2:$B$694,Emby!$B$2:$B$694,"",0)</f>
        <v/>
      </c>
    </row>
    <row r="73" spans="1:7" hidden="1" x14ac:dyDescent="0.3">
      <c r="A73" s="1" t="s">
        <v>833</v>
      </c>
      <c r="B73" t="s">
        <v>127</v>
      </c>
      <c r="C73" t="s">
        <v>834</v>
      </c>
      <c r="D73" t="s">
        <v>832</v>
      </c>
      <c r="E73" t="s">
        <v>130</v>
      </c>
      <c r="F73" t="str">
        <f>_xlfn.XLOOKUP(C73,Emby!$D$2:$D$694,Emby!$B$2:$B$694,"Not Found",0)</f>
        <v>NetworkGammaEnt</v>
      </c>
      <c r="G73" t="str">
        <f>_xlfn.XLOOKUP(B73,Emby!$B$2:$B$694,Emby!$B$2:$B$694,"",0)</f>
        <v/>
      </c>
    </row>
    <row r="74" spans="1:7" x14ac:dyDescent="0.3">
      <c r="A74" s="1" t="s">
        <v>3332</v>
      </c>
      <c r="B74" t="s">
        <v>684</v>
      </c>
      <c r="C74" t="s">
        <v>3333</v>
      </c>
      <c r="D74" t="s">
        <v>3334</v>
      </c>
      <c r="E74" t="s">
        <v>687</v>
      </c>
      <c r="F74" t="str">
        <f>_xlfn.XLOOKUP(C74,Emby!$D$2:$D$694,Emby!$B$2:$B$694,"Not Found",0)</f>
        <v>Not Found</v>
      </c>
      <c r="G74" t="str">
        <f>_xlfn.XLOOKUP(B74,Emby!$B$2:$B$694,Emby!$B$2:$B$694,"",0)</f>
        <v>NetworkPornPros</v>
      </c>
    </row>
    <row r="75" spans="1:7" x14ac:dyDescent="0.3">
      <c r="A75" s="1" t="s">
        <v>772</v>
      </c>
      <c r="B75" t="s">
        <v>773</v>
      </c>
      <c r="C75" t="s">
        <v>774</v>
      </c>
      <c r="D75" t="s">
        <v>775</v>
      </c>
      <c r="E75" t="s">
        <v>776</v>
      </c>
      <c r="F75" t="str">
        <f>_xlfn.XLOOKUP(C75,Emby!$D$2:$D$694,Emby!$B$2:$B$694,"Not Found",0)</f>
        <v>Not Found</v>
      </c>
      <c r="G75" t="str">
        <f>_xlfn.XLOOKUP(B75,Emby!$B$2:$B$694,Emby!$B$2:$B$694,"",0)</f>
        <v/>
      </c>
    </row>
    <row r="76" spans="1:7" x14ac:dyDescent="0.3">
      <c r="A76" s="1" t="s">
        <v>3307</v>
      </c>
      <c r="B76" t="s">
        <v>621</v>
      </c>
      <c r="C76" t="s">
        <v>3308</v>
      </c>
      <c r="D76" t="s">
        <v>3309</v>
      </c>
      <c r="E76" t="s">
        <v>624</v>
      </c>
      <c r="F76" t="str">
        <f>_xlfn.XLOOKUP(C76,Emby!$D$2:$D$694,Emby!$B$2:$B$694,"Not Found",0)</f>
        <v>Not Found</v>
      </c>
      <c r="G76" t="str">
        <f>_xlfn.XLOOKUP(B76,Emby!$B$2:$B$694,Emby!$B$2:$B$694,"",0)</f>
        <v/>
      </c>
    </row>
    <row r="77" spans="1:7" x14ac:dyDescent="0.3">
      <c r="A77" s="1" t="s">
        <v>564</v>
      </c>
      <c r="B77" t="s">
        <v>565</v>
      </c>
      <c r="C77" t="s">
        <v>566</v>
      </c>
      <c r="D77" t="s">
        <v>567</v>
      </c>
      <c r="E77" t="s">
        <v>568</v>
      </c>
      <c r="F77" t="str">
        <f>_xlfn.XLOOKUP(C77,Emby!$D$2:$D$694,Emby!$B$2:$B$694,"Not Found",0)</f>
        <v>Not Found</v>
      </c>
      <c r="G77" t="str">
        <f>_xlfn.XLOOKUP(B77,Emby!$B$2:$B$694,Emby!$B$2:$B$694,"",0)</f>
        <v/>
      </c>
    </row>
    <row r="78" spans="1:7" x14ac:dyDescent="0.3">
      <c r="A78" s="1" t="s">
        <v>2486</v>
      </c>
      <c r="B78" t="s">
        <v>2487</v>
      </c>
      <c r="C78" t="s">
        <v>2488</v>
      </c>
      <c r="D78" t="s">
        <v>2489</v>
      </c>
      <c r="E78" t="s">
        <v>2490</v>
      </c>
      <c r="F78" t="str">
        <f>_xlfn.XLOOKUP(C78,Emby!$D$2:$D$694,Emby!$B$2:$B$694,"Not Found",0)</f>
        <v>Not Found</v>
      </c>
      <c r="G78" t="str">
        <f>_xlfn.XLOOKUP(B78,Emby!$B$2:$B$694,Emby!$B$2:$B$694,"",0)</f>
        <v/>
      </c>
    </row>
    <row r="79" spans="1:7" x14ac:dyDescent="0.3">
      <c r="A79" s="1" t="s">
        <v>2608</v>
      </c>
      <c r="B79" t="s">
        <v>2609</v>
      </c>
      <c r="C79" t="s">
        <v>2610</v>
      </c>
      <c r="D79" t="s">
        <v>2611</v>
      </c>
      <c r="E79" t="s">
        <v>2612</v>
      </c>
      <c r="F79" t="str">
        <f>_xlfn.XLOOKUP(C79,Emby!$D$2:$D$694,Emby!$B$2:$B$694,"Not Found",0)</f>
        <v>Not Found</v>
      </c>
      <c r="G79" t="str">
        <f>_xlfn.XLOOKUP(B79,Emby!$B$2:$B$694,Emby!$B$2:$B$694,"",0)</f>
        <v/>
      </c>
    </row>
    <row r="80" spans="1:7" x14ac:dyDescent="0.3">
      <c r="A80" s="1" t="s">
        <v>3415</v>
      </c>
      <c r="B80" t="s">
        <v>2447</v>
      </c>
      <c r="C80" t="s">
        <v>3416</v>
      </c>
      <c r="D80" t="s">
        <v>3417</v>
      </c>
      <c r="E80" t="s">
        <v>1934</v>
      </c>
      <c r="F80" t="str">
        <f>_xlfn.XLOOKUP(C80,Emby!$D$2:$D$694,Emby!$B$2:$B$694,"Not Found",0)</f>
        <v>Not Found</v>
      </c>
      <c r="G80" t="str">
        <f>_xlfn.XLOOKUP(B80,Emby!$B$2:$B$694,Emby!$B$2:$B$694,"",0)</f>
        <v/>
      </c>
    </row>
    <row r="81" spans="1:7" hidden="1" x14ac:dyDescent="0.3">
      <c r="A81" s="1" t="s">
        <v>1315</v>
      </c>
      <c r="B81" t="s">
        <v>1263</v>
      </c>
      <c r="C81" t="s">
        <v>1316</v>
      </c>
      <c r="D81" t="s">
        <v>1317</v>
      </c>
      <c r="E81" t="s">
        <v>687</v>
      </c>
      <c r="F81" t="str">
        <f>_xlfn.XLOOKUP(C81,Emby!$D$2:$D$694,Emby!$B$2:$B$694,"Not Found",0)</f>
        <v>NetworkNubiles</v>
      </c>
      <c r="G81" t="str">
        <f>_xlfn.XLOOKUP(B81,Emby!$B$2:$B$694,Emby!$B$2:$B$694,"",0)</f>
        <v>NetworkNubiles</v>
      </c>
    </row>
    <row r="82" spans="1:7" x14ac:dyDescent="0.3">
      <c r="A82" s="1" t="s">
        <v>1834</v>
      </c>
      <c r="B82" t="s">
        <v>1835</v>
      </c>
      <c r="C82" t="s">
        <v>1836</v>
      </c>
      <c r="D82" t="s">
        <v>1837</v>
      </c>
      <c r="E82" t="s">
        <v>1669</v>
      </c>
      <c r="F82" t="str">
        <f>_xlfn.XLOOKUP(C82,Emby!$D$2:$D$694,Emby!$B$2:$B$694,"Not Found",0)</f>
        <v>Not Found</v>
      </c>
      <c r="G82" t="str">
        <f>_xlfn.XLOOKUP(B82,Emby!$B$2:$B$694,Emby!$B$2:$B$694,"",0)</f>
        <v/>
      </c>
    </row>
    <row r="83" spans="1:7" x14ac:dyDescent="0.3">
      <c r="A83" s="1" t="s">
        <v>2885</v>
      </c>
      <c r="B83" t="s">
        <v>2858</v>
      </c>
      <c r="C83" t="s">
        <v>2886</v>
      </c>
      <c r="D83" t="s">
        <v>2860</v>
      </c>
      <c r="E83" t="s">
        <v>2861</v>
      </c>
      <c r="F83" t="str">
        <f>_xlfn.XLOOKUP(C83,Emby!$D$2:$D$694,Emby!$B$2:$B$694,"Not Found",0)</f>
        <v>Not Found</v>
      </c>
      <c r="G83" t="str">
        <f>_xlfn.XLOOKUP(B83,Emby!$B$2:$B$694,Emby!$B$2:$B$694,"",0)</f>
        <v/>
      </c>
    </row>
    <row r="84" spans="1:7" hidden="1" x14ac:dyDescent="0.3">
      <c r="A84" s="1" t="s">
        <v>89</v>
      </c>
      <c r="B84" t="s">
        <v>27</v>
      </c>
      <c r="C84" t="s">
        <v>90</v>
      </c>
      <c r="D84" t="s">
        <v>29</v>
      </c>
      <c r="E84" t="s">
        <v>30</v>
      </c>
      <c r="F84" t="str">
        <f>_xlfn.XLOOKUP(C84,Emby!$D$2:$D$694,Emby!$B$2:$B$694,"Not Found",0)</f>
        <v>SiteNaughtyAmerica</v>
      </c>
      <c r="G84" t="str">
        <f>_xlfn.XLOOKUP(B84,Emby!$B$2:$B$694,Emby!$B$2:$B$694,"",0)</f>
        <v>SiteNaughtyAmerica</v>
      </c>
    </row>
    <row r="85" spans="1:7" x14ac:dyDescent="0.3">
      <c r="A85" s="1" t="s">
        <v>4187</v>
      </c>
      <c r="B85" t="s">
        <v>684</v>
      </c>
      <c r="C85" t="s">
        <v>4188</v>
      </c>
      <c r="D85" t="s">
        <v>4182</v>
      </c>
      <c r="E85" t="s">
        <v>687</v>
      </c>
      <c r="F85" t="str">
        <f>_xlfn.XLOOKUP(C85,Emby!$D$2:$D$694,Emby!$B$2:$B$694,"Not Found",0)</f>
        <v>Not Found</v>
      </c>
      <c r="G85" t="str">
        <f>_xlfn.XLOOKUP(B85,Emby!$B$2:$B$694,Emby!$B$2:$B$694,"",0)</f>
        <v>NetworkPornPros</v>
      </c>
    </row>
    <row r="86" spans="1:7" x14ac:dyDescent="0.3">
      <c r="A86" s="1" t="s">
        <v>4506</v>
      </c>
      <c r="B86" t="s">
        <v>1674</v>
      </c>
      <c r="C86" t="s">
        <v>4507</v>
      </c>
      <c r="D86" t="s">
        <v>1676</v>
      </c>
      <c r="E86" t="s">
        <v>410</v>
      </c>
      <c r="F86" t="str">
        <f>_xlfn.XLOOKUP(C86,Emby!$D$2:$D$694,Emby!$B$2:$B$694,"Not Found",0)</f>
        <v>Not Found</v>
      </c>
      <c r="G86" t="str">
        <f>_xlfn.XLOOKUP(B86,Emby!$B$2:$B$694,Emby!$B$2:$B$694,"",0)</f>
        <v>NetworkMylf</v>
      </c>
    </row>
    <row r="87" spans="1:7" hidden="1" x14ac:dyDescent="0.3">
      <c r="A87" s="1" t="s">
        <v>67</v>
      </c>
      <c r="B87" t="s">
        <v>27</v>
      </c>
      <c r="C87" t="s">
        <v>68</v>
      </c>
      <c r="D87" t="s">
        <v>29</v>
      </c>
      <c r="E87" t="s">
        <v>30</v>
      </c>
      <c r="F87" t="str">
        <f>_xlfn.XLOOKUP(C87,Emby!$D$2:$D$694,Emby!$B$2:$B$694,"Not Found",0)</f>
        <v>SiteNaughtyAmerica</v>
      </c>
      <c r="G87" t="str">
        <f>_xlfn.XLOOKUP(B87,Emby!$B$2:$B$694,Emby!$B$2:$B$694,"",0)</f>
        <v>SiteNaughtyAmerica</v>
      </c>
    </row>
    <row r="88" spans="1:7" hidden="1" x14ac:dyDescent="0.3">
      <c r="A88" s="1" t="s">
        <v>193</v>
      </c>
      <c r="B88" t="s">
        <v>15</v>
      </c>
      <c r="C88" t="s">
        <v>194</v>
      </c>
      <c r="D88" t="s">
        <v>192</v>
      </c>
      <c r="E88" t="s">
        <v>18</v>
      </c>
      <c r="F88" t="str">
        <f>_xlfn.XLOOKUP(C88,Emby!$D$2:$D$694,Emby!$B$2:$B$694,"Not Found",0)</f>
        <v>SiteBangBros</v>
      </c>
      <c r="G88" t="str">
        <f>_xlfn.XLOOKUP(B88,Emby!$B$2:$B$694,Emby!$B$2:$B$694,"",0)</f>
        <v>Network1service</v>
      </c>
    </row>
    <row r="89" spans="1:7" x14ac:dyDescent="0.3">
      <c r="A89" s="1" t="s">
        <v>2491</v>
      </c>
      <c r="B89" t="s">
        <v>2487</v>
      </c>
      <c r="C89" t="s">
        <v>2492</v>
      </c>
      <c r="D89" t="s">
        <v>2489</v>
      </c>
      <c r="E89" t="s">
        <v>2490</v>
      </c>
      <c r="F89" t="str">
        <f>_xlfn.XLOOKUP(C89,Emby!$D$2:$D$694,Emby!$B$2:$B$694,"Not Found",0)</f>
        <v>Not Found</v>
      </c>
      <c r="G89" t="str">
        <f>_xlfn.XLOOKUP(B89,Emby!$B$2:$B$694,Emby!$B$2:$B$694,"",0)</f>
        <v/>
      </c>
    </row>
    <row r="90" spans="1:7" hidden="1" x14ac:dyDescent="0.3">
      <c r="A90" s="1" t="s">
        <v>169</v>
      </c>
      <c r="B90" t="s">
        <v>15</v>
      </c>
      <c r="C90" t="s">
        <v>170</v>
      </c>
      <c r="D90" t="s">
        <v>17</v>
      </c>
      <c r="E90" t="s">
        <v>18</v>
      </c>
      <c r="F90" t="str">
        <f>_xlfn.XLOOKUP(C90,Emby!$D$2:$D$694,Emby!$B$2:$B$694,"Not Found",0)</f>
        <v>Network1service</v>
      </c>
      <c r="G90" t="str">
        <f>_xlfn.XLOOKUP(B90,Emby!$B$2:$B$694,Emby!$B$2:$B$694,"",0)</f>
        <v>Network1service</v>
      </c>
    </row>
    <row r="91" spans="1:7" hidden="1" x14ac:dyDescent="0.3">
      <c r="A91" s="1" t="s">
        <v>1079</v>
      </c>
      <c r="B91" t="s">
        <v>127</v>
      </c>
      <c r="C91" t="s">
        <v>1080</v>
      </c>
      <c r="D91" t="s">
        <v>832</v>
      </c>
      <c r="E91" t="s">
        <v>130</v>
      </c>
      <c r="F91" t="str">
        <f>_xlfn.XLOOKUP(C91,Emby!$D$2:$D$694,Emby!$B$2:$B$694,"Not Found",0)</f>
        <v>NetworkGammaEnt</v>
      </c>
      <c r="G91" t="str">
        <f>_xlfn.XLOOKUP(B91,Emby!$B$2:$B$694,Emby!$B$2:$B$694,"",0)</f>
        <v/>
      </c>
    </row>
    <row r="92" spans="1:7" x14ac:dyDescent="0.3">
      <c r="A92" s="1" t="s">
        <v>1035</v>
      </c>
      <c r="B92" t="s">
        <v>1028</v>
      </c>
      <c r="C92" t="s">
        <v>1036</v>
      </c>
      <c r="D92" t="s">
        <v>1030</v>
      </c>
      <c r="E92" t="s">
        <v>1037</v>
      </c>
      <c r="F92" t="str">
        <f>_xlfn.XLOOKUP(C92,Emby!$D$2:$D$694,Emby!$B$2:$B$694,"Not Found",0)</f>
        <v>Not Found</v>
      </c>
      <c r="G92" t="str">
        <f>_xlfn.XLOOKUP(B92,Emby!$B$2:$B$694,Emby!$B$2:$B$694,"",0)</f>
        <v/>
      </c>
    </row>
    <row r="93" spans="1:7" x14ac:dyDescent="0.3">
      <c r="A93" s="1" t="s">
        <v>3081</v>
      </c>
      <c r="B93" t="s">
        <v>3082</v>
      </c>
      <c r="C93" t="s">
        <v>3083</v>
      </c>
      <c r="D93" t="s">
        <v>3084</v>
      </c>
      <c r="E93" t="s">
        <v>2111</v>
      </c>
      <c r="F93" t="str">
        <f>_xlfn.XLOOKUP(C93,Emby!$D$2:$D$694,Emby!$B$2:$B$694,"Not Found",0)</f>
        <v>Not Found</v>
      </c>
      <c r="G93" t="str">
        <f>_xlfn.XLOOKUP(B93,Emby!$B$2:$B$694,Emby!$B$2:$B$694,"",0)</f>
        <v/>
      </c>
    </row>
    <row r="94" spans="1:7" x14ac:dyDescent="0.3">
      <c r="A94" s="1" t="s">
        <v>2174</v>
      </c>
      <c r="B94" t="s">
        <v>2175</v>
      </c>
      <c r="C94" t="s">
        <v>2176</v>
      </c>
      <c r="D94" t="s">
        <v>2177</v>
      </c>
      <c r="E94" t="s">
        <v>2178</v>
      </c>
      <c r="F94" t="str">
        <f>_xlfn.XLOOKUP(C94,Emby!$D$2:$D$694,Emby!$B$2:$B$694,"Not Found",0)</f>
        <v>Not Found</v>
      </c>
      <c r="G94" t="str">
        <f>_xlfn.XLOOKUP(B94,Emby!$B$2:$B$694,Emby!$B$2:$B$694,"",0)</f>
        <v/>
      </c>
    </row>
    <row r="95" spans="1:7" x14ac:dyDescent="0.3">
      <c r="A95" s="1" t="s">
        <v>1558</v>
      </c>
      <c r="B95" t="s">
        <v>1553</v>
      </c>
      <c r="C95" t="s">
        <v>1559</v>
      </c>
      <c r="D95" t="s">
        <v>1555</v>
      </c>
      <c r="E95" t="s">
        <v>656</v>
      </c>
      <c r="F95" t="str">
        <f>_xlfn.XLOOKUP(C95,Emby!$D$2:$D$694,Emby!$B$2:$B$694,"Not Found",0)</f>
        <v>Not Found</v>
      </c>
      <c r="G95" t="str">
        <f>_xlfn.XLOOKUP(B95,Emby!$B$2:$B$694,Emby!$B$2:$B$694,"",0)</f>
        <v/>
      </c>
    </row>
    <row r="96" spans="1:7" x14ac:dyDescent="0.3">
      <c r="A96" s="1" t="s">
        <v>4273</v>
      </c>
      <c r="B96" t="s">
        <v>4270</v>
      </c>
      <c r="C96" t="s">
        <v>4274</v>
      </c>
      <c r="D96" t="s">
        <v>4275</v>
      </c>
      <c r="E96" t="s">
        <v>1669</v>
      </c>
      <c r="F96" t="str">
        <f>_xlfn.XLOOKUP(C96,Emby!$D$2:$D$694,Emby!$B$2:$B$694,"Not Found",0)</f>
        <v>Not Found</v>
      </c>
      <c r="G96" t="str">
        <f>_xlfn.XLOOKUP(B96,Emby!$B$2:$B$694,Emby!$B$2:$B$694,"",0)</f>
        <v/>
      </c>
    </row>
    <row r="97" spans="1:7" x14ac:dyDescent="0.3">
      <c r="A97" s="1" t="s">
        <v>4269</v>
      </c>
      <c r="B97" t="s">
        <v>4270</v>
      </c>
      <c r="C97" t="s">
        <v>4271</v>
      </c>
      <c r="D97" t="s">
        <v>4272</v>
      </c>
      <c r="E97" t="s">
        <v>1669</v>
      </c>
      <c r="F97" t="str">
        <f>_xlfn.XLOOKUP(C97,Emby!$D$2:$D$694,Emby!$B$2:$B$694,"Not Found",0)</f>
        <v>Not Found</v>
      </c>
      <c r="G97" t="str">
        <f>_xlfn.XLOOKUP(B97,Emby!$B$2:$B$694,Emby!$B$2:$B$694,"",0)</f>
        <v/>
      </c>
    </row>
    <row r="98" spans="1:7" x14ac:dyDescent="0.3">
      <c r="A98" s="1" t="s">
        <v>2475</v>
      </c>
      <c r="B98" t="s">
        <v>2476</v>
      </c>
      <c r="C98" t="s">
        <v>2477</v>
      </c>
      <c r="D98" t="s">
        <v>2478</v>
      </c>
      <c r="E98" t="s">
        <v>2153</v>
      </c>
      <c r="F98" t="str">
        <f>_xlfn.XLOOKUP(C98,Emby!$D$2:$D$694,Emby!$B$2:$B$694,"Not Found",0)</f>
        <v>Not Found</v>
      </c>
      <c r="G98" t="str">
        <f>_xlfn.XLOOKUP(B98,Emby!$B$2:$B$694,Emby!$B$2:$B$694,"",0)</f>
        <v/>
      </c>
    </row>
    <row r="99" spans="1:7" x14ac:dyDescent="0.3">
      <c r="A99" s="1" t="s">
        <v>1370</v>
      </c>
      <c r="B99" t="s">
        <v>1337</v>
      </c>
      <c r="C99" t="s">
        <v>1371</v>
      </c>
      <c r="D99" t="s">
        <v>1372</v>
      </c>
      <c r="E99" t="s">
        <v>656</v>
      </c>
      <c r="F99" t="str">
        <f>_xlfn.XLOOKUP(C99,Emby!$D$2:$D$694,Emby!$B$2:$B$694,"Not Found",0)</f>
        <v>Not Found</v>
      </c>
      <c r="G99" t="str">
        <f>_xlfn.XLOOKUP(B99,Emby!$B$2:$B$694,Emby!$B$2:$B$694,"",0)</f>
        <v/>
      </c>
    </row>
    <row r="100" spans="1:7" hidden="1" x14ac:dyDescent="0.3">
      <c r="A100" s="1" t="s">
        <v>195</v>
      </c>
      <c r="B100" t="s">
        <v>15</v>
      </c>
      <c r="C100" t="s">
        <v>196</v>
      </c>
      <c r="D100" t="s">
        <v>192</v>
      </c>
      <c r="E100" t="s">
        <v>18</v>
      </c>
      <c r="F100" t="str">
        <f>_xlfn.XLOOKUP(C100,Emby!$D$2:$D$694,Emby!$B$2:$B$694,"Not Found",0)</f>
        <v>SiteBangBros</v>
      </c>
      <c r="G100" t="str">
        <f>_xlfn.XLOOKUP(B100,Emby!$B$2:$B$694,Emby!$B$2:$B$694,"",0)</f>
        <v>Network1service</v>
      </c>
    </row>
    <row r="101" spans="1:7" x14ac:dyDescent="0.3">
      <c r="A101" s="1" t="s">
        <v>4664</v>
      </c>
      <c r="B101" t="s">
        <v>127</v>
      </c>
      <c r="C101" t="s">
        <v>4665</v>
      </c>
      <c r="D101" t="s">
        <v>4666</v>
      </c>
      <c r="E101" t="s">
        <v>130</v>
      </c>
      <c r="F101" t="str">
        <f>_xlfn.XLOOKUP(C101,Emby!$D$2:$D$694,Emby!$B$2:$B$694,"Not Found",0)</f>
        <v>Not Found</v>
      </c>
      <c r="G101" t="str">
        <f>_xlfn.XLOOKUP(B101,Emby!$B$2:$B$694,Emby!$B$2:$B$694,"",0)</f>
        <v/>
      </c>
    </row>
    <row r="102" spans="1:7" x14ac:dyDescent="0.3">
      <c r="A102" s="1" t="s">
        <v>3296</v>
      </c>
      <c r="B102" t="s">
        <v>1337</v>
      </c>
      <c r="C102" t="s">
        <v>3297</v>
      </c>
      <c r="D102" t="s">
        <v>3298</v>
      </c>
      <c r="E102" t="s">
        <v>656</v>
      </c>
      <c r="F102" t="str">
        <f>_xlfn.XLOOKUP(C102,Emby!$D$2:$D$694,Emby!$B$2:$B$694,"Not Found",0)</f>
        <v>Not Found</v>
      </c>
      <c r="G102" t="str">
        <f>_xlfn.XLOOKUP(B102,Emby!$B$2:$B$694,Emby!$B$2:$B$694,"",0)</f>
        <v/>
      </c>
    </row>
    <row r="103" spans="1:7" hidden="1" x14ac:dyDescent="0.3">
      <c r="A103" s="1" t="s">
        <v>590</v>
      </c>
      <c r="B103" t="s">
        <v>15</v>
      </c>
      <c r="C103" t="s">
        <v>591</v>
      </c>
      <c r="D103" t="s">
        <v>592</v>
      </c>
      <c r="E103" t="s">
        <v>18</v>
      </c>
      <c r="F103" t="str">
        <f>_xlfn.XLOOKUP(C103,Emby!$D$2:$D$694,Emby!$B$2:$B$694,"Not Found",0)</f>
        <v>Network1service</v>
      </c>
      <c r="G103" t="str">
        <f>_xlfn.XLOOKUP(B103,Emby!$B$2:$B$694,Emby!$B$2:$B$694,"",0)</f>
        <v>Network1service</v>
      </c>
    </row>
    <row r="104" spans="1:7" hidden="1" x14ac:dyDescent="0.3">
      <c r="A104" s="1" t="s">
        <v>593</v>
      </c>
      <c r="B104" t="s">
        <v>15</v>
      </c>
      <c r="C104" t="s">
        <v>594</v>
      </c>
      <c r="D104" t="s">
        <v>592</v>
      </c>
      <c r="E104" t="s">
        <v>18</v>
      </c>
      <c r="F104" t="str">
        <f>_xlfn.XLOOKUP(C104,Emby!$D$2:$D$694,Emby!$B$2:$B$694,"Not Found",0)</f>
        <v>Network1service</v>
      </c>
      <c r="G104" t="str">
        <f>_xlfn.XLOOKUP(B104,Emby!$B$2:$B$694,Emby!$B$2:$B$694,"",0)</f>
        <v>Network1service</v>
      </c>
    </row>
    <row r="105" spans="1:7" x14ac:dyDescent="0.3">
      <c r="A105" s="1" t="s">
        <v>1090</v>
      </c>
      <c r="B105" t="s">
        <v>1086</v>
      </c>
      <c r="C105" t="s">
        <v>1091</v>
      </c>
      <c r="D105" t="s">
        <v>1092</v>
      </c>
      <c r="E105" t="s">
        <v>1089</v>
      </c>
      <c r="F105" t="str">
        <f>_xlfn.XLOOKUP(C105,Emby!$D$2:$D$694,Emby!$B$2:$B$694,"Not Found",0)</f>
        <v>Not Found</v>
      </c>
      <c r="G105" t="str">
        <f>_xlfn.XLOOKUP(B105,Emby!$B$2:$B$694,Emby!$B$2:$B$694,"",0)</f>
        <v/>
      </c>
    </row>
    <row r="106" spans="1:7" hidden="1" x14ac:dyDescent="0.3">
      <c r="A106" s="1" t="s">
        <v>139</v>
      </c>
      <c r="B106" t="s">
        <v>15</v>
      </c>
      <c r="C106" t="s">
        <v>140</v>
      </c>
      <c r="D106" t="s">
        <v>17</v>
      </c>
      <c r="E106" t="s">
        <v>18</v>
      </c>
      <c r="F106" t="str">
        <f>_xlfn.XLOOKUP(C106,Emby!$D$2:$D$694,Emby!$B$2:$B$694,"Not Found",0)</f>
        <v>Network1service</v>
      </c>
      <c r="G106" t="str">
        <f>_xlfn.XLOOKUP(B106,Emby!$B$2:$B$694,Emby!$B$2:$B$694,"",0)</f>
        <v>Network1service</v>
      </c>
    </row>
    <row r="107" spans="1:7" hidden="1" x14ac:dyDescent="0.3">
      <c r="A107" s="1" t="s">
        <v>197</v>
      </c>
      <c r="B107" t="s">
        <v>15</v>
      </c>
      <c r="C107" t="s">
        <v>198</v>
      </c>
      <c r="D107" t="s">
        <v>192</v>
      </c>
      <c r="E107" t="s">
        <v>18</v>
      </c>
      <c r="F107" t="str">
        <f>_xlfn.XLOOKUP(C107,Emby!$D$2:$D$694,Emby!$B$2:$B$694,"Not Found",0)</f>
        <v>SiteBangBros</v>
      </c>
      <c r="G107" t="str">
        <f>_xlfn.XLOOKUP(B107,Emby!$B$2:$B$694,Emby!$B$2:$B$694,"",0)</f>
        <v>Network1service</v>
      </c>
    </row>
    <row r="108" spans="1:7" x14ac:dyDescent="0.3">
      <c r="A108" s="1" t="s">
        <v>2555</v>
      </c>
      <c r="B108" t="s">
        <v>2191</v>
      </c>
      <c r="C108" t="s">
        <v>2556</v>
      </c>
      <c r="D108" t="s">
        <v>2557</v>
      </c>
      <c r="E108" t="s">
        <v>656</v>
      </c>
      <c r="F108" t="str">
        <f>_xlfn.XLOOKUP(C108,Emby!$D$2:$D$694,Emby!$B$2:$B$694,"Not Found",0)</f>
        <v>Not Found</v>
      </c>
      <c r="G108" t="str">
        <f>_xlfn.XLOOKUP(B108,Emby!$B$2:$B$694,Emby!$B$2:$B$694,"",0)</f>
        <v/>
      </c>
    </row>
    <row r="109" spans="1:7" hidden="1" x14ac:dyDescent="0.3">
      <c r="A109" s="1" t="s">
        <v>199</v>
      </c>
      <c r="B109" t="s">
        <v>15</v>
      </c>
      <c r="C109" t="s">
        <v>200</v>
      </c>
      <c r="D109" t="s">
        <v>192</v>
      </c>
      <c r="E109" t="s">
        <v>18</v>
      </c>
      <c r="F109" t="str">
        <f>_xlfn.XLOOKUP(C109,Emby!$D$2:$D$694,Emby!$B$2:$B$694,"Not Found",0)</f>
        <v>SiteBangBros</v>
      </c>
      <c r="G109" t="str">
        <f>_xlfn.XLOOKUP(B109,Emby!$B$2:$B$694,Emby!$B$2:$B$694,"",0)</f>
        <v>Network1service</v>
      </c>
    </row>
    <row r="110" spans="1:7" x14ac:dyDescent="0.3">
      <c r="A110" s="1" t="s">
        <v>786</v>
      </c>
      <c r="B110" t="s">
        <v>773</v>
      </c>
      <c r="C110" t="s">
        <v>787</v>
      </c>
      <c r="D110" t="s">
        <v>788</v>
      </c>
      <c r="E110" t="s">
        <v>776</v>
      </c>
      <c r="F110" t="str">
        <f>_xlfn.XLOOKUP(C110,Emby!$D$2:$D$694,Emby!$B$2:$B$694,"Not Found",0)</f>
        <v>Not Found</v>
      </c>
      <c r="G110" t="str">
        <f>_xlfn.XLOOKUP(B110,Emby!$B$2:$B$694,Emby!$B$2:$B$694,"",0)</f>
        <v/>
      </c>
    </row>
    <row r="111" spans="1:7" x14ac:dyDescent="0.3">
      <c r="A111" s="1" t="s">
        <v>3720</v>
      </c>
      <c r="B111" t="s">
        <v>773</v>
      </c>
      <c r="C111" t="s">
        <v>3721</v>
      </c>
      <c r="D111" t="s">
        <v>3722</v>
      </c>
      <c r="E111" t="s">
        <v>776</v>
      </c>
      <c r="F111" t="str">
        <f>_xlfn.XLOOKUP(C111,Emby!$D$2:$D$694,Emby!$B$2:$B$694,"Not Found",0)</f>
        <v>Not Found</v>
      </c>
      <c r="G111" t="str">
        <f>_xlfn.XLOOKUP(B111,Emby!$B$2:$B$694,Emby!$B$2:$B$694,"",0)</f>
        <v/>
      </c>
    </row>
    <row r="112" spans="1:7" hidden="1" x14ac:dyDescent="0.3">
      <c r="A112" s="1" t="s">
        <v>1275</v>
      </c>
      <c r="B112" t="s">
        <v>1263</v>
      </c>
      <c r="C112" t="s">
        <v>1276</v>
      </c>
      <c r="D112" t="s">
        <v>1268</v>
      </c>
      <c r="E112" t="s">
        <v>1277</v>
      </c>
      <c r="F112" t="str">
        <f>_xlfn.XLOOKUP(C112,Emby!$D$2:$D$694,Emby!$B$2:$B$694,"Not Found",0)</f>
        <v>NetworkNubiles</v>
      </c>
      <c r="G112" t="str">
        <f>_xlfn.XLOOKUP(B112,Emby!$B$2:$B$694,Emby!$B$2:$B$694,"",0)</f>
        <v>NetworkNubiles</v>
      </c>
    </row>
    <row r="113" spans="1:7" hidden="1" x14ac:dyDescent="0.3">
      <c r="A113" s="1" t="s">
        <v>306</v>
      </c>
      <c r="B113" t="s">
        <v>15</v>
      </c>
      <c r="C113" t="s">
        <v>307</v>
      </c>
      <c r="D113" t="s">
        <v>301</v>
      </c>
      <c r="E113" t="s">
        <v>18</v>
      </c>
      <c r="F113" t="str">
        <f>_xlfn.XLOOKUP(C113,Emby!$D$2:$D$694,Emby!$B$2:$B$694,"Not Found",0)</f>
        <v>Network1service</v>
      </c>
      <c r="G113" t="str">
        <f>_xlfn.XLOOKUP(B113,Emby!$B$2:$B$694,Emby!$B$2:$B$694,"",0)</f>
        <v>Network1service</v>
      </c>
    </row>
    <row r="114" spans="1:7" hidden="1" x14ac:dyDescent="0.3">
      <c r="A114" s="1" t="s">
        <v>457</v>
      </c>
      <c r="B114" t="s">
        <v>407</v>
      </c>
      <c r="C114" t="s">
        <v>458</v>
      </c>
      <c r="D114" t="s">
        <v>409</v>
      </c>
      <c r="E114" t="s">
        <v>410</v>
      </c>
      <c r="F114" t="str">
        <f>_xlfn.XLOOKUP(C114,Emby!$D$2:$D$694,Emby!$B$2:$B$694,"Not Found",0)</f>
        <v>NetworkMylf</v>
      </c>
      <c r="G114" t="str">
        <f>_xlfn.XLOOKUP(B114,Emby!$B$2:$B$694,Emby!$B$2:$B$694,"",0)</f>
        <v/>
      </c>
    </row>
    <row r="115" spans="1:7" x14ac:dyDescent="0.3">
      <c r="A115" s="1" t="s">
        <v>1085</v>
      </c>
      <c r="B115" t="s">
        <v>1086</v>
      </c>
      <c r="C115" t="s">
        <v>1087</v>
      </c>
      <c r="D115" t="s">
        <v>1088</v>
      </c>
      <c r="E115" t="s">
        <v>1089</v>
      </c>
      <c r="F115" t="str">
        <f>_xlfn.XLOOKUP(C115,Emby!$D$2:$D$694,Emby!$B$2:$B$694,"Not Found",0)</f>
        <v>Not Found</v>
      </c>
      <c r="G115" t="str">
        <f>_xlfn.XLOOKUP(B115,Emby!$B$2:$B$694,Emby!$B$2:$B$694,"",0)</f>
        <v/>
      </c>
    </row>
    <row r="116" spans="1:7" hidden="1" x14ac:dyDescent="0.3">
      <c r="A116" s="1" t="s">
        <v>525</v>
      </c>
      <c r="B116" t="s">
        <v>475</v>
      </c>
      <c r="C116" t="s">
        <v>526</v>
      </c>
      <c r="D116" t="s">
        <v>500</v>
      </c>
      <c r="E116" t="s">
        <v>527</v>
      </c>
      <c r="F116" t="str">
        <f>_xlfn.XLOOKUP(C116,Emby!$D$2:$D$694,Emby!$B$2:$B$694,"Not Found",0)</f>
        <v>NetworkPorndoe</v>
      </c>
      <c r="G116" t="str">
        <f>_xlfn.XLOOKUP(B116,Emby!$B$2:$B$694,Emby!$B$2:$B$694,"",0)</f>
        <v/>
      </c>
    </row>
    <row r="117" spans="1:7" hidden="1" x14ac:dyDescent="0.3">
      <c r="A117" s="1" t="s">
        <v>1531</v>
      </c>
      <c r="B117" t="s">
        <v>684</v>
      </c>
      <c r="C117" t="s">
        <v>1532</v>
      </c>
      <c r="D117" t="s">
        <v>1533</v>
      </c>
      <c r="E117" t="s">
        <v>687</v>
      </c>
      <c r="F117" t="str">
        <f>_xlfn.XLOOKUP(C117,Emby!$D$2:$D$694,Emby!$B$2:$B$694,"Not Found",0)</f>
        <v>NetworkPornPros</v>
      </c>
      <c r="G117" t="str">
        <f>_xlfn.XLOOKUP(B117,Emby!$B$2:$B$694,Emby!$B$2:$B$694,"",0)</f>
        <v>NetworkPornPros</v>
      </c>
    </row>
    <row r="118" spans="1:7" hidden="1" x14ac:dyDescent="0.3">
      <c r="A118" s="1" t="s">
        <v>201</v>
      </c>
      <c r="B118" t="s">
        <v>15</v>
      </c>
      <c r="C118" t="s">
        <v>202</v>
      </c>
      <c r="D118" t="s">
        <v>192</v>
      </c>
      <c r="E118" t="s">
        <v>18</v>
      </c>
      <c r="F118" t="str">
        <f>_xlfn.XLOOKUP(C118,Emby!$D$2:$D$694,Emby!$B$2:$B$694,"Not Found",0)</f>
        <v>SiteBangBros</v>
      </c>
      <c r="G118" t="str">
        <f>_xlfn.XLOOKUP(B118,Emby!$B$2:$B$694,Emby!$B$2:$B$694,"",0)</f>
        <v>Network1service</v>
      </c>
    </row>
    <row r="119" spans="1:7" x14ac:dyDescent="0.3">
      <c r="A119" s="1" t="s">
        <v>2169</v>
      </c>
      <c r="B119" t="s">
        <v>2170</v>
      </c>
      <c r="C119" t="s">
        <v>2171</v>
      </c>
      <c r="D119" t="s">
        <v>2172</v>
      </c>
      <c r="E119" t="s">
        <v>2173</v>
      </c>
      <c r="F119" t="str">
        <f>_xlfn.XLOOKUP(C119,Emby!$D$2:$D$694,Emby!$B$2:$B$694,"Not Found",0)</f>
        <v>Not Found</v>
      </c>
      <c r="G119" t="str">
        <f>_xlfn.XLOOKUP(B119,Emby!$B$2:$B$694,Emby!$B$2:$B$694,"",0)</f>
        <v/>
      </c>
    </row>
    <row r="120" spans="1:7" hidden="1" x14ac:dyDescent="0.3">
      <c r="A120" s="1" t="s">
        <v>2102</v>
      </c>
      <c r="B120" t="s">
        <v>2103</v>
      </c>
      <c r="C120" t="s">
        <v>2104</v>
      </c>
      <c r="D120" t="s">
        <v>2105</v>
      </c>
      <c r="E120" t="s">
        <v>2106</v>
      </c>
      <c r="F120" t="str">
        <f>_xlfn.XLOOKUP(C120,Emby!$D$2:$D$694,Emby!$B$2:$B$694,"Not Found",0)</f>
        <v>NetworkBang</v>
      </c>
      <c r="G120" t="str">
        <f>_xlfn.XLOOKUP(B120,Emby!$B$2:$B$694,Emby!$B$2:$B$694,"",0)</f>
        <v>NetworkBang</v>
      </c>
    </row>
    <row r="121" spans="1:7" hidden="1" x14ac:dyDescent="0.3">
      <c r="A121" s="1" t="s">
        <v>190</v>
      </c>
      <c r="B121" t="s">
        <v>15</v>
      </c>
      <c r="C121" t="s">
        <v>191</v>
      </c>
      <c r="D121" t="s">
        <v>192</v>
      </c>
      <c r="E121" t="s">
        <v>18</v>
      </c>
      <c r="F121" t="str">
        <f>_xlfn.XLOOKUP(C121,Emby!$D$2:$D$694,Emby!$B$2:$B$694,"Not Found",0)</f>
        <v>SiteBangBros</v>
      </c>
      <c r="G121" t="str">
        <f>_xlfn.XLOOKUP(B121,Emby!$B$2:$B$694,Emby!$B$2:$B$694,"",0)</f>
        <v>Network1service</v>
      </c>
    </row>
    <row r="122" spans="1:7" hidden="1" x14ac:dyDescent="0.3">
      <c r="A122" s="1" t="s">
        <v>203</v>
      </c>
      <c r="B122" t="s">
        <v>15</v>
      </c>
      <c r="C122" t="s">
        <v>204</v>
      </c>
      <c r="D122" t="s">
        <v>192</v>
      </c>
      <c r="E122" t="s">
        <v>18</v>
      </c>
      <c r="F122" t="str">
        <f>_xlfn.XLOOKUP(C122,Emby!$D$2:$D$694,Emby!$B$2:$B$694,"Not Found",0)</f>
        <v>SiteBangBros</v>
      </c>
      <c r="G122" t="str">
        <f>_xlfn.XLOOKUP(B122,Emby!$B$2:$B$694,Emby!$B$2:$B$694,"",0)</f>
        <v>Network1service</v>
      </c>
    </row>
    <row r="123" spans="1:7" hidden="1" x14ac:dyDescent="0.3">
      <c r="A123" s="1" t="s">
        <v>235</v>
      </c>
      <c r="B123" t="s">
        <v>15</v>
      </c>
      <c r="C123" t="s">
        <v>206</v>
      </c>
      <c r="D123" t="s">
        <v>192</v>
      </c>
      <c r="E123" t="s">
        <v>18</v>
      </c>
      <c r="F123" t="str">
        <f>_xlfn.XLOOKUP(C123,Emby!$D$2:$D$694,Emby!$B$2:$B$694,"Not Found",0)</f>
        <v>SiteBangBros</v>
      </c>
      <c r="G123" t="str">
        <f>_xlfn.XLOOKUP(B123,Emby!$B$2:$B$694,Emby!$B$2:$B$694,"",0)</f>
        <v>Network1service</v>
      </c>
    </row>
    <row r="124" spans="1:7" hidden="1" x14ac:dyDescent="0.3">
      <c r="A124" s="1" t="s">
        <v>205</v>
      </c>
      <c r="B124" t="s">
        <v>15</v>
      </c>
      <c r="C124" t="s">
        <v>206</v>
      </c>
      <c r="D124" t="s">
        <v>192</v>
      </c>
      <c r="E124" t="s">
        <v>18</v>
      </c>
      <c r="F124" t="str">
        <f>_xlfn.XLOOKUP(C124,Emby!$D$2:$D$694,Emby!$B$2:$B$694,"Not Found",0)</f>
        <v>SiteBangBros</v>
      </c>
      <c r="G124" t="str">
        <f>_xlfn.XLOOKUP(B124,Emby!$B$2:$B$694,Emby!$B$2:$B$694,"",0)</f>
        <v>Network1service</v>
      </c>
    </row>
    <row r="125" spans="1:7" x14ac:dyDescent="0.3">
      <c r="A125" s="1" t="s">
        <v>3640</v>
      </c>
      <c r="B125" t="s">
        <v>2103</v>
      </c>
      <c r="C125" t="s">
        <v>3641</v>
      </c>
      <c r="D125" t="s">
        <v>2105</v>
      </c>
      <c r="E125" t="s">
        <v>3642</v>
      </c>
      <c r="F125" t="str">
        <f>_xlfn.XLOOKUP(C125,Emby!$D$2:$D$694,Emby!$B$2:$B$694,"Not Found",0)</f>
        <v>Not Found</v>
      </c>
      <c r="G125" t="str">
        <f>_xlfn.XLOOKUP(B125,Emby!$B$2:$B$694,Emby!$B$2:$B$694,"",0)</f>
        <v>NetworkBang</v>
      </c>
    </row>
    <row r="126" spans="1:7" x14ac:dyDescent="0.3">
      <c r="A126" s="1" t="s">
        <v>2569</v>
      </c>
      <c r="B126" t="s">
        <v>2570</v>
      </c>
      <c r="C126" t="s">
        <v>2571</v>
      </c>
      <c r="D126" t="s">
        <v>2572</v>
      </c>
      <c r="E126" t="s">
        <v>2573</v>
      </c>
      <c r="F126" t="str">
        <f>_xlfn.XLOOKUP(C126,Emby!$D$2:$D$694,Emby!$B$2:$B$694,"Not Found",0)</f>
        <v>Not Found</v>
      </c>
      <c r="G126" t="str">
        <f>_xlfn.XLOOKUP(B126,Emby!$B$2:$B$694,Emby!$B$2:$B$694,"",0)</f>
        <v/>
      </c>
    </row>
    <row r="127" spans="1:7" x14ac:dyDescent="0.3">
      <c r="A127" s="1" t="s">
        <v>1456</v>
      </c>
      <c r="B127" t="s">
        <v>1451</v>
      </c>
      <c r="C127" t="s">
        <v>1457</v>
      </c>
      <c r="D127" t="s">
        <v>1453</v>
      </c>
      <c r="E127" t="s">
        <v>651</v>
      </c>
      <c r="F127" t="str">
        <f>_xlfn.XLOOKUP(C127,Emby!$D$2:$D$694,Emby!$B$2:$B$694,"Not Found",0)</f>
        <v>Not Found</v>
      </c>
      <c r="G127" t="str">
        <f>_xlfn.XLOOKUP(B127,Emby!$B$2:$B$694,Emby!$B$2:$B$694,"",0)</f>
        <v/>
      </c>
    </row>
    <row r="128" spans="1:7" hidden="1" x14ac:dyDescent="0.3">
      <c r="A128" s="1" t="s">
        <v>207</v>
      </c>
      <c r="B128" t="s">
        <v>15</v>
      </c>
      <c r="C128" t="s">
        <v>208</v>
      </c>
      <c r="D128" t="s">
        <v>192</v>
      </c>
      <c r="E128" t="s">
        <v>18</v>
      </c>
      <c r="F128" t="str">
        <f>_xlfn.XLOOKUP(C128,Emby!$D$2:$D$694,Emby!$B$2:$B$694,"Not Found",0)</f>
        <v>SiteBangBros</v>
      </c>
      <c r="G128" t="str">
        <f>_xlfn.XLOOKUP(B128,Emby!$B$2:$B$694,Emby!$B$2:$B$694,"",0)</f>
        <v>Network1service</v>
      </c>
    </row>
    <row r="129" spans="1:7" x14ac:dyDescent="0.3">
      <c r="A129" s="1" t="s">
        <v>2493</v>
      </c>
      <c r="B129" t="s">
        <v>2487</v>
      </c>
      <c r="C129" t="s">
        <v>2494</v>
      </c>
      <c r="D129" t="s">
        <v>2489</v>
      </c>
      <c r="E129" t="s">
        <v>2490</v>
      </c>
      <c r="F129" t="str">
        <f>_xlfn.XLOOKUP(C129,Emby!$D$2:$D$694,Emby!$B$2:$B$694,"Not Found",0)</f>
        <v>Not Found</v>
      </c>
      <c r="G129" t="str">
        <f>_xlfn.XLOOKUP(B129,Emby!$B$2:$B$694,Emby!$B$2:$B$694,"",0)</f>
        <v/>
      </c>
    </row>
    <row r="130" spans="1:7" hidden="1" x14ac:dyDescent="0.3">
      <c r="A130" s="1" t="s">
        <v>209</v>
      </c>
      <c r="B130" t="s">
        <v>15</v>
      </c>
      <c r="C130" t="s">
        <v>210</v>
      </c>
      <c r="D130" t="s">
        <v>192</v>
      </c>
      <c r="E130" t="s">
        <v>18</v>
      </c>
      <c r="F130" t="str">
        <f>_xlfn.XLOOKUP(C130,Emby!$D$2:$D$694,Emby!$B$2:$B$694,"Not Found",0)</f>
        <v>SiteBangBros</v>
      </c>
      <c r="G130" t="str">
        <f>_xlfn.XLOOKUP(B130,Emby!$B$2:$B$694,Emby!$B$2:$B$694,"",0)</f>
        <v>Network1service</v>
      </c>
    </row>
    <row r="131" spans="1:7" hidden="1" x14ac:dyDescent="0.3">
      <c r="A131" s="1" t="s">
        <v>211</v>
      </c>
      <c r="B131" t="s">
        <v>15</v>
      </c>
      <c r="C131" t="s">
        <v>212</v>
      </c>
      <c r="D131" t="s">
        <v>192</v>
      </c>
      <c r="E131" t="s">
        <v>18</v>
      </c>
      <c r="F131" t="str">
        <f>_xlfn.XLOOKUP(C131,Emby!$D$2:$D$694,Emby!$B$2:$B$694,"Not Found",0)</f>
        <v>SiteBangBros</v>
      </c>
      <c r="G131" t="str">
        <f>_xlfn.XLOOKUP(B131,Emby!$B$2:$B$694,Emby!$B$2:$B$694,"",0)</f>
        <v>Network1service</v>
      </c>
    </row>
    <row r="132" spans="1:7" hidden="1" x14ac:dyDescent="0.3">
      <c r="A132" s="1" t="s">
        <v>213</v>
      </c>
      <c r="B132" t="s">
        <v>15</v>
      </c>
      <c r="C132" t="s">
        <v>214</v>
      </c>
      <c r="D132" t="s">
        <v>192</v>
      </c>
      <c r="E132" t="s">
        <v>18</v>
      </c>
      <c r="F132" t="str">
        <f>_xlfn.XLOOKUP(C132,Emby!$D$2:$D$694,Emby!$B$2:$B$694,"Not Found",0)</f>
        <v>SiteBangBros</v>
      </c>
      <c r="G132" t="str">
        <f>_xlfn.XLOOKUP(B132,Emby!$B$2:$B$694,Emby!$B$2:$B$694,"",0)</f>
        <v>Network1service</v>
      </c>
    </row>
    <row r="133" spans="1:7" hidden="1" x14ac:dyDescent="0.3">
      <c r="A133" s="1" t="s">
        <v>215</v>
      </c>
      <c r="B133" t="s">
        <v>15</v>
      </c>
      <c r="C133" t="s">
        <v>216</v>
      </c>
      <c r="D133" t="s">
        <v>192</v>
      </c>
      <c r="E133" t="s">
        <v>18</v>
      </c>
      <c r="F133" t="str">
        <f>_xlfn.XLOOKUP(C133,Emby!$D$2:$D$694,Emby!$B$2:$B$694,"Not Found",0)</f>
        <v>SiteBangBros</v>
      </c>
      <c r="G133" t="str">
        <f>_xlfn.XLOOKUP(B133,Emby!$B$2:$B$694,Emby!$B$2:$B$694,"",0)</f>
        <v>Network1service</v>
      </c>
    </row>
    <row r="134" spans="1:7" hidden="1" x14ac:dyDescent="0.3">
      <c r="A134" s="1" t="s">
        <v>217</v>
      </c>
      <c r="B134" t="s">
        <v>15</v>
      </c>
      <c r="C134" t="s">
        <v>218</v>
      </c>
      <c r="D134" t="s">
        <v>192</v>
      </c>
      <c r="E134" t="s">
        <v>18</v>
      </c>
      <c r="F134" t="str">
        <f>_xlfn.XLOOKUP(C134,Emby!$D$2:$D$694,Emby!$B$2:$B$694,"Not Found",0)</f>
        <v>SiteBangBros</v>
      </c>
      <c r="G134" t="str">
        <f>_xlfn.XLOOKUP(B134,Emby!$B$2:$B$694,Emby!$B$2:$B$694,"",0)</f>
        <v>Network1service</v>
      </c>
    </row>
    <row r="135" spans="1:7" x14ac:dyDescent="0.3">
      <c r="A135" s="1" t="s">
        <v>3030</v>
      </c>
      <c r="B135" t="s">
        <v>3027</v>
      </c>
      <c r="C135" t="s">
        <v>3031</v>
      </c>
      <c r="D135" t="s">
        <v>3032</v>
      </c>
      <c r="E135" t="s">
        <v>2111</v>
      </c>
      <c r="F135" t="str">
        <f>_xlfn.XLOOKUP(C135,Emby!$D$2:$D$694,Emby!$B$2:$B$694,"Not Found",0)</f>
        <v>Not Found</v>
      </c>
      <c r="G135" t="str">
        <f>_xlfn.XLOOKUP(B135,Emby!$B$2:$B$694,Emby!$B$2:$B$694,"",0)</f>
        <v/>
      </c>
    </row>
    <row r="136" spans="1:7" hidden="1" x14ac:dyDescent="0.3">
      <c r="A136" s="1" t="s">
        <v>976</v>
      </c>
      <c r="B136" t="s">
        <v>127</v>
      </c>
      <c r="C136" t="s">
        <v>977</v>
      </c>
      <c r="D136" t="s">
        <v>937</v>
      </c>
      <c r="E136" t="s">
        <v>130</v>
      </c>
      <c r="F136" t="str">
        <f>_xlfn.XLOOKUP(C136,Emby!$D$2:$D$694,Emby!$B$2:$B$694,"Not Found",0)</f>
        <v>NetworkDogfart</v>
      </c>
      <c r="G136" t="str">
        <f>_xlfn.XLOOKUP(B136,Emby!$B$2:$B$694,Emby!$B$2:$B$694,"",0)</f>
        <v/>
      </c>
    </row>
    <row r="137" spans="1:7" hidden="1" x14ac:dyDescent="0.3">
      <c r="A137" s="1" t="s">
        <v>2295</v>
      </c>
      <c r="B137" t="s">
        <v>1674</v>
      </c>
      <c r="C137" t="s">
        <v>2296</v>
      </c>
      <c r="D137" t="s">
        <v>2297</v>
      </c>
      <c r="E137" t="s">
        <v>410</v>
      </c>
      <c r="F137" t="str">
        <f>_xlfn.XLOOKUP(C137,Emby!$D$2:$D$694,Emby!$B$2:$B$694,"Not Found",0)</f>
        <v>NetworkMylf</v>
      </c>
      <c r="G137" t="str">
        <f>_xlfn.XLOOKUP(B137,Emby!$B$2:$B$694,Emby!$B$2:$B$694,"",0)</f>
        <v>NetworkMylf</v>
      </c>
    </row>
    <row r="138" spans="1:7" x14ac:dyDescent="0.3">
      <c r="A138" s="1" t="s">
        <v>4197</v>
      </c>
      <c r="B138" t="s">
        <v>684</v>
      </c>
      <c r="C138" t="s">
        <v>4198</v>
      </c>
      <c r="D138" t="s">
        <v>4182</v>
      </c>
      <c r="E138" t="s">
        <v>687</v>
      </c>
      <c r="F138" t="str">
        <f>_xlfn.XLOOKUP(C138,Emby!$D$2:$D$694,Emby!$B$2:$B$694,"Not Found",0)</f>
        <v>Not Found</v>
      </c>
      <c r="G138" t="str">
        <f>_xlfn.XLOOKUP(B138,Emby!$B$2:$B$694,Emby!$B$2:$B$694,"",0)</f>
        <v>NetworkPornPros</v>
      </c>
    </row>
    <row r="139" spans="1:7" x14ac:dyDescent="0.3">
      <c r="A139" s="1" t="s">
        <v>2558</v>
      </c>
      <c r="B139" t="s">
        <v>2191</v>
      </c>
      <c r="C139" t="s">
        <v>2559</v>
      </c>
      <c r="D139" t="s">
        <v>2560</v>
      </c>
      <c r="E139" t="s">
        <v>656</v>
      </c>
      <c r="F139" t="str">
        <f>_xlfn.XLOOKUP(C139,Emby!$D$2:$D$694,Emby!$B$2:$B$694,"Not Found",0)</f>
        <v>Not Found</v>
      </c>
      <c r="G139" t="str">
        <f>_xlfn.XLOOKUP(B139,Emby!$B$2:$B$694,Emby!$B$2:$B$694,"",0)</f>
        <v/>
      </c>
    </row>
    <row r="140" spans="1:7" hidden="1" x14ac:dyDescent="0.3">
      <c r="A140" s="1" t="s">
        <v>2202</v>
      </c>
      <c r="B140" t="s">
        <v>684</v>
      </c>
      <c r="C140" t="s">
        <v>2203</v>
      </c>
      <c r="D140" t="s">
        <v>2204</v>
      </c>
      <c r="E140" t="s">
        <v>687</v>
      </c>
      <c r="F140" t="str">
        <f>_xlfn.XLOOKUP(C140,Emby!$D$2:$D$694,Emby!$B$2:$B$694,"Not Found",0)</f>
        <v>NetworkPornPros</v>
      </c>
      <c r="G140" t="str">
        <f>_xlfn.XLOOKUP(B140,Emby!$B$2:$B$694,Emby!$B$2:$B$694,"",0)</f>
        <v>NetworkPornPros</v>
      </c>
    </row>
    <row r="141" spans="1:7" x14ac:dyDescent="0.3">
      <c r="A141" s="1" t="s">
        <v>4001</v>
      </c>
      <c r="B141" t="s">
        <v>2062</v>
      </c>
      <c r="C141" t="s">
        <v>4002</v>
      </c>
      <c r="D141" t="s">
        <v>2064</v>
      </c>
      <c r="E141" t="s">
        <v>2065</v>
      </c>
      <c r="F141" t="str">
        <f>_xlfn.XLOOKUP(C141,Emby!$D$2:$D$694,Emby!$B$2:$B$694,"Not Found",0)</f>
        <v>Not Found</v>
      </c>
      <c r="G141" t="str">
        <f>_xlfn.XLOOKUP(B141,Emby!$B$2:$B$694,Emby!$B$2:$B$694,"",0)</f>
        <v/>
      </c>
    </row>
    <row r="142" spans="1:7" hidden="1" x14ac:dyDescent="0.3">
      <c r="A142" s="1" t="s">
        <v>2437</v>
      </c>
      <c r="B142" t="s">
        <v>15</v>
      </c>
      <c r="C142" t="s">
        <v>2438</v>
      </c>
      <c r="D142" t="s">
        <v>2439</v>
      </c>
      <c r="E142" t="s">
        <v>18</v>
      </c>
      <c r="F142" t="str">
        <f>_xlfn.XLOOKUP(C142,Emby!$D$2:$D$694,Emby!$B$2:$B$694,"Not Found",0)</f>
        <v>Network1service</v>
      </c>
      <c r="G142" t="str">
        <f>_xlfn.XLOOKUP(B142,Emby!$B$2:$B$694,Emby!$B$2:$B$694,"",0)</f>
        <v>Network1service</v>
      </c>
    </row>
    <row r="143" spans="1:7" x14ac:dyDescent="0.3">
      <c r="A143" s="1" t="s">
        <v>2035</v>
      </c>
      <c r="B143" t="s">
        <v>2019</v>
      </c>
      <c r="C143" t="s">
        <v>2036</v>
      </c>
      <c r="D143" t="s">
        <v>2021</v>
      </c>
      <c r="E143" t="s">
        <v>656</v>
      </c>
      <c r="F143" t="str">
        <f>_xlfn.XLOOKUP(C143,Emby!$D$2:$D$694,Emby!$B$2:$B$694,"Not Found",0)</f>
        <v>Not Found</v>
      </c>
      <c r="G143" t="str">
        <f>_xlfn.XLOOKUP(B143,Emby!$B$2:$B$694,Emby!$B$2:$B$694,"",0)</f>
        <v/>
      </c>
    </row>
    <row r="144" spans="1:7" x14ac:dyDescent="0.3">
      <c r="A144" s="1" t="s">
        <v>1568</v>
      </c>
      <c r="B144" t="s">
        <v>1553</v>
      </c>
      <c r="C144" t="s">
        <v>1569</v>
      </c>
      <c r="D144" t="s">
        <v>1570</v>
      </c>
      <c r="E144" t="s">
        <v>656</v>
      </c>
      <c r="F144" t="str">
        <f>_xlfn.XLOOKUP(C144,Emby!$D$2:$D$694,Emby!$B$2:$B$694,"Not Found",0)</f>
        <v>Not Found</v>
      </c>
      <c r="G144" t="str">
        <f>_xlfn.XLOOKUP(B144,Emby!$B$2:$B$694,Emby!$B$2:$B$694,"",0)</f>
        <v/>
      </c>
    </row>
    <row r="145" spans="1:7" x14ac:dyDescent="0.3">
      <c r="A145" s="1" t="s">
        <v>3995</v>
      </c>
      <c r="B145" t="s">
        <v>2062</v>
      </c>
      <c r="C145" t="s">
        <v>3996</v>
      </c>
      <c r="D145" t="s">
        <v>2064</v>
      </c>
      <c r="E145" t="s">
        <v>3994</v>
      </c>
      <c r="F145" t="str">
        <f>_xlfn.XLOOKUP(C145,Emby!$D$2:$D$694,Emby!$B$2:$B$694,"Not Found",0)</f>
        <v>Not Found</v>
      </c>
      <c r="G145" t="str">
        <f>_xlfn.XLOOKUP(B145,Emby!$B$2:$B$694,Emby!$B$2:$B$694,"",0)</f>
        <v/>
      </c>
    </row>
    <row r="146" spans="1:7" x14ac:dyDescent="0.3">
      <c r="A146" s="1" t="s">
        <v>1571</v>
      </c>
      <c r="B146" t="s">
        <v>1553</v>
      </c>
      <c r="C146" t="s">
        <v>1572</v>
      </c>
      <c r="D146" t="s">
        <v>1573</v>
      </c>
      <c r="E146" t="s">
        <v>656</v>
      </c>
      <c r="F146" t="str">
        <f>_xlfn.XLOOKUP(C146,Emby!$D$2:$D$694,Emby!$B$2:$B$694,"Not Found",0)</f>
        <v>Not Found</v>
      </c>
      <c r="G146" t="str">
        <f>_xlfn.XLOOKUP(B146,Emby!$B$2:$B$694,Emby!$B$2:$B$694,"",0)</f>
        <v/>
      </c>
    </row>
    <row r="147" spans="1:7" x14ac:dyDescent="0.3">
      <c r="A147" s="1" t="s">
        <v>2937</v>
      </c>
      <c r="B147" t="s">
        <v>2858</v>
      </c>
      <c r="C147" t="s">
        <v>2938</v>
      </c>
      <c r="D147" t="s">
        <v>2860</v>
      </c>
      <c r="E147" t="s">
        <v>2861</v>
      </c>
      <c r="F147" t="str">
        <f>_xlfn.XLOOKUP(C147,Emby!$D$2:$D$694,Emby!$B$2:$B$694,"Not Found",0)</f>
        <v>Not Found</v>
      </c>
      <c r="G147" t="str">
        <f>_xlfn.XLOOKUP(B147,Emby!$B$2:$B$694,Emby!$B$2:$B$694,"",0)</f>
        <v/>
      </c>
    </row>
    <row r="148" spans="1:7" x14ac:dyDescent="0.3">
      <c r="A148" s="1" t="s">
        <v>3953</v>
      </c>
      <c r="B148" t="s">
        <v>3954</v>
      </c>
      <c r="C148" t="s">
        <v>3955</v>
      </c>
      <c r="D148" t="s">
        <v>3956</v>
      </c>
      <c r="E148" t="s">
        <v>3957</v>
      </c>
      <c r="F148" t="str">
        <f>_xlfn.XLOOKUP(C148,Emby!$D$2:$D$694,Emby!$B$2:$B$694,"Not Found",0)</f>
        <v>Not Found</v>
      </c>
      <c r="G148" t="str">
        <f>_xlfn.XLOOKUP(B148,Emby!$B$2:$B$694,Emby!$B$2:$B$694,"",0)</f>
        <v/>
      </c>
    </row>
    <row r="149" spans="1:7" x14ac:dyDescent="0.3">
      <c r="A149" s="1" t="s">
        <v>1382</v>
      </c>
      <c r="B149" t="s">
        <v>1337</v>
      </c>
      <c r="C149" t="s">
        <v>1383</v>
      </c>
      <c r="D149" t="s">
        <v>1384</v>
      </c>
      <c r="E149" t="s">
        <v>656</v>
      </c>
      <c r="F149" t="str">
        <f>_xlfn.XLOOKUP(C149,Emby!$D$2:$D$694,Emby!$B$2:$B$694,"Not Found",0)</f>
        <v>Not Found</v>
      </c>
      <c r="G149" t="str">
        <f>_xlfn.XLOOKUP(B149,Emby!$B$2:$B$694,Emby!$B$2:$B$694,"",0)</f>
        <v/>
      </c>
    </row>
    <row r="150" spans="1:7" x14ac:dyDescent="0.3">
      <c r="A150" s="1" t="s">
        <v>1373</v>
      </c>
      <c r="B150" t="s">
        <v>1337</v>
      </c>
      <c r="C150" t="s">
        <v>1374</v>
      </c>
      <c r="D150" t="s">
        <v>1375</v>
      </c>
      <c r="E150" t="s">
        <v>656</v>
      </c>
      <c r="F150" t="str">
        <f>_xlfn.XLOOKUP(C150,Emby!$D$2:$D$694,Emby!$B$2:$B$694,"Not Found",0)</f>
        <v>Not Found</v>
      </c>
      <c r="G150" t="str">
        <f>_xlfn.XLOOKUP(B150,Emby!$B$2:$B$694,Emby!$B$2:$B$694,"",0)</f>
        <v/>
      </c>
    </row>
    <row r="151" spans="1:7" x14ac:dyDescent="0.3">
      <c r="A151" s="1" t="s">
        <v>1336</v>
      </c>
      <c r="B151" t="s">
        <v>1337</v>
      </c>
      <c r="C151" t="s">
        <v>1338</v>
      </c>
      <c r="D151" t="s">
        <v>1339</v>
      </c>
      <c r="E151" t="s">
        <v>656</v>
      </c>
      <c r="F151" t="str">
        <f>_xlfn.XLOOKUP(C151,Emby!$D$2:$D$694,Emby!$B$2:$B$694,"Not Found",0)</f>
        <v>Not Found</v>
      </c>
      <c r="G151" t="str">
        <f>_xlfn.XLOOKUP(B151,Emby!$B$2:$B$694,Emby!$B$2:$B$694,"",0)</f>
        <v/>
      </c>
    </row>
    <row r="152" spans="1:7" hidden="1" x14ac:dyDescent="0.3">
      <c r="A152" s="1" t="s">
        <v>2056</v>
      </c>
      <c r="B152" t="s">
        <v>2057</v>
      </c>
      <c r="C152" t="s">
        <v>2058</v>
      </c>
      <c r="D152" t="s">
        <v>2059</v>
      </c>
      <c r="E152" t="s">
        <v>2060</v>
      </c>
      <c r="F152" t="str">
        <f>_xlfn.XLOOKUP(C152,Emby!$D$2:$D$694,Emby!$B$2:$B$694,"Not Found",0)</f>
        <v>Network1service</v>
      </c>
      <c r="G152" t="str">
        <f>_xlfn.XLOOKUP(B152,Emby!$B$2:$B$694,Emby!$B$2:$B$694,"",0)</f>
        <v/>
      </c>
    </row>
    <row r="153" spans="1:7" hidden="1" x14ac:dyDescent="0.3">
      <c r="A153" s="1" t="s">
        <v>2281</v>
      </c>
      <c r="B153" t="s">
        <v>2057</v>
      </c>
      <c r="C153" t="s">
        <v>2282</v>
      </c>
      <c r="D153" t="s">
        <v>2059</v>
      </c>
      <c r="E153" t="s">
        <v>2060</v>
      </c>
      <c r="F153" t="str">
        <f>_xlfn.XLOOKUP(C153,Emby!$D$2:$D$694,Emby!$B$2:$B$694,"Not Found",0)</f>
        <v>Network1service</v>
      </c>
      <c r="G153" t="str">
        <f>_xlfn.XLOOKUP(B153,Emby!$B$2:$B$694,Emby!$B$2:$B$694,"",0)</f>
        <v/>
      </c>
    </row>
    <row r="154" spans="1:7" x14ac:dyDescent="0.3">
      <c r="A154" s="1" t="s">
        <v>4586</v>
      </c>
      <c r="B154" t="s">
        <v>2180</v>
      </c>
      <c r="C154" t="s">
        <v>4587</v>
      </c>
      <c r="D154" t="s">
        <v>4588</v>
      </c>
      <c r="E154" t="s">
        <v>2183</v>
      </c>
      <c r="F154" t="str">
        <f>_xlfn.XLOOKUP(C154,Emby!$D$2:$D$694,Emby!$B$2:$B$694,"Not Found",0)</f>
        <v>Not Found</v>
      </c>
      <c r="G154" t="str">
        <f>_xlfn.XLOOKUP(B154,Emby!$B$2:$B$694,Emby!$B$2:$B$694,"",0)</f>
        <v/>
      </c>
    </row>
    <row r="155" spans="1:7" x14ac:dyDescent="0.3">
      <c r="A155" s="1" t="s">
        <v>4151</v>
      </c>
      <c r="B155" t="s">
        <v>2180</v>
      </c>
      <c r="C155" t="s">
        <v>4152</v>
      </c>
      <c r="D155" t="s">
        <v>4153</v>
      </c>
      <c r="E155" t="s">
        <v>3242</v>
      </c>
      <c r="F155" t="str">
        <f>_xlfn.XLOOKUP(C155,Emby!$D$2:$D$694,Emby!$B$2:$B$694,"Not Found",0)</f>
        <v>Not Found</v>
      </c>
      <c r="G155" t="str">
        <f>_xlfn.XLOOKUP(B155,Emby!$B$2:$B$694,Emby!$B$2:$B$694,"",0)</f>
        <v/>
      </c>
    </row>
    <row r="156" spans="1:7" hidden="1" x14ac:dyDescent="0.3">
      <c r="A156" s="1" t="s">
        <v>2207</v>
      </c>
      <c r="B156" t="s">
        <v>407</v>
      </c>
      <c r="C156" t="s">
        <v>2208</v>
      </c>
      <c r="D156" t="s">
        <v>409</v>
      </c>
      <c r="E156" t="s">
        <v>410</v>
      </c>
      <c r="F156" t="str">
        <f>_xlfn.XLOOKUP(C156,Emby!$D$2:$D$694,Emby!$B$2:$B$694,"Not Found",0)</f>
        <v>NetworkMylf</v>
      </c>
      <c r="G156" t="str">
        <f>_xlfn.XLOOKUP(B156,Emby!$B$2:$B$694,Emby!$B$2:$B$694,"",0)</f>
        <v/>
      </c>
    </row>
    <row r="157" spans="1:7" hidden="1" x14ac:dyDescent="0.3">
      <c r="A157" s="1" t="s">
        <v>2219</v>
      </c>
      <c r="B157" t="s">
        <v>15</v>
      </c>
      <c r="C157" t="s">
        <v>2220</v>
      </c>
      <c r="D157" t="s">
        <v>2221</v>
      </c>
      <c r="E157" t="s">
        <v>18</v>
      </c>
      <c r="F157" t="str">
        <f>_xlfn.XLOOKUP(C157,Emby!$D$2:$D$694,Emby!$B$2:$B$694,"Not Found",0)</f>
        <v>Network1service</v>
      </c>
      <c r="G157" t="str">
        <f>_xlfn.XLOOKUP(B157,Emby!$B$2:$B$694,Emby!$B$2:$B$694,"",0)</f>
        <v>Network1service</v>
      </c>
    </row>
    <row r="158" spans="1:7" x14ac:dyDescent="0.3">
      <c r="A158" s="1" t="s">
        <v>2694</v>
      </c>
      <c r="B158" t="s">
        <v>2666</v>
      </c>
      <c r="C158" t="s">
        <v>2695</v>
      </c>
      <c r="D158" t="s">
        <v>2696</v>
      </c>
      <c r="E158" t="s">
        <v>1934</v>
      </c>
      <c r="F158" t="str">
        <f>_xlfn.XLOOKUP(C158,Emby!$D$2:$D$694,Emby!$B$2:$B$694,"Not Found",0)</f>
        <v>Not Found</v>
      </c>
      <c r="G158" t="str">
        <f>_xlfn.XLOOKUP(B158,Emby!$B$2:$B$694,Emby!$B$2:$B$694,"",0)</f>
        <v/>
      </c>
    </row>
    <row r="159" spans="1:7" hidden="1" x14ac:dyDescent="0.3">
      <c r="A159" s="1" t="s">
        <v>159</v>
      </c>
      <c r="B159" t="s">
        <v>15</v>
      </c>
      <c r="C159" t="s">
        <v>160</v>
      </c>
      <c r="D159" t="s">
        <v>17</v>
      </c>
      <c r="E159" t="s">
        <v>18</v>
      </c>
      <c r="F159" t="str">
        <f>_xlfn.XLOOKUP(C159,Emby!$D$2:$D$694,Emby!$B$2:$B$694,"Not Found",0)</f>
        <v>Network1service</v>
      </c>
      <c r="G159" t="str">
        <f>_xlfn.XLOOKUP(B159,Emby!$B$2:$B$694,Emby!$B$2:$B$694,"",0)</f>
        <v>Network1service</v>
      </c>
    </row>
    <row r="160" spans="1:7" hidden="1" x14ac:dyDescent="0.3">
      <c r="A160" s="1" t="s">
        <v>765</v>
      </c>
      <c r="B160" t="s">
        <v>27</v>
      </c>
      <c r="C160" t="s">
        <v>766</v>
      </c>
      <c r="D160" t="s">
        <v>29</v>
      </c>
      <c r="E160" t="s">
        <v>30</v>
      </c>
      <c r="F160" t="str">
        <f>_xlfn.XLOOKUP(C160,Emby!$D$2:$D$694,Emby!$B$2:$B$694,"Not Found",0)</f>
        <v>SiteNaughtyAmerica</v>
      </c>
      <c r="G160" t="str">
        <f>_xlfn.XLOOKUP(B160,Emby!$B$2:$B$694,Emby!$B$2:$B$694,"",0)</f>
        <v>SiteNaughtyAmerica</v>
      </c>
    </row>
    <row r="161" spans="1:7" x14ac:dyDescent="0.3">
      <c r="A161" s="1" t="s">
        <v>3905</v>
      </c>
      <c r="B161" t="s">
        <v>27</v>
      </c>
      <c r="C161" t="s">
        <v>3906</v>
      </c>
      <c r="D161" t="s">
        <v>29</v>
      </c>
      <c r="E161" t="s">
        <v>30</v>
      </c>
      <c r="F161" t="str">
        <f>_xlfn.XLOOKUP(C161,Emby!$D$2:$D$694,Emby!$B$2:$B$694,"Not Found",0)</f>
        <v>Not Found</v>
      </c>
      <c r="G161" t="str">
        <f>_xlfn.XLOOKUP(B161,Emby!$B$2:$B$694,Emby!$B$2:$B$694,"",0)</f>
        <v>SiteNaughtyAmerica</v>
      </c>
    </row>
    <row r="162" spans="1:7" x14ac:dyDescent="0.3">
      <c r="A162" s="1" t="s">
        <v>3243</v>
      </c>
      <c r="B162" t="s">
        <v>2180</v>
      </c>
      <c r="C162" t="s">
        <v>3244</v>
      </c>
      <c r="D162" t="s">
        <v>3245</v>
      </c>
      <c r="E162" t="s">
        <v>3242</v>
      </c>
      <c r="F162" t="str">
        <f>_xlfn.XLOOKUP(C162,Emby!$D$2:$D$694,Emby!$B$2:$B$694,"Not Found",0)</f>
        <v>Not Found</v>
      </c>
      <c r="G162" t="str">
        <f>_xlfn.XLOOKUP(B162,Emby!$B$2:$B$694,Emby!$B$2:$B$694,"",0)</f>
        <v/>
      </c>
    </row>
    <row r="163" spans="1:7" hidden="1" x14ac:dyDescent="0.3">
      <c r="A163" s="1" t="s">
        <v>219</v>
      </c>
      <c r="B163" t="s">
        <v>15</v>
      </c>
      <c r="C163" t="s">
        <v>220</v>
      </c>
      <c r="D163" t="s">
        <v>192</v>
      </c>
      <c r="E163" t="s">
        <v>18</v>
      </c>
      <c r="F163" t="str">
        <f>_xlfn.XLOOKUP(C163,Emby!$D$2:$D$694,Emby!$B$2:$B$694,"Not Found",0)</f>
        <v>SiteBangBros</v>
      </c>
      <c r="G163" t="str">
        <f>_xlfn.XLOOKUP(B163,Emby!$B$2:$B$694,Emby!$B$2:$B$694,"",0)</f>
        <v>Network1service</v>
      </c>
    </row>
    <row r="164" spans="1:7" hidden="1" x14ac:dyDescent="0.3">
      <c r="A164" s="1" t="s">
        <v>308</v>
      </c>
      <c r="B164" t="s">
        <v>15</v>
      </c>
      <c r="C164" t="s">
        <v>309</v>
      </c>
      <c r="D164" t="s">
        <v>301</v>
      </c>
      <c r="E164" t="s">
        <v>18</v>
      </c>
      <c r="F164" t="str">
        <f>_xlfn.XLOOKUP(C164,Emby!$D$2:$D$694,Emby!$B$2:$B$694,"Not Found",0)</f>
        <v>Network1service</v>
      </c>
      <c r="G164" t="str">
        <f>_xlfn.XLOOKUP(B164,Emby!$B$2:$B$694,Emby!$B$2:$B$694,"",0)</f>
        <v>Network1service</v>
      </c>
    </row>
    <row r="165" spans="1:7" x14ac:dyDescent="0.3">
      <c r="A165" s="1" t="s">
        <v>2921</v>
      </c>
      <c r="B165" t="s">
        <v>2858</v>
      </c>
      <c r="C165" t="s">
        <v>2922</v>
      </c>
      <c r="D165" t="s">
        <v>2860</v>
      </c>
      <c r="E165" t="s">
        <v>2861</v>
      </c>
      <c r="F165" t="str">
        <f>_xlfn.XLOOKUP(C165,Emby!$D$2:$D$694,Emby!$B$2:$B$694,"Not Found",0)</f>
        <v>Not Found</v>
      </c>
      <c r="G165" t="str">
        <f>_xlfn.XLOOKUP(B165,Emby!$B$2:$B$694,Emby!$B$2:$B$694,"",0)</f>
        <v/>
      </c>
    </row>
    <row r="166" spans="1:7" hidden="1" x14ac:dyDescent="0.3">
      <c r="A166" s="1" t="s">
        <v>221</v>
      </c>
      <c r="B166" t="s">
        <v>15</v>
      </c>
      <c r="C166" t="s">
        <v>222</v>
      </c>
      <c r="D166" t="s">
        <v>192</v>
      </c>
      <c r="E166" t="s">
        <v>18</v>
      </c>
      <c r="F166" t="str">
        <f>_xlfn.XLOOKUP(C166,Emby!$D$2:$D$694,Emby!$B$2:$B$694,"Not Found",0)</f>
        <v>SiteBangBros</v>
      </c>
      <c r="G166" t="str">
        <f>_xlfn.XLOOKUP(B166,Emby!$B$2:$B$694,Emby!$B$2:$B$694,"",0)</f>
        <v>Network1service</v>
      </c>
    </row>
    <row r="167" spans="1:7" hidden="1" x14ac:dyDescent="0.3">
      <c r="A167" s="1" t="s">
        <v>137</v>
      </c>
      <c r="B167" t="s">
        <v>15</v>
      </c>
      <c r="C167" t="s">
        <v>138</v>
      </c>
      <c r="D167" t="s">
        <v>17</v>
      </c>
      <c r="E167" t="s">
        <v>18</v>
      </c>
      <c r="F167" t="str">
        <f>_xlfn.XLOOKUP(C167,Emby!$D$2:$D$694,Emby!$B$2:$B$694,"Not Found",0)</f>
        <v>Network1service</v>
      </c>
      <c r="G167" t="str">
        <f>_xlfn.XLOOKUP(B167,Emby!$B$2:$B$694,Emby!$B$2:$B$694,"",0)</f>
        <v>Network1service</v>
      </c>
    </row>
    <row r="168" spans="1:7" hidden="1" x14ac:dyDescent="0.3">
      <c r="A168" s="1" t="s">
        <v>135</v>
      </c>
      <c r="B168" t="s">
        <v>15</v>
      </c>
      <c r="C168" t="s">
        <v>136</v>
      </c>
      <c r="D168" t="s">
        <v>17</v>
      </c>
      <c r="E168" t="s">
        <v>18</v>
      </c>
      <c r="F168" t="str">
        <f>_xlfn.XLOOKUP(C168,Emby!$D$2:$D$694,Emby!$B$2:$B$694,"Not Found",0)</f>
        <v>Network1service</v>
      </c>
      <c r="G168" t="str">
        <f>_xlfn.XLOOKUP(B168,Emby!$B$2:$B$694,Emby!$B$2:$B$694,"",0)</f>
        <v>Network1service</v>
      </c>
    </row>
    <row r="169" spans="1:7" hidden="1" x14ac:dyDescent="0.3">
      <c r="A169" s="1" t="s">
        <v>310</v>
      </c>
      <c r="B169" t="s">
        <v>15</v>
      </c>
      <c r="C169" t="s">
        <v>311</v>
      </c>
      <c r="D169" t="s">
        <v>301</v>
      </c>
      <c r="E169" t="s">
        <v>18</v>
      </c>
      <c r="F169" t="str">
        <f>_xlfn.XLOOKUP(C169,Emby!$D$2:$D$694,Emby!$B$2:$B$694,"Not Found",0)</f>
        <v>Network1service</v>
      </c>
      <c r="G169" t="str">
        <f>_xlfn.XLOOKUP(B169,Emby!$B$2:$B$694,Emby!$B$2:$B$694,"",0)</f>
        <v>Network1service</v>
      </c>
    </row>
    <row r="170" spans="1:7" hidden="1" x14ac:dyDescent="0.3">
      <c r="A170" s="1" t="s">
        <v>157</v>
      </c>
      <c r="B170" t="s">
        <v>15</v>
      </c>
      <c r="C170" t="s">
        <v>158</v>
      </c>
      <c r="D170" t="s">
        <v>17</v>
      </c>
      <c r="E170" t="s">
        <v>18</v>
      </c>
      <c r="F170" t="str">
        <f>_xlfn.XLOOKUP(C170,Emby!$D$2:$D$694,Emby!$B$2:$B$694,"Not Found",0)</f>
        <v>Network1service</v>
      </c>
      <c r="G170" t="str">
        <f>_xlfn.XLOOKUP(B170,Emby!$B$2:$B$694,Emby!$B$2:$B$694,"",0)</f>
        <v>Network1service</v>
      </c>
    </row>
    <row r="171" spans="1:7" hidden="1" x14ac:dyDescent="0.3">
      <c r="A171" s="1" t="s">
        <v>151</v>
      </c>
      <c r="B171" t="s">
        <v>15</v>
      </c>
      <c r="C171" t="s">
        <v>152</v>
      </c>
      <c r="D171" t="s">
        <v>17</v>
      </c>
      <c r="E171" t="s">
        <v>18</v>
      </c>
      <c r="F171" t="str">
        <f>_xlfn.XLOOKUP(C171,Emby!$D$2:$D$694,Emby!$B$2:$B$694,"Not Found",0)</f>
        <v>Network1service</v>
      </c>
      <c r="G171" t="str">
        <f>_xlfn.XLOOKUP(B171,Emby!$B$2:$B$694,Emby!$B$2:$B$694,"",0)</f>
        <v>Network1service</v>
      </c>
    </row>
    <row r="172" spans="1:7" x14ac:dyDescent="0.3">
      <c r="A172" s="1" t="s">
        <v>1458</v>
      </c>
      <c r="B172" t="s">
        <v>1451</v>
      </c>
      <c r="C172" t="s">
        <v>1459</v>
      </c>
      <c r="D172" t="s">
        <v>1453</v>
      </c>
      <c r="E172" t="s">
        <v>651</v>
      </c>
      <c r="F172" t="str">
        <f>_xlfn.XLOOKUP(C172,Emby!$D$2:$D$694,Emby!$B$2:$B$694,"Not Found",0)</f>
        <v>Not Found</v>
      </c>
      <c r="G172" t="str">
        <f>_xlfn.XLOOKUP(B172,Emby!$B$2:$B$694,Emby!$B$2:$B$694,"",0)</f>
        <v/>
      </c>
    </row>
    <row r="173" spans="1:7" hidden="1" x14ac:dyDescent="0.3">
      <c r="A173" s="1" t="s">
        <v>223</v>
      </c>
      <c r="B173" t="s">
        <v>15</v>
      </c>
      <c r="C173" t="s">
        <v>224</v>
      </c>
      <c r="D173" t="s">
        <v>192</v>
      </c>
      <c r="E173" t="s">
        <v>18</v>
      </c>
      <c r="F173" t="str">
        <f>_xlfn.XLOOKUP(C173,Emby!$D$2:$D$694,Emby!$B$2:$B$694,"Not Found",0)</f>
        <v>SiteBangBros</v>
      </c>
      <c r="G173" t="str">
        <f>_xlfn.XLOOKUP(B173,Emby!$B$2:$B$694,Emby!$B$2:$B$694,"",0)</f>
        <v>Network1service</v>
      </c>
    </row>
    <row r="174" spans="1:7" hidden="1" x14ac:dyDescent="0.3">
      <c r="A174" s="1" t="s">
        <v>161</v>
      </c>
      <c r="B174" t="s">
        <v>15</v>
      </c>
      <c r="C174" t="s">
        <v>162</v>
      </c>
      <c r="D174" t="s">
        <v>17</v>
      </c>
      <c r="E174" t="s">
        <v>18</v>
      </c>
      <c r="F174" t="str">
        <f>_xlfn.XLOOKUP(C174,Emby!$D$2:$D$694,Emby!$B$2:$B$694,"Not Found",0)</f>
        <v>Network1service</v>
      </c>
      <c r="G174" t="str">
        <f>_xlfn.XLOOKUP(B174,Emby!$B$2:$B$694,Emby!$B$2:$B$694,"",0)</f>
        <v>Network1service</v>
      </c>
    </row>
    <row r="175" spans="1:7" x14ac:dyDescent="0.3">
      <c r="A175" s="1" t="s">
        <v>3899</v>
      </c>
      <c r="B175" t="s">
        <v>3892</v>
      </c>
      <c r="C175" t="s">
        <v>3900</v>
      </c>
      <c r="D175" t="s">
        <v>3901</v>
      </c>
      <c r="E175" t="s">
        <v>3895</v>
      </c>
      <c r="F175" t="str">
        <f>_xlfn.XLOOKUP(C175,Emby!$D$2:$D$694,Emby!$B$2:$B$694,"Not Found",0)</f>
        <v>Not Found</v>
      </c>
      <c r="G175" t="str">
        <f>_xlfn.XLOOKUP(B175,Emby!$B$2:$B$694,Emby!$B$2:$B$694,"",0)</f>
        <v/>
      </c>
    </row>
    <row r="176" spans="1:7" hidden="1" x14ac:dyDescent="0.3">
      <c r="A176" s="1" t="s">
        <v>312</v>
      </c>
      <c r="B176" t="s">
        <v>15</v>
      </c>
      <c r="C176" t="s">
        <v>313</v>
      </c>
      <c r="D176" t="s">
        <v>301</v>
      </c>
      <c r="E176" t="s">
        <v>18</v>
      </c>
      <c r="F176" t="str">
        <f>_xlfn.XLOOKUP(C176,Emby!$D$2:$D$694,Emby!$B$2:$B$694,"Not Found",0)</f>
        <v>Network1service</v>
      </c>
      <c r="G176" t="str">
        <f>_xlfn.XLOOKUP(B176,Emby!$B$2:$B$694,Emby!$B$2:$B$694,"",0)</f>
        <v>Network1service</v>
      </c>
    </row>
    <row r="177" spans="1:7" hidden="1" x14ac:dyDescent="0.3">
      <c r="A177" s="1" t="s">
        <v>493</v>
      </c>
      <c r="B177" t="s">
        <v>15</v>
      </c>
      <c r="C177" t="s">
        <v>494</v>
      </c>
      <c r="D177" t="s">
        <v>469</v>
      </c>
      <c r="E177" t="s">
        <v>18</v>
      </c>
      <c r="F177" t="str">
        <f>_xlfn.XLOOKUP(C177,Emby!$D$2:$D$694,Emby!$B$2:$B$694,"Not Found",0)</f>
        <v>NetworkPorndoe</v>
      </c>
      <c r="G177" t="str">
        <f>_xlfn.XLOOKUP(B177,Emby!$B$2:$B$694,Emby!$B$2:$B$694,"",0)</f>
        <v>Network1service</v>
      </c>
    </row>
    <row r="178" spans="1:7" x14ac:dyDescent="0.3">
      <c r="A178" s="1" t="s">
        <v>4366</v>
      </c>
      <c r="B178" t="s">
        <v>2113</v>
      </c>
      <c r="C178" t="s">
        <v>4367</v>
      </c>
      <c r="D178" t="s">
        <v>4368</v>
      </c>
      <c r="E178" t="s">
        <v>2116</v>
      </c>
      <c r="F178" t="str">
        <f>_xlfn.XLOOKUP(C178,Emby!$D$2:$D$694,Emby!$B$2:$B$694,"Not Found",0)</f>
        <v>Not Found</v>
      </c>
      <c r="G178" t="str">
        <f>_xlfn.XLOOKUP(B178,Emby!$B$2:$B$694,Emby!$B$2:$B$694,"",0)</f>
        <v/>
      </c>
    </row>
    <row r="179" spans="1:7" x14ac:dyDescent="0.3">
      <c r="A179" s="1" t="s">
        <v>4160</v>
      </c>
      <c r="B179" t="s">
        <v>2180</v>
      </c>
      <c r="C179" t="s">
        <v>4161</v>
      </c>
      <c r="D179" t="s">
        <v>4162</v>
      </c>
      <c r="E179" t="s">
        <v>2183</v>
      </c>
      <c r="F179" t="str">
        <f>_xlfn.XLOOKUP(C179,Emby!$D$2:$D$694,Emby!$B$2:$B$694,"Not Found",0)</f>
        <v>Not Found</v>
      </c>
      <c r="G179" t="str">
        <f>_xlfn.XLOOKUP(B179,Emby!$B$2:$B$694,Emby!$B$2:$B$694,"",0)</f>
        <v/>
      </c>
    </row>
    <row r="180" spans="1:7" x14ac:dyDescent="0.3">
      <c r="A180" s="1" t="s">
        <v>3690</v>
      </c>
      <c r="B180" t="s">
        <v>3677</v>
      </c>
      <c r="C180" t="s">
        <v>3691</v>
      </c>
      <c r="D180" t="s">
        <v>3679</v>
      </c>
      <c r="E180" t="s">
        <v>885</v>
      </c>
      <c r="F180" t="str">
        <f>_xlfn.XLOOKUP(C180,Emby!$D$2:$D$694,Emby!$B$2:$B$694,"Not Found",0)</f>
        <v>Not Found</v>
      </c>
      <c r="G180" t="str">
        <f>_xlfn.XLOOKUP(B180,Emby!$B$2:$B$694,Emby!$B$2:$B$694,"",0)</f>
        <v/>
      </c>
    </row>
    <row r="181" spans="1:7" hidden="1" x14ac:dyDescent="0.3">
      <c r="A181" s="1" t="s">
        <v>2137</v>
      </c>
      <c r="B181" t="s">
        <v>15</v>
      </c>
      <c r="C181" t="s">
        <v>2138</v>
      </c>
      <c r="D181" t="s">
        <v>301</v>
      </c>
      <c r="E181" t="s">
        <v>18</v>
      </c>
      <c r="F181" t="str">
        <f>_xlfn.XLOOKUP(C181,Emby!$D$2:$D$694,Emby!$B$2:$B$694,"Not Found",0)</f>
        <v>Network1service</v>
      </c>
      <c r="G181" t="str">
        <f>_xlfn.XLOOKUP(B181,Emby!$B$2:$B$694,Emby!$B$2:$B$694,"",0)</f>
        <v>Network1service</v>
      </c>
    </row>
    <row r="182" spans="1:7" hidden="1" x14ac:dyDescent="0.3">
      <c r="A182" s="1" t="s">
        <v>595</v>
      </c>
      <c r="B182" t="s">
        <v>15</v>
      </c>
      <c r="C182" t="s">
        <v>596</v>
      </c>
      <c r="D182" t="s">
        <v>592</v>
      </c>
      <c r="E182" t="s">
        <v>18</v>
      </c>
      <c r="F182" t="str">
        <f>_xlfn.XLOOKUP(C182,Emby!$D$2:$D$694,Emby!$B$2:$B$694,"Not Found",0)</f>
        <v>Network1service</v>
      </c>
      <c r="G182" t="str">
        <f>_xlfn.XLOOKUP(B182,Emby!$B$2:$B$694,Emby!$B$2:$B$694,"",0)</f>
        <v>Network1service</v>
      </c>
    </row>
    <row r="183" spans="1:7" x14ac:dyDescent="0.3">
      <c r="A183" s="1" t="s">
        <v>4369</v>
      </c>
      <c r="B183" t="s">
        <v>2113</v>
      </c>
      <c r="C183" t="s">
        <v>4370</v>
      </c>
      <c r="D183" t="s">
        <v>4371</v>
      </c>
      <c r="E183" t="s">
        <v>2116</v>
      </c>
      <c r="F183" t="str">
        <f>_xlfn.XLOOKUP(C183,Emby!$D$2:$D$694,Emby!$B$2:$B$694,"Not Found",0)</f>
        <v>Not Found</v>
      </c>
      <c r="G183" t="str">
        <f>_xlfn.XLOOKUP(B183,Emby!$B$2:$B$694,Emby!$B$2:$B$694,"",0)</f>
        <v/>
      </c>
    </row>
    <row r="184" spans="1:7" x14ac:dyDescent="0.3">
      <c r="A184" s="1" t="s">
        <v>3009</v>
      </c>
      <c r="B184" t="s">
        <v>3006</v>
      </c>
      <c r="C184" t="s">
        <v>3010</v>
      </c>
      <c r="D184" t="s">
        <v>3008</v>
      </c>
      <c r="E184" t="s">
        <v>1877</v>
      </c>
      <c r="F184" t="str">
        <f>_xlfn.XLOOKUP(C184,Emby!$D$2:$D$694,Emby!$B$2:$B$694,"Not Found",0)</f>
        <v>Not Found</v>
      </c>
      <c r="G184" t="str">
        <f>_xlfn.XLOOKUP(B184,Emby!$B$2:$B$694,Emby!$B$2:$B$694,"",0)</f>
        <v/>
      </c>
    </row>
    <row r="185" spans="1:7" x14ac:dyDescent="0.3">
      <c r="A185" s="1" t="s">
        <v>2849</v>
      </c>
      <c r="B185" t="s">
        <v>2850</v>
      </c>
      <c r="C185" t="s">
        <v>2851</v>
      </c>
      <c r="D185" t="s">
        <v>2852</v>
      </c>
      <c r="E185" t="s">
        <v>1896</v>
      </c>
      <c r="F185" t="str">
        <f>_xlfn.XLOOKUP(C185,Emby!$D$2:$D$694,Emby!$B$2:$B$694,"Not Found",0)</f>
        <v>Not Found</v>
      </c>
      <c r="G185" t="str">
        <f>_xlfn.XLOOKUP(B185,Emby!$B$2:$B$694,Emby!$B$2:$B$694,"",0)</f>
        <v/>
      </c>
    </row>
    <row r="186" spans="1:7" x14ac:dyDescent="0.3">
      <c r="A186" s="1" t="s">
        <v>3564</v>
      </c>
      <c r="B186" t="s">
        <v>3523</v>
      </c>
      <c r="C186" t="s">
        <v>3565</v>
      </c>
      <c r="D186" t="s">
        <v>3566</v>
      </c>
      <c r="E186" t="s">
        <v>1896</v>
      </c>
      <c r="F186" t="str">
        <f>_xlfn.XLOOKUP(C186,Emby!$D$2:$D$694,Emby!$B$2:$B$694,"Not Found",0)</f>
        <v>Not Found</v>
      </c>
      <c r="G186" t="str">
        <f>_xlfn.XLOOKUP(B186,Emby!$B$2:$B$694,Emby!$B$2:$B$694,"",0)</f>
        <v/>
      </c>
    </row>
    <row r="187" spans="1:7" x14ac:dyDescent="0.3">
      <c r="A187" s="1" t="s">
        <v>4293</v>
      </c>
      <c r="B187" t="s">
        <v>3523</v>
      </c>
      <c r="C187" t="s">
        <v>4294</v>
      </c>
      <c r="D187" t="s">
        <v>4295</v>
      </c>
      <c r="E187" t="s">
        <v>1896</v>
      </c>
      <c r="F187" t="str">
        <f>_xlfn.XLOOKUP(C187,Emby!$D$2:$D$694,Emby!$B$2:$B$694,"Not Found",0)</f>
        <v>Not Found</v>
      </c>
      <c r="G187" t="str">
        <f>_xlfn.XLOOKUP(B187,Emby!$B$2:$B$694,Emby!$B$2:$B$694,"",0)</f>
        <v/>
      </c>
    </row>
    <row r="188" spans="1:7" hidden="1" x14ac:dyDescent="0.3">
      <c r="A188" s="1" t="s">
        <v>1394</v>
      </c>
      <c r="B188" t="s">
        <v>407</v>
      </c>
      <c r="C188" t="s">
        <v>1395</v>
      </c>
      <c r="D188" t="s">
        <v>409</v>
      </c>
      <c r="E188" t="s">
        <v>410</v>
      </c>
      <c r="F188" t="str">
        <f>_xlfn.XLOOKUP(C188,Emby!$D$2:$D$694,Emby!$B$2:$B$694,"Not Found",0)</f>
        <v>NetworkMylf</v>
      </c>
      <c r="G188" t="str">
        <f>_xlfn.XLOOKUP(B188,Emby!$B$2:$B$694,Emby!$B$2:$B$694,"",0)</f>
        <v/>
      </c>
    </row>
    <row r="189" spans="1:7" x14ac:dyDescent="0.3">
      <c r="A189" s="1" t="s">
        <v>4558</v>
      </c>
      <c r="B189" t="s">
        <v>2180</v>
      </c>
      <c r="C189" t="s">
        <v>4559</v>
      </c>
      <c r="D189" t="s">
        <v>4560</v>
      </c>
      <c r="E189" t="s">
        <v>2183</v>
      </c>
      <c r="F189" t="str">
        <f>_xlfn.XLOOKUP(C189,Emby!$D$2:$D$694,Emby!$B$2:$B$694,"Not Found",0)</f>
        <v>Not Found</v>
      </c>
      <c r="G189" t="str">
        <f>_xlfn.XLOOKUP(B189,Emby!$B$2:$B$694,Emby!$B$2:$B$694,"",0)</f>
        <v/>
      </c>
    </row>
    <row r="190" spans="1:7" hidden="1" x14ac:dyDescent="0.3">
      <c r="A190" s="1" t="s">
        <v>11</v>
      </c>
      <c r="B190" t="s">
        <v>7</v>
      </c>
      <c r="C190" t="s">
        <v>12</v>
      </c>
      <c r="D190" t="s">
        <v>13</v>
      </c>
      <c r="E190" t="s">
        <v>10</v>
      </c>
      <c r="F190" t="str">
        <f>_xlfn.XLOOKUP(C190,Emby!$D$2:$D$694,Emby!$B$2:$B$694,"Not Found",0)</f>
        <v>NetworkStrike3</v>
      </c>
      <c r="G190" t="str">
        <f>_xlfn.XLOOKUP(B190,Emby!$B$2:$B$694,Emby!$B$2:$B$694,"",0)</f>
        <v>NetworkStrike3</v>
      </c>
    </row>
    <row r="191" spans="1:7" hidden="1" x14ac:dyDescent="0.3">
      <c r="A191" s="1" t="s">
        <v>6</v>
      </c>
      <c r="B191" t="s">
        <v>7</v>
      </c>
      <c r="C191" t="s">
        <v>8</v>
      </c>
      <c r="D191" t="s">
        <v>9</v>
      </c>
      <c r="E191" t="s">
        <v>10</v>
      </c>
      <c r="F191" t="str">
        <f>_xlfn.XLOOKUP(C191,Emby!$D$2:$D$694,Emby!$B$2:$B$694,"Not Found",0)</f>
        <v>NetworkStrike3</v>
      </c>
      <c r="G191" t="str">
        <f>_xlfn.XLOOKUP(B191,Emby!$B$2:$B$694,Emby!$B$2:$B$694,"",0)</f>
        <v>NetworkStrike3</v>
      </c>
    </row>
    <row r="192" spans="1:7" x14ac:dyDescent="0.3">
      <c r="A192" s="1" t="s">
        <v>2553</v>
      </c>
      <c r="B192" t="s">
        <v>127</v>
      </c>
      <c r="C192" t="s">
        <v>2554</v>
      </c>
      <c r="D192" t="s">
        <v>605</v>
      </c>
      <c r="E192" t="s">
        <v>130</v>
      </c>
      <c r="F192" t="str">
        <f>_xlfn.XLOOKUP(C192,Emby!$D$2:$D$694,Emby!$B$2:$B$694,"Not Found",0)</f>
        <v>Not Found</v>
      </c>
      <c r="G192" t="str">
        <f>_xlfn.XLOOKUP(B192,Emby!$B$2:$B$694,Emby!$B$2:$B$694,"",0)</f>
        <v/>
      </c>
    </row>
    <row r="193" spans="1:7" hidden="1" x14ac:dyDescent="0.3">
      <c r="A193" s="1" t="s">
        <v>964</v>
      </c>
      <c r="B193" t="s">
        <v>127</v>
      </c>
      <c r="C193" t="s">
        <v>965</v>
      </c>
      <c r="D193" t="s">
        <v>937</v>
      </c>
      <c r="E193" t="s">
        <v>130</v>
      </c>
      <c r="F193" t="str">
        <f>_xlfn.XLOOKUP(C193,Emby!$D$2:$D$694,Emby!$B$2:$B$694,"Not Found",0)</f>
        <v>NetworkDogfart</v>
      </c>
      <c r="G193" t="str">
        <f>_xlfn.XLOOKUP(B193,Emby!$B$2:$B$694,Emby!$B$2:$B$694,"",0)</f>
        <v/>
      </c>
    </row>
    <row r="194" spans="1:7" x14ac:dyDescent="0.3">
      <c r="A194" s="1" t="s">
        <v>3018</v>
      </c>
      <c r="B194" t="s">
        <v>3006</v>
      </c>
      <c r="C194" t="s">
        <v>3019</v>
      </c>
      <c r="D194" t="s">
        <v>3008</v>
      </c>
      <c r="E194" t="s">
        <v>1877</v>
      </c>
      <c r="F194" t="str">
        <f>_xlfn.XLOOKUP(C194,Emby!$D$2:$D$694,Emby!$B$2:$B$694,"Not Found",0)</f>
        <v>Not Found</v>
      </c>
      <c r="G194" t="str">
        <f>_xlfn.XLOOKUP(B194,Emby!$B$2:$B$694,Emby!$B$2:$B$694,"",0)</f>
        <v/>
      </c>
    </row>
    <row r="195" spans="1:7" x14ac:dyDescent="0.3">
      <c r="A195" s="1" t="s">
        <v>663</v>
      </c>
      <c r="B195" t="s">
        <v>658</v>
      </c>
      <c r="C195" t="s">
        <v>664</v>
      </c>
      <c r="D195" t="s">
        <v>660</v>
      </c>
      <c r="E195" t="s">
        <v>656</v>
      </c>
      <c r="F195" t="str">
        <f>_xlfn.XLOOKUP(C195,Emby!$D$2:$D$694,Emby!$B$2:$B$694,"Not Found",0)</f>
        <v>Not Found</v>
      </c>
      <c r="G195" t="str">
        <f>_xlfn.XLOOKUP(B195,Emby!$B$2:$B$694,Emby!$B$2:$B$694,"",0)</f>
        <v/>
      </c>
    </row>
    <row r="196" spans="1:7" hidden="1" x14ac:dyDescent="0.3">
      <c r="A196" s="1" t="s">
        <v>938</v>
      </c>
      <c r="B196" t="s">
        <v>127</v>
      </c>
      <c r="C196" t="s">
        <v>939</v>
      </c>
      <c r="D196" t="s">
        <v>937</v>
      </c>
      <c r="E196" t="s">
        <v>130</v>
      </c>
      <c r="F196" t="str">
        <f>_xlfn.XLOOKUP(C196,Emby!$D$2:$D$694,Emby!$B$2:$B$694,"Not Found",0)</f>
        <v>NetworkDogfart</v>
      </c>
      <c r="G196" t="str">
        <f>_xlfn.XLOOKUP(B196,Emby!$B$2:$B$694,Emby!$B$2:$B$694,"",0)</f>
        <v/>
      </c>
    </row>
    <row r="197" spans="1:7" hidden="1" x14ac:dyDescent="0.3">
      <c r="A197" s="1" t="s">
        <v>980</v>
      </c>
      <c r="B197" t="s">
        <v>127</v>
      </c>
      <c r="C197" t="s">
        <v>981</v>
      </c>
      <c r="D197" t="s">
        <v>937</v>
      </c>
      <c r="E197" t="s">
        <v>130</v>
      </c>
      <c r="F197" t="str">
        <f>_xlfn.XLOOKUP(C197,Emby!$D$2:$D$694,Emby!$B$2:$B$694,"Not Found",0)</f>
        <v>NetworkDogfart</v>
      </c>
      <c r="G197" t="str">
        <f>_xlfn.XLOOKUP(B197,Emby!$B$2:$B$694,Emby!$B$2:$B$694,"",0)</f>
        <v/>
      </c>
    </row>
    <row r="198" spans="1:7" hidden="1" x14ac:dyDescent="0.3">
      <c r="A198" s="1" t="s">
        <v>944</v>
      </c>
      <c r="B198" t="s">
        <v>127</v>
      </c>
      <c r="C198" t="s">
        <v>945</v>
      </c>
      <c r="D198" t="s">
        <v>937</v>
      </c>
      <c r="E198" t="s">
        <v>130</v>
      </c>
      <c r="F198" t="str">
        <f>_xlfn.XLOOKUP(C198,Emby!$D$2:$D$694,Emby!$B$2:$B$694,"Not Found",0)</f>
        <v>NetworkDogfart</v>
      </c>
      <c r="G198" t="str">
        <f>_xlfn.XLOOKUP(B198,Emby!$B$2:$B$694,Emby!$B$2:$B$694,"",0)</f>
        <v/>
      </c>
    </row>
    <row r="199" spans="1:7" x14ac:dyDescent="0.3">
      <c r="A199" s="1" t="s">
        <v>1516</v>
      </c>
      <c r="B199" t="s">
        <v>1451</v>
      </c>
      <c r="C199" t="s">
        <v>1517</v>
      </c>
      <c r="D199" t="s">
        <v>1453</v>
      </c>
      <c r="E199" t="s">
        <v>651</v>
      </c>
      <c r="F199" t="str">
        <f>_xlfn.XLOOKUP(C199,Emby!$D$2:$D$694,Emby!$B$2:$B$694,"Not Found",0)</f>
        <v>Not Found</v>
      </c>
      <c r="G199" t="str">
        <f>_xlfn.XLOOKUP(B199,Emby!$B$2:$B$694,Emby!$B$2:$B$694,"",0)</f>
        <v/>
      </c>
    </row>
    <row r="200" spans="1:7" hidden="1" x14ac:dyDescent="0.3">
      <c r="A200" s="1" t="s">
        <v>225</v>
      </c>
      <c r="B200" t="s">
        <v>15</v>
      </c>
      <c r="C200" t="s">
        <v>226</v>
      </c>
      <c r="D200" t="s">
        <v>192</v>
      </c>
      <c r="E200" t="s">
        <v>18</v>
      </c>
      <c r="F200" t="str">
        <f>_xlfn.XLOOKUP(C200,Emby!$D$2:$D$694,Emby!$B$2:$B$694,"Not Found",0)</f>
        <v>SiteBangBros</v>
      </c>
      <c r="G200" t="str">
        <f>_xlfn.XLOOKUP(B200,Emby!$B$2:$B$694,Emby!$B$2:$B$694,"",0)</f>
        <v>Network1service</v>
      </c>
    </row>
    <row r="201" spans="1:7" x14ac:dyDescent="0.3">
      <c r="A201" s="1" t="s">
        <v>2935</v>
      </c>
      <c r="B201" t="s">
        <v>2858</v>
      </c>
      <c r="C201" t="s">
        <v>2936</v>
      </c>
      <c r="D201" t="s">
        <v>2860</v>
      </c>
      <c r="E201" t="s">
        <v>2861</v>
      </c>
      <c r="F201" t="str">
        <f>_xlfn.XLOOKUP(C201,Emby!$D$2:$D$694,Emby!$B$2:$B$694,"Not Found",0)</f>
        <v>Not Found</v>
      </c>
      <c r="G201" t="str">
        <f>_xlfn.XLOOKUP(B201,Emby!$B$2:$B$694,Emby!$B$2:$B$694,"",0)</f>
        <v/>
      </c>
    </row>
    <row r="202" spans="1:7" hidden="1" x14ac:dyDescent="0.3">
      <c r="A202" s="1" t="s">
        <v>227</v>
      </c>
      <c r="B202" t="s">
        <v>15</v>
      </c>
      <c r="C202" t="s">
        <v>228</v>
      </c>
      <c r="D202" t="s">
        <v>192</v>
      </c>
      <c r="E202" t="s">
        <v>18</v>
      </c>
      <c r="F202" t="str">
        <f>_xlfn.XLOOKUP(C202,Emby!$D$2:$D$694,Emby!$B$2:$B$694,"Not Found",0)</f>
        <v>SiteBangBros</v>
      </c>
      <c r="G202" t="str">
        <f>_xlfn.XLOOKUP(B202,Emby!$B$2:$B$694,Emby!$B$2:$B$694,"",0)</f>
        <v>Network1service</v>
      </c>
    </row>
    <row r="203" spans="1:7" x14ac:dyDescent="0.3">
      <c r="A203" s="1" t="s">
        <v>3437</v>
      </c>
      <c r="B203" t="s">
        <v>2447</v>
      </c>
      <c r="C203" t="s">
        <v>3438</v>
      </c>
      <c r="D203" t="s">
        <v>3439</v>
      </c>
      <c r="E203" t="s">
        <v>1934</v>
      </c>
      <c r="F203" t="str">
        <f>_xlfn.XLOOKUP(C203,Emby!$D$2:$D$694,Emby!$B$2:$B$694,"Not Found",0)</f>
        <v>Not Found</v>
      </c>
      <c r="G203" t="str">
        <f>_xlfn.XLOOKUP(B203,Emby!$B$2:$B$694,Emby!$B$2:$B$694,"",0)</f>
        <v/>
      </c>
    </row>
    <row r="204" spans="1:7" x14ac:dyDescent="0.3">
      <c r="A204" s="1" t="s">
        <v>3711</v>
      </c>
      <c r="B204" t="s">
        <v>3523</v>
      </c>
      <c r="C204" t="s">
        <v>3712</v>
      </c>
      <c r="D204" t="s">
        <v>3713</v>
      </c>
      <c r="E204" t="s">
        <v>1896</v>
      </c>
      <c r="F204" t="str">
        <f>_xlfn.XLOOKUP(C204,Emby!$D$2:$D$694,Emby!$B$2:$B$694,"Not Found",0)</f>
        <v>Not Found</v>
      </c>
      <c r="G204" t="str">
        <f>_xlfn.XLOOKUP(B204,Emby!$B$2:$B$694,Emby!$B$2:$B$694,"",0)</f>
        <v/>
      </c>
    </row>
    <row r="205" spans="1:7" x14ac:dyDescent="0.3">
      <c r="A205" s="1" t="s">
        <v>4003</v>
      </c>
      <c r="B205" t="s">
        <v>2062</v>
      </c>
      <c r="C205" t="s">
        <v>4004</v>
      </c>
      <c r="D205" t="s">
        <v>2064</v>
      </c>
      <c r="E205" t="s">
        <v>2065</v>
      </c>
      <c r="F205" t="str">
        <f>_xlfn.XLOOKUP(C205,Emby!$D$2:$D$694,Emby!$B$2:$B$694,"Not Found",0)</f>
        <v>Not Found</v>
      </c>
      <c r="G205" t="str">
        <f>_xlfn.XLOOKUP(B205,Emby!$B$2:$B$694,Emby!$B$2:$B$694,"",0)</f>
        <v/>
      </c>
    </row>
    <row r="206" spans="1:7" hidden="1" x14ac:dyDescent="0.3">
      <c r="A206" s="1" t="s">
        <v>229</v>
      </c>
      <c r="B206" t="s">
        <v>15</v>
      </c>
      <c r="C206" t="s">
        <v>230</v>
      </c>
      <c r="D206" t="s">
        <v>192</v>
      </c>
      <c r="E206" t="s">
        <v>18</v>
      </c>
      <c r="F206" t="str">
        <f>_xlfn.XLOOKUP(C206,Emby!$D$2:$D$694,Emby!$B$2:$B$694,"Not Found",0)</f>
        <v>SiteBangBros</v>
      </c>
      <c r="G206" t="str">
        <f>_xlfn.XLOOKUP(B206,Emby!$B$2:$B$694,Emby!$B$2:$B$694,"",0)</f>
        <v>Network1service</v>
      </c>
    </row>
    <row r="207" spans="1:7" x14ac:dyDescent="0.3">
      <c r="A207" s="1" t="s">
        <v>2678</v>
      </c>
      <c r="B207" t="s">
        <v>2666</v>
      </c>
      <c r="C207" t="s">
        <v>2679</v>
      </c>
      <c r="D207" t="s">
        <v>2680</v>
      </c>
      <c r="E207" t="s">
        <v>2681</v>
      </c>
      <c r="F207" t="str">
        <f>_xlfn.XLOOKUP(C207,Emby!$D$2:$D$694,Emby!$B$2:$B$694,"Not Found",0)</f>
        <v>Not Found</v>
      </c>
      <c r="G207" t="str">
        <f>_xlfn.XLOOKUP(B207,Emby!$B$2:$B$694,Emby!$B$2:$B$694,"",0)</f>
        <v/>
      </c>
    </row>
    <row r="208" spans="1:7" x14ac:dyDescent="0.3">
      <c r="A208" s="1" t="s">
        <v>2184</v>
      </c>
      <c r="B208" t="s">
        <v>2180</v>
      </c>
      <c r="C208" t="s">
        <v>2185</v>
      </c>
      <c r="D208" t="s">
        <v>2186</v>
      </c>
      <c r="E208" t="s">
        <v>2183</v>
      </c>
      <c r="F208" t="str">
        <f>_xlfn.XLOOKUP(C208,Emby!$D$2:$D$694,Emby!$B$2:$B$694,"Not Found",0)</f>
        <v>Not Found</v>
      </c>
      <c r="G208" t="str">
        <f>_xlfn.XLOOKUP(B208,Emby!$B$2:$B$694,Emby!$B$2:$B$694,"",0)</f>
        <v/>
      </c>
    </row>
    <row r="209" spans="1:7" hidden="1" x14ac:dyDescent="0.3">
      <c r="A209" s="1" t="s">
        <v>1250</v>
      </c>
      <c r="B209" t="s">
        <v>1157</v>
      </c>
      <c r="C209" t="s">
        <v>1251</v>
      </c>
      <c r="D209" t="s">
        <v>1159</v>
      </c>
      <c r="E209" t="s">
        <v>1252</v>
      </c>
      <c r="F209" t="str">
        <f>_xlfn.XLOOKUP(C209,Emby!$D$2:$D$694,Emby!$B$2:$B$694,"Not Found",0)</f>
        <v>NetworkKink</v>
      </c>
      <c r="G209" t="str">
        <f>_xlfn.XLOOKUP(B209,Emby!$B$2:$B$694,Emby!$B$2:$B$694,"",0)</f>
        <v>NetworkKink</v>
      </c>
    </row>
    <row r="210" spans="1:7" hidden="1" x14ac:dyDescent="0.3">
      <c r="A210" s="1" t="s">
        <v>1220</v>
      </c>
      <c r="B210" t="s">
        <v>1157</v>
      </c>
      <c r="C210" t="s">
        <v>1221</v>
      </c>
      <c r="D210" t="s">
        <v>1159</v>
      </c>
      <c r="E210" t="s">
        <v>1222</v>
      </c>
      <c r="F210" t="str">
        <f>_xlfn.XLOOKUP(C210,Emby!$D$2:$D$694,Emby!$B$2:$B$694,"Not Found",0)</f>
        <v>NetworkKink</v>
      </c>
      <c r="G210" t="str">
        <f>_xlfn.XLOOKUP(B210,Emby!$B$2:$B$694,Emby!$B$2:$B$694,"",0)</f>
        <v>NetworkKink</v>
      </c>
    </row>
    <row r="211" spans="1:7" x14ac:dyDescent="0.3">
      <c r="A211" s="1" t="s">
        <v>3588</v>
      </c>
      <c r="B211" t="s">
        <v>3589</v>
      </c>
      <c r="C211" t="s">
        <v>3590</v>
      </c>
      <c r="D211" t="s">
        <v>3591</v>
      </c>
      <c r="E211" t="s">
        <v>3592</v>
      </c>
      <c r="F211" t="str">
        <f>_xlfn.XLOOKUP(C211,Emby!$D$2:$D$694,Emby!$B$2:$B$694,"Not Found",0)</f>
        <v>Not Found</v>
      </c>
      <c r="G211" t="str">
        <f>_xlfn.XLOOKUP(B211,Emby!$B$2:$B$694,Emby!$B$2:$B$694,"",0)</f>
        <v/>
      </c>
    </row>
    <row r="212" spans="1:7" hidden="1" x14ac:dyDescent="0.3">
      <c r="A212" s="1" t="s">
        <v>1223</v>
      </c>
      <c r="B212" t="s">
        <v>1157</v>
      </c>
      <c r="C212" t="s">
        <v>1224</v>
      </c>
      <c r="D212" t="s">
        <v>1159</v>
      </c>
      <c r="E212" t="s">
        <v>1225</v>
      </c>
      <c r="F212" t="str">
        <f>_xlfn.XLOOKUP(C212,Emby!$D$2:$D$694,Emby!$B$2:$B$694,"Not Found",0)</f>
        <v>NetworkKink</v>
      </c>
      <c r="G212" t="str">
        <f>_xlfn.XLOOKUP(B212,Emby!$B$2:$B$694,Emby!$B$2:$B$694,"",0)</f>
        <v>NetworkKink</v>
      </c>
    </row>
    <row r="213" spans="1:7" x14ac:dyDescent="0.3">
      <c r="A213" s="1" t="s">
        <v>4005</v>
      </c>
      <c r="B213" t="s">
        <v>2062</v>
      </c>
      <c r="C213" t="s">
        <v>4006</v>
      </c>
      <c r="D213" t="s">
        <v>2064</v>
      </c>
      <c r="E213" t="s">
        <v>2065</v>
      </c>
      <c r="F213" t="str">
        <f>_xlfn.XLOOKUP(C213,Emby!$D$2:$D$694,Emby!$B$2:$B$694,"Not Found",0)</f>
        <v>Not Found</v>
      </c>
      <c r="G213" t="str">
        <f>_xlfn.XLOOKUP(B213,Emby!$B$2:$B$694,Emby!$B$2:$B$694,"",0)</f>
        <v/>
      </c>
    </row>
    <row r="214" spans="1:7" hidden="1" x14ac:dyDescent="0.3">
      <c r="A214" s="1" t="s">
        <v>1299</v>
      </c>
      <c r="B214" t="s">
        <v>1263</v>
      </c>
      <c r="C214" t="s">
        <v>1300</v>
      </c>
      <c r="D214" t="s">
        <v>1268</v>
      </c>
      <c r="E214" t="s">
        <v>1301</v>
      </c>
      <c r="F214" t="str">
        <f>_xlfn.XLOOKUP(C214,Emby!$D$2:$D$694,Emby!$B$2:$B$694,"Not Found",0)</f>
        <v>NetworkNubiles</v>
      </c>
      <c r="G214" t="str">
        <f>_xlfn.XLOOKUP(B214,Emby!$B$2:$B$694,Emby!$B$2:$B$694,"",0)</f>
        <v>NetworkNubiles</v>
      </c>
    </row>
    <row r="215" spans="1:7" hidden="1" x14ac:dyDescent="0.3">
      <c r="A215" s="1" t="s">
        <v>3227</v>
      </c>
      <c r="B215" t="s">
        <v>3139</v>
      </c>
      <c r="C215" t="s">
        <v>3228</v>
      </c>
      <c r="D215" t="s">
        <v>3229</v>
      </c>
      <c r="E215" t="s">
        <v>3142</v>
      </c>
      <c r="F215" t="str">
        <f>_xlfn.XLOOKUP(C215,Emby!$D$2:$D$694,Emby!$B$2:$B$694,"Not Found",0)</f>
        <v>NetworkPornCZ</v>
      </c>
      <c r="G215" t="str">
        <f>_xlfn.XLOOKUP(B215,Emby!$B$2:$B$694,Emby!$B$2:$B$694,"",0)</f>
        <v>NetworkPornCZ</v>
      </c>
    </row>
    <row r="216" spans="1:7" hidden="1" x14ac:dyDescent="0.3">
      <c r="A216" s="1" t="s">
        <v>461</v>
      </c>
      <c r="B216" t="s">
        <v>407</v>
      </c>
      <c r="C216" t="s">
        <v>462</v>
      </c>
      <c r="D216" t="s">
        <v>409</v>
      </c>
      <c r="E216" t="s">
        <v>410</v>
      </c>
      <c r="F216" t="str">
        <f>_xlfn.XLOOKUP(C216,Emby!$D$2:$D$694,Emby!$B$2:$B$694,"Not Found",0)</f>
        <v>NetworkMylf</v>
      </c>
      <c r="G216" t="str">
        <f>_xlfn.XLOOKUP(B216,Emby!$B$2:$B$694,Emby!$B$2:$B$694,"",0)</f>
        <v/>
      </c>
    </row>
    <row r="217" spans="1:7" x14ac:dyDescent="0.3">
      <c r="A217" s="1" t="s">
        <v>4465</v>
      </c>
      <c r="B217" t="s">
        <v>4466</v>
      </c>
      <c r="C217" t="s">
        <v>4467</v>
      </c>
      <c r="D217" t="s">
        <v>4468</v>
      </c>
      <c r="E217" t="s">
        <v>4469</v>
      </c>
      <c r="F217" t="str">
        <f>_xlfn.XLOOKUP(C217,Emby!$D$2:$D$694,Emby!$B$2:$B$694,"Not Found",0)</f>
        <v>Not Found</v>
      </c>
      <c r="G217" t="str">
        <f>_xlfn.XLOOKUP(B217,Emby!$B$2:$B$694,Emby!$B$2:$B$694,"",0)</f>
        <v/>
      </c>
    </row>
    <row r="218" spans="1:7" x14ac:dyDescent="0.3">
      <c r="A218" s="1" t="s">
        <v>4007</v>
      </c>
      <c r="B218" t="s">
        <v>2062</v>
      </c>
      <c r="C218" t="s">
        <v>4008</v>
      </c>
      <c r="D218" t="s">
        <v>2064</v>
      </c>
      <c r="E218" t="s">
        <v>2065</v>
      </c>
      <c r="F218" t="str">
        <f>_xlfn.XLOOKUP(C218,Emby!$D$2:$D$694,Emby!$B$2:$B$694,"Not Found",0)</f>
        <v>Not Found</v>
      </c>
      <c r="G218" t="str">
        <f>_xlfn.XLOOKUP(B218,Emby!$B$2:$B$694,Emby!$B$2:$B$694,"",0)</f>
        <v/>
      </c>
    </row>
    <row r="219" spans="1:7" x14ac:dyDescent="0.3">
      <c r="A219" s="1" t="s">
        <v>4515</v>
      </c>
      <c r="B219" t="s">
        <v>407</v>
      </c>
      <c r="C219" t="s">
        <v>4516</v>
      </c>
      <c r="D219" t="s">
        <v>409</v>
      </c>
      <c r="E219" t="s">
        <v>410</v>
      </c>
      <c r="F219" t="str">
        <f>_xlfn.XLOOKUP(C219,Emby!$D$2:$D$694,Emby!$B$2:$B$694,"Not Found",0)</f>
        <v>Not Found</v>
      </c>
      <c r="G219" t="str">
        <f>_xlfn.XLOOKUP(B219,Emby!$B$2:$B$694,Emby!$B$2:$B$694,"",0)</f>
        <v/>
      </c>
    </row>
    <row r="220" spans="1:7" x14ac:dyDescent="0.3">
      <c r="A220" s="1" t="s">
        <v>3626</v>
      </c>
      <c r="B220" t="s">
        <v>1263</v>
      </c>
      <c r="C220" t="s">
        <v>3627</v>
      </c>
      <c r="D220" t="s">
        <v>3628</v>
      </c>
      <c r="E220" t="s">
        <v>1314</v>
      </c>
      <c r="F220" t="str">
        <f>_xlfn.XLOOKUP(C220,Emby!$D$2:$D$694,Emby!$B$2:$B$694,"Not Found",0)</f>
        <v>Not Found</v>
      </c>
      <c r="G220" t="str">
        <f>_xlfn.XLOOKUP(B220,Emby!$B$2:$B$694,Emby!$B$2:$B$694,"",0)</f>
        <v>NetworkNubiles</v>
      </c>
    </row>
    <row r="221" spans="1:7" hidden="1" x14ac:dyDescent="0.3">
      <c r="A221" s="1" t="s">
        <v>1311</v>
      </c>
      <c r="B221" t="s">
        <v>1263</v>
      </c>
      <c r="C221" t="s">
        <v>1312</v>
      </c>
      <c r="D221" t="s">
        <v>1313</v>
      </c>
      <c r="E221" t="s">
        <v>1314</v>
      </c>
      <c r="F221" t="str">
        <f>_xlfn.XLOOKUP(C221,Emby!$D$2:$D$694,Emby!$B$2:$B$694,"Not Found",0)</f>
        <v>NetworkNubiles</v>
      </c>
      <c r="G221" t="str">
        <f>_xlfn.XLOOKUP(B221,Emby!$B$2:$B$694,Emby!$B$2:$B$694,"",0)</f>
        <v>NetworkNubiles</v>
      </c>
    </row>
    <row r="222" spans="1:7" x14ac:dyDescent="0.3">
      <c r="A222" s="1" t="s">
        <v>3558</v>
      </c>
      <c r="B222" t="s">
        <v>3523</v>
      </c>
      <c r="C222" t="s">
        <v>3559</v>
      </c>
      <c r="D222" t="s">
        <v>3560</v>
      </c>
      <c r="E222" t="s">
        <v>1896</v>
      </c>
      <c r="F222" t="str">
        <f>_xlfn.XLOOKUP(C222,Emby!$D$2:$D$694,Emby!$B$2:$B$694,"Not Found",0)</f>
        <v>Not Found</v>
      </c>
      <c r="G222" t="str">
        <f>_xlfn.XLOOKUP(B222,Emby!$B$2:$B$694,Emby!$B$2:$B$694,"",0)</f>
        <v/>
      </c>
    </row>
    <row r="223" spans="1:7" hidden="1" x14ac:dyDescent="0.3">
      <c r="A223" s="1" t="s">
        <v>14</v>
      </c>
      <c r="B223" t="s">
        <v>15</v>
      </c>
      <c r="C223" t="s">
        <v>16</v>
      </c>
      <c r="D223" t="s">
        <v>17</v>
      </c>
      <c r="E223" t="s">
        <v>18</v>
      </c>
      <c r="F223" t="str">
        <f>_xlfn.XLOOKUP(C223,Emby!$D$2:$D$694,Emby!$B$2:$B$694,"Not Found",0)</f>
        <v>Network1service</v>
      </c>
      <c r="G223" t="str">
        <f>_xlfn.XLOOKUP(B223,Emby!$B$2:$B$694,Emby!$B$2:$B$694,"",0)</f>
        <v>Network1service</v>
      </c>
    </row>
    <row r="224" spans="1:7" hidden="1" x14ac:dyDescent="0.3">
      <c r="A224" s="1" t="s">
        <v>155</v>
      </c>
      <c r="B224" t="s">
        <v>15</v>
      </c>
      <c r="C224" t="s">
        <v>156</v>
      </c>
      <c r="D224" t="s">
        <v>17</v>
      </c>
      <c r="E224" t="s">
        <v>18</v>
      </c>
      <c r="F224" t="str">
        <f>_xlfn.XLOOKUP(C224,Emby!$D$2:$D$694,Emby!$B$2:$B$694,"Not Found",0)</f>
        <v>Network1service</v>
      </c>
      <c r="G224" t="str">
        <f>_xlfn.XLOOKUP(B224,Emby!$B$2:$B$694,Emby!$B$2:$B$694,"",0)</f>
        <v>Network1service</v>
      </c>
    </row>
    <row r="225" spans="1:7" x14ac:dyDescent="0.3">
      <c r="A225" s="1" t="s">
        <v>4009</v>
      </c>
      <c r="B225" t="s">
        <v>2062</v>
      </c>
      <c r="C225" t="s">
        <v>4010</v>
      </c>
      <c r="D225" t="s">
        <v>2064</v>
      </c>
      <c r="E225" t="s">
        <v>2065</v>
      </c>
      <c r="F225" t="str">
        <f>_xlfn.XLOOKUP(C225,Emby!$D$2:$D$694,Emby!$B$2:$B$694,"Not Found",0)</f>
        <v>Not Found</v>
      </c>
      <c r="G225" t="str">
        <f>_xlfn.XLOOKUP(B225,Emby!$B$2:$B$694,Emby!$B$2:$B$694,"",0)</f>
        <v/>
      </c>
    </row>
    <row r="226" spans="1:7" x14ac:dyDescent="0.3">
      <c r="A226" s="1" t="s">
        <v>4334</v>
      </c>
      <c r="B226" t="s">
        <v>4328</v>
      </c>
      <c r="C226" t="s">
        <v>4335</v>
      </c>
      <c r="D226" t="s">
        <v>4336</v>
      </c>
      <c r="E226" t="s">
        <v>2153</v>
      </c>
      <c r="F226" t="str">
        <f>_xlfn.XLOOKUP(C226,Emby!$D$2:$D$694,Emby!$B$2:$B$694,"Not Found",0)</f>
        <v>Not Found</v>
      </c>
      <c r="G226" t="str">
        <f>_xlfn.XLOOKUP(B226,Emby!$B$2:$B$694,Emby!$B$2:$B$694,"",0)</f>
        <v/>
      </c>
    </row>
    <row r="227" spans="1:7" x14ac:dyDescent="0.3">
      <c r="A227" s="1" t="s">
        <v>4510</v>
      </c>
      <c r="B227" t="s">
        <v>407</v>
      </c>
      <c r="C227" t="s">
        <v>4511</v>
      </c>
      <c r="D227" t="s">
        <v>409</v>
      </c>
      <c r="E227" t="s">
        <v>410</v>
      </c>
      <c r="F227" t="str">
        <f>_xlfn.XLOOKUP(C227,Emby!$D$2:$D$694,Emby!$B$2:$B$694,"Not Found",0)</f>
        <v>Not Found</v>
      </c>
      <c r="G227" t="str">
        <f>_xlfn.XLOOKUP(B227,Emby!$B$2:$B$694,Emby!$B$2:$B$694,"",0)</f>
        <v/>
      </c>
    </row>
    <row r="228" spans="1:7" x14ac:dyDescent="0.3">
      <c r="A228" s="1" t="s">
        <v>4229</v>
      </c>
      <c r="B228" t="s">
        <v>3677</v>
      </c>
      <c r="C228" t="s">
        <v>4230</v>
      </c>
      <c r="D228" t="s">
        <v>3679</v>
      </c>
      <c r="E228" t="s">
        <v>885</v>
      </c>
      <c r="F228" t="str">
        <f>_xlfn.XLOOKUP(C228,Emby!$D$2:$D$694,Emby!$B$2:$B$694,"Not Found",0)</f>
        <v>Not Found</v>
      </c>
      <c r="G228" t="str">
        <f>_xlfn.XLOOKUP(B228,Emby!$B$2:$B$694,Emby!$B$2:$B$694,"",0)</f>
        <v/>
      </c>
    </row>
    <row r="229" spans="1:7" x14ac:dyDescent="0.3">
      <c r="A229" s="1" t="s">
        <v>2027</v>
      </c>
      <c r="B229" t="s">
        <v>2019</v>
      </c>
      <c r="C229" t="s">
        <v>2028</v>
      </c>
      <c r="D229" t="s">
        <v>2021</v>
      </c>
      <c r="E229" t="s">
        <v>656</v>
      </c>
      <c r="F229" t="str">
        <f>_xlfn.XLOOKUP(C229,Emby!$D$2:$D$694,Emby!$B$2:$B$694,"Not Found",0)</f>
        <v>Not Found</v>
      </c>
      <c r="G229" t="str">
        <f>_xlfn.XLOOKUP(B229,Emby!$B$2:$B$694,Emby!$B$2:$B$694,"",0)</f>
        <v/>
      </c>
    </row>
    <row r="230" spans="1:7" hidden="1" x14ac:dyDescent="0.3">
      <c r="A230" s="1" t="s">
        <v>231</v>
      </c>
      <c r="B230" t="s">
        <v>15</v>
      </c>
      <c r="C230" t="s">
        <v>232</v>
      </c>
      <c r="D230" t="s">
        <v>192</v>
      </c>
      <c r="E230" t="s">
        <v>18</v>
      </c>
      <c r="F230" t="str">
        <f>_xlfn.XLOOKUP(C230,Emby!$D$2:$D$694,Emby!$B$2:$B$694,"Not Found",0)</f>
        <v>SiteBangBros</v>
      </c>
      <c r="G230" t="str">
        <f>_xlfn.XLOOKUP(B230,Emby!$B$2:$B$694,Emby!$B$2:$B$694,"",0)</f>
        <v>Network1service</v>
      </c>
    </row>
    <row r="231" spans="1:7" x14ac:dyDescent="0.3">
      <c r="A231" s="1" t="s">
        <v>2763</v>
      </c>
      <c r="B231" t="s">
        <v>2720</v>
      </c>
      <c r="C231" t="s">
        <v>2764</v>
      </c>
      <c r="D231" t="s">
        <v>2765</v>
      </c>
      <c r="E231" t="s">
        <v>2723</v>
      </c>
      <c r="F231" t="str">
        <f>_xlfn.XLOOKUP(C231,Emby!$D$2:$D$694,Emby!$B$2:$B$694,"Not Found",0)</f>
        <v>Not Found</v>
      </c>
      <c r="G231" t="str">
        <f>_xlfn.XLOOKUP(B231,Emby!$B$2:$B$694,Emby!$B$2:$B$694,"",0)</f>
        <v/>
      </c>
    </row>
    <row r="232" spans="1:7" x14ac:dyDescent="0.3">
      <c r="A232" s="1" t="s">
        <v>2495</v>
      </c>
      <c r="B232" t="s">
        <v>2487</v>
      </c>
      <c r="C232" t="s">
        <v>2496</v>
      </c>
      <c r="D232" t="s">
        <v>2489</v>
      </c>
      <c r="E232" t="s">
        <v>2490</v>
      </c>
      <c r="F232" t="str">
        <f>_xlfn.XLOOKUP(C232,Emby!$D$2:$D$694,Emby!$B$2:$B$694,"Not Found",0)</f>
        <v>Not Found</v>
      </c>
      <c r="G232" t="str">
        <f>_xlfn.XLOOKUP(B232,Emby!$B$2:$B$694,Emby!$B$2:$B$694,"",0)</f>
        <v/>
      </c>
    </row>
    <row r="233" spans="1:7" hidden="1" x14ac:dyDescent="0.3">
      <c r="A233" s="1" t="s">
        <v>1160</v>
      </c>
      <c r="B233" t="s">
        <v>1157</v>
      </c>
      <c r="C233" t="s">
        <v>1161</v>
      </c>
      <c r="D233" t="s">
        <v>1159</v>
      </c>
      <c r="E233" t="s">
        <v>1162</v>
      </c>
      <c r="F233" t="str">
        <f>_xlfn.XLOOKUP(C233,Emby!$D$2:$D$694,Emby!$B$2:$B$694,"Not Found",0)</f>
        <v>NetworkKink</v>
      </c>
      <c r="G233" t="str">
        <f>_xlfn.XLOOKUP(B233,Emby!$B$2:$B$694,Emby!$B$2:$B$694,"",0)</f>
        <v>NetworkKink</v>
      </c>
    </row>
    <row r="234" spans="1:7" x14ac:dyDescent="0.3">
      <c r="A234" s="1" t="s">
        <v>4372</v>
      </c>
      <c r="B234" t="s">
        <v>2113</v>
      </c>
      <c r="C234" t="s">
        <v>4373</v>
      </c>
      <c r="D234" t="s">
        <v>4374</v>
      </c>
      <c r="E234" t="s">
        <v>2116</v>
      </c>
      <c r="F234" t="str">
        <f>_xlfn.XLOOKUP(C234,Emby!$D$2:$D$694,Emby!$B$2:$B$694,"Not Found",0)</f>
        <v>Not Found</v>
      </c>
      <c r="G234" t="str">
        <f>_xlfn.XLOOKUP(B234,Emby!$B$2:$B$694,Emby!$B$2:$B$694,"",0)</f>
        <v/>
      </c>
    </row>
    <row r="235" spans="1:7" x14ac:dyDescent="0.3">
      <c r="A235" s="1" t="s">
        <v>1340</v>
      </c>
      <c r="B235" t="s">
        <v>1337</v>
      </c>
      <c r="C235" t="s">
        <v>1341</v>
      </c>
      <c r="D235" t="s">
        <v>1342</v>
      </c>
      <c r="E235" t="s">
        <v>656</v>
      </c>
      <c r="F235" t="str">
        <f>_xlfn.XLOOKUP(C235,Emby!$D$2:$D$694,Emby!$B$2:$B$694,"Not Found",0)</f>
        <v>Not Found</v>
      </c>
      <c r="G235" t="str">
        <f>_xlfn.XLOOKUP(B235,Emby!$B$2:$B$694,Emby!$B$2:$B$694,"",0)</f>
        <v/>
      </c>
    </row>
    <row r="236" spans="1:7" x14ac:dyDescent="0.3">
      <c r="A236" s="1" t="s">
        <v>1460</v>
      </c>
      <c r="B236" t="s">
        <v>1451</v>
      </c>
      <c r="C236" t="s">
        <v>1461</v>
      </c>
      <c r="D236" t="s">
        <v>1453</v>
      </c>
      <c r="E236" t="s">
        <v>651</v>
      </c>
      <c r="F236" t="str">
        <f>_xlfn.XLOOKUP(C236,Emby!$D$2:$D$694,Emby!$B$2:$B$694,"Not Found",0)</f>
        <v>Not Found</v>
      </c>
      <c r="G236" t="str">
        <f>_xlfn.XLOOKUP(B236,Emby!$B$2:$B$694,Emby!$B$2:$B$694,"",0)</f>
        <v/>
      </c>
    </row>
    <row r="237" spans="1:7" hidden="1" x14ac:dyDescent="0.3">
      <c r="A237" s="1" t="s">
        <v>538</v>
      </c>
      <c r="B237" t="s">
        <v>15</v>
      </c>
      <c r="C237" t="s">
        <v>539</v>
      </c>
      <c r="D237" t="s">
        <v>469</v>
      </c>
      <c r="E237" t="s">
        <v>18</v>
      </c>
      <c r="F237" t="str">
        <f>_xlfn.XLOOKUP(C237,Emby!$D$2:$D$694,Emby!$B$2:$B$694,"Not Found",0)</f>
        <v>NetworkPorndoe</v>
      </c>
      <c r="G237" t="str">
        <f>_xlfn.XLOOKUP(B237,Emby!$B$2:$B$694,Emby!$B$2:$B$694,"",0)</f>
        <v>Network1service</v>
      </c>
    </row>
    <row r="238" spans="1:7" hidden="1" x14ac:dyDescent="0.3">
      <c r="A238" s="1" t="s">
        <v>507</v>
      </c>
      <c r="B238" t="s">
        <v>15</v>
      </c>
      <c r="C238" t="s">
        <v>508</v>
      </c>
      <c r="D238" t="s">
        <v>469</v>
      </c>
      <c r="E238" t="s">
        <v>18</v>
      </c>
      <c r="F238" t="str">
        <f>_xlfn.XLOOKUP(C238,Emby!$D$2:$D$694,Emby!$B$2:$B$694,"Not Found",0)</f>
        <v>NetworkPorndoe</v>
      </c>
      <c r="G238" t="str">
        <f>_xlfn.XLOOKUP(B238,Emby!$B$2:$B$694,Emby!$B$2:$B$694,"",0)</f>
        <v>Network1service</v>
      </c>
    </row>
    <row r="239" spans="1:7" hidden="1" x14ac:dyDescent="0.3">
      <c r="A239" s="1" t="s">
        <v>491</v>
      </c>
      <c r="B239" t="s">
        <v>15</v>
      </c>
      <c r="C239" t="s">
        <v>492</v>
      </c>
      <c r="D239" t="s">
        <v>469</v>
      </c>
      <c r="E239" t="s">
        <v>18</v>
      </c>
      <c r="F239" t="str">
        <f>_xlfn.XLOOKUP(C239,Emby!$D$2:$D$694,Emby!$B$2:$B$694,"Not Found",0)</f>
        <v>NetworkPorndoe</v>
      </c>
      <c r="G239" t="str">
        <f>_xlfn.XLOOKUP(B239,Emby!$B$2:$B$694,Emby!$B$2:$B$694,"",0)</f>
        <v>Network1service</v>
      </c>
    </row>
    <row r="240" spans="1:7" hidden="1" x14ac:dyDescent="0.3">
      <c r="A240" s="1" t="s">
        <v>866</v>
      </c>
      <c r="B240" t="s">
        <v>127</v>
      </c>
      <c r="C240" t="s">
        <v>867</v>
      </c>
      <c r="D240" t="s">
        <v>868</v>
      </c>
      <c r="E240" t="s">
        <v>130</v>
      </c>
      <c r="F240" t="str">
        <f>_xlfn.XLOOKUP(C240,Emby!$D$2:$D$694,Emby!$B$2:$B$694,"Not Found",0)</f>
        <v>NetworkGammaEnt</v>
      </c>
      <c r="G240" t="str">
        <f>_xlfn.XLOOKUP(B240,Emby!$B$2:$B$694,Emby!$B$2:$B$694,"",0)</f>
        <v/>
      </c>
    </row>
    <row r="241" spans="1:7" x14ac:dyDescent="0.3">
      <c r="A241" s="1" t="s">
        <v>4308</v>
      </c>
      <c r="B241" t="s">
        <v>2019</v>
      </c>
      <c r="C241" t="s">
        <v>4309</v>
      </c>
      <c r="D241" t="s">
        <v>2021</v>
      </c>
      <c r="E241" t="s">
        <v>656</v>
      </c>
      <c r="F241" t="str">
        <f>_xlfn.XLOOKUP(C241,Emby!$D$2:$D$694,Emby!$B$2:$B$694,"Not Found",0)</f>
        <v>Not Found</v>
      </c>
      <c r="G241" t="str">
        <f>_xlfn.XLOOKUP(B241,Emby!$B$2:$B$694,Emby!$B$2:$B$694,"",0)</f>
        <v/>
      </c>
    </row>
    <row r="242" spans="1:7" x14ac:dyDescent="0.3">
      <c r="A242" s="1" t="s">
        <v>2766</v>
      </c>
      <c r="B242" t="s">
        <v>2019</v>
      </c>
      <c r="C242" t="s">
        <v>2767</v>
      </c>
      <c r="D242" t="s">
        <v>2021</v>
      </c>
      <c r="E242" t="s">
        <v>656</v>
      </c>
      <c r="F242" t="str">
        <f>_xlfn.XLOOKUP(C242,Emby!$D$2:$D$694,Emby!$B$2:$B$694,"Not Found",0)</f>
        <v>Not Found</v>
      </c>
      <c r="G242" t="str">
        <f>_xlfn.XLOOKUP(B242,Emby!$B$2:$B$694,Emby!$B$2:$B$694,"",0)</f>
        <v/>
      </c>
    </row>
    <row r="243" spans="1:7" x14ac:dyDescent="0.3">
      <c r="A243" s="1" t="s">
        <v>2878</v>
      </c>
      <c r="B243" t="s">
        <v>2858</v>
      </c>
      <c r="C243" t="s">
        <v>2767</v>
      </c>
      <c r="D243" t="s">
        <v>2860</v>
      </c>
      <c r="E243" t="s">
        <v>2861</v>
      </c>
      <c r="F243" t="str">
        <f>_xlfn.XLOOKUP(C243,Emby!$D$2:$D$694,Emby!$B$2:$B$694,"Not Found",0)</f>
        <v>Not Found</v>
      </c>
      <c r="G243" t="str">
        <f>_xlfn.XLOOKUP(B243,Emby!$B$2:$B$694,Emby!$B$2:$B$694,"",0)</f>
        <v/>
      </c>
    </row>
    <row r="244" spans="1:7" hidden="1" x14ac:dyDescent="0.3">
      <c r="A244" s="1" t="s">
        <v>2782</v>
      </c>
      <c r="B244" t="s">
        <v>15</v>
      </c>
      <c r="C244" t="s">
        <v>2783</v>
      </c>
      <c r="D244" t="s">
        <v>571</v>
      </c>
      <c r="E244" t="s">
        <v>18</v>
      </c>
      <c r="F244" t="str">
        <f>_xlfn.XLOOKUP(C244,Emby!$D$2:$D$694,Emby!$B$2:$B$694,"Not Found",0)</f>
        <v>Network1service</v>
      </c>
      <c r="G244" t="str">
        <f>_xlfn.XLOOKUP(B244,Emby!$B$2:$B$694,Emby!$B$2:$B$694,"",0)</f>
        <v>Network1service</v>
      </c>
    </row>
    <row r="245" spans="1:7" hidden="1" x14ac:dyDescent="0.3">
      <c r="A245" s="1" t="s">
        <v>173</v>
      </c>
      <c r="B245" t="s">
        <v>15</v>
      </c>
      <c r="C245" t="s">
        <v>174</v>
      </c>
      <c r="D245" t="s">
        <v>17</v>
      </c>
      <c r="E245" t="s">
        <v>18</v>
      </c>
      <c r="F245" t="str">
        <f>_xlfn.XLOOKUP(C245,Emby!$D$2:$D$694,Emby!$B$2:$B$694,"Not Found",0)</f>
        <v>Network1service</v>
      </c>
      <c r="G245" t="str">
        <f>_xlfn.XLOOKUP(B245,Emby!$B$2:$B$694,Emby!$B$2:$B$694,"",0)</f>
        <v>Network1service</v>
      </c>
    </row>
    <row r="246" spans="1:7" hidden="1" x14ac:dyDescent="0.3">
      <c r="A246" s="1" t="s">
        <v>171</v>
      </c>
      <c r="B246" t="s">
        <v>15</v>
      </c>
      <c r="C246" t="s">
        <v>172</v>
      </c>
      <c r="D246" t="s">
        <v>17</v>
      </c>
      <c r="E246" t="s">
        <v>18</v>
      </c>
      <c r="F246" t="str">
        <f>_xlfn.XLOOKUP(C246,Emby!$D$2:$D$694,Emby!$B$2:$B$694,"Not Found",0)</f>
        <v>Network1service</v>
      </c>
      <c r="G246" t="str">
        <f>_xlfn.XLOOKUP(B246,Emby!$B$2:$B$694,Emby!$B$2:$B$694,"",0)</f>
        <v>Network1service</v>
      </c>
    </row>
    <row r="247" spans="1:7" x14ac:dyDescent="0.3">
      <c r="A247" s="1" t="s">
        <v>4697</v>
      </c>
      <c r="B247" t="s">
        <v>4668</v>
      </c>
      <c r="C247" t="s">
        <v>4698</v>
      </c>
      <c r="D247" t="s">
        <v>4670</v>
      </c>
      <c r="E247" t="s">
        <v>3349</v>
      </c>
      <c r="F247" t="str">
        <f>_xlfn.XLOOKUP(C247,Emby!$D$2:$D$694,Emby!$B$2:$B$694,"Not Found",0)</f>
        <v>Not Found</v>
      </c>
      <c r="G247" t="str">
        <f>_xlfn.XLOOKUP(B247,Emby!$B$2:$B$694,Emby!$B$2:$B$694,"",0)</f>
        <v/>
      </c>
    </row>
    <row r="248" spans="1:7" hidden="1" x14ac:dyDescent="0.3">
      <c r="A248" s="1" t="s">
        <v>1226</v>
      </c>
      <c r="B248" t="s">
        <v>1157</v>
      </c>
      <c r="C248" t="s">
        <v>1227</v>
      </c>
      <c r="D248" t="s">
        <v>1159</v>
      </c>
      <c r="E248" t="s">
        <v>1228</v>
      </c>
      <c r="F248" t="str">
        <f>_xlfn.XLOOKUP(C248,Emby!$D$2:$D$694,Emby!$B$2:$B$694,"Not Found",0)</f>
        <v>NetworkKink</v>
      </c>
      <c r="G248" t="str">
        <f>_xlfn.XLOOKUP(B248,Emby!$B$2:$B$694,Emby!$B$2:$B$694,"",0)</f>
        <v>NetworkKink</v>
      </c>
    </row>
    <row r="249" spans="1:7" hidden="1" x14ac:dyDescent="0.3">
      <c r="A249" s="1" t="s">
        <v>1718</v>
      </c>
      <c r="B249" t="s">
        <v>127</v>
      </c>
      <c r="C249" t="s">
        <v>1719</v>
      </c>
      <c r="D249" t="s">
        <v>832</v>
      </c>
      <c r="E249" t="s">
        <v>130</v>
      </c>
      <c r="F249" t="str">
        <f>_xlfn.XLOOKUP(C249,Emby!$D$2:$D$694,Emby!$B$2:$B$694,"Not Found",0)</f>
        <v>NetworkGammaEnt</v>
      </c>
      <c r="G249" t="str">
        <f>_xlfn.XLOOKUP(B249,Emby!$B$2:$B$694,Emby!$B$2:$B$694,"",0)</f>
        <v/>
      </c>
    </row>
    <row r="250" spans="1:7" x14ac:dyDescent="0.3">
      <c r="A250" s="1" t="s">
        <v>4235</v>
      </c>
      <c r="B250" t="s">
        <v>1874</v>
      </c>
      <c r="C250" t="s">
        <v>4236</v>
      </c>
      <c r="D250" t="s">
        <v>1876</v>
      </c>
      <c r="E250" t="s">
        <v>1877</v>
      </c>
      <c r="F250" t="str">
        <f>_xlfn.XLOOKUP(C250,Emby!$D$2:$D$694,Emby!$B$2:$B$694,"Not Found",0)</f>
        <v>Not Found</v>
      </c>
      <c r="G250" t="str">
        <f>_xlfn.XLOOKUP(B250,Emby!$B$2:$B$694,Emby!$B$2:$B$694,"",0)</f>
        <v/>
      </c>
    </row>
    <row r="251" spans="1:7" hidden="1" x14ac:dyDescent="0.3">
      <c r="A251" s="1" t="s">
        <v>183</v>
      </c>
      <c r="B251" t="s">
        <v>15</v>
      </c>
      <c r="C251" t="s">
        <v>184</v>
      </c>
      <c r="D251" t="s">
        <v>17</v>
      </c>
      <c r="E251" t="s">
        <v>18</v>
      </c>
      <c r="F251" t="str">
        <f>_xlfn.XLOOKUP(C251,Emby!$D$2:$D$694,Emby!$B$2:$B$694,"Not Found",0)</f>
        <v>Network1service</v>
      </c>
      <c r="G251" t="str">
        <f>_xlfn.XLOOKUP(B251,Emby!$B$2:$B$694,Emby!$B$2:$B$694,"",0)</f>
        <v>Network1service</v>
      </c>
    </row>
    <row r="252" spans="1:7" x14ac:dyDescent="0.3">
      <c r="A252" s="1" t="s">
        <v>4209</v>
      </c>
      <c r="B252" t="s">
        <v>684</v>
      </c>
      <c r="C252" t="s">
        <v>4210</v>
      </c>
      <c r="D252" t="s">
        <v>4182</v>
      </c>
      <c r="E252" t="s">
        <v>687</v>
      </c>
      <c r="F252" t="str">
        <f>_xlfn.XLOOKUP(C252,Emby!$D$2:$D$694,Emby!$B$2:$B$694,"Not Found",0)</f>
        <v>Not Found</v>
      </c>
      <c r="G252" t="str">
        <f>_xlfn.XLOOKUP(B252,Emby!$B$2:$B$694,Emby!$B$2:$B$694,"",0)</f>
        <v>NetworkPornPros</v>
      </c>
    </row>
    <row r="253" spans="1:7" x14ac:dyDescent="0.3">
      <c r="A253" s="1" t="s">
        <v>1349</v>
      </c>
      <c r="B253" t="s">
        <v>1337</v>
      </c>
      <c r="C253" t="s">
        <v>1350</v>
      </c>
      <c r="D253" t="s">
        <v>1351</v>
      </c>
      <c r="E253" t="s">
        <v>656</v>
      </c>
      <c r="F253" t="str">
        <f>_xlfn.XLOOKUP(C253,Emby!$D$2:$D$694,Emby!$B$2:$B$694,"Not Found",0)</f>
        <v>Not Found</v>
      </c>
      <c r="G253" t="str">
        <f>_xlfn.XLOOKUP(B253,Emby!$B$2:$B$694,Emby!$B$2:$B$694,"",0)</f>
        <v/>
      </c>
    </row>
    <row r="254" spans="1:7" hidden="1" x14ac:dyDescent="0.3">
      <c r="A254" s="1" t="s">
        <v>233</v>
      </c>
      <c r="B254" t="s">
        <v>15</v>
      </c>
      <c r="C254" t="s">
        <v>234</v>
      </c>
      <c r="D254" t="s">
        <v>192</v>
      </c>
      <c r="E254" t="s">
        <v>18</v>
      </c>
      <c r="F254" t="str">
        <f>_xlfn.XLOOKUP(C254,Emby!$D$2:$D$694,Emby!$B$2:$B$694,"Not Found",0)</f>
        <v>SiteBangBros</v>
      </c>
      <c r="G254" t="str">
        <f>_xlfn.XLOOKUP(B254,Emby!$B$2:$B$694,Emby!$B$2:$B$694,"",0)</f>
        <v>Network1service</v>
      </c>
    </row>
    <row r="255" spans="1:7" hidden="1" x14ac:dyDescent="0.3">
      <c r="A255" s="1" t="s">
        <v>972</v>
      </c>
      <c r="B255" t="s">
        <v>127</v>
      </c>
      <c r="C255" t="s">
        <v>973</v>
      </c>
      <c r="D255" t="s">
        <v>937</v>
      </c>
      <c r="E255" t="s">
        <v>130</v>
      </c>
      <c r="F255" t="str">
        <f>_xlfn.XLOOKUP(C255,Emby!$D$2:$D$694,Emby!$B$2:$B$694,"Not Found",0)</f>
        <v>NetworkDogfart</v>
      </c>
      <c r="G255" t="str">
        <f>_xlfn.XLOOKUP(B255,Emby!$B$2:$B$694,Emby!$B$2:$B$694,"",0)</f>
        <v/>
      </c>
    </row>
    <row r="256" spans="1:7" x14ac:dyDescent="0.3">
      <c r="A256" s="1" t="s">
        <v>4583</v>
      </c>
      <c r="B256" t="s">
        <v>2180</v>
      </c>
      <c r="C256" t="s">
        <v>4584</v>
      </c>
      <c r="D256" t="s">
        <v>4585</v>
      </c>
      <c r="E256" t="s">
        <v>2183</v>
      </c>
      <c r="F256" t="str">
        <f>_xlfn.XLOOKUP(C256,Emby!$D$2:$D$694,Emby!$B$2:$B$694,"Not Found",0)</f>
        <v>Not Found</v>
      </c>
      <c r="G256" t="str">
        <f>_xlfn.XLOOKUP(B256,Emby!$B$2:$B$694,Emby!$B$2:$B$694,"",0)</f>
        <v/>
      </c>
    </row>
    <row r="257" spans="1:7" x14ac:dyDescent="0.3">
      <c r="A257" s="1" t="s">
        <v>4237</v>
      </c>
      <c r="B257" t="s">
        <v>1874</v>
      </c>
      <c r="C257" t="s">
        <v>4238</v>
      </c>
      <c r="D257" t="s">
        <v>1876</v>
      </c>
      <c r="E257" t="s">
        <v>1877</v>
      </c>
      <c r="F257" t="str">
        <f>_xlfn.XLOOKUP(C257,Emby!$D$2:$D$694,Emby!$B$2:$B$694,"Not Found",0)</f>
        <v>Not Found</v>
      </c>
      <c r="G257" t="str">
        <f>_xlfn.XLOOKUP(B257,Emby!$B$2:$B$694,Emby!$B$2:$B$694,"",0)</f>
        <v/>
      </c>
    </row>
    <row r="258" spans="1:7" hidden="1" x14ac:dyDescent="0.3">
      <c r="A258" s="1" t="s">
        <v>314</v>
      </c>
      <c r="B258" t="s">
        <v>15</v>
      </c>
      <c r="C258" t="s">
        <v>315</v>
      </c>
      <c r="D258" t="s">
        <v>301</v>
      </c>
      <c r="E258" t="s">
        <v>18</v>
      </c>
      <c r="F258" t="str">
        <f>_xlfn.XLOOKUP(C258,Emby!$D$2:$D$694,Emby!$B$2:$B$694,"Not Found",0)</f>
        <v>Network1service</v>
      </c>
      <c r="G258" t="str">
        <f>_xlfn.XLOOKUP(B258,Emby!$B$2:$B$694,Emby!$B$2:$B$694,"",0)</f>
        <v>Network1service</v>
      </c>
    </row>
    <row r="259" spans="1:7" hidden="1" x14ac:dyDescent="0.3">
      <c r="A259" s="1" t="s">
        <v>1858</v>
      </c>
      <c r="B259" t="s">
        <v>1157</v>
      </c>
      <c r="C259" t="s">
        <v>1859</v>
      </c>
      <c r="D259" t="s">
        <v>1159</v>
      </c>
      <c r="E259" t="s">
        <v>1860</v>
      </c>
      <c r="F259" t="str">
        <f>_xlfn.XLOOKUP(C259,Emby!$D$2:$D$694,Emby!$B$2:$B$694,"Not Found",0)</f>
        <v>NetworkKink</v>
      </c>
      <c r="G259" t="str">
        <f>_xlfn.XLOOKUP(B259,Emby!$B$2:$B$694,Emby!$B$2:$B$694,"",0)</f>
        <v>NetworkKink</v>
      </c>
    </row>
    <row r="260" spans="1:7" hidden="1" x14ac:dyDescent="0.3">
      <c r="A260" s="1" t="s">
        <v>3973</v>
      </c>
      <c r="B260" t="s">
        <v>3974</v>
      </c>
      <c r="C260" t="s">
        <v>3975</v>
      </c>
      <c r="D260" t="s">
        <v>3976</v>
      </c>
      <c r="E260" t="s">
        <v>3977</v>
      </c>
      <c r="F260" t="str">
        <f>_xlfn.XLOOKUP(C260,Emby!$D$2:$D$694,Emby!$B$2:$B$694,"Not Found",0)</f>
        <v>NetworkCaribbeancom</v>
      </c>
      <c r="G260" t="str">
        <f>_xlfn.XLOOKUP(B260,Emby!$B$2:$B$694,Emby!$B$2:$B$694,"",0)</f>
        <v/>
      </c>
    </row>
    <row r="261" spans="1:7" x14ac:dyDescent="0.3">
      <c r="A261" s="1" t="s">
        <v>3406</v>
      </c>
      <c r="B261" t="s">
        <v>2447</v>
      </c>
      <c r="C261" t="s">
        <v>3407</v>
      </c>
      <c r="D261" t="s">
        <v>3408</v>
      </c>
      <c r="E261" t="s">
        <v>1934</v>
      </c>
      <c r="F261" t="str">
        <f>_xlfn.XLOOKUP(C261,Emby!$D$2:$D$694,Emby!$B$2:$B$694,"Not Found",0)</f>
        <v>Not Found</v>
      </c>
      <c r="G261" t="str">
        <f>_xlfn.XLOOKUP(B261,Emby!$B$2:$B$694,Emby!$B$2:$B$694,"",0)</f>
        <v/>
      </c>
    </row>
    <row r="262" spans="1:7" hidden="1" x14ac:dyDescent="0.3">
      <c r="A262" s="1" t="s">
        <v>487</v>
      </c>
      <c r="B262" t="s">
        <v>475</v>
      </c>
      <c r="C262" t="s">
        <v>488</v>
      </c>
      <c r="D262" t="s">
        <v>477</v>
      </c>
      <c r="E262" t="s">
        <v>478</v>
      </c>
      <c r="F262" t="str">
        <f>_xlfn.XLOOKUP(C262,Emby!$D$2:$D$694,Emby!$B$2:$B$694,"Not Found",0)</f>
        <v>NetworkPorndoe</v>
      </c>
      <c r="G262" t="str">
        <f>_xlfn.XLOOKUP(B262,Emby!$B$2:$B$694,Emby!$B$2:$B$694,"",0)</f>
        <v/>
      </c>
    </row>
    <row r="263" spans="1:7" hidden="1" x14ac:dyDescent="0.3">
      <c r="A263" s="1" t="s">
        <v>548</v>
      </c>
      <c r="B263" t="s">
        <v>475</v>
      </c>
      <c r="C263" t="s">
        <v>549</v>
      </c>
      <c r="D263" t="s">
        <v>497</v>
      </c>
      <c r="E263" t="s">
        <v>478</v>
      </c>
      <c r="F263" t="str">
        <f>_xlfn.XLOOKUP(C263,Emby!$D$2:$D$694,Emby!$B$2:$B$694,"Not Found",0)</f>
        <v>NetworkPorndoe</v>
      </c>
      <c r="G263" t="str">
        <f>_xlfn.XLOOKUP(B263,Emby!$B$2:$B$694,Emby!$B$2:$B$694,"",0)</f>
        <v/>
      </c>
    </row>
    <row r="264" spans="1:7" hidden="1" x14ac:dyDescent="0.3">
      <c r="A264" s="1" t="s">
        <v>536</v>
      </c>
      <c r="B264" t="s">
        <v>475</v>
      </c>
      <c r="C264" t="s">
        <v>537</v>
      </c>
      <c r="D264" t="s">
        <v>497</v>
      </c>
      <c r="E264" t="s">
        <v>478</v>
      </c>
      <c r="F264" t="str">
        <f>_xlfn.XLOOKUP(C264,Emby!$D$2:$D$694,Emby!$B$2:$B$694,"Not Found",0)</f>
        <v>NetworkPorndoe</v>
      </c>
      <c r="G264" t="str">
        <f>_xlfn.XLOOKUP(B264,Emby!$B$2:$B$694,Emby!$B$2:$B$694,"",0)</f>
        <v/>
      </c>
    </row>
    <row r="265" spans="1:7" hidden="1" x14ac:dyDescent="0.3">
      <c r="A265" s="1" t="s">
        <v>1147</v>
      </c>
      <c r="B265" t="s">
        <v>684</v>
      </c>
      <c r="C265" t="s">
        <v>1148</v>
      </c>
      <c r="D265" t="s">
        <v>1149</v>
      </c>
      <c r="E265" t="s">
        <v>687</v>
      </c>
      <c r="F265" t="str">
        <f>_xlfn.XLOOKUP(C265,Emby!$D$2:$D$694,Emby!$B$2:$B$694,"Not Found",0)</f>
        <v>NetworkPornPros</v>
      </c>
      <c r="G265" t="str">
        <f>_xlfn.XLOOKUP(B265,Emby!$B$2:$B$694,Emby!$B$2:$B$694,"",0)</f>
        <v>NetworkPornPros</v>
      </c>
    </row>
    <row r="266" spans="1:7" x14ac:dyDescent="0.3">
      <c r="A266" s="1" t="s">
        <v>2961</v>
      </c>
      <c r="B266" t="s">
        <v>2858</v>
      </c>
      <c r="C266" t="s">
        <v>2962</v>
      </c>
      <c r="D266" t="s">
        <v>2860</v>
      </c>
      <c r="E266" t="s">
        <v>2861</v>
      </c>
      <c r="F266" t="str">
        <f>_xlfn.XLOOKUP(C266,Emby!$D$2:$D$694,Emby!$B$2:$B$694,"Not Found",0)</f>
        <v>Not Found</v>
      </c>
      <c r="G266" t="str">
        <f>_xlfn.XLOOKUP(B266,Emby!$B$2:$B$694,Emby!$B$2:$B$694,"",0)</f>
        <v/>
      </c>
    </row>
    <row r="267" spans="1:7" x14ac:dyDescent="0.3">
      <c r="A267" s="1" t="s">
        <v>4255</v>
      </c>
      <c r="B267" t="s">
        <v>127</v>
      </c>
      <c r="C267" t="s">
        <v>4256</v>
      </c>
      <c r="D267" t="s">
        <v>2290</v>
      </c>
      <c r="E267" t="s">
        <v>130</v>
      </c>
      <c r="F267" t="str">
        <f>_xlfn.XLOOKUP(C267,Emby!$D$2:$D$694,Emby!$B$2:$B$694,"Not Found",0)</f>
        <v>Not Found</v>
      </c>
      <c r="G267" t="str">
        <f>_xlfn.XLOOKUP(B267,Emby!$B$2:$B$694,Emby!$B$2:$B$694,"",0)</f>
        <v/>
      </c>
    </row>
    <row r="268" spans="1:7" x14ac:dyDescent="0.3">
      <c r="A268" s="1" t="s">
        <v>2951</v>
      </c>
      <c r="B268" t="s">
        <v>2858</v>
      </c>
      <c r="C268" t="s">
        <v>2952</v>
      </c>
      <c r="D268" t="s">
        <v>2860</v>
      </c>
      <c r="E268" t="s">
        <v>2861</v>
      </c>
      <c r="F268" t="str">
        <f>_xlfn.XLOOKUP(C268,Emby!$D$2:$D$694,Emby!$B$2:$B$694,"Not Found",0)</f>
        <v>Not Found</v>
      </c>
      <c r="G268" t="str">
        <f>_xlfn.XLOOKUP(B268,Emby!$B$2:$B$694,Emby!$B$2:$B$694,"",0)</f>
        <v/>
      </c>
    </row>
    <row r="269" spans="1:7" x14ac:dyDescent="0.3">
      <c r="A269" s="1" t="s">
        <v>1364</v>
      </c>
      <c r="B269" t="s">
        <v>1337</v>
      </c>
      <c r="C269" t="s">
        <v>1365</v>
      </c>
      <c r="D269" t="s">
        <v>1366</v>
      </c>
      <c r="E269" t="s">
        <v>656</v>
      </c>
      <c r="F269" t="str">
        <f>_xlfn.XLOOKUP(C269,Emby!$D$2:$D$694,Emby!$B$2:$B$694,"Not Found",0)</f>
        <v>Not Found</v>
      </c>
      <c r="G269" t="str">
        <f>_xlfn.XLOOKUP(B269,Emby!$B$2:$B$694,Emby!$B$2:$B$694,"",0)</f>
        <v/>
      </c>
    </row>
    <row r="270" spans="1:7" hidden="1" x14ac:dyDescent="0.3">
      <c r="A270" s="1" t="s">
        <v>177</v>
      </c>
      <c r="B270" t="s">
        <v>15</v>
      </c>
      <c r="C270" t="s">
        <v>178</v>
      </c>
      <c r="D270" t="s">
        <v>17</v>
      </c>
      <c r="E270" t="s">
        <v>18</v>
      </c>
      <c r="F270" t="str">
        <f>_xlfn.XLOOKUP(C270,Emby!$D$2:$D$694,Emby!$B$2:$B$694,"Not Found",0)</f>
        <v>Network1service</v>
      </c>
      <c r="G270" t="str">
        <f>_xlfn.XLOOKUP(B270,Emby!$B$2:$B$694,Emby!$B$2:$B$694,"",0)</f>
        <v>Network1service</v>
      </c>
    </row>
    <row r="271" spans="1:7" hidden="1" x14ac:dyDescent="0.3">
      <c r="A271" s="1" t="s">
        <v>316</v>
      </c>
      <c r="B271" t="s">
        <v>15</v>
      </c>
      <c r="C271" t="s">
        <v>317</v>
      </c>
      <c r="D271" t="s">
        <v>301</v>
      </c>
      <c r="E271" t="s">
        <v>18</v>
      </c>
      <c r="F271" t="str">
        <f>_xlfn.XLOOKUP(C271,Emby!$D$2:$D$694,Emby!$B$2:$B$694,"Not Found",0)</f>
        <v>Network1service</v>
      </c>
      <c r="G271" t="str">
        <f>_xlfn.XLOOKUP(B271,Emby!$B$2:$B$694,Emby!$B$2:$B$694,"",0)</f>
        <v>Network1service</v>
      </c>
    </row>
    <row r="272" spans="1:7" hidden="1" x14ac:dyDescent="0.3">
      <c r="A272" s="1" t="s">
        <v>419</v>
      </c>
      <c r="B272" t="s">
        <v>407</v>
      </c>
      <c r="C272" t="s">
        <v>420</v>
      </c>
      <c r="D272" t="s">
        <v>409</v>
      </c>
      <c r="E272" t="s">
        <v>410</v>
      </c>
      <c r="F272" t="str">
        <f>_xlfn.XLOOKUP(C272,Emby!$D$2:$D$694,Emby!$B$2:$B$694,"Not Found",0)</f>
        <v>NetworkMylf</v>
      </c>
      <c r="G272" t="str">
        <f>_xlfn.XLOOKUP(B272,Emby!$B$2:$B$694,Emby!$B$2:$B$694,"",0)</f>
        <v/>
      </c>
    </row>
    <row r="273" spans="1:7" x14ac:dyDescent="0.3">
      <c r="A273" s="1" t="s">
        <v>2157</v>
      </c>
      <c r="B273" t="s">
        <v>2150</v>
      </c>
      <c r="C273" t="s">
        <v>2158</v>
      </c>
      <c r="D273" t="s">
        <v>2159</v>
      </c>
      <c r="E273" t="s">
        <v>2153</v>
      </c>
      <c r="F273" t="str">
        <f>_xlfn.XLOOKUP(C273,Emby!$D$2:$D$694,Emby!$B$2:$B$694,"Not Found",0)</f>
        <v>Not Found</v>
      </c>
      <c r="G273" t="str">
        <f>_xlfn.XLOOKUP(B273,Emby!$B$2:$B$694,Emby!$B$2:$B$694,"",0)</f>
        <v/>
      </c>
    </row>
    <row r="274" spans="1:7" hidden="1" x14ac:dyDescent="0.3">
      <c r="A274" s="1" t="s">
        <v>1702</v>
      </c>
      <c r="B274" t="s">
        <v>1157</v>
      </c>
      <c r="C274" t="s">
        <v>1703</v>
      </c>
      <c r="D274" t="s">
        <v>1159</v>
      </c>
      <c r="E274" t="s">
        <v>1704</v>
      </c>
      <c r="F274" t="str">
        <f>_xlfn.XLOOKUP(C274,Emby!$D$2:$D$694,Emby!$B$2:$B$694,"Not Found",0)</f>
        <v>NetworkKink</v>
      </c>
      <c r="G274" t="str">
        <f>_xlfn.XLOOKUP(B274,Emby!$B$2:$B$694,Emby!$B$2:$B$694,"",0)</f>
        <v>NetworkKink</v>
      </c>
    </row>
    <row r="275" spans="1:7" x14ac:dyDescent="0.3">
      <c r="A275" s="1" t="s">
        <v>3409</v>
      </c>
      <c r="B275" t="s">
        <v>2447</v>
      </c>
      <c r="C275" t="s">
        <v>3410</v>
      </c>
      <c r="D275" t="s">
        <v>3411</v>
      </c>
      <c r="E275" t="s">
        <v>1934</v>
      </c>
      <c r="F275" t="str">
        <f>_xlfn.XLOOKUP(C275,Emby!$D$2:$D$694,Emby!$B$2:$B$694,"Not Found",0)</f>
        <v>Not Found</v>
      </c>
      <c r="G275" t="str">
        <f>_xlfn.XLOOKUP(B275,Emby!$B$2:$B$694,Emby!$B$2:$B$694,"",0)</f>
        <v/>
      </c>
    </row>
    <row r="276" spans="1:7" x14ac:dyDescent="0.3">
      <c r="A276" s="1" t="s">
        <v>2768</v>
      </c>
      <c r="B276" t="s">
        <v>2019</v>
      </c>
      <c r="C276" t="s">
        <v>2769</v>
      </c>
      <c r="D276" t="s">
        <v>2021</v>
      </c>
      <c r="E276" t="s">
        <v>656</v>
      </c>
      <c r="F276" t="str">
        <f>_xlfn.XLOOKUP(C276,Emby!$D$2:$D$694,Emby!$B$2:$B$694,"Not Found",0)</f>
        <v>Not Found</v>
      </c>
      <c r="G276" t="str">
        <f>_xlfn.XLOOKUP(B276,Emby!$B$2:$B$694,Emby!$B$2:$B$694,"",0)</f>
        <v/>
      </c>
    </row>
    <row r="277" spans="1:7" x14ac:dyDescent="0.3">
      <c r="A277" s="1" t="s">
        <v>993</v>
      </c>
      <c r="B277" t="s">
        <v>742</v>
      </c>
      <c r="C277" t="s">
        <v>994</v>
      </c>
      <c r="D277" t="s">
        <v>744</v>
      </c>
      <c r="E277" t="s">
        <v>745</v>
      </c>
      <c r="F277" t="str">
        <f>_xlfn.XLOOKUP(C277,Emby!$D$2:$D$694,Emby!$B$2:$B$694,"Not Found",0)</f>
        <v>Not Found</v>
      </c>
      <c r="G277" t="str">
        <f>_xlfn.XLOOKUP(B277,Emby!$B$2:$B$694,Emby!$B$2:$B$694,"",0)</f>
        <v/>
      </c>
    </row>
    <row r="278" spans="1:7" x14ac:dyDescent="0.3">
      <c r="A278" s="1" t="s">
        <v>2018</v>
      </c>
      <c r="B278" t="s">
        <v>2019</v>
      </c>
      <c r="C278" t="s">
        <v>2020</v>
      </c>
      <c r="D278" t="s">
        <v>2021</v>
      </c>
      <c r="E278" t="s">
        <v>656</v>
      </c>
      <c r="F278" t="str">
        <f>_xlfn.XLOOKUP(C278,Emby!$D$2:$D$694,Emby!$B$2:$B$694,"Not Found",0)</f>
        <v>Not Found</v>
      </c>
      <c r="G278" t="str">
        <f>_xlfn.XLOOKUP(B278,Emby!$B$2:$B$694,Emby!$B$2:$B$694,"",0)</f>
        <v/>
      </c>
    </row>
    <row r="279" spans="1:7" x14ac:dyDescent="0.3">
      <c r="A279" s="1" t="s">
        <v>2025</v>
      </c>
      <c r="B279" t="s">
        <v>2019</v>
      </c>
      <c r="C279" t="s">
        <v>2026</v>
      </c>
      <c r="D279" t="s">
        <v>2021</v>
      </c>
      <c r="E279" t="s">
        <v>656</v>
      </c>
      <c r="F279" t="str">
        <f>_xlfn.XLOOKUP(C279,Emby!$D$2:$D$694,Emby!$B$2:$B$694,"Not Found",0)</f>
        <v>Not Found</v>
      </c>
      <c r="G279" t="str">
        <f>_xlfn.XLOOKUP(B279,Emby!$B$2:$B$694,Emby!$B$2:$B$694,"",0)</f>
        <v/>
      </c>
    </row>
    <row r="280" spans="1:7" x14ac:dyDescent="0.3">
      <c r="A280" s="1" t="s">
        <v>2947</v>
      </c>
      <c r="B280" t="s">
        <v>2858</v>
      </c>
      <c r="C280" t="s">
        <v>2948</v>
      </c>
      <c r="D280" t="s">
        <v>2860</v>
      </c>
      <c r="E280" t="s">
        <v>2861</v>
      </c>
      <c r="F280" t="str">
        <f>_xlfn.XLOOKUP(C280,Emby!$D$2:$D$694,Emby!$B$2:$B$694,"Not Found",0)</f>
        <v>Not Found</v>
      </c>
      <c r="G280" t="str">
        <f>_xlfn.XLOOKUP(B280,Emby!$B$2:$B$694,Emby!$B$2:$B$694,"",0)</f>
        <v/>
      </c>
    </row>
    <row r="281" spans="1:7" hidden="1" x14ac:dyDescent="0.3">
      <c r="A281" s="1" t="s">
        <v>474</v>
      </c>
      <c r="B281" t="s">
        <v>475</v>
      </c>
      <c r="C281" t="s">
        <v>476</v>
      </c>
      <c r="D281" t="s">
        <v>477</v>
      </c>
      <c r="E281" t="s">
        <v>478</v>
      </c>
      <c r="F281" t="str">
        <f>_xlfn.XLOOKUP(C281,Emby!$D$2:$D$694,Emby!$B$2:$B$694,"Not Found",0)</f>
        <v>NetworkPorndoe</v>
      </c>
      <c r="G281" t="str">
        <f>_xlfn.XLOOKUP(B281,Emby!$B$2:$B$694,Emby!$B$2:$B$694,"",0)</f>
        <v/>
      </c>
    </row>
    <row r="282" spans="1:7" hidden="1" x14ac:dyDescent="0.3">
      <c r="A282" s="1" t="s">
        <v>3209</v>
      </c>
      <c r="B282" t="s">
        <v>3139</v>
      </c>
      <c r="C282" t="s">
        <v>3210</v>
      </c>
      <c r="D282" t="s">
        <v>3211</v>
      </c>
      <c r="E282" t="s">
        <v>3142</v>
      </c>
      <c r="F282" t="str">
        <f>_xlfn.XLOOKUP(C282,Emby!$D$2:$D$694,Emby!$B$2:$B$694,"Not Found",0)</f>
        <v>NetworkPornCZ</v>
      </c>
      <c r="G282" t="str">
        <f>_xlfn.XLOOKUP(B282,Emby!$B$2:$B$694,Emby!$B$2:$B$694,"",0)</f>
        <v>NetworkPornCZ</v>
      </c>
    </row>
    <row r="283" spans="1:7" x14ac:dyDescent="0.3">
      <c r="A283" s="1" t="s">
        <v>3033</v>
      </c>
      <c r="B283" t="s">
        <v>3027</v>
      </c>
      <c r="C283" t="s">
        <v>3034</v>
      </c>
      <c r="D283" t="s">
        <v>3035</v>
      </c>
      <c r="E283" t="s">
        <v>2111</v>
      </c>
      <c r="F283" t="str">
        <f>_xlfn.XLOOKUP(C283,Emby!$D$2:$D$694,Emby!$B$2:$B$694,"Not Found",0)</f>
        <v>Not Found</v>
      </c>
      <c r="G283" t="str">
        <f>_xlfn.XLOOKUP(B283,Emby!$B$2:$B$694,Emby!$B$2:$B$694,"",0)</f>
        <v/>
      </c>
    </row>
    <row r="284" spans="1:7" hidden="1" x14ac:dyDescent="0.3">
      <c r="A284" s="1" t="s">
        <v>236</v>
      </c>
      <c r="B284" t="s">
        <v>15</v>
      </c>
      <c r="C284" t="s">
        <v>237</v>
      </c>
      <c r="D284" t="s">
        <v>192</v>
      </c>
      <c r="E284" t="s">
        <v>18</v>
      </c>
      <c r="F284" t="str">
        <f>_xlfn.XLOOKUP(C284,Emby!$D$2:$D$694,Emby!$B$2:$B$694,"Not Found",0)</f>
        <v>SiteBangBros</v>
      </c>
      <c r="G284" t="str">
        <f>_xlfn.XLOOKUP(B284,Emby!$B$2:$B$694,Emby!$B$2:$B$694,"",0)</f>
        <v>Network1service</v>
      </c>
    </row>
    <row r="285" spans="1:7" x14ac:dyDescent="0.3">
      <c r="A285" s="1" t="s">
        <v>3567</v>
      </c>
      <c r="B285" t="s">
        <v>2666</v>
      </c>
      <c r="C285" t="s">
        <v>3568</v>
      </c>
      <c r="D285" t="s">
        <v>3569</v>
      </c>
      <c r="E285" t="s">
        <v>1934</v>
      </c>
      <c r="F285" t="str">
        <f>_xlfn.XLOOKUP(C285,Emby!$D$2:$D$694,Emby!$B$2:$B$694,"Not Found",0)</f>
        <v>Not Found</v>
      </c>
      <c r="G285" t="str">
        <f>_xlfn.XLOOKUP(B285,Emby!$B$2:$B$694,Emby!$B$2:$B$694,"",0)</f>
        <v/>
      </c>
    </row>
    <row r="286" spans="1:7" x14ac:dyDescent="0.3">
      <c r="A286" s="1" t="s">
        <v>4618</v>
      </c>
      <c r="B286" t="s">
        <v>2799</v>
      </c>
      <c r="C286" t="s">
        <v>4619</v>
      </c>
      <c r="D286" t="s">
        <v>4620</v>
      </c>
      <c r="E286" t="s">
        <v>4621</v>
      </c>
      <c r="F286" t="str">
        <f>_xlfn.XLOOKUP(C286,Emby!$D$2:$D$694,Emby!$B$2:$B$694,"Not Found",0)</f>
        <v>Not Found</v>
      </c>
      <c r="G286" t="str">
        <f>_xlfn.XLOOKUP(B286,Emby!$B$2:$B$694,Emby!$B$2:$B$694,"",0)</f>
        <v/>
      </c>
    </row>
    <row r="287" spans="1:7" x14ac:dyDescent="0.3">
      <c r="A287" s="1" t="s">
        <v>3003</v>
      </c>
      <c r="B287" t="s">
        <v>2858</v>
      </c>
      <c r="C287" t="s">
        <v>3004</v>
      </c>
      <c r="D287" t="s">
        <v>2860</v>
      </c>
      <c r="E287" t="s">
        <v>2861</v>
      </c>
      <c r="F287" t="str">
        <f>_xlfn.XLOOKUP(C287,Emby!$D$2:$D$694,Emby!$B$2:$B$694,"Not Found",0)</f>
        <v>Not Found</v>
      </c>
      <c r="G287" t="str">
        <f>_xlfn.XLOOKUP(B287,Emby!$B$2:$B$694,Emby!$B$2:$B$694,"",0)</f>
        <v/>
      </c>
    </row>
    <row r="288" spans="1:7" hidden="1" x14ac:dyDescent="0.3">
      <c r="A288" s="1" t="s">
        <v>1938</v>
      </c>
      <c r="B288" t="s">
        <v>1939</v>
      </c>
      <c r="C288" t="s">
        <v>1940</v>
      </c>
      <c r="D288" t="s">
        <v>1941</v>
      </c>
      <c r="E288" t="s">
        <v>1942</v>
      </c>
      <c r="F288" t="str">
        <f>_xlfn.XLOOKUP(C288,Emby!$D$2:$D$694,Emby!$B$2:$B$694,"Not Found",0)</f>
        <v>SiteClips4Sale</v>
      </c>
      <c r="G288" t="str">
        <f>_xlfn.XLOOKUP(B288,Emby!$B$2:$B$694,Emby!$B$2:$B$694,"",0)</f>
        <v>SiteClips4Sale</v>
      </c>
    </row>
    <row r="289" spans="1:7" x14ac:dyDescent="0.3">
      <c r="A289" s="1" t="s">
        <v>4011</v>
      </c>
      <c r="B289" t="s">
        <v>2062</v>
      </c>
      <c r="C289" t="s">
        <v>4012</v>
      </c>
      <c r="D289" t="s">
        <v>2064</v>
      </c>
      <c r="E289" t="s">
        <v>2065</v>
      </c>
      <c r="F289" t="str">
        <f>_xlfn.XLOOKUP(C289,Emby!$D$2:$D$694,Emby!$B$2:$B$694,"Not Found",0)</f>
        <v>Not Found</v>
      </c>
      <c r="G289" t="str">
        <f>_xlfn.XLOOKUP(B289,Emby!$B$2:$B$694,Emby!$B$2:$B$694,"",0)</f>
        <v/>
      </c>
    </row>
    <row r="290" spans="1:7" x14ac:dyDescent="0.3">
      <c r="A290" s="1" t="s">
        <v>4013</v>
      </c>
      <c r="B290" t="s">
        <v>2062</v>
      </c>
      <c r="C290" t="s">
        <v>4014</v>
      </c>
      <c r="D290" t="s">
        <v>2064</v>
      </c>
      <c r="E290" t="s">
        <v>2065</v>
      </c>
      <c r="F290" t="str">
        <f>_xlfn.XLOOKUP(C290,Emby!$D$2:$D$694,Emby!$B$2:$B$694,"Not Found",0)</f>
        <v>Not Found</v>
      </c>
      <c r="G290" t="str">
        <f>_xlfn.XLOOKUP(B290,Emby!$B$2:$B$694,Emby!$B$2:$B$694,"",0)</f>
        <v/>
      </c>
    </row>
    <row r="291" spans="1:7" x14ac:dyDescent="0.3">
      <c r="A291" s="1" t="s">
        <v>2957</v>
      </c>
      <c r="B291" t="s">
        <v>2858</v>
      </c>
      <c r="C291" t="s">
        <v>2958</v>
      </c>
      <c r="D291" t="s">
        <v>2860</v>
      </c>
      <c r="E291" t="s">
        <v>2861</v>
      </c>
      <c r="F291" t="str">
        <f>_xlfn.XLOOKUP(C291,Emby!$D$2:$D$694,Emby!$B$2:$B$694,"Not Found",0)</f>
        <v>Not Found</v>
      </c>
      <c r="G291" t="str">
        <f>_xlfn.XLOOKUP(B291,Emby!$B$2:$B$694,Emby!$B$2:$B$694,"",0)</f>
        <v/>
      </c>
    </row>
    <row r="292" spans="1:7" x14ac:dyDescent="0.3">
      <c r="A292" s="1" t="s">
        <v>1978</v>
      </c>
      <c r="B292" t="s">
        <v>1979</v>
      </c>
      <c r="C292" t="s">
        <v>1980</v>
      </c>
      <c r="D292" t="s">
        <v>1981</v>
      </c>
      <c r="E292" t="s">
        <v>1982</v>
      </c>
      <c r="F292" t="str">
        <f>_xlfn.XLOOKUP(C292,Emby!$D$2:$D$694,Emby!$B$2:$B$694,"Not Found",0)</f>
        <v>Not Found</v>
      </c>
      <c r="G292" t="str">
        <f>_xlfn.XLOOKUP(B292,Emby!$B$2:$B$694,Emby!$B$2:$B$694,"",0)</f>
        <v/>
      </c>
    </row>
    <row r="293" spans="1:7" x14ac:dyDescent="0.3">
      <c r="A293" s="1" t="s">
        <v>2061</v>
      </c>
      <c r="B293" t="s">
        <v>2062</v>
      </c>
      <c r="C293" t="s">
        <v>2063</v>
      </c>
      <c r="D293" t="s">
        <v>2064</v>
      </c>
      <c r="E293" t="s">
        <v>2065</v>
      </c>
      <c r="F293" t="str">
        <f>_xlfn.XLOOKUP(C293,Emby!$D$2:$D$694,Emby!$B$2:$B$694,"Not Found",0)</f>
        <v>Not Found</v>
      </c>
      <c r="G293" t="str">
        <f>_xlfn.XLOOKUP(B293,Emby!$B$2:$B$694,Emby!$B$2:$B$694,"",0)</f>
        <v/>
      </c>
    </row>
    <row r="294" spans="1:7" hidden="1" x14ac:dyDescent="0.3">
      <c r="A294" s="1" t="s">
        <v>726</v>
      </c>
      <c r="B294" t="s">
        <v>684</v>
      </c>
      <c r="C294" t="s">
        <v>727</v>
      </c>
      <c r="D294" t="s">
        <v>693</v>
      </c>
      <c r="E294" t="s">
        <v>687</v>
      </c>
      <c r="F294" t="str">
        <f>_xlfn.XLOOKUP(C294,Emby!$D$2:$D$694,Emby!$B$2:$B$694,"Not Found",0)</f>
        <v>NetworkPornPros</v>
      </c>
      <c r="G294" t="str">
        <f>_xlfn.XLOOKUP(B294,Emby!$B$2:$B$694,Emby!$B$2:$B$694,"",0)</f>
        <v>NetworkPornPros</v>
      </c>
    </row>
    <row r="295" spans="1:7" x14ac:dyDescent="0.3">
      <c r="A295" s="1" t="s">
        <v>4015</v>
      </c>
      <c r="B295" t="s">
        <v>2062</v>
      </c>
      <c r="C295" t="s">
        <v>4016</v>
      </c>
      <c r="D295" t="s">
        <v>2064</v>
      </c>
      <c r="E295" t="s">
        <v>2065</v>
      </c>
      <c r="F295" t="str">
        <f>_xlfn.XLOOKUP(C295,Emby!$D$2:$D$694,Emby!$B$2:$B$694,"Not Found",0)</f>
        <v>Not Found</v>
      </c>
      <c r="G295" t="str">
        <f>_xlfn.XLOOKUP(B295,Emby!$B$2:$B$694,Emby!$B$2:$B$694,"",0)</f>
        <v/>
      </c>
    </row>
    <row r="296" spans="1:7" x14ac:dyDescent="0.3">
      <c r="A296" s="1" t="s">
        <v>1574</v>
      </c>
      <c r="B296" t="s">
        <v>1553</v>
      </c>
      <c r="C296" t="s">
        <v>1575</v>
      </c>
      <c r="D296" t="s">
        <v>1555</v>
      </c>
      <c r="E296" t="s">
        <v>656</v>
      </c>
      <c r="F296" t="str">
        <f>_xlfn.XLOOKUP(C296,Emby!$D$2:$D$694,Emby!$B$2:$B$694,"Not Found",0)</f>
        <v>Not Found</v>
      </c>
      <c r="G296" t="str">
        <f>_xlfn.XLOOKUP(B296,Emby!$B$2:$B$694,Emby!$B$2:$B$694,"",0)</f>
        <v/>
      </c>
    </row>
    <row r="297" spans="1:7" x14ac:dyDescent="0.3">
      <c r="A297" s="1" t="s">
        <v>4298</v>
      </c>
      <c r="B297" t="s">
        <v>4299</v>
      </c>
      <c r="C297" t="s">
        <v>4300</v>
      </c>
      <c r="D297" t="s">
        <v>4301</v>
      </c>
      <c r="E297" t="s">
        <v>1934</v>
      </c>
      <c r="F297" t="str">
        <f>_xlfn.XLOOKUP(C297,Emby!$D$2:$D$694,Emby!$B$2:$B$694,"Not Found",0)</f>
        <v>Not Found</v>
      </c>
      <c r="G297" t="str">
        <f>_xlfn.XLOOKUP(B297,Emby!$B$2:$B$694,Emby!$B$2:$B$694,"",0)</f>
        <v/>
      </c>
    </row>
    <row r="298" spans="1:7" x14ac:dyDescent="0.3">
      <c r="A298" s="1" t="s">
        <v>3909</v>
      </c>
      <c r="B298" t="s">
        <v>27</v>
      </c>
      <c r="C298" t="s">
        <v>3910</v>
      </c>
      <c r="D298" t="s">
        <v>29</v>
      </c>
      <c r="E298" t="s">
        <v>30</v>
      </c>
      <c r="F298" t="str">
        <f>_xlfn.XLOOKUP(C298,Emby!$D$2:$D$694,Emby!$B$2:$B$694,"Not Found",0)</f>
        <v>Not Found</v>
      </c>
      <c r="G298" t="str">
        <f>_xlfn.XLOOKUP(B298,Emby!$B$2:$B$694,Emby!$B$2:$B$694,"",0)</f>
        <v>SiteNaughtyAmerica</v>
      </c>
    </row>
    <row r="299" spans="1:7" hidden="1" x14ac:dyDescent="0.3">
      <c r="A299" s="1" t="s">
        <v>238</v>
      </c>
      <c r="B299" t="s">
        <v>15</v>
      </c>
      <c r="C299" t="s">
        <v>239</v>
      </c>
      <c r="D299" t="s">
        <v>192</v>
      </c>
      <c r="E299" t="s">
        <v>18</v>
      </c>
      <c r="F299" t="str">
        <f>_xlfn.XLOOKUP(C299,Emby!$D$2:$D$694,Emby!$B$2:$B$694,"Not Found",0)</f>
        <v>SiteBangBros</v>
      </c>
      <c r="G299" t="str">
        <f>_xlfn.XLOOKUP(B299,Emby!$B$2:$B$694,Emby!$B$2:$B$694,"",0)</f>
        <v>Network1service</v>
      </c>
    </row>
    <row r="300" spans="1:7" x14ac:dyDescent="0.3">
      <c r="A300" s="1" t="s">
        <v>4017</v>
      </c>
      <c r="B300" t="s">
        <v>2062</v>
      </c>
      <c r="C300" t="s">
        <v>4018</v>
      </c>
      <c r="D300" t="s">
        <v>2064</v>
      </c>
      <c r="E300" t="s">
        <v>2065</v>
      </c>
      <c r="F300" t="str">
        <f>_xlfn.XLOOKUP(C300,Emby!$D$2:$D$694,Emby!$B$2:$B$694,"Not Found",0)</f>
        <v>Not Found</v>
      </c>
      <c r="G300" t="str">
        <f>_xlfn.XLOOKUP(B300,Emby!$B$2:$B$694,Emby!$B$2:$B$694,"",0)</f>
        <v/>
      </c>
    </row>
    <row r="301" spans="1:7" x14ac:dyDescent="0.3">
      <c r="A301" s="1" t="s">
        <v>4148</v>
      </c>
      <c r="B301" t="s">
        <v>2180</v>
      </c>
      <c r="C301" t="s">
        <v>4149</v>
      </c>
      <c r="D301" t="s">
        <v>4150</v>
      </c>
      <c r="E301" t="s">
        <v>3242</v>
      </c>
      <c r="F301" t="str">
        <f>_xlfn.XLOOKUP(C301,Emby!$D$2:$D$694,Emby!$B$2:$B$694,"Not Found",0)</f>
        <v>Not Found</v>
      </c>
      <c r="G301" t="str">
        <f>_xlfn.XLOOKUP(B301,Emby!$B$2:$B$694,Emby!$B$2:$B$694,"",0)</f>
        <v/>
      </c>
    </row>
    <row r="302" spans="1:7" x14ac:dyDescent="0.3">
      <c r="A302" s="1" t="s">
        <v>3356</v>
      </c>
      <c r="B302" t="s">
        <v>3346</v>
      </c>
      <c r="C302" t="s">
        <v>3357</v>
      </c>
      <c r="D302" t="s">
        <v>3348</v>
      </c>
      <c r="E302" t="s">
        <v>3349</v>
      </c>
      <c r="F302" t="str">
        <f>_xlfn.XLOOKUP(C302,Emby!$D$2:$D$694,Emby!$B$2:$B$694,"Not Found",0)</f>
        <v>Not Found</v>
      </c>
      <c r="G302" t="str">
        <f>_xlfn.XLOOKUP(B302,Emby!$B$2:$B$694,Emby!$B$2:$B$694,"",0)</f>
        <v/>
      </c>
    </row>
    <row r="303" spans="1:7" x14ac:dyDescent="0.3">
      <c r="A303" s="1" t="s">
        <v>4375</v>
      </c>
      <c r="B303" t="s">
        <v>2113</v>
      </c>
      <c r="C303" t="s">
        <v>4376</v>
      </c>
      <c r="D303" t="s">
        <v>4377</v>
      </c>
      <c r="E303" t="s">
        <v>2116</v>
      </c>
      <c r="F303" t="str">
        <f>_xlfn.XLOOKUP(C303,Emby!$D$2:$D$694,Emby!$B$2:$B$694,"Not Found",0)</f>
        <v>Not Found</v>
      </c>
      <c r="G303" t="str">
        <f>_xlfn.XLOOKUP(B303,Emby!$B$2:$B$694,Emby!$B$2:$B$694,"",0)</f>
        <v/>
      </c>
    </row>
    <row r="304" spans="1:7" x14ac:dyDescent="0.3">
      <c r="A304" s="1" t="s">
        <v>2029</v>
      </c>
      <c r="B304" t="s">
        <v>2019</v>
      </c>
      <c r="C304" t="s">
        <v>2030</v>
      </c>
      <c r="D304" t="s">
        <v>2021</v>
      </c>
      <c r="E304" t="s">
        <v>656</v>
      </c>
      <c r="F304" t="str">
        <f>_xlfn.XLOOKUP(C304,Emby!$D$2:$D$694,Emby!$B$2:$B$694,"Not Found",0)</f>
        <v>Not Found</v>
      </c>
      <c r="G304" t="str">
        <f>_xlfn.XLOOKUP(B304,Emby!$B$2:$B$694,Emby!$B$2:$B$694,"",0)</f>
        <v/>
      </c>
    </row>
    <row r="305" spans="1:7" x14ac:dyDescent="0.3">
      <c r="A305" s="1" t="s">
        <v>3915</v>
      </c>
      <c r="B305" t="s">
        <v>2113</v>
      </c>
      <c r="C305" t="s">
        <v>3916</v>
      </c>
      <c r="D305" t="s">
        <v>3917</v>
      </c>
      <c r="E305" t="s">
        <v>2116</v>
      </c>
      <c r="F305" t="str">
        <f>_xlfn.XLOOKUP(C305,Emby!$D$2:$D$694,Emby!$B$2:$B$694,"Not Found",0)</f>
        <v>Not Found</v>
      </c>
      <c r="G305" t="str">
        <f>_xlfn.XLOOKUP(B305,Emby!$B$2:$B$694,Emby!$B$2:$B$694,"",0)</f>
        <v/>
      </c>
    </row>
    <row r="306" spans="1:7" x14ac:dyDescent="0.3">
      <c r="A306" s="1" t="s">
        <v>4683</v>
      </c>
      <c r="B306" t="s">
        <v>4668</v>
      </c>
      <c r="C306" t="s">
        <v>4684</v>
      </c>
      <c r="D306" t="s">
        <v>4670</v>
      </c>
      <c r="E306" t="s">
        <v>3349</v>
      </c>
      <c r="F306" t="str">
        <f>_xlfn.XLOOKUP(C306,Emby!$D$2:$D$694,Emby!$B$2:$B$694,"Not Found",0)</f>
        <v>Not Found</v>
      </c>
      <c r="G306" t="str">
        <f>_xlfn.XLOOKUP(B306,Emby!$B$2:$B$694,Emby!$B$2:$B$694,"",0)</f>
        <v/>
      </c>
    </row>
    <row r="307" spans="1:7" hidden="1" x14ac:dyDescent="0.3">
      <c r="A307" s="1" t="s">
        <v>2410</v>
      </c>
      <c r="B307" t="s">
        <v>15</v>
      </c>
      <c r="C307" t="s">
        <v>2411</v>
      </c>
      <c r="D307" t="s">
        <v>2412</v>
      </c>
      <c r="E307" t="s">
        <v>18</v>
      </c>
      <c r="F307" t="str">
        <f>_xlfn.XLOOKUP(C307,Emby!$D$2:$D$694,Emby!$B$2:$B$694,"Not Found",0)</f>
        <v>Network1service</v>
      </c>
      <c r="G307" t="str">
        <f>_xlfn.XLOOKUP(B307,Emby!$B$2:$B$694,Emby!$B$2:$B$694,"",0)</f>
        <v>Network1service</v>
      </c>
    </row>
    <row r="308" spans="1:7" x14ac:dyDescent="0.3">
      <c r="A308" s="1" t="s">
        <v>3249</v>
      </c>
      <c r="B308" t="s">
        <v>2180</v>
      </c>
      <c r="C308" t="s">
        <v>3250</v>
      </c>
      <c r="D308" t="s">
        <v>3251</v>
      </c>
      <c r="E308" t="s">
        <v>3242</v>
      </c>
      <c r="F308" t="str">
        <f>_xlfn.XLOOKUP(C308,Emby!$D$2:$D$694,Emby!$B$2:$B$694,"Not Found",0)</f>
        <v>Not Found</v>
      </c>
      <c r="G308" t="str">
        <f>_xlfn.XLOOKUP(B308,Emby!$B$2:$B$694,Emby!$B$2:$B$694,"",0)</f>
        <v/>
      </c>
    </row>
    <row r="309" spans="1:7" x14ac:dyDescent="0.3">
      <c r="A309" s="1" t="s">
        <v>1462</v>
      </c>
      <c r="B309" t="s">
        <v>1451</v>
      </c>
      <c r="C309" t="s">
        <v>1463</v>
      </c>
      <c r="D309" t="s">
        <v>1453</v>
      </c>
      <c r="E309" t="s">
        <v>651</v>
      </c>
      <c r="F309" t="str">
        <f>_xlfn.XLOOKUP(C309,Emby!$D$2:$D$694,Emby!$B$2:$B$694,"Not Found",0)</f>
        <v>Not Found</v>
      </c>
      <c r="G309" t="str">
        <f>_xlfn.XLOOKUP(B309,Emby!$B$2:$B$694,Emby!$B$2:$B$694,"",0)</f>
        <v/>
      </c>
    </row>
    <row r="310" spans="1:7" x14ac:dyDescent="0.3">
      <c r="A310" s="1" t="s">
        <v>3345</v>
      </c>
      <c r="B310" t="s">
        <v>3346</v>
      </c>
      <c r="C310" t="s">
        <v>3347</v>
      </c>
      <c r="D310" t="s">
        <v>3348</v>
      </c>
      <c r="E310" t="s">
        <v>3349</v>
      </c>
      <c r="F310" t="str">
        <f>_xlfn.XLOOKUP(C310,Emby!$D$2:$D$694,Emby!$B$2:$B$694,"Not Found",0)</f>
        <v>Not Found</v>
      </c>
      <c r="G310" t="str">
        <f>_xlfn.XLOOKUP(B310,Emby!$B$2:$B$694,Emby!$B$2:$B$694,"",0)</f>
        <v/>
      </c>
    </row>
    <row r="311" spans="1:7" x14ac:dyDescent="0.3">
      <c r="A311" s="1" t="s">
        <v>4257</v>
      </c>
      <c r="B311" t="s">
        <v>127</v>
      </c>
      <c r="C311" t="s">
        <v>4258</v>
      </c>
      <c r="D311" t="s">
        <v>2290</v>
      </c>
      <c r="E311" t="s">
        <v>130</v>
      </c>
      <c r="F311" t="str">
        <f>_xlfn.XLOOKUP(C311,Emby!$D$2:$D$694,Emby!$B$2:$B$694,"Not Found",0)</f>
        <v>Not Found</v>
      </c>
      <c r="G311" t="str">
        <f>_xlfn.XLOOKUP(B311,Emby!$B$2:$B$694,Emby!$B$2:$B$694,"",0)</f>
        <v/>
      </c>
    </row>
    <row r="312" spans="1:7" hidden="1" x14ac:dyDescent="0.3">
      <c r="A312" s="1" t="s">
        <v>2141</v>
      </c>
      <c r="B312" t="s">
        <v>15</v>
      </c>
      <c r="C312" t="s">
        <v>2142</v>
      </c>
      <c r="D312" t="s">
        <v>301</v>
      </c>
      <c r="E312" t="s">
        <v>18</v>
      </c>
      <c r="F312" t="str">
        <f>_xlfn.XLOOKUP(C312,Emby!$D$2:$D$694,Emby!$B$2:$B$694,"Not Found",0)</f>
        <v>Network1service</v>
      </c>
      <c r="G312" t="str">
        <f>_xlfn.XLOOKUP(B312,Emby!$B$2:$B$694,Emby!$B$2:$B$694,"",0)</f>
        <v>Network1service</v>
      </c>
    </row>
    <row r="313" spans="1:7" hidden="1" x14ac:dyDescent="0.3">
      <c r="A313" s="1" t="s">
        <v>2143</v>
      </c>
      <c r="B313" t="s">
        <v>15</v>
      </c>
      <c r="C313" t="s">
        <v>2144</v>
      </c>
      <c r="D313" t="s">
        <v>301</v>
      </c>
      <c r="E313" t="s">
        <v>18</v>
      </c>
      <c r="F313" t="str">
        <f>_xlfn.XLOOKUP(C313,Emby!$D$2:$D$694,Emby!$B$2:$B$694,"Not Found",0)</f>
        <v>Network1service</v>
      </c>
      <c r="G313" t="str">
        <f>_xlfn.XLOOKUP(B313,Emby!$B$2:$B$694,Emby!$B$2:$B$694,"",0)</f>
        <v>Network1service</v>
      </c>
    </row>
    <row r="314" spans="1:7" x14ac:dyDescent="0.3">
      <c r="A314" s="1" t="s">
        <v>4533</v>
      </c>
      <c r="B314" t="s">
        <v>653</v>
      </c>
      <c r="C314" t="s">
        <v>4534</v>
      </c>
      <c r="D314" t="s">
        <v>4535</v>
      </c>
      <c r="E314" t="s">
        <v>656</v>
      </c>
      <c r="F314" t="str">
        <f>_xlfn.XLOOKUP(C314,Emby!$D$2:$D$694,Emby!$B$2:$B$694,"Not Found",0)</f>
        <v>Not Found</v>
      </c>
      <c r="G314" t="str">
        <f>_xlfn.XLOOKUP(B314,Emby!$B$2:$B$694,Emby!$B$2:$B$694,"",0)</f>
        <v/>
      </c>
    </row>
    <row r="315" spans="1:7" x14ac:dyDescent="0.3">
      <c r="A315" s="1" t="s">
        <v>1576</v>
      </c>
      <c r="B315" t="s">
        <v>1553</v>
      </c>
      <c r="C315" t="s">
        <v>1577</v>
      </c>
      <c r="D315" t="s">
        <v>1578</v>
      </c>
      <c r="E315" t="s">
        <v>656</v>
      </c>
      <c r="F315" t="str">
        <f>_xlfn.XLOOKUP(C315,Emby!$D$2:$D$694,Emby!$B$2:$B$694,"Not Found",0)</f>
        <v>Not Found</v>
      </c>
      <c r="G315" t="str">
        <f>_xlfn.XLOOKUP(B315,Emby!$B$2:$B$694,Emby!$B$2:$B$694,"",0)</f>
        <v/>
      </c>
    </row>
    <row r="316" spans="1:7" x14ac:dyDescent="0.3">
      <c r="A316" s="1" t="s">
        <v>4207</v>
      </c>
      <c r="B316" t="s">
        <v>684</v>
      </c>
      <c r="C316" t="s">
        <v>4208</v>
      </c>
      <c r="D316" t="s">
        <v>4182</v>
      </c>
      <c r="E316" t="s">
        <v>687</v>
      </c>
      <c r="F316" t="str">
        <f>_xlfn.XLOOKUP(C316,Emby!$D$2:$D$694,Emby!$B$2:$B$694,"Not Found",0)</f>
        <v>Not Found</v>
      </c>
      <c r="G316" t="str">
        <f>_xlfn.XLOOKUP(B316,Emby!$B$2:$B$694,Emby!$B$2:$B$694,"",0)</f>
        <v>NetworkPornPros</v>
      </c>
    </row>
    <row r="317" spans="1:7" hidden="1" x14ac:dyDescent="0.3">
      <c r="A317" s="1" t="s">
        <v>498</v>
      </c>
      <c r="B317" t="s">
        <v>475</v>
      </c>
      <c r="C317" t="s">
        <v>499</v>
      </c>
      <c r="D317" t="s">
        <v>500</v>
      </c>
      <c r="E317" t="s">
        <v>478</v>
      </c>
      <c r="F317" t="str">
        <f>_xlfn.XLOOKUP(C317,Emby!$D$2:$D$694,Emby!$B$2:$B$694,"Not Found",0)</f>
        <v>NetworkPorndoe</v>
      </c>
      <c r="G317" t="str">
        <f>_xlfn.XLOOKUP(B317,Emby!$B$2:$B$694,Emby!$B$2:$B$694,"",0)</f>
        <v/>
      </c>
    </row>
    <row r="318" spans="1:7" hidden="1" x14ac:dyDescent="0.3">
      <c r="A318" s="1" t="s">
        <v>706</v>
      </c>
      <c r="B318" t="s">
        <v>684</v>
      </c>
      <c r="C318" t="s">
        <v>707</v>
      </c>
      <c r="D318" t="s">
        <v>693</v>
      </c>
      <c r="E318" t="s">
        <v>687</v>
      </c>
      <c r="F318" t="str">
        <f>_xlfn.XLOOKUP(C318,Emby!$D$2:$D$694,Emby!$B$2:$B$694,"Not Found",0)</f>
        <v>NetworkPornPros</v>
      </c>
      <c r="G318" t="str">
        <f>_xlfn.XLOOKUP(B318,Emby!$B$2:$B$694,Emby!$B$2:$B$694,"",0)</f>
        <v>NetworkPornPros</v>
      </c>
    </row>
    <row r="319" spans="1:7" x14ac:dyDescent="0.3">
      <c r="A319" s="1" t="s">
        <v>4251</v>
      </c>
      <c r="B319" t="s">
        <v>3677</v>
      </c>
      <c r="C319" t="s">
        <v>4252</v>
      </c>
      <c r="D319" t="s">
        <v>3679</v>
      </c>
      <c r="E319" t="s">
        <v>885</v>
      </c>
      <c r="F319" t="str">
        <f>_xlfn.XLOOKUP(C319,Emby!$D$2:$D$694,Emby!$B$2:$B$694,"Not Found",0)</f>
        <v>Not Found</v>
      </c>
      <c r="G319" t="str">
        <f>_xlfn.XLOOKUP(B319,Emby!$B$2:$B$694,Emby!$B$2:$B$694,"",0)</f>
        <v/>
      </c>
    </row>
    <row r="320" spans="1:7" x14ac:dyDescent="0.3">
      <c r="A320" s="1" t="s">
        <v>2031</v>
      </c>
      <c r="B320" t="s">
        <v>2019</v>
      </c>
      <c r="C320" t="s">
        <v>2032</v>
      </c>
      <c r="D320" t="s">
        <v>2021</v>
      </c>
      <c r="E320" t="s">
        <v>656</v>
      </c>
      <c r="F320" t="str">
        <f>_xlfn.XLOOKUP(C320,Emby!$D$2:$D$694,Emby!$B$2:$B$694,"Not Found",0)</f>
        <v>Not Found</v>
      </c>
      <c r="G320" t="str">
        <f>_xlfn.XLOOKUP(B320,Emby!$B$2:$B$694,Emby!$B$2:$B$694,"",0)</f>
        <v/>
      </c>
    </row>
    <row r="321" spans="1:7" x14ac:dyDescent="0.3">
      <c r="A321" s="1" t="s">
        <v>4019</v>
      </c>
      <c r="B321" t="s">
        <v>2062</v>
      </c>
      <c r="C321" t="s">
        <v>4020</v>
      </c>
      <c r="D321" t="s">
        <v>2064</v>
      </c>
      <c r="E321" t="s">
        <v>2065</v>
      </c>
      <c r="F321" t="str">
        <f>_xlfn.XLOOKUP(C321,Emby!$D$2:$D$694,Emby!$B$2:$B$694,"Not Found",0)</f>
        <v>Not Found</v>
      </c>
      <c r="G321" t="str">
        <f>_xlfn.XLOOKUP(B321,Emby!$B$2:$B$694,Emby!$B$2:$B$694,"",0)</f>
        <v/>
      </c>
    </row>
    <row r="322" spans="1:7" hidden="1" x14ac:dyDescent="0.3">
      <c r="A322" s="1" t="s">
        <v>940</v>
      </c>
      <c r="B322" t="s">
        <v>127</v>
      </c>
      <c r="C322" t="s">
        <v>941</v>
      </c>
      <c r="D322" t="s">
        <v>937</v>
      </c>
      <c r="E322" t="s">
        <v>130</v>
      </c>
      <c r="F322" t="str">
        <f>_xlfn.XLOOKUP(C322,Emby!$D$2:$D$694,Emby!$B$2:$B$694,"Not Found",0)</f>
        <v>NetworkDogfart</v>
      </c>
      <c r="G322" t="str">
        <f>_xlfn.XLOOKUP(B322,Emby!$B$2:$B$694,Emby!$B$2:$B$694,"",0)</f>
        <v/>
      </c>
    </row>
    <row r="323" spans="1:7" x14ac:dyDescent="0.3">
      <c r="A323" s="1" t="s">
        <v>4626</v>
      </c>
      <c r="B323" t="s">
        <v>2799</v>
      </c>
      <c r="C323" t="s">
        <v>4627</v>
      </c>
      <c r="D323" t="s">
        <v>4628</v>
      </c>
      <c r="E323" t="s">
        <v>4629</v>
      </c>
      <c r="F323" t="str">
        <f>_xlfn.XLOOKUP(C323,Emby!$D$2:$D$694,Emby!$B$2:$B$694,"Not Found",0)</f>
        <v>Not Found</v>
      </c>
      <c r="G323" t="str">
        <f>_xlfn.XLOOKUP(B323,Emby!$B$2:$B$694,Emby!$B$2:$B$694,"",0)</f>
        <v/>
      </c>
    </row>
    <row r="324" spans="1:7" hidden="1" x14ac:dyDescent="0.3">
      <c r="A324" s="1" t="s">
        <v>318</v>
      </c>
      <c r="B324" t="s">
        <v>15</v>
      </c>
      <c r="C324" t="s">
        <v>319</v>
      </c>
      <c r="D324" t="s">
        <v>301</v>
      </c>
      <c r="E324" t="s">
        <v>18</v>
      </c>
      <c r="F324" t="str">
        <f>_xlfn.XLOOKUP(C324,Emby!$D$2:$D$694,Emby!$B$2:$B$694,"Not Found",0)</f>
        <v>Network1service</v>
      </c>
      <c r="G324" t="str">
        <f>_xlfn.XLOOKUP(B324,Emby!$B$2:$B$694,Emby!$B$2:$B$694,"",0)</f>
        <v>Network1service</v>
      </c>
    </row>
    <row r="325" spans="1:7" hidden="1" x14ac:dyDescent="0.3">
      <c r="A325" s="1" t="s">
        <v>320</v>
      </c>
      <c r="B325" t="s">
        <v>15</v>
      </c>
      <c r="C325" t="s">
        <v>321</v>
      </c>
      <c r="D325" t="s">
        <v>301</v>
      </c>
      <c r="E325" t="s">
        <v>18</v>
      </c>
      <c r="F325" t="str">
        <f>_xlfn.XLOOKUP(C325,Emby!$D$2:$D$694,Emby!$B$2:$B$694,"Not Found",0)</f>
        <v>Network1service</v>
      </c>
      <c r="G325" t="str">
        <f>_xlfn.XLOOKUP(B325,Emby!$B$2:$B$694,Emby!$B$2:$B$694,"",0)</f>
        <v>Network1service</v>
      </c>
    </row>
    <row r="326" spans="1:7" x14ac:dyDescent="0.3">
      <c r="A326" s="1" t="s">
        <v>3730</v>
      </c>
      <c r="B326" t="s">
        <v>1263</v>
      </c>
      <c r="C326" t="s">
        <v>3731</v>
      </c>
      <c r="D326" t="s">
        <v>3732</v>
      </c>
      <c r="E326" t="s">
        <v>1314</v>
      </c>
      <c r="F326" t="str">
        <f>_xlfn.XLOOKUP(C326,Emby!$D$2:$D$694,Emby!$B$2:$B$694,"Not Found",0)</f>
        <v>Not Found</v>
      </c>
      <c r="G326" t="str">
        <f>_xlfn.XLOOKUP(B326,Emby!$B$2:$B$694,Emby!$B$2:$B$694,"",0)</f>
        <v>NetworkNubiles</v>
      </c>
    </row>
    <row r="327" spans="1:7" hidden="1" x14ac:dyDescent="0.3">
      <c r="A327" s="1" t="s">
        <v>1126</v>
      </c>
      <c r="B327" t="s">
        <v>684</v>
      </c>
      <c r="C327" t="s">
        <v>1127</v>
      </c>
      <c r="D327" t="s">
        <v>1128</v>
      </c>
      <c r="E327" t="s">
        <v>687</v>
      </c>
      <c r="F327" t="str">
        <f>_xlfn.XLOOKUP(C327,Emby!$D$2:$D$694,Emby!$B$2:$B$694,"Not Found",0)</f>
        <v>NetworkPornPros</v>
      </c>
      <c r="G327" t="str">
        <f>_xlfn.XLOOKUP(B327,Emby!$B$2:$B$694,Emby!$B$2:$B$694,"",0)</f>
        <v>NetworkPornPros</v>
      </c>
    </row>
    <row r="328" spans="1:7" hidden="1" x14ac:dyDescent="0.3">
      <c r="A328" s="1" t="s">
        <v>952</v>
      </c>
      <c r="B328" t="s">
        <v>127</v>
      </c>
      <c r="C328" t="s">
        <v>953</v>
      </c>
      <c r="D328" t="s">
        <v>937</v>
      </c>
      <c r="E328" t="s">
        <v>130</v>
      </c>
      <c r="F328" t="str">
        <f>_xlfn.XLOOKUP(C328,Emby!$D$2:$D$694,Emby!$B$2:$B$694,"Not Found",0)</f>
        <v>NetworkDogfart</v>
      </c>
      <c r="G328" t="str">
        <f>_xlfn.XLOOKUP(B328,Emby!$B$2:$B$694,Emby!$B$2:$B$694,"",0)</f>
        <v/>
      </c>
    </row>
    <row r="329" spans="1:7" x14ac:dyDescent="0.3">
      <c r="A329" s="1" t="s">
        <v>2613</v>
      </c>
      <c r="B329" t="s">
        <v>2614</v>
      </c>
      <c r="C329" t="s">
        <v>2615</v>
      </c>
      <c r="D329" t="s">
        <v>2616</v>
      </c>
      <c r="E329" t="s">
        <v>2617</v>
      </c>
      <c r="F329" t="str">
        <f>_xlfn.XLOOKUP(C329,Emby!$D$2:$D$694,Emby!$B$2:$B$694,"Not Found",0)</f>
        <v>Not Found</v>
      </c>
      <c r="G329" t="str">
        <f>_xlfn.XLOOKUP(B329,Emby!$B$2:$B$694,Emby!$B$2:$B$694,"",0)</f>
        <v/>
      </c>
    </row>
    <row r="330" spans="1:7" hidden="1" x14ac:dyDescent="0.3">
      <c r="A330" s="1" t="s">
        <v>724</v>
      </c>
      <c r="B330" t="s">
        <v>684</v>
      </c>
      <c r="C330" t="s">
        <v>725</v>
      </c>
      <c r="D330" t="s">
        <v>693</v>
      </c>
      <c r="E330" t="s">
        <v>687</v>
      </c>
      <c r="F330" t="str">
        <f>_xlfn.XLOOKUP(C330,Emby!$D$2:$D$694,Emby!$B$2:$B$694,"Not Found",0)</f>
        <v>NetworkPornPros</v>
      </c>
      <c r="G330" t="str">
        <f>_xlfn.XLOOKUP(B330,Emby!$B$2:$B$694,Emby!$B$2:$B$694,"",0)</f>
        <v>NetworkPornPros</v>
      </c>
    </row>
    <row r="331" spans="1:7" x14ac:dyDescent="0.3">
      <c r="A331" s="1" t="s">
        <v>1038</v>
      </c>
      <c r="B331" t="s">
        <v>1028</v>
      </c>
      <c r="C331" t="s">
        <v>1039</v>
      </c>
      <c r="D331" t="s">
        <v>1030</v>
      </c>
      <c r="E331" t="s">
        <v>1040</v>
      </c>
      <c r="F331" t="str">
        <f>_xlfn.XLOOKUP(C331,Emby!$D$2:$D$694,Emby!$B$2:$B$694,"Not Found",0)</f>
        <v>Not Found</v>
      </c>
      <c r="G331" t="str">
        <f>_xlfn.XLOOKUP(B331,Emby!$B$2:$B$694,Emby!$B$2:$B$694,"",0)</f>
        <v/>
      </c>
    </row>
    <row r="332" spans="1:7" x14ac:dyDescent="0.3">
      <c r="A332" s="1" t="s">
        <v>1960</v>
      </c>
      <c r="B332" t="s">
        <v>1961</v>
      </c>
      <c r="C332" t="s">
        <v>1962</v>
      </c>
      <c r="D332" t="s">
        <v>1963</v>
      </c>
      <c r="E332" t="s">
        <v>651</v>
      </c>
      <c r="F332" t="str">
        <f>_xlfn.XLOOKUP(C332,Emby!$D$2:$D$694,Emby!$B$2:$B$694,"Not Found",0)</f>
        <v>Not Found</v>
      </c>
      <c r="G332" t="str">
        <f>_xlfn.XLOOKUP(B332,Emby!$B$2:$B$694,Emby!$B$2:$B$694,"",0)</f>
        <v/>
      </c>
    </row>
    <row r="333" spans="1:7" x14ac:dyDescent="0.3">
      <c r="A333" s="1" t="s">
        <v>2497</v>
      </c>
      <c r="B333" t="s">
        <v>2487</v>
      </c>
      <c r="C333" t="s">
        <v>2498</v>
      </c>
      <c r="D333" t="s">
        <v>2489</v>
      </c>
      <c r="E333" t="s">
        <v>2490</v>
      </c>
      <c r="F333" t="str">
        <f>_xlfn.XLOOKUP(C333,Emby!$D$2:$D$694,Emby!$B$2:$B$694,"Not Found",0)</f>
        <v>Not Found</v>
      </c>
      <c r="G333" t="str">
        <f>_xlfn.XLOOKUP(B333,Emby!$B$2:$B$694,Emby!$B$2:$B$694,"",0)</f>
        <v/>
      </c>
    </row>
    <row r="334" spans="1:7" x14ac:dyDescent="0.3">
      <c r="A334" s="1" t="s">
        <v>3879</v>
      </c>
      <c r="B334" t="s">
        <v>127</v>
      </c>
      <c r="C334" t="s">
        <v>3880</v>
      </c>
      <c r="D334" t="s">
        <v>3881</v>
      </c>
      <c r="E334" t="s">
        <v>130</v>
      </c>
      <c r="F334" t="str">
        <f>_xlfn.XLOOKUP(C334,Emby!$D$2:$D$694,Emby!$B$2:$B$694,"Not Found",0)</f>
        <v>Not Found</v>
      </c>
      <c r="G334" t="str">
        <f>_xlfn.XLOOKUP(B334,Emby!$B$2:$B$694,Emby!$B$2:$B$694,"",0)</f>
        <v/>
      </c>
    </row>
    <row r="335" spans="1:7" hidden="1" x14ac:dyDescent="0.3">
      <c r="A335" s="1" t="s">
        <v>712</v>
      </c>
      <c r="B335" t="s">
        <v>684</v>
      </c>
      <c r="C335" t="s">
        <v>713</v>
      </c>
      <c r="D335" t="s">
        <v>693</v>
      </c>
      <c r="E335" t="s">
        <v>687</v>
      </c>
      <c r="F335" t="str">
        <f>_xlfn.XLOOKUP(C335,Emby!$D$2:$D$694,Emby!$B$2:$B$694,"Not Found",0)</f>
        <v>NetworkPornPros</v>
      </c>
      <c r="G335" t="str">
        <f>_xlfn.XLOOKUP(B335,Emby!$B$2:$B$694,Emby!$B$2:$B$694,"",0)</f>
        <v>NetworkPornPros</v>
      </c>
    </row>
    <row r="336" spans="1:7" x14ac:dyDescent="0.3">
      <c r="A336" s="1" t="s">
        <v>2872</v>
      </c>
      <c r="B336" t="s">
        <v>2858</v>
      </c>
      <c r="C336" t="s">
        <v>2873</v>
      </c>
      <c r="D336" t="s">
        <v>2860</v>
      </c>
      <c r="E336" t="s">
        <v>2861</v>
      </c>
      <c r="F336" t="str">
        <f>_xlfn.XLOOKUP(C336,Emby!$D$2:$D$694,Emby!$B$2:$B$694,"Not Found",0)</f>
        <v>Not Found</v>
      </c>
      <c r="G336" t="str">
        <f>_xlfn.XLOOKUP(B336,Emby!$B$2:$B$694,Emby!$B$2:$B$694,"",0)</f>
        <v/>
      </c>
    </row>
    <row r="337" spans="1:7" x14ac:dyDescent="0.3">
      <c r="A337" s="1" t="s">
        <v>1733</v>
      </c>
      <c r="B337" t="s">
        <v>1734</v>
      </c>
      <c r="C337" t="s">
        <v>1735</v>
      </c>
      <c r="D337" t="s">
        <v>1736</v>
      </c>
      <c r="E337" t="s">
        <v>1737</v>
      </c>
      <c r="F337" t="str">
        <f>_xlfn.XLOOKUP(C337,Emby!$D$2:$D$694,Emby!$B$2:$B$694,"Not Found",0)</f>
        <v>Not Found</v>
      </c>
      <c r="G337" t="str">
        <f>_xlfn.XLOOKUP(B337,Emby!$B$2:$B$694,Emby!$B$2:$B$694,"",0)</f>
        <v/>
      </c>
    </row>
    <row r="338" spans="1:7" hidden="1" x14ac:dyDescent="0.3">
      <c r="A338" s="1" t="s">
        <v>3203</v>
      </c>
      <c r="B338" t="s">
        <v>3139</v>
      </c>
      <c r="C338" t="s">
        <v>3204</v>
      </c>
      <c r="D338" t="s">
        <v>3205</v>
      </c>
      <c r="E338" t="s">
        <v>3142</v>
      </c>
      <c r="F338" t="str">
        <f>_xlfn.XLOOKUP(C338,Emby!$D$2:$D$694,Emby!$B$2:$B$694,"Not Found",0)</f>
        <v>NetworkPornCZ</v>
      </c>
      <c r="G338" t="str">
        <f>_xlfn.XLOOKUP(B338,Emby!$B$2:$B$694,Emby!$B$2:$B$694,"",0)</f>
        <v>NetworkPornCZ</v>
      </c>
    </row>
    <row r="339" spans="1:7" x14ac:dyDescent="0.3">
      <c r="A339" s="1" t="s">
        <v>1738</v>
      </c>
      <c r="B339" t="s">
        <v>1734</v>
      </c>
      <c r="C339" t="s">
        <v>1739</v>
      </c>
      <c r="D339" t="s">
        <v>1740</v>
      </c>
      <c r="E339" t="s">
        <v>1737</v>
      </c>
      <c r="F339" t="str">
        <f>_xlfn.XLOOKUP(C339,Emby!$D$2:$D$694,Emby!$B$2:$B$694,"Not Found",0)</f>
        <v>Not Found</v>
      </c>
      <c r="G339" t="str">
        <f>_xlfn.XLOOKUP(B339,Emby!$B$2:$B$694,Emby!$B$2:$B$694,"",0)</f>
        <v/>
      </c>
    </row>
    <row r="340" spans="1:7" hidden="1" x14ac:dyDescent="0.3">
      <c r="A340" s="1" t="s">
        <v>3230</v>
      </c>
      <c r="B340" t="s">
        <v>3139</v>
      </c>
      <c r="C340" t="s">
        <v>3231</v>
      </c>
      <c r="D340" t="s">
        <v>3232</v>
      </c>
      <c r="E340" t="s">
        <v>3142</v>
      </c>
      <c r="F340" t="str">
        <f>_xlfn.XLOOKUP(C340,Emby!$D$2:$D$694,Emby!$B$2:$B$694,"Not Found",0)</f>
        <v>NetworkPornCZ</v>
      </c>
      <c r="G340" t="str">
        <f>_xlfn.XLOOKUP(B340,Emby!$B$2:$B$694,Emby!$B$2:$B$694,"",0)</f>
        <v>NetworkPornCZ</v>
      </c>
    </row>
    <row r="341" spans="1:7" x14ac:dyDescent="0.3">
      <c r="A341" s="1" t="s">
        <v>1741</v>
      </c>
      <c r="B341" t="s">
        <v>1734</v>
      </c>
      <c r="C341" t="s">
        <v>1742</v>
      </c>
      <c r="D341" t="s">
        <v>1743</v>
      </c>
      <c r="E341" t="s">
        <v>1737</v>
      </c>
      <c r="F341" t="str">
        <f>_xlfn.XLOOKUP(C341,Emby!$D$2:$D$694,Emby!$B$2:$B$694,"Not Found",0)</f>
        <v>Not Found</v>
      </c>
      <c r="G341" t="str">
        <f>_xlfn.XLOOKUP(B341,Emby!$B$2:$B$694,Emby!$B$2:$B$694,"",0)</f>
        <v/>
      </c>
    </row>
    <row r="342" spans="1:7" hidden="1" x14ac:dyDescent="0.3">
      <c r="A342" s="1" t="s">
        <v>3164</v>
      </c>
      <c r="B342" t="s">
        <v>3139</v>
      </c>
      <c r="C342" t="s">
        <v>3165</v>
      </c>
      <c r="D342" t="s">
        <v>3166</v>
      </c>
      <c r="E342" t="s">
        <v>3142</v>
      </c>
      <c r="F342" t="str">
        <f>_xlfn.XLOOKUP(C342,Emby!$D$2:$D$694,Emby!$B$2:$B$694,"Not Found",0)</f>
        <v>NetworkPornCZ</v>
      </c>
      <c r="G342" t="str">
        <f>_xlfn.XLOOKUP(B342,Emby!$B$2:$B$694,Emby!$B$2:$B$694,"",0)</f>
        <v>NetworkPornCZ</v>
      </c>
    </row>
    <row r="343" spans="1:7" x14ac:dyDescent="0.3">
      <c r="A343" s="1" t="s">
        <v>1744</v>
      </c>
      <c r="B343" t="s">
        <v>1734</v>
      </c>
      <c r="C343" t="s">
        <v>1745</v>
      </c>
      <c r="D343" t="s">
        <v>1746</v>
      </c>
      <c r="E343" t="s">
        <v>1737</v>
      </c>
      <c r="F343" t="str">
        <f>_xlfn.XLOOKUP(C343,Emby!$D$2:$D$694,Emby!$B$2:$B$694,"Not Found",0)</f>
        <v>Not Found</v>
      </c>
      <c r="G343" t="str">
        <f>_xlfn.XLOOKUP(B343,Emby!$B$2:$B$694,Emby!$B$2:$B$694,"",0)</f>
        <v/>
      </c>
    </row>
    <row r="344" spans="1:7" x14ac:dyDescent="0.3">
      <c r="A344" s="1" t="s">
        <v>3936</v>
      </c>
      <c r="B344" t="s">
        <v>1734</v>
      </c>
      <c r="C344" t="s">
        <v>3937</v>
      </c>
      <c r="D344" t="s">
        <v>3938</v>
      </c>
      <c r="E344" t="s">
        <v>1737</v>
      </c>
      <c r="F344" t="str">
        <f>_xlfn.XLOOKUP(C344,Emby!$D$2:$D$694,Emby!$B$2:$B$694,"Not Found",0)</f>
        <v>Not Found</v>
      </c>
      <c r="G344" t="str">
        <f>_xlfn.XLOOKUP(B344,Emby!$B$2:$B$694,Emby!$B$2:$B$694,"",0)</f>
        <v/>
      </c>
    </row>
    <row r="345" spans="1:7" x14ac:dyDescent="0.3">
      <c r="A345" s="1" t="s">
        <v>1747</v>
      </c>
      <c r="B345" t="s">
        <v>1734</v>
      </c>
      <c r="C345" t="s">
        <v>1748</v>
      </c>
      <c r="D345" t="s">
        <v>1749</v>
      </c>
      <c r="E345" t="s">
        <v>1737</v>
      </c>
      <c r="F345" t="str">
        <f>_xlfn.XLOOKUP(C345,Emby!$D$2:$D$694,Emby!$B$2:$B$694,"Not Found",0)</f>
        <v>Not Found</v>
      </c>
      <c r="G345" t="str">
        <f>_xlfn.XLOOKUP(B345,Emby!$B$2:$B$694,Emby!$B$2:$B$694,"",0)</f>
        <v/>
      </c>
    </row>
    <row r="346" spans="1:7" hidden="1" x14ac:dyDescent="0.3">
      <c r="A346" s="1" t="s">
        <v>3167</v>
      </c>
      <c r="B346" t="s">
        <v>3139</v>
      </c>
      <c r="C346" t="s">
        <v>3168</v>
      </c>
      <c r="D346" t="s">
        <v>3169</v>
      </c>
      <c r="E346" t="s">
        <v>3142</v>
      </c>
      <c r="F346" t="str">
        <f>_xlfn.XLOOKUP(C346,Emby!$D$2:$D$694,Emby!$B$2:$B$694,"Not Found",0)</f>
        <v>NetworkPornCZ</v>
      </c>
      <c r="G346" t="str">
        <f>_xlfn.XLOOKUP(B346,Emby!$B$2:$B$694,Emby!$B$2:$B$694,"",0)</f>
        <v>NetworkPornCZ</v>
      </c>
    </row>
    <row r="347" spans="1:7" x14ac:dyDescent="0.3">
      <c r="A347" s="1" t="s">
        <v>1750</v>
      </c>
      <c r="B347" t="s">
        <v>1734</v>
      </c>
      <c r="C347" t="s">
        <v>1751</v>
      </c>
      <c r="D347" t="s">
        <v>1752</v>
      </c>
      <c r="E347" t="s">
        <v>1737</v>
      </c>
      <c r="F347" t="str">
        <f>_xlfn.XLOOKUP(C347,Emby!$D$2:$D$694,Emby!$B$2:$B$694,"Not Found",0)</f>
        <v>Not Found</v>
      </c>
      <c r="G347" t="str">
        <f>_xlfn.XLOOKUP(B347,Emby!$B$2:$B$694,Emby!$B$2:$B$694,"",0)</f>
        <v/>
      </c>
    </row>
    <row r="348" spans="1:7" hidden="1" x14ac:dyDescent="0.3">
      <c r="A348" s="1" t="s">
        <v>3185</v>
      </c>
      <c r="B348" t="s">
        <v>3139</v>
      </c>
      <c r="C348" t="s">
        <v>3186</v>
      </c>
      <c r="D348" t="s">
        <v>3187</v>
      </c>
      <c r="E348" t="s">
        <v>3142</v>
      </c>
      <c r="F348" t="str">
        <f>_xlfn.XLOOKUP(C348,Emby!$D$2:$D$694,Emby!$B$2:$B$694,"Not Found",0)</f>
        <v>NetworkPornCZ</v>
      </c>
      <c r="G348" t="str">
        <f>_xlfn.XLOOKUP(B348,Emby!$B$2:$B$694,Emby!$B$2:$B$694,"",0)</f>
        <v>NetworkPornCZ</v>
      </c>
    </row>
    <row r="349" spans="1:7" x14ac:dyDescent="0.3">
      <c r="A349" s="1" t="s">
        <v>1753</v>
      </c>
      <c r="B349" t="s">
        <v>1734</v>
      </c>
      <c r="C349" t="s">
        <v>1754</v>
      </c>
      <c r="D349" t="s">
        <v>1755</v>
      </c>
      <c r="E349" t="s">
        <v>1737</v>
      </c>
      <c r="F349" t="str">
        <f>_xlfn.XLOOKUP(C349,Emby!$D$2:$D$694,Emby!$B$2:$B$694,"Not Found",0)</f>
        <v>Not Found</v>
      </c>
      <c r="G349" t="str">
        <f>_xlfn.XLOOKUP(B349,Emby!$B$2:$B$694,Emby!$B$2:$B$694,"",0)</f>
        <v/>
      </c>
    </row>
    <row r="350" spans="1:7" hidden="1" x14ac:dyDescent="0.3">
      <c r="A350" s="1" t="s">
        <v>3176</v>
      </c>
      <c r="B350" t="s">
        <v>3139</v>
      </c>
      <c r="C350" t="s">
        <v>3177</v>
      </c>
      <c r="D350" t="s">
        <v>3178</v>
      </c>
      <c r="E350" t="s">
        <v>3142</v>
      </c>
      <c r="F350" t="str">
        <f>_xlfn.XLOOKUP(C350,Emby!$D$2:$D$694,Emby!$B$2:$B$694,"Not Found",0)</f>
        <v>NetworkPornCZ</v>
      </c>
      <c r="G350" t="str">
        <f>_xlfn.XLOOKUP(B350,Emby!$B$2:$B$694,Emby!$B$2:$B$694,"",0)</f>
        <v>NetworkPornCZ</v>
      </c>
    </row>
    <row r="351" spans="1:7" x14ac:dyDescent="0.3">
      <c r="A351" s="1" t="s">
        <v>1756</v>
      </c>
      <c r="B351" t="s">
        <v>1734</v>
      </c>
      <c r="C351" t="s">
        <v>1757</v>
      </c>
      <c r="D351" t="s">
        <v>1758</v>
      </c>
      <c r="E351" t="s">
        <v>1737</v>
      </c>
      <c r="F351" t="str">
        <f>_xlfn.XLOOKUP(C351,Emby!$D$2:$D$694,Emby!$B$2:$B$694,"Not Found",0)</f>
        <v>Not Found</v>
      </c>
      <c r="G351" t="str">
        <f>_xlfn.XLOOKUP(B351,Emby!$B$2:$B$694,Emby!$B$2:$B$694,"",0)</f>
        <v/>
      </c>
    </row>
    <row r="352" spans="1:7" x14ac:dyDescent="0.3">
      <c r="A352" s="1" t="s">
        <v>1759</v>
      </c>
      <c r="B352" t="s">
        <v>1734</v>
      </c>
      <c r="C352" t="s">
        <v>1760</v>
      </c>
      <c r="D352" t="s">
        <v>1761</v>
      </c>
      <c r="E352" t="s">
        <v>1737</v>
      </c>
      <c r="F352" t="str">
        <f>_xlfn.XLOOKUP(C352,Emby!$D$2:$D$694,Emby!$B$2:$B$694,"Not Found",0)</f>
        <v>Not Found</v>
      </c>
      <c r="G352" t="str">
        <f>_xlfn.XLOOKUP(B352,Emby!$B$2:$B$694,Emby!$B$2:$B$694,"",0)</f>
        <v/>
      </c>
    </row>
    <row r="353" spans="1:7" x14ac:dyDescent="0.3">
      <c r="A353" s="1" t="s">
        <v>1762</v>
      </c>
      <c r="B353" t="s">
        <v>1734</v>
      </c>
      <c r="C353" t="s">
        <v>1763</v>
      </c>
      <c r="D353" t="s">
        <v>1764</v>
      </c>
      <c r="E353" t="s">
        <v>1737</v>
      </c>
      <c r="F353" t="str">
        <f>_xlfn.XLOOKUP(C353,Emby!$D$2:$D$694,Emby!$B$2:$B$694,"Not Found",0)</f>
        <v>Not Found</v>
      </c>
      <c r="G353" t="str">
        <f>_xlfn.XLOOKUP(B353,Emby!$B$2:$B$694,Emby!$B$2:$B$694,"",0)</f>
        <v/>
      </c>
    </row>
    <row r="354" spans="1:7" x14ac:dyDescent="0.3">
      <c r="A354" s="1" t="s">
        <v>1765</v>
      </c>
      <c r="B354" t="s">
        <v>1734</v>
      </c>
      <c r="C354" t="s">
        <v>1766</v>
      </c>
      <c r="D354" t="s">
        <v>1767</v>
      </c>
      <c r="E354" t="s">
        <v>1737</v>
      </c>
      <c r="F354" t="str">
        <f>_xlfn.XLOOKUP(C354,Emby!$D$2:$D$694,Emby!$B$2:$B$694,"Not Found",0)</f>
        <v>Not Found</v>
      </c>
      <c r="G354" t="str">
        <f>_xlfn.XLOOKUP(B354,Emby!$B$2:$B$694,Emby!$B$2:$B$694,"",0)</f>
        <v/>
      </c>
    </row>
    <row r="355" spans="1:7" x14ac:dyDescent="0.3">
      <c r="A355" s="1" t="s">
        <v>1768</v>
      </c>
      <c r="B355" t="s">
        <v>1734</v>
      </c>
      <c r="C355" t="s">
        <v>1769</v>
      </c>
      <c r="D355" t="s">
        <v>1770</v>
      </c>
      <c r="E355" t="s">
        <v>1737</v>
      </c>
      <c r="F355" t="str">
        <f>_xlfn.XLOOKUP(C355,Emby!$D$2:$D$694,Emby!$B$2:$B$694,"Not Found",0)</f>
        <v>Not Found</v>
      </c>
      <c r="G355" t="str">
        <f>_xlfn.XLOOKUP(B355,Emby!$B$2:$B$694,Emby!$B$2:$B$694,"",0)</f>
        <v/>
      </c>
    </row>
    <row r="356" spans="1:7" x14ac:dyDescent="0.3">
      <c r="A356" s="1" t="s">
        <v>1771</v>
      </c>
      <c r="B356" t="s">
        <v>1734</v>
      </c>
      <c r="C356" t="s">
        <v>1772</v>
      </c>
      <c r="D356" t="s">
        <v>1773</v>
      </c>
      <c r="E356" t="s">
        <v>1737</v>
      </c>
      <c r="F356" t="str">
        <f>_xlfn.XLOOKUP(C356,Emby!$D$2:$D$694,Emby!$B$2:$B$694,"Not Found",0)</f>
        <v>Not Found</v>
      </c>
      <c r="G356" t="str">
        <f>_xlfn.XLOOKUP(B356,Emby!$B$2:$B$694,Emby!$B$2:$B$694,"",0)</f>
        <v/>
      </c>
    </row>
    <row r="357" spans="1:7" hidden="1" x14ac:dyDescent="0.3">
      <c r="A357" s="1" t="s">
        <v>3236</v>
      </c>
      <c r="B357" t="s">
        <v>3139</v>
      </c>
      <c r="C357" t="s">
        <v>3237</v>
      </c>
      <c r="D357" t="s">
        <v>3238</v>
      </c>
      <c r="E357" t="s">
        <v>3142</v>
      </c>
      <c r="F357" t="str">
        <f>_xlfn.XLOOKUP(C357,Emby!$D$2:$D$694,Emby!$B$2:$B$694,"Not Found",0)</f>
        <v>NetworkPornCZ</v>
      </c>
      <c r="G357" t="str">
        <f>_xlfn.XLOOKUP(B357,Emby!$B$2:$B$694,Emby!$B$2:$B$694,"",0)</f>
        <v>NetworkPornCZ</v>
      </c>
    </row>
    <row r="358" spans="1:7" hidden="1" x14ac:dyDescent="0.3">
      <c r="A358" s="1" t="s">
        <v>3158</v>
      </c>
      <c r="B358" t="s">
        <v>3139</v>
      </c>
      <c r="C358" t="s">
        <v>3159</v>
      </c>
      <c r="D358" t="s">
        <v>3160</v>
      </c>
      <c r="E358" t="s">
        <v>3142</v>
      </c>
      <c r="F358" t="str">
        <f>_xlfn.XLOOKUP(C358,Emby!$D$2:$D$694,Emby!$B$2:$B$694,"Not Found",0)</f>
        <v>NetworkPornCZ</v>
      </c>
      <c r="G358" t="str">
        <f>_xlfn.XLOOKUP(B358,Emby!$B$2:$B$694,Emby!$B$2:$B$694,"",0)</f>
        <v>NetworkPornCZ</v>
      </c>
    </row>
    <row r="359" spans="1:7" x14ac:dyDescent="0.3">
      <c r="A359" s="1" t="s">
        <v>1774</v>
      </c>
      <c r="B359" t="s">
        <v>1734</v>
      </c>
      <c r="C359" t="s">
        <v>1775</v>
      </c>
      <c r="D359" t="s">
        <v>1776</v>
      </c>
      <c r="E359" t="s">
        <v>1737</v>
      </c>
      <c r="F359" t="str">
        <f>_xlfn.XLOOKUP(C359,Emby!$D$2:$D$694,Emby!$B$2:$B$694,"Not Found",0)</f>
        <v>Not Found</v>
      </c>
      <c r="G359" t="str">
        <f>_xlfn.XLOOKUP(B359,Emby!$B$2:$B$694,Emby!$B$2:$B$694,"",0)</f>
        <v/>
      </c>
    </row>
    <row r="360" spans="1:7" hidden="1" x14ac:dyDescent="0.3">
      <c r="A360" s="1" t="s">
        <v>3179</v>
      </c>
      <c r="B360" t="s">
        <v>3139</v>
      </c>
      <c r="C360" t="s">
        <v>3180</v>
      </c>
      <c r="D360" t="s">
        <v>3181</v>
      </c>
      <c r="E360" t="s">
        <v>3142</v>
      </c>
      <c r="F360" t="str">
        <f>_xlfn.XLOOKUP(C360,Emby!$D$2:$D$694,Emby!$B$2:$B$694,"Not Found",0)</f>
        <v>NetworkPornCZ</v>
      </c>
      <c r="G360" t="str">
        <f>_xlfn.XLOOKUP(B360,Emby!$B$2:$B$694,Emby!$B$2:$B$694,"",0)</f>
        <v>NetworkPornCZ</v>
      </c>
    </row>
    <row r="361" spans="1:7" x14ac:dyDescent="0.3">
      <c r="A361" s="1" t="s">
        <v>1777</v>
      </c>
      <c r="B361" t="s">
        <v>1734</v>
      </c>
      <c r="C361" t="s">
        <v>1778</v>
      </c>
      <c r="D361" t="s">
        <v>1779</v>
      </c>
      <c r="E361" t="s">
        <v>1737</v>
      </c>
      <c r="F361" t="str">
        <f>_xlfn.XLOOKUP(C361,Emby!$D$2:$D$694,Emby!$B$2:$B$694,"Not Found",0)</f>
        <v>Not Found</v>
      </c>
      <c r="G361" t="str">
        <f>_xlfn.XLOOKUP(B361,Emby!$B$2:$B$694,Emby!$B$2:$B$694,"",0)</f>
        <v/>
      </c>
    </row>
    <row r="362" spans="1:7" x14ac:dyDescent="0.3">
      <c r="A362" s="1" t="s">
        <v>1780</v>
      </c>
      <c r="B362" t="s">
        <v>1734</v>
      </c>
      <c r="C362" t="s">
        <v>1781</v>
      </c>
      <c r="D362" t="s">
        <v>1782</v>
      </c>
      <c r="E362" t="s">
        <v>1737</v>
      </c>
      <c r="F362" t="str">
        <f>_xlfn.XLOOKUP(C362,Emby!$D$2:$D$694,Emby!$B$2:$B$694,"Not Found",0)</f>
        <v>Not Found</v>
      </c>
      <c r="G362" t="str">
        <f>_xlfn.XLOOKUP(B362,Emby!$B$2:$B$694,Emby!$B$2:$B$694,"",0)</f>
        <v/>
      </c>
    </row>
    <row r="363" spans="1:7" x14ac:dyDescent="0.3">
      <c r="A363" s="1" t="s">
        <v>1783</v>
      </c>
      <c r="B363" t="s">
        <v>1734</v>
      </c>
      <c r="C363" t="s">
        <v>1784</v>
      </c>
      <c r="D363" t="s">
        <v>1785</v>
      </c>
      <c r="E363" t="s">
        <v>1737</v>
      </c>
      <c r="F363" t="str">
        <f>_xlfn.XLOOKUP(C363,Emby!$D$2:$D$694,Emby!$B$2:$B$694,"Not Found",0)</f>
        <v>Not Found</v>
      </c>
      <c r="G363" t="str">
        <f>_xlfn.XLOOKUP(B363,Emby!$B$2:$B$694,Emby!$B$2:$B$694,"",0)</f>
        <v/>
      </c>
    </row>
    <row r="364" spans="1:7" x14ac:dyDescent="0.3">
      <c r="A364" s="1" t="s">
        <v>1786</v>
      </c>
      <c r="B364" t="s">
        <v>1734</v>
      </c>
      <c r="C364" t="s">
        <v>1787</v>
      </c>
      <c r="D364" t="s">
        <v>1788</v>
      </c>
      <c r="E364" t="s">
        <v>1737</v>
      </c>
      <c r="F364" t="str">
        <f>_xlfn.XLOOKUP(C364,Emby!$D$2:$D$694,Emby!$B$2:$B$694,"Not Found",0)</f>
        <v>Not Found</v>
      </c>
      <c r="G364" t="str">
        <f>_xlfn.XLOOKUP(B364,Emby!$B$2:$B$694,Emby!$B$2:$B$694,"",0)</f>
        <v/>
      </c>
    </row>
    <row r="365" spans="1:7" x14ac:dyDescent="0.3">
      <c r="A365" s="1" t="s">
        <v>1789</v>
      </c>
      <c r="B365" t="s">
        <v>1734</v>
      </c>
      <c r="C365" t="s">
        <v>1790</v>
      </c>
      <c r="D365" t="s">
        <v>1791</v>
      </c>
      <c r="E365" t="s">
        <v>1737</v>
      </c>
      <c r="F365" t="str">
        <f>_xlfn.XLOOKUP(C365,Emby!$D$2:$D$694,Emby!$B$2:$B$694,"Not Found",0)</f>
        <v>Not Found</v>
      </c>
      <c r="G365" t="str">
        <f>_xlfn.XLOOKUP(B365,Emby!$B$2:$B$694,Emby!$B$2:$B$694,"",0)</f>
        <v/>
      </c>
    </row>
    <row r="366" spans="1:7" x14ac:dyDescent="0.3">
      <c r="A366" s="1" t="s">
        <v>1792</v>
      </c>
      <c r="B366" t="s">
        <v>1734</v>
      </c>
      <c r="C366" t="s">
        <v>1793</v>
      </c>
      <c r="D366" t="s">
        <v>1794</v>
      </c>
      <c r="E366" t="s">
        <v>1737</v>
      </c>
      <c r="F366" t="str">
        <f>_xlfn.XLOOKUP(C366,Emby!$D$2:$D$694,Emby!$B$2:$B$694,"Not Found",0)</f>
        <v>Not Found</v>
      </c>
      <c r="G366" t="str">
        <f>_xlfn.XLOOKUP(B366,Emby!$B$2:$B$694,Emby!$B$2:$B$694,"",0)</f>
        <v/>
      </c>
    </row>
    <row r="367" spans="1:7" x14ac:dyDescent="0.3">
      <c r="A367" s="1" t="s">
        <v>1795</v>
      </c>
      <c r="B367" t="s">
        <v>1734</v>
      </c>
      <c r="C367" t="s">
        <v>1796</v>
      </c>
      <c r="D367" t="s">
        <v>1797</v>
      </c>
      <c r="E367" t="s">
        <v>1737</v>
      </c>
      <c r="F367" t="str">
        <f>_xlfn.XLOOKUP(C367,Emby!$D$2:$D$694,Emby!$B$2:$B$694,"Not Found",0)</f>
        <v>Not Found</v>
      </c>
      <c r="G367" t="str">
        <f>_xlfn.XLOOKUP(B367,Emby!$B$2:$B$694,Emby!$B$2:$B$694,"",0)</f>
        <v/>
      </c>
    </row>
    <row r="368" spans="1:7" x14ac:dyDescent="0.3">
      <c r="A368" s="1" t="s">
        <v>1798</v>
      </c>
      <c r="B368" t="s">
        <v>1734</v>
      </c>
      <c r="C368" t="s">
        <v>1799</v>
      </c>
      <c r="D368" t="s">
        <v>1800</v>
      </c>
      <c r="E368" t="s">
        <v>1737</v>
      </c>
      <c r="F368" t="str">
        <f>_xlfn.XLOOKUP(C368,Emby!$D$2:$D$694,Emby!$B$2:$B$694,"Not Found",0)</f>
        <v>Not Found</v>
      </c>
      <c r="G368" t="str">
        <f>_xlfn.XLOOKUP(B368,Emby!$B$2:$B$694,Emby!$B$2:$B$694,"",0)</f>
        <v/>
      </c>
    </row>
    <row r="369" spans="1:7" hidden="1" x14ac:dyDescent="0.3">
      <c r="A369" s="1" t="s">
        <v>3197</v>
      </c>
      <c r="B369" t="s">
        <v>3139</v>
      </c>
      <c r="C369" t="s">
        <v>3198</v>
      </c>
      <c r="D369" t="s">
        <v>3199</v>
      </c>
      <c r="E369" t="s">
        <v>3142</v>
      </c>
      <c r="F369" t="str">
        <f>_xlfn.XLOOKUP(C369,Emby!$D$2:$D$694,Emby!$B$2:$B$694,"Not Found",0)</f>
        <v>NetworkPornCZ</v>
      </c>
      <c r="G369" t="str">
        <f>_xlfn.XLOOKUP(B369,Emby!$B$2:$B$694,Emby!$B$2:$B$694,"",0)</f>
        <v>NetworkPornCZ</v>
      </c>
    </row>
    <row r="370" spans="1:7" x14ac:dyDescent="0.3">
      <c r="A370" s="1" t="s">
        <v>1801</v>
      </c>
      <c r="B370" t="s">
        <v>1734</v>
      </c>
      <c r="C370" t="s">
        <v>1802</v>
      </c>
      <c r="D370" t="s">
        <v>1803</v>
      </c>
      <c r="E370" t="s">
        <v>1737</v>
      </c>
      <c r="F370" t="str">
        <f>_xlfn.XLOOKUP(C370,Emby!$D$2:$D$694,Emby!$B$2:$B$694,"Not Found",0)</f>
        <v>Not Found</v>
      </c>
      <c r="G370" t="str">
        <f>_xlfn.XLOOKUP(B370,Emby!$B$2:$B$694,Emby!$B$2:$B$694,"",0)</f>
        <v/>
      </c>
    </row>
    <row r="371" spans="1:7" hidden="1" x14ac:dyDescent="0.3">
      <c r="A371" s="1" t="s">
        <v>3138</v>
      </c>
      <c r="B371" t="s">
        <v>3139</v>
      </c>
      <c r="C371" t="s">
        <v>3140</v>
      </c>
      <c r="D371" t="s">
        <v>3141</v>
      </c>
      <c r="E371" t="s">
        <v>3142</v>
      </c>
      <c r="F371" t="str">
        <f>_xlfn.XLOOKUP(C371,Emby!$D$2:$D$694,Emby!$B$2:$B$694,"Not Found",0)</f>
        <v>NetworkPornCZ</v>
      </c>
      <c r="G371" t="str">
        <f>_xlfn.XLOOKUP(B371,Emby!$B$2:$B$694,Emby!$B$2:$B$694,"",0)</f>
        <v>NetworkPornCZ</v>
      </c>
    </row>
    <row r="372" spans="1:7" hidden="1" x14ac:dyDescent="0.3">
      <c r="A372" s="1" t="s">
        <v>3221</v>
      </c>
      <c r="B372" t="s">
        <v>3139</v>
      </c>
      <c r="C372" t="s">
        <v>3222</v>
      </c>
      <c r="D372" t="s">
        <v>3223</v>
      </c>
      <c r="E372" t="s">
        <v>3142</v>
      </c>
      <c r="F372" t="str">
        <f>_xlfn.XLOOKUP(C372,Emby!$D$2:$D$694,Emby!$B$2:$B$694,"Not Found",0)</f>
        <v>NetworkPornCZ</v>
      </c>
      <c r="G372" t="str">
        <f>_xlfn.XLOOKUP(B372,Emby!$B$2:$B$694,Emby!$B$2:$B$694,"",0)</f>
        <v>NetworkPornCZ</v>
      </c>
    </row>
    <row r="373" spans="1:7" x14ac:dyDescent="0.3">
      <c r="A373" s="1" t="s">
        <v>1804</v>
      </c>
      <c r="B373" t="s">
        <v>1734</v>
      </c>
      <c r="C373" t="s">
        <v>1805</v>
      </c>
      <c r="D373" t="s">
        <v>1806</v>
      </c>
      <c r="E373" t="s">
        <v>1737</v>
      </c>
      <c r="F373" t="str">
        <f>_xlfn.XLOOKUP(C373,Emby!$D$2:$D$694,Emby!$B$2:$B$694,"Not Found",0)</f>
        <v>Not Found</v>
      </c>
      <c r="G373" t="str">
        <f>_xlfn.XLOOKUP(B373,Emby!$B$2:$B$694,Emby!$B$2:$B$694,"",0)</f>
        <v/>
      </c>
    </row>
    <row r="374" spans="1:7" hidden="1" x14ac:dyDescent="0.3">
      <c r="A374" s="1" t="s">
        <v>3233</v>
      </c>
      <c r="B374" t="s">
        <v>3139</v>
      </c>
      <c r="C374" t="s">
        <v>3234</v>
      </c>
      <c r="D374" t="s">
        <v>3235</v>
      </c>
      <c r="E374" t="s">
        <v>3142</v>
      </c>
      <c r="F374" t="str">
        <f>_xlfn.XLOOKUP(C374,Emby!$D$2:$D$694,Emby!$B$2:$B$694,"Not Found",0)</f>
        <v>NetworkPornCZ</v>
      </c>
      <c r="G374" t="str">
        <f>_xlfn.XLOOKUP(B374,Emby!$B$2:$B$694,Emby!$B$2:$B$694,"",0)</f>
        <v>NetworkPornCZ</v>
      </c>
    </row>
    <row r="375" spans="1:7" x14ac:dyDescent="0.3">
      <c r="A375" s="1" t="s">
        <v>1807</v>
      </c>
      <c r="B375" t="s">
        <v>1734</v>
      </c>
      <c r="C375" t="s">
        <v>1808</v>
      </c>
      <c r="D375" t="s">
        <v>1809</v>
      </c>
      <c r="E375" t="s">
        <v>1737</v>
      </c>
      <c r="F375" t="str">
        <f>_xlfn.XLOOKUP(C375,Emby!$D$2:$D$694,Emby!$B$2:$B$694,"Not Found",0)</f>
        <v>Not Found</v>
      </c>
      <c r="G375" t="str">
        <f>_xlfn.XLOOKUP(B375,Emby!$B$2:$B$694,Emby!$B$2:$B$694,"",0)</f>
        <v/>
      </c>
    </row>
    <row r="376" spans="1:7" x14ac:dyDescent="0.3">
      <c r="A376" s="1" t="s">
        <v>1810</v>
      </c>
      <c r="B376" t="s">
        <v>1734</v>
      </c>
      <c r="C376" t="s">
        <v>1811</v>
      </c>
      <c r="D376" t="s">
        <v>1812</v>
      </c>
      <c r="E376" t="s">
        <v>1737</v>
      </c>
      <c r="F376" t="str">
        <f>_xlfn.XLOOKUP(C376,Emby!$D$2:$D$694,Emby!$B$2:$B$694,"Not Found",0)</f>
        <v>Not Found</v>
      </c>
      <c r="G376" t="str">
        <f>_xlfn.XLOOKUP(B376,Emby!$B$2:$B$694,Emby!$B$2:$B$694,"",0)</f>
        <v/>
      </c>
    </row>
    <row r="377" spans="1:7" x14ac:dyDescent="0.3">
      <c r="A377" s="1" t="s">
        <v>1813</v>
      </c>
      <c r="B377" t="s">
        <v>1734</v>
      </c>
      <c r="C377" t="s">
        <v>1814</v>
      </c>
      <c r="D377" t="s">
        <v>1815</v>
      </c>
      <c r="E377" t="s">
        <v>1737</v>
      </c>
      <c r="F377" t="str">
        <f>_xlfn.XLOOKUP(C377,Emby!$D$2:$D$694,Emby!$B$2:$B$694,"Not Found",0)</f>
        <v>Not Found</v>
      </c>
      <c r="G377" t="str">
        <f>_xlfn.XLOOKUP(B377,Emby!$B$2:$B$694,Emby!$B$2:$B$694,"",0)</f>
        <v/>
      </c>
    </row>
    <row r="378" spans="1:7" x14ac:dyDescent="0.3">
      <c r="A378" s="1" t="s">
        <v>1816</v>
      </c>
      <c r="B378" t="s">
        <v>1734</v>
      </c>
      <c r="C378" t="s">
        <v>1817</v>
      </c>
      <c r="D378" t="s">
        <v>1818</v>
      </c>
      <c r="E378" t="s">
        <v>1737</v>
      </c>
      <c r="F378" t="str">
        <f>_xlfn.XLOOKUP(C378,Emby!$D$2:$D$694,Emby!$B$2:$B$694,"Not Found",0)</f>
        <v>Not Found</v>
      </c>
      <c r="G378" t="str">
        <f>_xlfn.XLOOKUP(B378,Emby!$B$2:$B$694,Emby!$B$2:$B$694,"",0)</f>
        <v/>
      </c>
    </row>
    <row r="379" spans="1:7" x14ac:dyDescent="0.3">
      <c r="A379" s="1" t="s">
        <v>1819</v>
      </c>
      <c r="B379" t="s">
        <v>1734</v>
      </c>
      <c r="C379" t="s">
        <v>1820</v>
      </c>
      <c r="D379" t="s">
        <v>1821</v>
      </c>
      <c r="E379" t="s">
        <v>1737</v>
      </c>
      <c r="F379" t="str">
        <f>_xlfn.XLOOKUP(C379,Emby!$D$2:$D$694,Emby!$B$2:$B$694,"Not Found",0)</f>
        <v>Not Found</v>
      </c>
      <c r="G379" t="str">
        <f>_xlfn.XLOOKUP(B379,Emby!$B$2:$B$694,Emby!$B$2:$B$694,"",0)</f>
        <v/>
      </c>
    </row>
    <row r="380" spans="1:7" x14ac:dyDescent="0.3">
      <c r="A380" s="1" t="s">
        <v>1822</v>
      </c>
      <c r="B380" t="s">
        <v>1734</v>
      </c>
      <c r="C380" t="s">
        <v>1823</v>
      </c>
      <c r="D380" t="s">
        <v>1824</v>
      </c>
      <c r="E380" t="s">
        <v>1737</v>
      </c>
      <c r="F380" t="str">
        <f>_xlfn.XLOOKUP(C380,Emby!$D$2:$D$694,Emby!$B$2:$B$694,"Not Found",0)</f>
        <v>Not Found</v>
      </c>
      <c r="G380" t="str">
        <f>_xlfn.XLOOKUP(B380,Emby!$B$2:$B$694,Emby!$B$2:$B$694,"",0)</f>
        <v/>
      </c>
    </row>
    <row r="381" spans="1:7" x14ac:dyDescent="0.3">
      <c r="A381" s="1" t="s">
        <v>1825</v>
      </c>
      <c r="B381" t="s">
        <v>1734</v>
      </c>
      <c r="C381" t="s">
        <v>1826</v>
      </c>
      <c r="D381" t="s">
        <v>1827</v>
      </c>
      <c r="E381" t="s">
        <v>1737</v>
      </c>
      <c r="F381" t="str">
        <f>_xlfn.XLOOKUP(C381,Emby!$D$2:$D$694,Emby!$B$2:$B$694,"Not Found",0)</f>
        <v>Not Found</v>
      </c>
      <c r="G381" t="str">
        <f>_xlfn.XLOOKUP(B381,Emby!$B$2:$B$694,Emby!$B$2:$B$694,"",0)</f>
        <v/>
      </c>
    </row>
    <row r="382" spans="1:7" x14ac:dyDescent="0.3">
      <c r="A382" s="1" t="s">
        <v>1828</v>
      </c>
      <c r="B382" t="s">
        <v>1734</v>
      </c>
      <c r="C382" t="s">
        <v>1829</v>
      </c>
      <c r="D382" t="s">
        <v>1830</v>
      </c>
      <c r="E382" t="s">
        <v>1737</v>
      </c>
      <c r="F382" t="str">
        <f>_xlfn.XLOOKUP(C382,Emby!$D$2:$D$694,Emby!$B$2:$B$694,"Not Found",0)</f>
        <v>Not Found</v>
      </c>
      <c r="G382" t="str">
        <f>_xlfn.XLOOKUP(B382,Emby!$B$2:$B$694,Emby!$B$2:$B$694,"",0)</f>
        <v/>
      </c>
    </row>
    <row r="383" spans="1:7" x14ac:dyDescent="0.3">
      <c r="A383" s="1" t="s">
        <v>1831</v>
      </c>
      <c r="B383" t="s">
        <v>1734</v>
      </c>
      <c r="C383" t="s">
        <v>1832</v>
      </c>
      <c r="D383" t="s">
        <v>1833</v>
      </c>
      <c r="E383" t="s">
        <v>1737</v>
      </c>
      <c r="F383" t="str">
        <f>_xlfn.XLOOKUP(C383,Emby!$D$2:$D$694,Emby!$B$2:$B$694,"Not Found",0)</f>
        <v>Not Found</v>
      </c>
      <c r="G383" t="str">
        <f>_xlfn.XLOOKUP(B383,Emby!$B$2:$B$694,Emby!$B$2:$B$694,"",0)</f>
        <v/>
      </c>
    </row>
    <row r="384" spans="1:7" x14ac:dyDescent="0.3">
      <c r="A384" s="1" t="s">
        <v>4726</v>
      </c>
      <c r="B384" t="s">
        <v>1426</v>
      </c>
      <c r="C384" t="s">
        <v>4727</v>
      </c>
      <c r="D384" t="s">
        <v>4728</v>
      </c>
      <c r="E384" t="s">
        <v>1429</v>
      </c>
      <c r="F384" t="str">
        <f>_xlfn.XLOOKUP(C384,Emby!$D$2:$D$694,Emby!$B$2:$B$694,"Not Found",0)</f>
        <v>Not Found</v>
      </c>
      <c r="G384" t="str">
        <f>_xlfn.XLOOKUP(B384,Emby!$B$2:$B$694,Emby!$B$2:$B$694,"",0)</f>
        <v/>
      </c>
    </row>
    <row r="385" spans="1:7" x14ac:dyDescent="0.3">
      <c r="A385" s="1" t="s">
        <v>1425</v>
      </c>
      <c r="B385" t="s">
        <v>1426</v>
      </c>
      <c r="C385" t="s">
        <v>1427</v>
      </c>
      <c r="D385" t="s">
        <v>1428</v>
      </c>
      <c r="E385" t="s">
        <v>1429</v>
      </c>
      <c r="F385" t="str">
        <f>_xlfn.XLOOKUP(C385,Emby!$D$2:$D$694,Emby!$B$2:$B$694,"Not Found",0)</f>
        <v>Not Found</v>
      </c>
      <c r="G385" t="str">
        <f>_xlfn.XLOOKUP(B385,Emby!$B$2:$B$694,Emby!$B$2:$B$694,"",0)</f>
        <v/>
      </c>
    </row>
    <row r="386" spans="1:7" x14ac:dyDescent="0.3">
      <c r="A386" s="1" t="s">
        <v>1433</v>
      </c>
      <c r="B386" t="s">
        <v>1426</v>
      </c>
      <c r="C386" t="s">
        <v>1434</v>
      </c>
      <c r="D386" t="s">
        <v>1435</v>
      </c>
      <c r="E386" t="s">
        <v>1429</v>
      </c>
      <c r="F386" t="str">
        <f>_xlfn.XLOOKUP(C386,Emby!$D$2:$D$694,Emby!$B$2:$B$694,"Not Found",0)</f>
        <v>Not Found</v>
      </c>
      <c r="G386" t="str">
        <f>_xlfn.XLOOKUP(B386,Emby!$B$2:$B$694,Emby!$B$2:$B$694,"",0)</f>
        <v/>
      </c>
    </row>
    <row r="387" spans="1:7" x14ac:dyDescent="0.3">
      <c r="A387" s="1" t="s">
        <v>1430</v>
      </c>
      <c r="B387" t="s">
        <v>1426</v>
      </c>
      <c r="C387" t="s">
        <v>1431</v>
      </c>
      <c r="D387" t="s">
        <v>1432</v>
      </c>
      <c r="E387" t="s">
        <v>1429</v>
      </c>
      <c r="F387" t="str">
        <f>_xlfn.XLOOKUP(C387,Emby!$D$2:$D$694,Emby!$B$2:$B$694,"Not Found",0)</f>
        <v>Not Found</v>
      </c>
      <c r="G387" t="str">
        <f>_xlfn.XLOOKUP(B387,Emby!$B$2:$B$694,Emby!$B$2:$B$694,"",0)</f>
        <v/>
      </c>
    </row>
    <row r="388" spans="1:7" hidden="1" x14ac:dyDescent="0.3">
      <c r="A388" s="1" t="s">
        <v>1900</v>
      </c>
      <c r="B388" t="s">
        <v>407</v>
      </c>
      <c r="C388" t="s">
        <v>1901</v>
      </c>
      <c r="D388" t="s">
        <v>409</v>
      </c>
      <c r="E388" t="s">
        <v>410</v>
      </c>
      <c r="F388" t="str">
        <f>_xlfn.XLOOKUP(C388,Emby!$D$2:$D$694,Emby!$B$2:$B$694,"Not Found",0)</f>
        <v>NetworkMylf</v>
      </c>
      <c r="G388" t="str">
        <f>_xlfn.XLOOKUP(B388,Emby!$B$2:$B$694,Emby!$B$2:$B$694,"",0)</f>
        <v/>
      </c>
    </row>
    <row r="389" spans="1:7" x14ac:dyDescent="0.3">
      <c r="A389" s="1" t="s">
        <v>3680</v>
      </c>
      <c r="B389" t="s">
        <v>3677</v>
      </c>
      <c r="C389" t="s">
        <v>3681</v>
      </c>
      <c r="D389" t="s">
        <v>3679</v>
      </c>
      <c r="E389" t="s">
        <v>885</v>
      </c>
      <c r="F389" t="str">
        <f>_xlfn.XLOOKUP(C389,Emby!$D$2:$D$694,Emby!$B$2:$B$694,"Not Found",0)</f>
        <v>Not Found</v>
      </c>
      <c r="G389" t="str">
        <f>_xlfn.XLOOKUP(B389,Emby!$B$2:$B$694,Emby!$B$2:$B$694,"",0)</f>
        <v/>
      </c>
    </row>
    <row r="390" spans="1:7" x14ac:dyDescent="0.3">
      <c r="A390" s="1" t="s">
        <v>1302</v>
      </c>
      <c r="B390" t="s">
        <v>1263</v>
      </c>
      <c r="C390" t="s">
        <v>1303</v>
      </c>
      <c r="D390" t="s">
        <v>1268</v>
      </c>
      <c r="E390" t="s">
        <v>1304</v>
      </c>
      <c r="F390" t="str">
        <f>_xlfn.XLOOKUP(C390,Emby!$D$2:$D$694,Emby!$B$2:$B$694,"Not Found",0)</f>
        <v>Not Found</v>
      </c>
      <c r="G390" t="str">
        <f>_xlfn.XLOOKUP(B390,Emby!$B$2:$B$694,Emby!$B$2:$B$694,"",0)</f>
        <v>NetworkNubiles</v>
      </c>
    </row>
    <row r="391" spans="1:7" hidden="1" x14ac:dyDescent="0.3">
      <c r="A391" s="1" t="s">
        <v>749</v>
      </c>
      <c r="B391" t="s">
        <v>15</v>
      </c>
      <c r="C391" t="s">
        <v>750</v>
      </c>
      <c r="D391" t="s">
        <v>748</v>
      </c>
      <c r="E391" t="s">
        <v>18</v>
      </c>
      <c r="F391" t="str">
        <f>_xlfn.XLOOKUP(C391,Emby!$D$2:$D$694,Emby!$B$2:$B$694,"Not Found",0)</f>
        <v>Network1service</v>
      </c>
      <c r="G391" t="str">
        <f>_xlfn.XLOOKUP(B391,Emby!$B$2:$B$694,Emby!$B$2:$B$694,"",0)</f>
        <v>Network1service</v>
      </c>
    </row>
    <row r="392" spans="1:7" hidden="1" x14ac:dyDescent="0.3">
      <c r="A392" s="1" t="s">
        <v>322</v>
      </c>
      <c r="B392" t="s">
        <v>15</v>
      </c>
      <c r="C392" t="s">
        <v>323</v>
      </c>
      <c r="D392" t="s">
        <v>301</v>
      </c>
      <c r="E392" t="s">
        <v>18</v>
      </c>
      <c r="F392" t="str">
        <f>_xlfn.XLOOKUP(C392,Emby!$D$2:$D$694,Emby!$B$2:$B$694,"Not Found",0)</f>
        <v>Network1service</v>
      </c>
      <c r="G392" t="str">
        <f>_xlfn.XLOOKUP(B392,Emby!$B$2:$B$694,Emby!$B$2:$B$694,"",0)</f>
        <v>Network1service</v>
      </c>
    </row>
    <row r="393" spans="1:7" x14ac:dyDescent="0.3">
      <c r="A393" s="1" t="s">
        <v>2736</v>
      </c>
      <c r="B393" t="s">
        <v>2720</v>
      </c>
      <c r="C393" t="s">
        <v>2737</v>
      </c>
      <c r="D393" t="s">
        <v>2738</v>
      </c>
      <c r="E393" t="s">
        <v>2723</v>
      </c>
      <c r="F393" t="str">
        <f>_xlfn.XLOOKUP(C393,Emby!$D$2:$D$694,Emby!$B$2:$B$694,"Not Found",0)</f>
        <v>Not Found</v>
      </c>
      <c r="G393" t="str">
        <f>_xlfn.XLOOKUP(B393,Emby!$B$2:$B$694,Emby!$B$2:$B$694,"",0)</f>
        <v/>
      </c>
    </row>
    <row r="394" spans="1:7" hidden="1" x14ac:dyDescent="0.3">
      <c r="A394" s="1" t="s">
        <v>2139</v>
      </c>
      <c r="B394" t="s">
        <v>15</v>
      </c>
      <c r="C394" t="s">
        <v>2140</v>
      </c>
      <c r="D394" t="s">
        <v>301</v>
      </c>
      <c r="E394" t="s">
        <v>18</v>
      </c>
      <c r="F394" t="str">
        <f>_xlfn.XLOOKUP(C394,Emby!$D$2:$D$694,Emby!$B$2:$B$694,"Not Found",0)</f>
        <v>Network1service</v>
      </c>
      <c r="G394" t="str">
        <f>_xlfn.XLOOKUP(B394,Emby!$B$2:$B$694,Emby!$B$2:$B$694,"",0)</f>
        <v>Network1service</v>
      </c>
    </row>
    <row r="395" spans="1:7" x14ac:dyDescent="0.3">
      <c r="A395" s="1" t="s">
        <v>4261</v>
      </c>
      <c r="B395" t="s">
        <v>127</v>
      </c>
      <c r="C395" t="s">
        <v>4262</v>
      </c>
      <c r="D395" t="s">
        <v>2290</v>
      </c>
      <c r="E395" t="s">
        <v>130</v>
      </c>
      <c r="F395" t="str">
        <f>_xlfn.XLOOKUP(C395,Emby!$D$2:$D$694,Emby!$B$2:$B$694,"Not Found",0)</f>
        <v>Not Found</v>
      </c>
      <c r="G395" t="str">
        <f>_xlfn.XLOOKUP(B395,Emby!$B$2:$B$694,Emby!$B$2:$B$694,"",0)</f>
        <v/>
      </c>
    </row>
    <row r="396" spans="1:7" x14ac:dyDescent="0.3">
      <c r="A396" s="1" t="s">
        <v>4021</v>
      </c>
      <c r="B396" t="s">
        <v>2062</v>
      </c>
      <c r="C396" t="s">
        <v>4022</v>
      </c>
      <c r="D396" t="s">
        <v>2064</v>
      </c>
      <c r="E396" t="s">
        <v>2065</v>
      </c>
      <c r="F396" t="str">
        <f>_xlfn.XLOOKUP(C396,Emby!$D$2:$D$694,Emby!$B$2:$B$694,"Not Found",0)</f>
        <v>Not Found</v>
      </c>
      <c r="G396" t="str">
        <f>_xlfn.XLOOKUP(B396,Emby!$B$2:$B$694,Emby!$B$2:$B$694,"",0)</f>
        <v/>
      </c>
    </row>
    <row r="397" spans="1:7" x14ac:dyDescent="0.3">
      <c r="A397" s="1" t="s">
        <v>4561</v>
      </c>
      <c r="B397" t="s">
        <v>2180</v>
      </c>
      <c r="C397" t="s">
        <v>4562</v>
      </c>
      <c r="D397" t="s">
        <v>4563</v>
      </c>
      <c r="E397" t="s">
        <v>2183</v>
      </c>
      <c r="F397" t="str">
        <f>_xlfn.XLOOKUP(C397,Emby!$D$2:$D$694,Emby!$B$2:$B$694,"Not Found",0)</f>
        <v>Not Found</v>
      </c>
      <c r="G397" t="str">
        <f>_xlfn.XLOOKUP(B397,Emby!$B$2:$B$694,Emby!$B$2:$B$694,"",0)</f>
        <v/>
      </c>
    </row>
    <row r="398" spans="1:7" x14ac:dyDescent="0.3">
      <c r="A398" s="1" t="s">
        <v>3574</v>
      </c>
      <c r="B398" t="s">
        <v>3575</v>
      </c>
      <c r="C398" t="s">
        <v>3576</v>
      </c>
      <c r="D398" t="s">
        <v>3577</v>
      </c>
      <c r="E398" t="s">
        <v>651</v>
      </c>
      <c r="F398" t="str">
        <f>_xlfn.XLOOKUP(C398,Emby!$D$2:$D$694,Emby!$B$2:$B$694,"Not Found",0)</f>
        <v>Not Found</v>
      </c>
      <c r="G398" t="str">
        <f>_xlfn.XLOOKUP(B398,Emby!$B$2:$B$694,Emby!$B$2:$B$694,"",0)</f>
        <v/>
      </c>
    </row>
    <row r="399" spans="1:7" x14ac:dyDescent="0.3">
      <c r="A399" s="1" t="s">
        <v>4378</v>
      </c>
      <c r="B399" t="s">
        <v>2113</v>
      </c>
      <c r="C399" t="s">
        <v>4379</v>
      </c>
      <c r="D399" t="s">
        <v>4380</v>
      </c>
      <c r="E399" t="s">
        <v>2116</v>
      </c>
      <c r="F399" t="str">
        <f>_xlfn.XLOOKUP(C399,Emby!$D$2:$D$694,Emby!$B$2:$B$694,"Not Found",0)</f>
        <v>Not Found</v>
      </c>
      <c r="G399" t="str">
        <f>_xlfn.XLOOKUP(B399,Emby!$B$2:$B$694,Emby!$B$2:$B$694,"",0)</f>
        <v/>
      </c>
    </row>
    <row r="400" spans="1:7" x14ac:dyDescent="0.3">
      <c r="A400" s="1" t="s">
        <v>633</v>
      </c>
      <c r="B400" t="s">
        <v>127</v>
      </c>
      <c r="C400" t="s">
        <v>634</v>
      </c>
      <c r="D400" t="s">
        <v>608</v>
      </c>
      <c r="E400" t="s">
        <v>130</v>
      </c>
      <c r="F400" t="str">
        <f>_xlfn.XLOOKUP(C400,Emby!$D$2:$D$694,Emby!$B$2:$B$694,"Not Found",0)</f>
        <v>Not Found</v>
      </c>
      <c r="G400" t="str">
        <f>_xlfn.XLOOKUP(B400,Emby!$B$2:$B$694,Emby!$B$2:$B$694,"",0)</f>
        <v/>
      </c>
    </row>
    <row r="401" spans="1:7" x14ac:dyDescent="0.3">
      <c r="A401" s="1" t="s">
        <v>3517</v>
      </c>
      <c r="B401" t="s">
        <v>3518</v>
      </c>
      <c r="C401" t="s">
        <v>3519</v>
      </c>
      <c r="D401" t="s">
        <v>3520</v>
      </c>
      <c r="E401" t="s">
        <v>3521</v>
      </c>
      <c r="F401" t="str">
        <f>_xlfn.XLOOKUP(C401,Emby!$D$2:$D$694,Emby!$B$2:$B$694,"Not Found",0)</f>
        <v>Not Found</v>
      </c>
      <c r="G401" t="str">
        <f>_xlfn.XLOOKUP(B401,Emby!$B$2:$B$694,Emby!$B$2:$B$694,"",0)</f>
        <v/>
      </c>
    </row>
    <row r="402" spans="1:7" x14ac:dyDescent="0.3">
      <c r="A402" s="1" t="s">
        <v>3661</v>
      </c>
      <c r="B402" t="s">
        <v>2822</v>
      </c>
      <c r="C402" t="s">
        <v>3662</v>
      </c>
      <c r="D402" t="s">
        <v>3663</v>
      </c>
      <c r="E402" t="s">
        <v>2825</v>
      </c>
      <c r="F402" t="str">
        <f>_xlfn.XLOOKUP(C402,Emby!$D$2:$D$694,Emby!$B$2:$B$694,"Not Found",0)</f>
        <v>Not Found</v>
      </c>
      <c r="G402" t="str">
        <f>_xlfn.XLOOKUP(B402,Emby!$B$2:$B$694,Emby!$B$2:$B$694,"",0)</f>
        <v/>
      </c>
    </row>
    <row r="403" spans="1:7" x14ac:dyDescent="0.3">
      <c r="A403" s="1" t="s">
        <v>2830</v>
      </c>
      <c r="B403" t="s">
        <v>2831</v>
      </c>
      <c r="C403" t="s">
        <v>2832</v>
      </c>
      <c r="D403" t="s">
        <v>2824</v>
      </c>
      <c r="E403" t="s">
        <v>2825</v>
      </c>
      <c r="F403" t="str">
        <f>_xlfn.XLOOKUP(C403,Emby!$D$2:$D$694,Emby!$B$2:$B$694,"Not Found",0)</f>
        <v>Not Found</v>
      </c>
      <c r="G403" t="str">
        <f>_xlfn.XLOOKUP(B403,Emby!$B$2:$B$694,Emby!$B$2:$B$694,"",0)</f>
        <v/>
      </c>
    </row>
    <row r="404" spans="1:7" x14ac:dyDescent="0.3">
      <c r="A404" s="1" t="s">
        <v>2821</v>
      </c>
      <c r="B404" t="s">
        <v>2822</v>
      </c>
      <c r="C404" t="s">
        <v>2823</v>
      </c>
      <c r="D404" t="s">
        <v>2824</v>
      </c>
      <c r="E404" t="s">
        <v>2825</v>
      </c>
      <c r="F404" t="str">
        <f>_xlfn.XLOOKUP(C404,Emby!$D$2:$D$694,Emby!$B$2:$B$694,"Not Found",0)</f>
        <v>Not Found</v>
      </c>
      <c r="G404" t="str">
        <f>_xlfn.XLOOKUP(B404,Emby!$B$2:$B$694,Emby!$B$2:$B$694,"",0)</f>
        <v/>
      </c>
    </row>
    <row r="405" spans="1:7" x14ac:dyDescent="0.3">
      <c r="A405" s="1" t="s">
        <v>3882</v>
      </c>
      <c r="B405" t="s">
        <v>773</v>
      </c>
      <c r="C405" t="s">
        <v>3883</v>
      </c>
      <c r="D405" t="s">
        <v>3884</v>
      </c>
      <c r="E405" t="s">
        <v>776</v>
      </c>
      <c r="F405" t="str">
        <f>_xlfn.XLOOKUP(C405,Emby!$D$2:$D$694,Emby!$B$2:$B$694,"Not Found",0)</f>
        <v>Not Found</v>
      </c>
      <c r="G405" t="str">
        <f>_xlfn.XLOOKUP(B405,Emby!$B$2:$B$694,Emby!$B$2:$B$694,"",0)</f>
        <v/>
      </c>
    </row>
    <row r="406" spans="1:7" hidden="1" x14ac:dyDescent="0.3">
      <c r="A406" s="1" t="s">
        <v>2086</v>
      </c>
      <c r="B406" t="s">
        <v>407</v>
      </c>
      <c r="C406" t="s">
        <v>2087</v>
      </c>
      <c r="D406" t="s">
        <v>409</v>
      </c>
      <c r="E406" t="s">
        <v>410</v>
      </c>
      <c r="F406" t="str">
        <f>_xlfn.XLOOKUP(C406,Emby!$D$2:$D$694,Emby!$B$2:$B$694,"Not Found",0)</f>
        <v>NetworkMylf</v>
      </c>
      <c r="G406" t="str">
        <f>_xlfn.XLOOKUP(B406,Emby!$B$2:$B$694,Emby!$B$2:$B$694,"",0)</f>
        <v/>
      </c>
    </row>
    <row r="407" spans="1:7" x14ac:dyDescent="0.3">
      <c r="A407" s="1" t="s">
        <v>1714</v>
      </c>
      <c r="B407" t="s">
        <v>15</v>
      </c>
      <c r="C407" t="s">
        <v>1715</v>
      </c>
      <c r="D407" t="s">
        <v>17</v>
      </c>
      <c r="E407" t="s">
        <v>18</v>
      </c>
      <c r="F407" t="str">
        <f>_xlfn.XLOOKUP(C407,Emby!$D$2:$D$694,Emby!$B$2:$B$694,"Not Found",0)</f>
        <v>Not Found</v>
      </c>
      <c r="G407" t="str">
        <f>_xlfn.XLOOKUP(B407,Emby!$B$2:$B$694,Emby!$B$2:$B$694,"",0)</f>
        <v>Network1service</v>
      </c>
    </row>
    <row r="408" spans="1:7" x14ac:dyDescent="0.3">
      <c r="A408" s="1" t="s">
        <v>741</v>
      </c>
      <c r="B408" t="s">
        <v>742</v>
      </c>
      <c r="C408" t="s">
        <v>743</v>
      </c>
      <c r="D408" t="s">
        <v>744</v>
      </c>
      <c r="E408" t="s">
        <v>745</v>
      </c>
      <c r="F408" t="str">
        <f>_xlfn.XLOOKUP(C408,Emby!$D$2:$D$694,Emby!$B$2:$B$694,"Not Found",0)</f>
        <v>Not Found</v>
      </c>
      <c r="G408" t="str">
        <f>_xlfn.XLOOKUP(B408,Emby!$B$2:$B$694,Emby!$B$2:$B$694,"",0)</f>
        <v/>
      </c>
    </row>
    <row r="409" spans="1:7" x14ac:dyDescent="0.3">
      <c r="A409" s="1" t="s">
        <v>1003</v>
      </c>
      <c r="B409" t="s">
        <v>742</v>
      </c>
      <c r="C409" t="s">
        <v>1004</v>
      </c>
      <c r="D409" t="s">
        <v>1005</v>
      </c>
      <c r="E409" t="s">
        <v>745</v>
      </c>
      <c r="F409" t="str">
        <f>_xlfn.XLOOKUP(C409,Emby!$D$2:$D$694,Emby!$B$2:$B$694,"Not Found",0)</f>
        <v>Not Found</v>
      </c>
      <c r="G409" t="str">
        <f>_xlfn.XLOOKUP(B409,Emby!$B$2:$B$694,Emby!$B$2:$B$694,"",0)</f>
        <v/>
      </c>
    </row>
    <row r="410" spans="1:7" x14ac:dyDescent="0.3">
      <c r="A410" s="1" t="s">
        <v>1001</v>
      </c>
      <c r="B410" t="s">
        <v>742</v>
      </c>
      <c r="C410" t="s">
        <v>1002</v>
      </c>
      <c r="D410" t="s">
        <v>744</v>
      </c>
      <c r="E410" t="s">
        <v>745</v>
      </c>
      <c r="F410" t="str">
        <f>_xlfn.XLOOKUP(C410,Emby!$D$2:$D$694,Emby!$B$2:$B$694,"Not Found",0)</f>
        <v>Not Found</v>
      </c>
      <c r="G410" t="str">
        <f>_xlfn.XLOOKUP(B410,Emby!$B$2:$B$694,Emby!$B$2:$B$694,"",0)</f>
        <v/>
      </c>
    </row>
    <row r="411" spans="1:7" x14ac:dyDescent="0.3">
      <c r="A411" s="1" t="s">
        <v>989</v>
      </c>
      <c r="B411" t="s">
        <v>742</v>
      </c>
      <c r="C411" t="s">
        <v>990</v>
      </c>
      <c r="D411" t="s">
        <v>744</v>
      </c>
      <c r="E411" t="s">
        <v>745</v>
      </c>
      <c r="F411" t="str">
        <f>_xlfn.XLOOKUP(C411,Emby!$D$2:$D$694,Emby!$B$2:$B$694,"Not Found",0)</f>
        <v>Not Found</v>
      </c>
      <c r="G411" t="str">
        <f>_xlfn.XLOOKUP(B411,Emby!$B$2:$B$694,Emby!$B$2:$B$694,"",0)</f>
        <v/>
      </c>
    </row>
    <row r="412" spans="1:7" x14ac:dyDescent="0.3">
      <c r="A412" s="1" t="s">
        <v>3001</v>
      </c>
      <c r="B412" t="s">
        <v>2858</v>
      </c>
      <c r="C412" t="s">
        <v>3002</v>
      </c>
      <c r="D412" t="s">
        <v>2860</v>
      </c>
      <c r="E412" t="s">
        <v>2861</v>
      </c>
      <c r="F412" t="str">
        <f>_xlfn.XLOOKUP(C412,Emby!$D$2:$D$694,Emby!$B$2:$B$694,"Not Found",0)</f>
        <v>Not Found</v>
      </c>
      <c r="G412" t="str">
        <f>_xlfn.XLOOKUP(B412,Emby!$B$2:$B$694,Emby!$B$2:$B$694,"",0)</f>
        <v/>
      </c>
    </row>
    <row r="413" spans="1:7" x14ac:dyDescent="0.3">
      <c r="A413" s="1" t="s">
        <v>3400</v>
      </c>
      <c r="B413" t="s">
        <v>2447</v>
      </c>
      <c r="C413" t="s">
        <v>3401</v>
      </c>
      <c r="D413" t="s">
        <v>3402</v>
      </c>
      <c r="E413" t="s">
        <v>1934</v>
      </c>
      <c r="F413" t="str">
        <f>_xlfn.XLOOKUP(C413,Emby!$D$2:$D$694,Emby!$B$2:$B$694,"Not Found",0)</f>
        <v>Not Found</v>
      </c>
      <c r="G413" t="str">
        <f>_xlfn.XLOOKUP(B413,Emby!$B$2:$B$694,Emby!$B$2:$B$694,"",0)</f>
        <v/>
      </c>
    </row>
    <row r="414" spans="1:7" x14ac:dyDescent="0.3">
      <c r="A414" s="1" t="s">
        <v>3694</v>
      </c>
      <c r="B414" t="s">
        <v>3677</v>
      </c>
      <c r="C414" t="s">
        <v>3695</v>
      </c>
      <c r="D414" t="s">
        <v>3679</v>
      </c>
      <c r="E414" t="s">
        <v>885</v>
      </c>
      <c r="F414" t="str">
        <f>_xlfn.XLOOKUP(C414,Emby!$D$2:$D$694,Emby!$B$2:$B$694,"Not Found",0)</f>
        <v>Not Found</v>
      </c>
      <c r="G414" t="str">
        <f>_xlfn.XLOOKUP(B414,Emby!$B$2:$B$694,Emby!$B$2:$B$694,"",0)</f>
        <v/>
      </c>
    </row>
    <row r="415" spans="1:7" hidden="1" x14ac:dyDescent="0.3">
      <c r="A415" s="1" t="s">
        <v>1964</v>
      </c>
      <c r="B415" t="s">
        <v>1263</v>
      </c>
      <c r="C415" t="s">
        <v>1965</v>
      </c>
      <c r="D415" t="s">
        <v>1966</v>
      </c>
      <c r="E415" t="s">
        <v>687</v>
      </c>
      <c r="F415" t="str">
        <f>_xlfn.XLOOKUP(C415,Emby!$D$2:$D$694,Emby!$B$2:$B$694,"Not Found",0)</f>
        <v>NetworkNubiles</v>
      </c>
      <c r="G415" t="str">
        <f>_xlfn.XLOOKUP(B415,Emby!$B$2:$B$694,Emby!$B$2:$B$694,"",0)</f>
        <v>NetworkNubiles</v>
      </c>
    </row>
    <row r="416" spans="1:7" hidden="1" x14ac:dyDescent="0.3">
      <c r="A416" s="1" t="s">
        <v>1662</v>
      </c>
      <c r="B416" t="s">
        <v>7</v>
      </c>
      <c r="C416" t="s">
        <v>1663</v>
      </c>
      <c r="D416" t="s">
        <v>1664</v>
      </c>
      <c r="E416" t="s">
        <v>10</v>
      </c>
      <c r="F416" t="str">
        <f>_xlfn.XLOOKUP(C416,Emby!$D$2:$D$694,Emby!$B$2:$B$694,"Not Found",0)</f>
        <v>NetworkStrike3</v>
      </c>
      <c r="G416" t="str">
        <f>_xlfn.XLOOKUP(B416,Emby!$B$2:$B$694,Emby!$B$2:$B$694,"",0)</f>
        <v>NetworkStrike3</v>
      </c>
    </row>
    <row r="417" spans="1:7" hidden="1" x14ac:dyDescent="0.3">
      <c r="A417" s="1" t="s">
        <v>835</v>
      </c>
      <c r="B417" t="s">
        <v>127</v>
      </c>
      <c r="C417" t="s">
        <v>836</v>
      </c>
      <c r="D417" t="s">
        <v>832</v>
      </c>
      <c r="E417" t="s">
        <v>130</v>
      </c>
      <c r="F417" t="str">
        <f>_xlfn.XLOOKUP(C417,Emby!$D$2:$D$694,Emby!$B$2:$B$694,"Not Found",0)</f>
        <v>NetworkGammaEnt</v>
      </c>
      <c r="G417" t="str">
        <f>_xlfn.XLOOKUP(B417,Emby!$B$2:$B$694,Emby!$B$2:$B$694,"",0)</f>
        <v/>
      </c>
    </row>
    <row r="418" spans="1:7" x14ac:dyDescent="0.3">
      <c r="A418" s="1" t="s">
        <v>3252</v>
      </c>
      <c r="B418" t="s">
        <v>2180</v>
      </c>
      <c r="C418" t="s">
        <v>3253</v>
      </c>
      <c r="D418" t="s">
        <v>3254</v>
      </c>
      <c r="E418" t="s">
        <v>3242</v>
      </c>
      <c r="F418" t="str">
        <f>_xlfn.XLOOKUP(C418,Emby!$D$2:$D$694,Emby!$B$2:$B$694,"Not Found",0)</f>
        <v>Not Found</v>
      </c>
      <c r="G418" t="str">
        <f>_xlfn.XLOOKUP(B418,Emby!$B$2:$B$694,Emby!$B$2:$B$694,"",0)</f>
        <v/>
      </c>
    </row>
    <row r="419" spans="1:7" hidden="1" x14ac:dyDescent="0.3">
      <c r="A419" s="1" t="s">
        <v>700</v>
      </c>
      <c r="B419" t="s">
        <v>684</v>
      </c>
      <c r="C419" t="s">
        <v>701</v>
      </c>
      <c r="D419" t="s">
        <v>693</v>
      </c>
      <c r="E419" t="s">
        <v>687</v>
      </c>
      <c r="F419" t="str">
        <f>_xlfn.XLOOKUP(C419,Emby!$D$2:$D$694,Emby!$B$2:$B$694,"Not Found",0)</f>
        <v>NetworkPornPros</v>
      </c>
      <c r="G419" t="str">
        <f>_xlfn.XLOOKUP(B419,Emby!$B$2:$B$694,Emby!$B$2:$B$694,"",0)</f>
        <v>NetworkPornPros</v>
      </c>
    </row>
    <row r="420" spans="1:7" x14ac:dyDescent="0.3">
      <c r="A420" s="1" t="s">
        <v>2333</v>
      </c>
      <c r="B420" t="s">
        <v>2330</v>
      </c>
      <c r="C420" t="s">
        <v>2334</v>
      </c>
      <c r="D420" t="s">
        <v>2335</v>
      </c>
      <c r="E420" t="s">
        <v>1877</v>
      </c>
      <c r="F420" t="str">
        <f>_xlfn.XLOOKUP(C420,Emby!$D$2:$D$694,Emby!$B$2:$B$694,"Not Found",0)</f>
        <v>Not Found</v>
      </c>
      <c r="G420" t="str">
        <f>_xlfn.XLOOKUP(B420,Emby!$B$2:$B$694,Emby!$B$2:$B$694,"",0)</f>
        <v/>
      </c>
    </row>
    <row r="421" spans="1:7" x14ac:dyDescent="0.3">
      <c r="A421" s="1" t="s">
        <v>2329</v>
      </c>
      <c r="B421" t="s">
        <v>2330</v>
      </c>
      <c r="C421" t="s">
        <v>2331</v>
      </c>
      <c r="D421" t="s">
        <v>2332</v>
      </c>
      <c r="E421" t="s">
        <v>1877</v>
      </c>
      <c r="F421" t="str">
        <f>_xlfn.XLOOKUP(C421,Emby!$D$2:$D$694,Emby!$B$2:$B$694,"Not Found",0)</f>
        <v>Not Found</v>
      </c>
      <c r="G421" t="str">
        <f>_xlfn.XLOOKUP(B421,Emby!$B$2:$B$694,Emby!$B$2:$B$694,"",0)</f>
        <v/>
      </c>
    </row>
    <row r="422" spans="1:7" x14ac:dyDescent="0.3">
      <c r="A422" s="1" t="s">
        <v>2499</v>
      </c>
      <c r="B422" t="s">
        <v>2487</v>
      </c>
      <c r="C422" t="s">
        <v>2500</v>
      </c>
      <c r="D422" t="s">
        <v>2489</v>
      </c>
      <c r="E422" t="s">
        <v>2490</v>
      </c>
      <c r="F422" t="str">
        <f>_xlfn.XLOOKUP(C422,Emby!$D$2:$D$694,Emby!$B$2:$B$694,"Not Found",0)</f>
        <v>Not Found</v>
      </c>
      <c r="G422" t="str">
        <f>_xlfn.XLOOKUP(B422,Emby!$B$2:$B$694,Emby!$B$2:$B$694,"",0)</f>
        <v/>
      </c>
    </row>
    <row r="423" spans="1:7" x14ac:dyDescent="0.3">
      <c r="A423" s="1" t="s">
        <v>3206</v>
      </c>
      <c r="B423" t="s">
        <v>3139</v>
      </c>
      <c r="C423" t="s">
        <v>3207</v>
      </c>
      <c r="D423" t="s">
        <v>3208</v>
      </c>
      <c r="E423" t="s">
        <v>3142</v>
      </c>
      <c r="F423" t="str">
        <f>_xlfn.XLOOKUP(C423,Emby!$D$2:$D$694,Emby!$B$2:$B$694,"Not Found",0)</f>
        <v>Not Found</v>
      </c>
      <c r="G423" t="str">
        <f>_xlfn.XLOOKUP(B423,Emby!$B$2:$B$694,Emby!$B$2:$B$694,"",0)</f>
        <v>NetworkPornCZ</v>
      </c>
    </row>
    <row r="424" spans="1:7" x14ac:dyDescent="0.3">
      <c r="A424" s="1" t="s">
        <v>2748</v>
      </c>
      <c r="B424" t="s">
        <v>2720</v>
      </c>
      <c r="C424" t="s">
        <v>2749</v>
      </c>
      <c r="D424" t="s">
        <v>2750</v>
      </c>
      <c r="E424" t="s">
        <v>2723</v>
      </c>
      <c r="F424" t="str">
        <f>_xlfn.XLOOKUP(C424,Emby!$D$2:$D$694,Emby!$B$2:$B$694,"Not Found",0)</f>
        <v>Not Found</v>
      </c>
      <c r="G424" t="str">
        <f>_xlfn.XLOOKUP(B424,Emby!$B$2:$B$694,Emby!$B$2:$B$694,"",0)</f>
        <v/>
      </c>
    </row>
    <row r="425" spans="1:7" x14ac:dyDescent="0.3">
      <c r="A425" s="1" t="s">
        <v>2564</v>
      </c>
      <c r="B425" t="s">
        <v>2565</v>
      </c>
      <c r="C425" t="s">
        <v>2566</v>
      </c>
      <c r="D425" t="s">
        <v>2567</v>
      </c>
      <c r="E425" t="s">
        <v>2568</v>
      </c>
      <c r="F425" t="str">
        <f>_xlfn.XLOOKUP(C425,Emby!$D$2:$D$694,Emby!$B$2:$B$694,"Not Found",0)</f>
        <v>Not Found</v>
      </c>
      <c r="G425" t="str">
        <f>_xlfn.XLOOKUP(B425,Emby!$B$2:$B$694,Emby!$B$2:$B$694,"",0)</f>
        <v/>
      </c>
    </row>
    <row r="426" spans="1:7" hidden="1" x14ac:dyDescent="0.3">
      <c r="A426" s="1" t="s">
        <v>1925</v>
      </c>
      <c r="B426" t="s">
        <v>1263</v>
      </c>
      <c r="C426" t="s">
        <v>1926</v>
      </c>
      <c r="D426" t="s">
        <v>1927</v>
      </c>
      <c r="E426" t="s">
        <v>687</v>
      </c>
      <c r="F426" t="str">
        <f>_xlfn.XLOOKUP(C426,Emby!$D$2:$D$694,Emby!$B$2:$B$694,"Not Found",0)</f>
        <v>NetworkNubiles</v>
      </c>
      <c r="G426" t="str">
        <f>_xlfn.XLOOKUP(B426,Emby!$B$2:$B$694,Emby!$B$2:$B$694,"",0)</f>
        <v>NetworkNubiles</v>
      </c>
    </row>
    <row r="427" spans="1:7" hidden="1" x14ac:dyDescent="0.3">
      <c r="A427" s="1" t="s">
        <v>554</v>
      </c>
      <c r="B427" t="s">
        <v>475</v>
      </c>
      <c r="C427" t="s">
        <v>555</v>
      </c>
      <c r="D427" t="s">
        <v>497</v>
      </c>
      <c r="E427" t="s">
        <v>478</v>
      </c>
      <c r="F427" t="str">
        <f>_xlfn.XLOOKUP(C427,Emby!$D$2:$D$694,Emby!$B$2:$B$694,"Not Found",0)</f>
        <v>NetworkPorndoe</v>
      </c>
      <c r="G427" t="str">
        <f>_xlfn.XLOOKUP(B427,Emby!$B$2:$B$694,Emby!$B$2:$B$694,"",0)</f>
        <v/>
      </c>
    </row>
    <row r="428" spans="1:7" hidden="1" x14ac:dyDescent="0.3">
      <c r="A428" s="1" t="s">
        <v>2234</v>
      </c>
      <c r="B428" t="s">
        <v>15</v>
      </c>
      <c r="C428" t="s">
        <v>2235</v>
      </c>
      <c r="D428" t="s">
        <v>2236</v>
      </c>
      <c r="E428" t="s">
        <v>18</v>
      </c>
      <c r="F428" t="str">
        <f>_xlfn.XLOOKUP(C428,Emby!$D$2:$D$694,Emby!$B$2:$B$694,"Not Found",0)</f>
        <v>Network1service</v>
      </c>
      <c r="G428" t="str">
        <f>_xlfn.XLOOKUP(B428,Emby!$B$2:$B$694,Emby!$B$2:$B$694,"",0)</f>
        <v>Network1service</v>
      </c>
    </row>
    <row r="429" spans="1:7" hidden="1" x14ac:dyDescent="0.3">
      <c r="A429" s="1" t="s">
        <v>3269</v>
      </c>
      <c r="B429" t="s">
        <v>15</v>
      </c>
      <c r="C429" t="s">
        <v>3270</v>
      </c>
      <c r="D429" t="s">
        <v>3271</v>
      </c>
      <c r="E429" t="s">
        <v>18</v>
      </c>
      <c r="F429" t="str">
        <f>_xlfn.XLOOKUP(C429,Emby!$D$2:$D$694,Emby!$B$2:$B$694,"Not Found",0)</f>
        <v>Network1service</v>
      </c>
      <c r="G429" t="str">
        <f>_xlfn.XLOOKUP(B429,Emby!$B$2:$B$694,Emby!$B$2:$B$694,"",0)</f>
        <v>Network1service</v>
      </c>
    </row>
    <row r="430" spans="1:7" hidden="1" x14ac:dyDescent="0.3">
      <c r="A430" s="1" t="s">
        <v>1163</v>
      </c>
      <c r="B430" t="s">
        <v>1157</v>
      </c>
      <c r="C430" t="s">
        <v>1164</v>
      </c>
      <c r="D430" t="s">
        <v>1159</v>
      </c>
      <c r="E430" t="s">
        <v>1165</v>
      </c>
      <c r="F430" t="str">
        <f>_xlfn.XLOOKUP(C430,Emby!$D$2:$D$694,Emby!$B$2:$B$694,"Not Found",0)</f>
        <v>NetworkKink</v>
      </c>
      <c r="G430" t="str">
        <f>_xlfn.XLOOKUP(B430,Emby!$B$2:$B$694,Emby!$B$2:$B$694,"",0)</f>
        <v>NetworkKink</v>
      </c>
    </row>
    <row r="431" spans="1:7" x14ac:dyDescent="0.3">
      <c r="A431" s="1" t="s">
        <v>872</v>
      </c>
      <c r="B431" t="s">
        <v>127</v>
      </c>
      <c r="C431" t="s">
        <v>873</v>
      </c>
      <c r="D431" t="s">
        <v>874</v>
      </c>
      <c r="E431" t="s">
        <v>130</v>
      </c>
      <c r="F431" t="str">
        <f>_xlfn.XLOOKUP(C431,Emby!$D$2:$D$694,Emby!$B$2:$B$694,"Not Found",0)</f>
        <v>Not Found</v>
      </c>
      <c r="G431" t="str">
        <f>_xlfn.XLOOKUP(B431,Emby!$B$2:$B$694,Emby!$B$2:$B$694,"",0)</f>
        <v/>
      </c>
    </row>
    <row r="432" spans="1:7" x14ac:dyDescent="0.3">
      <c r="A432" s="1" t="s">
        <v>899</v>
      </c>
      <c r="B432" t="s">
        <v>882</v>
      </c>
      <c r="C432" t="s">
        <v>900</v>
      </c>
      <c r="D432" t="s">
        <v>901</v>
      </c>
      <c r="E432" t="s">
        <v>889</v>
      </c>
      <c r="F432" t="str">
        <f>_xlfn.XLOOKUP(C432,Emby!$D$2:$D$694,Emby!$B$2:$B$694,"Not Found",0)</f>
        <v>Not Found</v>
      </c>
      <c r="G432" t="str">
        <f>_xlfn.XLOOKUP(B432,Emby!$B$2:$B$694,Emby!$B$2:$B$694,"",0)</f>
        <v>NetworkGammaEnt</v>
      </c>
    </row>
    <row r="433" spans="1:7" x14ac:dyDescent="0.3">
      <c r="A433" s="1" t="s">
        <v>4487</v>
      </c>
      <c r="B433" t="s">
        <v>127</v>
      </c>
      <c r="C433" t="s">
        <v>4488</v>
      </c>
      <c r="D433" t="s">
        <v>937</v>
      </c>
      <c r="E433" t="s">
        <v>130</v>
      </c>
      <c r="F433" t="str">
        <f>_xlfn.XLOOKUP(C433,Emby!$D$2:$D$694,Emby!$B$2:$B$694,"Not Found",0)</f>
        <v>Not Found</v>
      </c>
      <c r="G433" t="str">
        <f>_xlfn.XLOOKUP(B433,Emby!$B$2:$B$694,Emby!$B$2:$B$694,"",0)</f>
        <v/>
      </c>
    </row>
    <row r="434" spans="1:7" x14ac:dyDescent="0.3">
      <c r="A434" s="1" t="s">
        <v>2977</v>
      </c>
      <c r="B434" t="s">
        <v>2858</v>
      </c>
      <c r="C434" t="s">
        <v>2978</v>
      </c>
      <c r="D434" t="s">
        <v>2860</v>
      </c>
      <c r="E434" t="s">
        <v>2861</v>
      </c>
      <c r="F434" t="str">
        <f>_xlfn.XLOOKUP(C434,Emby!$D$2:$D$694,Emby!$B$2:$B$694,"Not Found",0)</f>
        <v>Not Found</v>
      </c>
      <c r="G434" t="str">
        <f>_xlfn.XLOOKUP(B434,Emby!$B$2:$B$694,Emby!$B$2:$B$694,"",0)</f>
        <v/>
      </c>
    </row>
    <row r="435" spans="1:7" hidden="1" x14ac:dyDescent="0.3">
      <c r="A435" s="1" t="s">
        <v>97</v>
      </c>
      <c r="B435" t="s">
        <v>27</v>
      </c>
      <c r="C435" t="s">
        <v>98</v>
      </c>
      <c r="D435" t="s">
        <v>29</v>
      </c>
      <c r="E435" t="s">
        <v>30</v>
      </c>
      <c r="F435" t="str">
        <f>_xlfn.XLOOKUP(C435,Emby!$D$2:$D$694,Emby!$B$2:$B$694,"Not Found",0)</f>
        <v>SiteNaughtyAmerica</v>
      </c>
      <c r="G435" t="str">
        <f>_xlfn.XLOOKUP(B435,Emby!$B$2:$B$694,Emby!$B$2:$B$694,"",0)</f>
        <v>SiteNaughtyAmerica</v>
      </c>
    </row>
    <row r="436" spans="1:7" hidden="1" x14ac:dyDescent="0.3">
      <c r="A436" s="1" t="s">
        <v>105</v>
      </c>
      <c r="B436" t="s">
        <v>27</v>
      </c>
      <c r="C436" t="s">
        <v>106</v>
      </c>
      <c r="D436" t="s">
        <v>29</v>
      </c>
      <c r="E436" t="s">
        <v>30</v>
      </c>
      <c r="F436" t="str">
        <f>_xlfn.XLOOKUP(C436,Emby!$D$2:$D$694,Emby!$B$2:$B$694,"Not Found",0)</f>
        <v>SiteNaughtyAmerica</v>
      </c>
      <c r="G436" t="str">
        <f>_xlfn.XLOOKUP(B436,Emby!$B$2:$B$694,Emby!$B$2:$B$694,"",0)</f>
        <v>SiteNaughtyAmerica</v>
      </c>
    </row>
    <row r="437" spans="1:7" x14ac:dyDescent="0.3">
      <c r="A437" s="1" t="s">
        <v>4564</v>
      </c>
      <c r="B437" t="s">
        <v>2180</v>
      </c>
      <c r="C437" t="s">
        <v>4565</v>
      </c>
      <c r="D437" t="s">
        <v>4566</v>
      </c>
      <c r="E437" t="s">
        <v>2183</v>
      </c>
      <c r="F437" t="str">
        <f>_xlfn.XLOOKUP(C437,Emby!$D$2:$D$694,Emby!$B$2:$B$694,"Not Found",0)</f>
        <v>Not Found</v>
      </c>
      <c r="G437" t="str">
        <f>_xlfn.XLOOKUP(B437,Emby!$B$2:$B$694,Emby!$B$2:$B$694,"",0)</f>
        <v/>
      </c>
    </row>
    <row r="438" spans="1:7" hidden="1" x14ac:dyDescent="0.3">
      <c r="A438" s="1" t="s">
        <v>3161</v>
      </c>
      <c r="B438" t="s">
        <v>3139</v>
      </c>
      <c r="C438" t="s">
        <v>3162</v>
      </c>
      <c r="D438" t="s">
        <v>3163</v>
      </c>
      <c r="E438" t="s">
        <v>3142</v>
      </c>
      <c r="F438" t="str">
        <f>_xlfn.XLOOKUP(C438,Emby!$D$2:$D$694,Emby!$B$2:$B$694,"Not Found",0)</f>
        <v>NetworkPornCZ</v>
      </c>
      <c r="G438" t="str">
        <f>_xlfn.XLOOKUP(B438,Emby!$B$2:$B$694,Emby!$B$2:$B$694,"",0)</f>
        <v>NetworkPornCZ</v>
      </c>
    </row>
    <row r="439" spans="1:7" x14ac:dyDescent="0.3">
      <c r="A439" s="1" t="s">
        <v>3088</v>
      </c>
      <c r="B439" t="s">
        <v>3089</v>
      </c>
      <c r="C439" t="s">
        <v>3090</v>
      </c>
      <c r="D439" t="s">
        <v>3091</v>
      </c>
      <c r="E439" t="s">
        <v>1669</v>
      </c>
      <c r="F439" t="str">
        <f>_xlfn.XLOOKUP(C439,Emby!$D$2:$D$694,Emby!$B$2:$B$694,"Not Found",0)</f>
        <v>Not Found</v>
      </c>
      <c r="G439" t="str">
        <f>_xlfn.XLOOKUP(B439,Emby!$B$2:$B$694,Emby!$B$2:$B$694,"",0)</f>
        <v/>
      </c>
    </row>
    <row r="440" spans="1:7" x14ac:dyDescent="0.3">
      <c r="A440" s="1" t="s">
        <v>4023</v>
      </c>
      <c r="B440" t="s">
        <v>2062</v>
      </c>
      <c r="C440" t="s">
        <v>4024</v>
      </c>
      <c r="D440" t="s">
        <v>2064</v>
      </c>
      <c r="E440" t="s">
        <v>2065</v>
      </c>
      <c r="F440" t="str">
        <f>_xlfn.XLOOKUP(C440,Emby!$D$2:$D$694,Emby!$B$2:$B$694,"Not Found",0)</f>
        <v>Not Found</v>
      </c>
      <c r="G440" t="str">
        <f>_xlfn.XLOOKUP(B440,Emby!$B$2:$B$694,Emby!$B$2:$B$694,"",0)</f>
        <v/>
      </c>
    </row>
    <row r="441" spans="1:7" x14ac:dyDescent="0.3">
      <c r="A441" s="1" t="s">
        <v>4381</v>
      </c>
      <c r="B441" t="s">
        <v>2113</v>
      </c>
      <c r="C441" t="s">
        <v>4382</v>
      </c>
      <c r="D441" t="s">
        <v>4383</v>
      </c>
      <c r="E441" t="s">
        <v>2116</v>
      </c>
      <c r="F441" t="str">
        <f>_xlfn.XLOOKUP(C441,Emby!$D$2:$D$694,Emby!$B$2:$B$694,"Not Found",0)</f>
        <v>Not Found</v>
      </c>
      <c r="G441" t="str">
        <f>_xlfn.XLOOKUP(B441,Emby!$B$2:$B$694,Emby!$B$2:$B$694,"",0)</f>
        <v/>
      </c>
    </row>
    <row r="442" spans="1:7" hidden="1" x14ac:dyDescent="0.3">
      <c r="A442" s="1" t="s">
        <v>732</v>
      </c>
      <c r="B442" t="s">
        <v>15</v>
      </c>
      <c r="C442" t="s">
        <v>733</v>
      </c>
      <c r="D442" t="s">
        <v>734</v>
      </c>
      <c r="E442" t="s">
        <v>18</v>
      </c>
      <c r="F442" t="str">
        <f>_xlfn.XLOOKUP(C442,Emby!$D$2:$D$694,Emby!$B$2:$B$694,"Not Found",0)</f>
        <v>Network1service</v>
      </c>
      <c r="G442" t="str">
        <f>_xlfn.XLOOKUP(B442,Emby!$B$2:$B$694,Emby!$B$2:$B$694,"",0)</f>
        <v>Network1service</v>
      </c>
    </row>
    <row r="443" spans="1:7" x14ac:dyDescent="0.3">
      <c r="A443" s="1" t="s">
        <v>4279</v>
      </c>
      <c r="B443" t="s">
        <v>15</v>
      </c>
      <c r="C443" t="s">
        <v>4280</v>
      </c>
      <c r="D443" t="s">
        <v>4281</v>
      </c>
      <c r="E443" t="s">
        <v>18</v>
      </c>
      <c r="F443" t="str">
        <f>_xlfn.XLOOKUP(C443,Emby!$D$2:$D$694,Emby!$B$2:$B$694,"Not Found",0)</f>
        <v>Not Found</v>
      </c>
      <c r="G443" t="str">
        <f>_xlfn.XLOOKUP(B443,Emby!$B$2:$B$694,Emby!$B$2:$B$694,"",0)</f>
        <v>Network1service</v>
      </c>
    </row>
    <row r="444" spans="1:7" x14ac:dyDescent="0.3">
      <c r="A444" s="1" t="s">
        <v>2837</v>
      </c>
      <c r="B444" t="s">
        <v>2720</v>
      </c>
      <c r="C444" t="s">
        <v>2838</v>
      </c>
      <c r="D444" t="s">
        <v>2839</v>
      </c>
      <c r="E444" t="s">
        <v>2723</v>
      </c>
      <c r="F444" t="str">
        <f>_xlfn.XLOOKUP(C444,Emby!$D$2:$D$694,Emby!$B$2:$B$694,"Not Found",0)</f>
        <v>Not Found</v>
      </c>
      <c r="G444" t="str">
        <f>_xlfn.XLOOKUP(B444,Emby!$B$2:$B$694,Emby!$B$2:$B$694,"",0)</f>
        <v/>
      </c>
    </row>
    <row r="445" spans="1:7" x14ac:dyDescent="0.3">
      <c r="A445" s="1" t="s">
        <v>4567</v>
      </c>
      <c r="B445" t="s">
        <v>2180</v>
      </c>
      <c r="C445" t="s">
        <v>4568</v>
      </c>
      <c r="D445" t="s">
        <v>4569</v>
      </c>
      <c r="E445" t="s">
        <v>3242</v>
      </c>
      <c r="F445" t="str">
        <f>_xlfn.XLOOKUP(C445,Emby!$D$2:$D$694,Emby!$B$2:$B$694,"Not Found",0)</f>
        <v>Not Found</v>
      </c>
      <c r="G445" t="str">
        <f>_xlfn.XLOOKUP(B445,Emby!$B$2:$B$694,Emby!$B$2:$B$694,"",0)</f>
        <v/>
      </c>
    </row>
    <row r="446" spans="1:7" x14ac:dyDescent="0.3">
      <c r="A446" s="1" t="s">
        <v>1579</v>
      </c>
      <c r="B446" t="s">
        <v>1553</v>
      </c>
      <c r="C446" t="s">
        <v>1580</v>
      </c>
      <c r="D446" t="s">
        <v>1581</v>
      </c>
      <c r="E446" t="s">
        <v>656</v>
      </c>
      <c r="F446" t="str">
        <f>_xlfn.XLOOKUP(C446,Emby!$D$2:$D$694,Emby!$B$2:$B$694,"Not Found",0)</f>
        <v>Not Found</v>
      </c>
      <c r="G446" t="str">
        <f>_xlfn.XLOOKUP(B446,Emby!$B$2:$B$694,Emby!$B$2:$B$694,"",0)</f>
        <v/>
      </c>
    </row>
    <row r="447" spans="1:7" x14ac:dyDescent="0.3">
      <c r="A447" s="1" t="s">
        <v>1582</v>
      </c>
      <c r="B447" t="s">
        <v>1553</v>
      </c>
      <c r="C447" t="s">
        <v>1583</v>
      </c>
      <c r="D447" t="s">
        <v>1584</v>
      </c>
      <c r="E447" t="s">
        <v>656</v>
      </c>
      <c r="F447" t="str">
        <f>_xlfn.XLOOKUP(C447,Emby!$D$2:$D$694,Emby!$B$2:$B$694,"Not Found",0)</f>
        <v>Not Found</v>
      </c>
      <c r="G447" t="str">
        <f>_xlfn.XLOOKUP(B447,Emby!$B$2:$B$694,Emby!$B$2:$B$694,"",0)</f>
        <v/>
      </c>
    </row>
    <row r="448" spans="1:7" x14ac:dyDescent="0.3">
      <c r="A448" s="1" t="s">
        <v>4025</v>
      </c>
      <c r="B448" t="s">
        <v>2062</v>
      </c>
      <c r="C448" t="s">
        <v>4026</v>
      </c>
      <c r="D448" t="s">
        <v>2064</v>
      </c>
      <c r="E448" t="s">
        <v>2065</v>
      </c>
      <c r="F448" t="str">
        <f>_xlfn.XLOOKUP(C448,Emby!$D$2:$D$694,Emby!$B$2:$B$694,"Not Found",0)</f>
        <v>Not Found</v>
      </c>
      <c r="G448" t="str">
        <f>_xlfn.XLOOKUP(B448,Emby!$B$2:$B$694,Emby!$B$2:$B$694,"",0)</f>
        <v/>
      </c>
    </row>
    <row r="449" spans="1:7" x14ac:dyDescent="0.3">
      <c r="A449" s="1" t="s">
        <v>4027</v>
      </c>
      <c r="B449" t="s">
        <v>2062</v>
      </c>
      <c r="C449" t="s">
        <v>4028</v>
      </c>
      <c r="D449" t="s">
        <v>2064</v>
      </c>
      <c r="E449" t="s">
        <v>2065</v>
      </c>
      <c r="F449" t="str">
        <f>_xlfn.XLOOKUP(C449,Emby!$D$2:$D$694,Emby!$B$2:$B$694,"Not Found",0)</f>
        <v>Not Found</v>
      </c>
      <c r="G449" t="str">
        <f>_xlfn.XLOOKUP(B449,Emby!$B$2:$B$694,Emby!$B$2:$B$694,"",0)</f>
        <v/>
      </c>
    </row>
    <row r="450" spans="1:7" hidden="1" x14ac:dyDescent="0.3">
      <c r="A450" s="1" t="s">
        <v>163</v>
      </c>
      <c r="B450" t="s">
        <v>15</v>
      </c>
      <c r="C450" t="s">
        <v>164</v>
      </c>
      <c r="D450" t="s">
        <v>17</v>
      </c>
      <c r="E450" t="s">
        <v>18</v>
      </c>
      <c r="F450" t="str">
        <f>_xlfn.XLOOKUP(C450,Emby!$D$2:$D$694,Emby!$B$2:$B$694,"Not Found",0)</f>
        <v>Network1service</v>
      </c>
      <c r="G450" t="str">
        <f>_xlfn.XLOOKUP(B450,Emby!$B$2:$B$694,Emby!$B$2:$B$694,"",0)</f>
        <v>Network1service</v>
      </c>
    </row>
    <row r="451" spans="1:7" x14ac:dyDescent="0.3">
      <c r="A451" s="1" t="s">
        <v>2574</v>
      </c>
      <c r="B451" t="s">
        <v>2570</v>
      </c>
      <c r="C451" t="s">
        <v>2575</v>
      </c>
      <c r="D451" t="s">
        <v>2576</v>
      </c>
      <c r="E451" t="s">
        <v>2573</v>
      </c>
      <c r="F451" t="str">
        <f>_xlfn.XLOOKUP(C451,Emby!$D$2:$D$694,Emby!$B$2:$B$694,"Not Found",0)</f>
        <v>Not Found</v>
      </c>
      <c r="G451" t="str">
        <f>_xlfn.XLOOKUP(B451,Emby!$B$2:$B$694,Emby!$B$2:$B$694,"",0)</f>
        <v/>
      </c>
    </row>
    <row r="452" spans="1:7" hidden="1" x14ac:dyDescent="0.3">
      <c r="A452" s="1" t="s">
        <v>47</v>
      </c>
      <c r="B452" t="s">
        <v>27</v>
      </c>
      <c r="C452" t="s">
        <v>48</v>
      </c>
      <c r="D452" t="s">
        <v>29</v>
      </c>
      <c r="E452" t="s">
        <v>30</v>
      </c>
      <c r="F452" t="str">
        <f>_xlfn.XLOOKUP(C452,Emby!$D$2:$D$694,Emby!$B$2:$B$694,"Not Found",0)</f>
        <v>SiteNaughtyAmerica</v>
      </c>
      <c r="G452" t="str">
        <f>_xlfn.XLOOKUP(B452,Emby!$B$2:$B$694,Emby!$B$2:$B$694,"",0)</f>
        <v>SiteNaughtyAmerica</v>
      </c>
    </row>
    <row r="453" spans="1:7" hidden="1" x14ac:dyDescent="0.3">
      <c r="A453" s="1" t="s">
        <v>240</v>
      </c>
      <c r="B453" t="s">
        <v>15</v>
      </c>
      <c r="C453" t="s">
        <v>241</v>
      </c>
      <c r="D453" t="s">
        <v>192</v>
      </c>
      <c r="E453" t="s">
        <v>18</v>
      </c>
      <c r="F453" t="str">
        <f>_xlfn.XLOOKUP(C453,Emby!$D$2:$D$694,Emby!$B$2:$B$694,"Not Found",0)</f>
        <v>SiteBangBros</v>
      </c>
      <c r="G453" t="str">
        <f>_xlfn.XLOOKUP(B453,Emby!$B$2:$B$694,Emby!$B$2:$B$694,"",0)</f>
        <v>Network1service</v>
      </c>
    </row>
    <row r="454" spans="1:7" x14ac:dyDescent="0.3">
      <c r="A454" s="1" t="s">
        <v>4139</v>
      </c>
      <c r="B454" t="s">
        <v>621</v>
      </c>
      <c r="C454" t="s">
        <v>4140</v>
      </c>
      <c r="D454" t="s">
        <v>4141</v>
      </c>
      <c r="E454" t="s">
        <v>624</v>
      </c>
      <c r="F454" t="str">
        <f>_xlfn.XLOOKUP(C454,Emby!$D$2:$D$694,Emby!$B$2:$B$694,"Not Found",0)</f>
        <v>Not Found</v>
      </c>
      <c r="G454" t="str">
        <f>_xlfn.XLOOKUP(B454,Emby!$B$2:$B$694,Emby!$B$2:$B$694,"",0)</f>
        <v/>
      </c>
    </row>
    <row r="455" spans="1:7" hidden="1" x14ac:dyDescent="0.3">
      <c r="A455" s="1" t="s">
        <v>708</v>
      </c>
      <c r="B455" t="s">
        <v>684</v>
      </c>
      <c r="C455" t="s">
        <v>709</v>
      </c>
      <c r="D455" t="s">
        <v>693</v>
      </c>
      <c r="E455" t="s">
        <v>687</v>
      </c>
      <c r="F455" t="str">
        <f>_xlfn.XLOOKUP(C455,Emby!$D$2:$D$694,Emby!$B$2:$B$694,"Not Found",0)</f>
        <v>NetworkPornPros</v>
      </c>
      <c r="G455" t="str">
        <f>_xlfn.XLOOKUP(B455,Emby!$B$2:$B$694,Emby!$B$2:$B$694,"",0)</f>
        <v>NetworkPornPros</v>
      </c>
    </row>
    <row r="456" spans="1:7" x14ac:dyDescent="0.3">
      <c r="A456" s="1" t="s">
        <v>4029</v>
      </c>
      <c r="B456" t="s">
        <v>2062</v>
      </c>
      <c r="C456" t="s">
        <v>4030</v>
      </c>
      <c r="D456" t="s">
        <v>2064</v>
      </c>
      <c r="E456" t="s">
        <v>2065</v>
      </c>
      <c r="F456" t="str">
        <f>_xlfn.XLOOKUP(C456,Emby!$D$2:$D$694,Emby!$B$2:$B$694,"Not Found",0)</f>
        <v>Not Found</v>
      </c>
      <c r="G456" t="str">
        <f>_xlfn.XLOOKUP(B456,Emby!$B$2:$B$694,Emby!$B$2:$B$694,"",0)</f>
        <v/>
      </c>
    </row>
    <row r="457" spans="1:7" hidden="1" x14ac:dyDescent="0.3">
      <c r="A457" s="1" t="s">
        <v>1235</v>
      </c>
      <c r="B457" t="s">
        <v>1157</v>
      </c>
      <c r="C457" t="s">
        <v>1236</v>
      </c>
      <c r="D457" t="s">
        <v>1159</v>
      </c>
      <c r="E457" t="s">
        <v>1237</v>
      </c>
      <c r="F457" t="str">
        <f>_xlfn.XLOOKUP(C457,Emby!$D$2:$D$694,Emby!$B$2:$B$694,"Not Found",0)</f>
        <v>NetworkKink</v>
      </c>
      <c r="G457" t="str">
        <f>_xlfn.XLOOKUP(B457,Emby!$B$2:$B$694,Emby!$B$2:$B$694,"",0)</f>
        <v>NetworkKink</v>
      </c>
    </row>
    <row r="458" spans="1:7" x14ac:dyDescent="0.3">
      <c r="A458" s="1" t="s">
        <v>4312</v>
      </c>
      <c r="B458" t="s">
        <v>2180</v>
      </c>
      <c r="C458" t="s">
        <v>4313</v>
      </c>
      <c r="D458" t="s">
        <v>4314</v>
      </c>
      <c r="E458" t="s">
        <v>2183</v>
      </c>
      <c r="F458" t="str">
        <f>_xlfn.XLOOKUP(C458,Emby!$D$2:$D$694,Emby!$B$2:$B$694,"Not Found",0)</f>
        <v>Not Found</v>
      </c>
      <c r="G458" t="str">
        <f>_xlfn.XLOOKUP(B458,Emby!$B$2:$B$694,Emby!$B$2:$B$694,"",0)</f>
        <v/>
      </c>
    </row>
    <row r="459" spans="1:7" hidden="1" x14ac:dyDescent="0.3">
      <c r="A459" s="1" t="s">
        <v>153</v>
      </c>
      <c r="B459" t="s">
        <v>15</v>
      </c>
      <c r="C459" t="s">
        <v>154</v>
      </c>
      <c r="D459" t="s">
        <v>17</v>
      </c>
      <c r="E459" t="s">
        <v>18</v>
      </c>
      <c r="F459" t="str">
        <f>_xlfn.XLOOKUP(C459,Emby!$D$2:$D$694,Emby!$B$2:$B$694,"Not Found",0)</f>
        <v>Network1service</v>
      </c>
      <c r="G459" t="str">
        <f>_xlfn.XLOOKUP(B459,Emby!$B$2:$B$694,Emby!$B$2:$B$694,"",0)</f>
        <v>Network1service</v>
      </c>
    </row>
    <row r="460" spans="1:7" hidden="1" x14ac:dyDescent="0.3">
      <c r="A460" s="1" t="s">
        <v>2348</v>
      </c>
      <c r="B460" t="s">
        <v>15</v>
      </c>
      <c r="C460" t="s">
        <v>2349</v>
      </c>
      <c r="D460" t="s">
        <v>2350</v>
      </c>
      <c r="E460" t="s">
        <v>18</v>
      </c>
      <c r="F460" t="str">
        <f>_xlfn.XLOOKUP(C460,Emby!$D$2:$D$694,Emby!$B$2:$B$694,"Not Found",0)</f>
        <v>NetworkPorndoe</v>
      </c>
      <c r="G460" t="str">
        <f>_xlfn.XLOOKUP(B460,Emby!$B$2:$B$694,Emby!$B$2:$B$694,"",0)</f>
        <v>Network1service</v>
      </c>
    </row>
    <row r="461" spans="1:7" hidden="1" x14ac:dyDescent="0.3">
      <c r="A461" s="1" t="s">
        <v>532</v>
      </c>
      <c r="B461" t="s">
        <v>15</v>
      </c>
      <c r="C461" t="s">
        <v>533</v>
      </c>
      <c r="D461" t="s">
        <v>469</v>
      </c>
      <c r="E461" t="s">
        <v>18</v>
      </c>
      <c r="F461" t="str">
        <f>_xlfn.XLOOKUP(C461,Emby!$D$2:$D$694,Emby!$B$2:$B$694,"Not Found",0)</f>
        <v>NetworkPorndoe</v>
      </c>
      <c r="G461" t="str">
        <f>_xlfn.XLOOKUP(B461,Emby!$B$2:$B$694,Emby!$B$2:$B$694,"",0)</f>
        <v>Network1service</v>
      </c>
    </row>
    <row r="462" spans="1:7" hidden="1" x14ac:dyDescent="0.3">
      <c r="A462" s="1" t="s">
        <v>935</v>
      </c>
      <c r="B462" t="s">
        <v>127</v>
      </c>
      <c r="C462" t="s">
        <v>936</v>
      </c>
      <c r="D462" t="s">
        <v>937</v>
      </c>
      <c r="E462" t="s">
        <v>130</v>
      </c>
      <c r="F462" t="str">
        <f>_xlfn.XLOOKUP(C462,Emby!$D$2:$D$694,Emby!$B$2:$B$694,"Not Found",0)</f>
        <v>NetworkDogfart</v>
      </c>
      <c r="G462" t="str">
        <f>_xlfn.XLOOKUP(B462,Emby!$B$2:$B$694,Emby!$B$2:$B$694,"",0)</f>
        <v/>
      </c>
    </row>
    <row r="463" spans="1:7" hidden="1" x14ac:dyDescent="0.3">
      <c r="A463" s="1" t="s">
        <v>962</v>
      </c>
      <c r="B463" t="s">
        <v>127</v>
      </c>
      <c r="C463" t="s">
        <v>963</v>
      </c>
      <c r="D463" t="s">
        <v>937</v>
      </c>
      <c r="E463" t="s">
        <v>130</v>
      </c>
      <c r="F463" t="str">
        <f>_xlfn.XLOOKUP(C463,Emby!$D$2:$D$694,Emby!$B$2:$B$694,"Not Found",0)</f>
        <v>NetworkDogfart</v>
      </c>
      <c r="G463" t="str">
        <f>_xlfn.XLOOKUP(B463,Emby!$B$2:$B$694,Emby!$B$2:$B$694,"",0)</f>
        <v/>
      </c>
    </row>
    <row r="464" spans="1:7" hidden="1" x14ac:dyDescent="0.3">
      <c r="A464" s="1" t="s">
        <v>828</v>
      </c>
      <c r="B464" t="s">
        <v>15</v>
      </c>
      <c r="C464" t="s">
        <v>829</v>
      </c>
      <c r="D464" t="s">
        <v>825</v>
      </c>
      <c r="E464" t="s">
        <v>18</v>
      </c>
      <c r="F464" t="str">
        <f>_xlfn.XLOOKUP(C464,Emby!$D$2:$D$694,Emby!$B$2:$B$694,"Not Found",0)</f>
        <v>Network1service</v>
      </c>
      <c r="G464" t="str">
        <f>_xlfn.XLOOKUP(B464,Emby!$B$2:$B$694,Emby!$B$2:$B$694,"",0)</f>
        <v>Network1service</v>
      </c>
    </row>
    <row r="465" spans="1:7" hidden="1" x14ac:dyDescent="0.3">
      <c r="A465" s="1" t="s">
        <v>1077</v>
      </c>
      <c r="B465" t="s">
        <v>127</v>
      </c>
      <c r="C465" t="s">
        <v>1078</v>
      </c>
      <c r="D465" t="s">
        <v>1068</v>
      </c>
      <c r="E465" t="s">
        <v>130</v>
      </c>
      <c r="F465" t="str">
        <f>_xlfn.XLOOKUP(C465,Emby!$D$2:$D$694,Emby!$B$2:$B$694,"Not Found",0)</f>
        <v>NetworkGammaEnt</v>
      </c>
      <c r="G465" t="str">
        <f>_xlfn.XLOOKUP(B465,Emby!$B$2:$B$694,Emby!$B$2:$B$694,"",0)</f>
        <v/>
      </c>
    </row>
    <row r="466" spans="1:7" x14ac:dyDescent="0.3">
      <c r="A466" s="1" t="s">
        <v>574</v>
      </c>
      <c r="B466" t="s">
        <v>15</v>
      </c>
      <c r="C466" t="s">
        <v>575</v>
      </c>
      <c r="D466" t="s">
        <v>571</v>
      </c>
      <c r="E466" t="s">
        <v>18</v>
      </c>
      <c r="F466" t="str">
        <f>_xlfn.XLOOKUP(C466,Emby!$D$2:$D$694,Emby!$B$2:$B$694,"Not Found",0)</f>
        <v>Not Found</v>
      </c>
      <c r="G466" t="str">
        <f>_xlfn.XLOOKUP(B466,Emby!$B$2:$B$694,Emby!$B$2:$B$694,"",0)</f>
        <v>Network1service</v>
      </c>
    </row>
    <row r="467" spans="1:7" x14ac:dyDescent="0.3">
      <c r="A467" s="1" t="s">
        <v>1654</v>
      </c>
      <c r="B467" t="s">
        <v>1655</v>
      </c>
      <c r="C467" t="s">
        <v>1656</v>
      </c>
      <c r="D467" t="s">
        <v>1657</v>
      </c>
      <c r="E467" t="s">
        <v>1658</v>
      </c>
      <c r="F467" t="str">
        <f>_xlfn.XLOOKUP(C467,Emby!$D$2:$D$694,Emby!$B$2:$B$694,"Not Found",0)</f>
        <v>Not Found</v>
      </c>
      <c r="G467" t="str">
        <f>_xlfn.XLOOKUP(B467,Emby!$B$2:$B$694,Emby!$B$2:$B$694,"",0)</f>
        <v/>
      </c>
    </row>
    <row r="468" spans="1:7" x14ac:dyDescent="0.3">
      <c r="A468" s="1" t="s">
        <v>1720</v>
      </c>
      <c r="B468" t="s">
        <v>1721</v>
      </c>
      <c r="C468" t="s">
        <v>1722</v>
      </c>
      <c r="D468" t="s">
        <v>1723</v>
      </c>
      <c r="E468" t="s">
        <v>1724</v>
      </c>
      <c r="F468" t="str">
        <f>_xlfn.XLOOKUP(C468,Emby!$D$2:$D$694,Emby!$B$2:$B$694,"Not Found",0)</f>
        <v>Not Found</v>
      </c>
      <c r="G468" t="str">
        <f>_xlfn.XLOOKUP(B468,Emby!$B$2:$B$694,Emby!$B$2:$B$694,"",0)</f>
        <v/>
      </c>
    </row>
    <row r="469" spans="1:7" hidden="1" x14ac:dyDescent="0.3">
      <c r="A469" s="1" t="s">
        <v>242</v>
      </c>
      <c r="B469" t="s">
        <v>15</v>
      </c>
      <c r="C469" t="s">
        <v>243</v>
      </c>
      <c r="D469" t="s">
        <v>192</v>
      </c>
      <c r="E469" t="s">
        <v>18</v>
      </c>
      <c r="F469" t="str">
        <f>_xlfn.XLOOKUP(C469,Emby!$D$2:$D$694,Emby!$B$2:$B$694,"Not Found",0)</f>
        <v>SiteBangBros</v>
      </c>
      <c r="G469" t="str">
        <f>_xlfn.XLOOKUP(B469,Emby!$B$2:$B$694,Emby!$B$2:$B$694,"",0)</f>
        <v>Network1service</v>
      </c>
    </row>
    <row r="470" spans="1:7" x14ac:dyDescent="0.3">
      <c r="A470" s="1" t="s">
        <v>2501</v>
      </c>
      <c r="B470" t="s">
        <v>2487</v>
      </c>
      <c r="C470" t="s">
        <v>2502</v>
      </c>
      <c r="D470" t="s">
        <v>2489</v>
      </c>
      <c r="E470" t="s">
        <v>2490</v>
      </c>
      <c r="F470" t="str">
        <f>_xlfn.XLOOKUP(C470,Emby!$D$2:$D$694,Emby!$B$2:$B$694,"Not Found",0)</f>
        <v>Not Found</v>
      </c>
      <c r="G470" t="str">
        <f>_xlfn.XLOOKUP(B470,Emby!$B$2:$B$694,Emby!$B$2:$B$694,"",0)</f>
        <v/>
      </c>
    </row>
    <row r="471" spans="1:7" x14ac:dyDescent="0.3">
      <c r="A471" s="1" t="s">
        <v>4478</v>
      </c>
      <c r="B471" t="s">
        <v>2180</v>
      </c>
      <c r="C471" t="s">
        <v>4479</v>
      </c>
      <c r="D471" t="s">
        <v>4480</v>
      </c>
      <c r="E471" t="s">
        <v>2183</v>
      </c>
      <c r="F471" t="str">
        <f>_xlfn.XLOOKUP(C471,Emby!$D$2:$D$694,Emby!$B$2:$B$694,"Not Found",0)</f>
        <v>Not Found</v>
      </c>
      <c r="G471" t="str">
        <f>_xlfn.XLOOKUP(B471,Emby!$B$2:$B$694,Emby!$B$2:$B$694,"",0)</f>
        <v/>
      </c>
    </row>
    <row r="472" spans="1:7" hidden="1" x14ac:dyDescent="0.3">
      <c r="A472" s="1" t="s">
        <v>837</v>
      </c>
      <c r="B472" t="s">
        <v>127</v>
      </c>
      <c r="C472" t="s">
        <v>838</v>
      </c>
      <c r="D472" t="s">
        <v>832</v>
      </c>
      <c r="E472" t="s">
        <v>130</v>
      </c>
      <c r="F472" t="str">
        <f>_xlfn.XLOOKUP(C472,Emby!$D$2:$D$694,Emby!$B$2:$B$694,"Not Found",0)</f>
        <v>NetworkGammaEnt</v>
      </c>
      <c r="G472" t="str">
        <f>_xlfn.XLOOKUP(B472,Emby!$B$2:$B$694,Emby!$B$2:$B$694,"",0)</f>
        <v/>
      </c>
    </row>
    <row r="473" spans="1:7" x14ac:dyDescent="0.3">
      <c r="A473" s="1" t="s">
        <v>4536</v>
      </c>
      <c r="B473" t="s">
        <v>653</v>
      </c>
      <c r="C473" t="s">
        <v>4537</v>
      </c>
      <c r="D473" t="s">
        <v>4538</v>
      </c>
      <c r="E473" t="s">
        <v>656</v>
      </c>
      <c r="F473" t="str">
        <f>_xlfn.XLOOKUP(C473,Emby!$D$2:$D$694,Emby!$B$2:$B$694,"Not Found",0)</f>
        <v>Not Found</v>
      </c>
      <c r="G473" t="str">
        <f>_xlfn.XLOOKUP(B473,Emby!$B$2:$B$694,Emby!$B$2:$B$694,"",0)</f>
        <v/>
      </c>
    </row>
    <row r="474" spans="1:7" x14ac:dyDescent="0.3">
      <c r="A474" s="1" t="s">
        <v>2503</v>
      </c>
      <c r="B474" t="s">
        <v>2487</v>
      </c>
      <c r="C474" t="s">
        <v>2504</v>
      </c>
      <c r="D474" t="s">
        <v>2489</v>
      </c>
      <c r="E474" t="s">
        <v>2490</v>
      </c>
      <c r="F474" t="str">
        <f>_xlfn.XLOOKUP(C474,Emby!$D$2:$D$694,Emby!$B$2:$B$694,"Not Found",0)</f>
        <v>Not Found</v>
      </c>
      <c r="G474" t="str">
        <f>_xlfn.XLOOKUP(B474,Emby!$B$2:$B$694,Emby!$B$2:$B$694,"",0)</f>
        <v/>
      </c>
    </row>
    <row r="475" spans="1:7" x14ac:dyDescent="0.3">
      <c r="A475" s="1" t="s">
        <v>2529</v>
      </c>
      <c r="B475" t="s">
        <v>2487</v>
      </c>
      <c r="C475" t="s">
        <v>2530</v>
      </c>
      <c r="D475" t="s">
        <v>2489</v>
      </c>
      <c r="E475" t="s">
        <v>2490</v>
      </c>
      <c r="F475" t="str">
        <f>_xlfn.XLOOKUP(C475,Emby!$D$2:$D$694,Emby!$B$2:$B$694,"Not Found",0)</f>
        <v>Not Found</v>
      </c>
      <c r="G475" t="str">
        <f>_xlfn.XLOOKUP(B475,Emby!$B$2:$B$694,Emby!$B$2:$B$694,"",0)</f>
        <v/>
      </c>
    </row>
    <row r="476" spans="1:7" x14ac:dyDescent="0.3">
      <c r="A476" s="1" t="s">
        <v>2033</v>
      </c>
      <c r="B476" t="s">
        <v>2019</v>
      </c>
      <c r="C476" t="s">
        <v>2034</v>
      </c>
      <c r="D476" t="s">
        <v>2021</v>
      </c>
      <c r="E476" t="s">
        <v>656</v>
      </c>
      <c r="F476" t="str">
        <f>_xlfn.XLOOKUP(C476,Emby!$D$2:$D$694,Emby!$B$2:$B$694,"Not Found",0)</f>
        <v>Not Found</v>
      </c>
      <c r="G476" t="str">
        <f>_xlfn.XLOOKUP(B476,Emby!$B$2:$B$694,Emby!$B$2:$B$694,"",0)</f>
        <v/>
      </c>
    </row>
    <row r="477" spans="1:7" hidden="1" x14ac:dyDescent="0.3">
      <c r="A477" s="1" t="s">
        <v>1290</v>
      </c>
      <c r="B477" t="s">
        <v>1263</v>
      </c>
      <c r="C477" t="s">
        <v>1291</v>
      </c>
      <c r="D477" t="s">
        <v>1268</v>
      </c>
      <c r="E477" t="s">
        <v>1292</v>
      </c>
      <c r="F477" t="str">
        <f>_xlfn.XLOOKUP(C477,Emby!$D$2:$D$694,Emby!$B$2:$B$694,"Not Found",0)</f>
        <v>NetworkNubiles</v>
      </c>
      <c r="G477" t="str">
        <f>_xlfn.XLOOKUP(B477,Emby!$B$2:$B$694,Emby!$B$2:$B$694,"",0)</f>
        <v>NetworkNubiles</v>
      </c>
    </row>
    <row r="478" spans="1:7" x14ac:dyDescent="0.3">
      <c r="A478" s="1" t="s">
        <v>795</v>
      </c>
      <c r="B478" t="s">
        <v>773</v>
      </c>
      <c r="C478" t="s">
        <v>796</v>
      </c>
      <c r="D478" t="s">
        <v>797</v>
      </c>
      <c r="E478" t="s">
        <v>776</v>
      </c>
      <c r="F478" t="str">
        <f>_xlfn.XLOOKUP(C478,Emby!$D$2:$D$694,Emby!$B$2:$B$694,"Not Found",0)</f>
        <v>Not Found</v>
      </c>
      <c r="G478" t="str">
        <f>_xlfn.XLOOKUP(B478,Emby!$B$2:$B$694,Emby!$B$2:$B$694,"",0)</f>
        <v/>
      </c>
    </row>
    <row r="479" spans="1:7" x14ac:dyDescent="0.3">
      <c r="A479" s="1" t="s">
        <v>4231</v>
      </c>
      <c r="B479" t="s">
        <v>3677</v>
      </c>
      <c r="C479" t="s">
        <v>4232</v>
      </c>
      <c r="D479" t="s">
        <v>3679</v>
      </c>
      <c r="E479" t="s">
        <v>885</v>
      </c>
      <c r="F479" t="str">
        <f>_xlfn.XLOOKUP(C479,Emby!$D$2:$D$694,Emby!$B$2:$B$694,"Not Found",0)</f>
        <v>Not Found</v>
      </c>
      <c r="G479" t="str">
        <f>_xlfn.XLOOKUP(B479,Emby!$B$2:$B$694,Emby!$B$2:$B$694,"",0)</f>
        <v/>
      </c>
    </row>
    <row r="480" spans="1:7" hidden="1" x14ac:dyDescent="0.3">
      <c r="A480" s="1" t="s">
        <v>455</v>
      </c>
      <c r="B480" t="s">
        <v>407</v>
      </c>
      <c r="C480" t="s">
        <v>456</v>
      </c>
      <c r="D480" t="s">
        <v>409</v>
      </c>
      <c r="E480" t="s">
        <v>410</v>
      </c>
      <c r="F480" t="str">
        <f>_xlfn.XLOOKUP(C480,Emby!$D$2:$D$694,Emby!$B$2:$B$694,"Not Found",0)</f>
        <v>NetworkMylf</v>
      </c>
      <c r="G480" t="str">
        <f>_xlfn.XLOOKUP(B480,Emby!$B$2:$B$694,Emby!$B$2:$B$694,"",0)</f>
        <v/>
      </c>
    </row>
    <row r="481" spans="1:7" x14ac:dyDescent="0.3">
      <c r="A481" s="1" t="s">
        <v>893</v>
      </c>
      <c r="B481" t="s">
        <v>882</v>
      </c>
      <c r="C481" t="s">
        <v>894</v>
      </c>
      <c r="D481" t="s">
        <v>895</v>
      </c>
      <c r="E481" t="s">
        <v>889</v>
      </c>
      <c r="F481" t="str">
        <f>_xlfn.XLOOKUP(C481,Emby!$D$2:$D$694,Emby!$B$2:$B$694,"Not Found",0)</f>
        <v>Not Found</v>
      </c>
      <c r="G481" t="str">
        <f>_xlfn.XLOOKUP(B481,Emby!$B$2:$B$694,Emby!$B$2:$B$694,"",0)</f>
        <v>NetworkGammaEnt</v>
      </c>
    </row>
    <row r="482" spans="1:7" hidden="1" x14ac:dyDescent="0.3">
      <c r="A482" s="1" t="s">
        <v>2413</v>
      </c>
      <c r="B482" t="s">
        <v>15</v>
      </c>
      <c r="C482" t="s">
        <v>2414</v>
      </c>
      <c r="D482" t="s">
        <v>2415</v>
      </c>
      <c r="E482" t="s">
        <v>18</v>
      </c>
      <c r="F482" t="str">
        <f>_xlfn.XLOOKUP(C482,Emby!$D$2:$D$694,Emby!$B$2:$B$694,"Not Found",0)</f>
        <v>Network1service</v>
      </c>
      <c r="G482" t="str">
        <f>_xlfn.XLOOKUP(B482,Emby!$B$2:$B$694,Emby!$B$2:$B$694,"",0)</f>
        <v>Network1service</v>
      </c>
    </row>
    <row r="483" spans="1:7" x14ac:dyDescent="0.3">
      <c r="A483" s="1" t="s">
        <v>1464</v>
      </c>
      <c r="B483" t="s">
        <v>1451</v>
      </c>
      <c r="C483" t="s">
        <v>1465</v>
      </c>
      <c r="D483" t="s">
        <v>1453</v>
      </c>
      <c r="E483" t="s">
        <v>651</v>
      </c>
      <c r="F483" t="str">
        <f>_xlfn.XLOOKUP(C483,Emby!$D$2:$D$694,Emby!$B$2:$B$694,"Not Found",0)</f>
        <v>Not Found</v>
      </c>
      <c r="G483" t="str">
        <f>_xlfn.XLOOKUP(B483,Emby!$B$2:$B$694,Emby!$B$2:$B$694,"",0)</f>
        <v/>
      </c>
    </row>
    <row r="484" spans="1:7" hidden="1" x14ac:dyDescent="0.3">
      <c r="A484" s="1" t="s">
        <v>2784</v>
      </c>
      <c r="B484" t="s">
        <v>15</v>
      </c>
      <c r="C484" t="s">
        <v>2785</v>
      </c>
      <c r="D484" t="s">
        <v>571</v>
      </c>
      <c r="E484" t="s">
        <v>18</v>
      </c>
      <c r="F484" t="str">
        <f>_xlfn.XLOOKUP(C484,Emby!$D$2:$D$694,Emby!$B$2:$B$694,"Not Found",0)</f>
        <v>Network1service</v>
      </c>
      <c r="G484" t="str">
        <f>_xlfn.XLOOKUP(B484,Emby!$B$2:$B$694,Emby!$B$2:$B$694,"",0)</f>
        <v>Network1service</v>
      </c>
    </row>
    <row r="485" spans="1:7" x14ac:dyDescent="0.3">
      <c r="A485" s="1" t="s">
        <v>3132</v>
      </c>
      <c r="B485" t="s">
        <v>3126</v>
      </c>
      <c r="C485" t="s">
        <v>3133</v>
      </c>
      <c r="D485" t="s">
        <v>3134</v>
      </c>
      <c r="E485" t="s">
        <v>2153</v>
      </c>
      <c r="F485" t="str">
        <f>_xlfn.XLOOKUP(C485,Emby!$D$2:$D$694,Emby!$B$2:$B$694,"Not Found",0)</f>
        <v>Not Found</v>
      </c>
      <c r="G485" t="str">
        <f>_xlfn.XLOOKUP(B485,Emby!$B$2:$B$694,Emby!$B$2:$B$694,"",0)</f>
        <v/>
      </c>
    </row>
    <row r="486" spans="1:7" x14ac:dyDescent="0.3">
      <c r="A486" s="1" t="s">
        <v>2945</v>
      </c>
      <c r="B486" t="s">
        <v>2858</v>
      </c>
      <c r="C486" t="s">
        <v>2946</v>
      </c>
      <c r="D486" t="s">
        <v>2860</v>
      </c>
      <c r="E486" t="s">
        <v>2861</v>
      </c>
      <c r="F486" t="str">
        <f>_xlfn.XLOOKUP(C486,Emby!$D$2:$D$694,Emby!$B$2:$B$694,"Not Found",0)</f>
        <v>Not Found</v>
      </c>
      <c r="G486" t="str">
        <f>_xlfn.XLOOKUP(B486,Emby!$B$2:$B$694,Emby!$B$2:$B$694,"",0)</f>
        <v/>
      </c>
    </row>
    <row r="487" spans="1:7" x14ac:dyDescent="0.3">
      <c r="A487" s="1" t="s">
        <v>1585</v>
      </c>
      <c r="B487" t="s">
        <v>1553</v>
      </c>
      <c r="C487" t="s">
        <v>1586</v>
      </c>
      <c r="D487" t="s">
        <v>1555</v>
      </c>
      <c r="E487" t="s">
        <v>656</v>
      </c>
      <c r="F487" t="str">
        <f>_xlfn.XLOOKUP(C487,Emby!$D$2:$D$694,Emby!$B$2:$B$694,"Not Found",0)</f>
        <v>Not Found</v>
      </c>
      <c r="G487" t="str">
        <f>_xlfn.XLOOKUP(B487,Emby!$B$2:$B$694,Emby!$B$2:$B$694,"",0)</f>
        <v/>
      </c>
    </row>
    <row r="488" spans="1:7" x14ac:dyDescent="0.3">
      <c r="A488" s="1" t="s">
        <v>2993</v>
      </c>
      <c r="B488" t="s">
        <v>2858</v>
      </c>
      <c r="C488" t="s">
        <v>2994</v>
      </c>
      <c r="D488" t="s">
        <v>2860</v>
      </c>
      <c r="E488" t="s">
        <v>2861</v>
      </c>
      <c r="F488" t="str">
        <f>_xlfn.XLOOKUP(C488,Emby!$D$2:$D$694,Emby!$B$2:$B$694,"Not Found",0)</f>
        <v>Not Found</v>
      </c>
      <c r="G488" t="str">
        <f>_xlfn.XLOOKUP(B488,Emby!$B$2:$B$694,Emby!$B$2:$B$694,"",0)</f>
        <v/>
      </c>
    </row>
    <row r="489" spans="1:7" hidden="1" x14ac:dyDescent="0.3">
      <c r="A489" s="1" t="s">
        <v>1238</v>
      </c>
      <c r="B489" t="s">
        <v>1157</v>
      </c>
      <c r="C489" t="s">
        <v>1239</v>
      </c>
      <c r="D489" t="s">
        <v>1159</v>
      </c>
      <c r="E489" t="s">
        <v>1240</v>
      </c>
      <c r="F489" t="str">
        <f>_xlfn.XLOOKUP(C489,Emby!$D$2:$D$694,Emby!$B$2:$B$694,"Not Found",0)</f>
        <v>NetworkKink</v>
      </c>
      <c r="G489" t="str">
        <f>_xlfn.XLOOKUP(B489,Emby!$B$2:$B$694,Emby!$B$2:$B$694,"",0)</f>
        <v>NetworkKink</v>
      </c>
    </row>
    <row r="490" spans="1:7" hidden="1" x14ac:dyDescent="0.3">
      <c r="A490" s="1" t="s">
        <v>597</v>
      </c>
      <c r="B490" t="s">
        <v>15</v>
      </c>
      <c r="C490" t="s">
        <v>598</v>
      </c>
      <c r="D490" t="s">
        <v>592</v>
      </c>
      <c r="E490" t="s">
        <v>18</v>
      </c>
      <c r="F490" t="str">
        <f>_xlfn.XLOOKUP(C490,Emby!$D$2:$D$694,Emby!$B$2:$B$694,"Not Found",0)</f>
        <v>Network1service</v>
      </c>
      <c r="G490" t="str">
        <f>_xlfn.XLOOKUP(B490,Emby!$B$2:$B$694,Emby!$B$2:$B$694,"",0)</f>
        <v>Network1service</v>
      </c>
    </row>
    <row r="491" spans="1:7" x14ac:dyDescent="0.3">
      <c r="A491" s="1" t="s">
        <v>4384</v>
      </c>
      <c r="B491" t="s">
        <v>2113</v>
      </c>
      <c r="C491" t="s">
        <v>4385</v>
      </c>
      <c r="D491" t="s">
        <v>4386</v>
      </c>
      <c r="E491" t="s">
        <v>2116</v>
      </c>
      <c r="F491" t="str">
        <f>_xlfn.XLOOKUP(C491,Emby!$D$2:$D$694,Emby!$B$2:$B$694,"Not Found",0)</f>
        <v>Not Found</v>
      </c>
      <c r="G491" t="str">
        <f>_xlfn.XLOOKUP(B491,Emby!$B$2:$B$694,Emby!$B$2:$B$694,"",0)</f>
        <v/>
      </c>
    </row>
    <row r="492" spans="1:7" x14ac:dyDescent="0.3">
      <c r="A492" s="1" t="s">
        <v>4031</v>
      </c>
      <c r="B492" t="s">
        <v>2062</v>
      </c>
      <c r="C492" t="s">
        <v>4032</v>
      </c>
      <c r="D492" t="s">
        <v>2064</v>
      </c>
      <c r="E492" t="s">
        <v>2065</v>
      </c>
      <c r="F492" t="str">
        <f>_xlfn.XLOOKUP(C492,Emby!$D$2:$D$694,Emby!$B$2:$B$694,"Not Found",0)</f>
        <v>Not Found</v>
      </c>
      <c r="G492" t="str">
        <f>_xlfn.XLOOKUP(B492,Emby!$B$2:$B$694,Emby!$B$2:$B$694,"",0)</f>
        <v/>
      </c>
    </row>
    <row r="493" spans="1:7" hidden="1" x14ac:dyDescent="0.3">
      <c r="A493" s="1" t="s">
        <v>2088</v>
      </c>
      <c r="B493" t="s">
        <v>15</v>
      </c>
      <c r="C493" t="s">
        <v>2089</v>
      </c>
      <c r="D493" t="s">
        <v>2090</v>
      </c>
      <c r="E493" t="s">
        <v>18</v>
      </c>
      <c r="F493" t="str">
        <f>_xlfn.XLOOKUP(C493,Emby!$D$2:$D$694,Emby!$B$2:$B$694,"Not Found",0)</f>
        <v>Network1service</v>
      </c>
      <c r="G493" t="str">
        <f>_xlfn.XLOOKUP(B493,Emby!$B$2:$B$694,Emby!$B$2:$B$694,"",0)</f>
        <v>Network1service</v>
      </c>
    </row>
    <row r="494" spans="1:7" hidden="1" x14ac:dyDescent="0.3">
      <c r="A494" s="1" t="s">
        <v>3284</v>
      </c>
      <c r="B494" t="s">
        <v>15</v>
      </c>
      <c r="C494" t="s">
        <v>3285</v>
      </c>
      <c r="D494" t="s">
        <v>3286</v>
      </c>
      <c r="E494" t="s">
        <v>18</v>
      </c>
      <c r="F494" t="str">
        <f>_xlfn.XLOOKUP(C494,Emby!$D$2:$D$694,Emby!$B$2:$B$694,"Not Found",0)</f>
        <v>Network1service</v>
      </c>
      <c r="G494" t="str">
        <f>_xlfn.XLOOKUP(B494,Emby!$B$2:$B$694,Emby!$B$2:$B$694,"",0)</f>
        <v>Network1service</v>
      </c>
    </row>
    <row r="495" spans="1:7" x14ac:dyDescent="0.3">
      <c r="A495" s="1" t="s">
        <v>631</v>
      </c>
      <c r="B495" t="s">
        <v>127</v>
      </c>
      <c r="C495" t="s">
        <v>632</v>
      </c>
      <c r="D495" t="s">
        <v>608</v>
      </c>
      <c r="E495" t="s">
        <v>130</v>
      </c>
      <c r="F495" t="str">
        <f>_xlfn.XLOOKUP(C495,Emby!$D$2:$D$694,Emby!$B$2:$B$694,"Not Found",0)</f>
        <v>Not Found</v>
      </c>
      <c r="G495" t="str">
        <f>_xlfn.XLOOKUP(B495,Emby!$B$2:$B$694,Emby!$B$2:$B$694,"",0)</f>
        <v/>
      </c>
    </row>
    <row r="496" spans="1:7" x14ac:dyDescent="0.3">
      <c r="A496" s="1" t="s">
        <v>2117</v>
      </c>
      <c r="B496" t="s">
        <v>1521</v>
      </c>
      <c r="C496" t="s">
        <v>2118</v>
      </c>
      <c r="D496" t="s">
        <v>2119</v>
      </c>
      <c r="E496" t="s">
        <v>1524</v>
      </c>
      <c r="F496" t="str">
        <f>_xlfn.XLOOKUP(C496,Emby!$D$2:$D$694,Emby!$B$2:$B$694,"Not Found",0)</f>
        <v>Not Found</v>
      </c>
      <c r="G496" t="str">
        <f>_xlfn.XLOOKUP(B496,Emby!$B$2:$B$694,Emby!$B$2:$B$694,"",0)</f>
        <v/>
      </c>
    </row>
    <row r="497" spans="1:7" x14ac:dyDescent="0.3">
      <c r="A497" s="1" t="s">
        <v>2949</v>
      </c>
      <c r="B497" t="s">
        <v>2858</v>
      </c>
      <c r="C497" t="s">
        <v>2950</v>
      </c>
      <c r="D497" t="s">
        <v>2860</v>
      </c>
      <c r="E497" t="s">
        <v>2861</v>
      </c>
      <c r="F497" t="str">
        <f>_xlfn.XLOOKUP(C497,Emby!$D$2:$D$694,Emby!$B$2:$B$694,"Not Found",0)</f>
        <v>Not Found</v>
      </c>
      <c r="G497" t="str">
        <f>_xlfn.XLOOKUP(B497,Emby!$B$2:$B$694,Emby!$B$2:$B$694,"",0)</f>
        <v/>
      </c>
    </row>
    <row r="498" spans="1:7" x14ac:dyDescent="0.3">
      <c r="A498" s="1" t="s">
        <v>1466</v>
      </c>
      <c r="B498" t="s">
        <v>1451</v>
      </c>
      <c r="C498" t="s">
        <v>1467</v>
      </c>
      <c r="D498" t="s">
        <v>1453</v>
      </c>
      <c r="E498" t="s">
        <v>651</v>
      </c>
      <c r="F498" t="str">
        <f>_xlfn.XLOOKUP(C498,Emby!$D$2:$D$694,Emby!$B$2:$B$694,"Not Found",0)</f>
        <v>Not Found</v>
      </c>
      <c r="G498" t="str">
        <f>_xlfn.XLOOKUP(B498,Emby!$B$2:$B$694,Emby!$B$2:$B$694,"",0)</f>
        <v/>
      </c>
    </row>
    <row r="499" spans="1:7" x14ac:dyDescent="0.3">
      <c r="A499" s="1" t="s">
        <v>2126</v>
      </c>
      <c r="B499" t="s">
        <v>1521</v>
      </c>
      <c r="C499" t="s">
        <v>2127</v>
      </c>
      <c r="D499" t="s">
        <v>2128</v>
      </c>
      <c r="E499" t="s">
        <v>1524</v>
      </c>
      <c r="F499" t="str">
        <f>_xlfn.XLOOKUP(C499,Emby!$D$2:$D$694,Emby!$B$2:$B$694,"Not Found",0)</f>
        <v>Not Found</v>
      </c>
      <c r="G499" t="str">
        <f>_xlfn.XLOOKUP(B499,Emby!$B$2:$B$694,Emby!$B$2:$B$694,"",0)</f>
        <v/>
      </c>
    </row>
    <row r="500" spans="1:7" x14ac:dyDescent="0.3">
      <c r="A500" s="1" t="s">
        <v>2266</v>
      </c>
      <c r="B500" t="s">
        <v>2247</v>
      </c>
      <c r="C500" t="s">
        <v>2267</v>
      </c>
      <c r="D500" t="s">
        <v>2249</v>
      </c>
      <c r="E500" t="s">
        <v>2250</v>
      </c>
      <c r="F500" t="str">
        <f>_xlfn.XLOOKUP(C500,Emby!$D$2:$D$694,Emby!$B$2:$B$694,"Not Found",0)</f>
        <v>Not Found</v>
      </c>
      <c r="G500" t="str">
        <f>_xlfn.XLOOKUP(B500,Emby!$B$2:$B$694,Emby!$B$2:$B$694,"",0)</f>
        <v/>
      </c>
    </row>
    <row r="501" spans="1:7" x14ac:dyDescent="0.3">
      <c r="A501" s="1" t="s">
        <v>1009</v>
      </c>
      <c r="B501" t="s">
        <v>742</v>
      </c>
      <c r="C501" t="s">
        <v>1010</v>
      </c>
      <c r="D501" t="s">
        <v>1011</v>
      </c>
      <c r="E501" t="s">
        <v>745</v>
      </c>
      <c r="F501" t="str">
        <f>_xlfn.XLOOKUP(C501,Emby!$D$2:$D$694,Emby!$B$2:$B$694,"Not Found",0)</f>
        <v>Not Found</v>
      </c>
      <c r="G501" t="str">
        <f>_xlfn.XLOOKUP(B501,Emby!$B$2:$B$694,Emby!$B$2:$B$694,"",0)</f>
        <v/>
      </c>
    </row>
    <row r="502" spans="1:7" hidden="1" x14ac:dyDescent="0.3">
      <c r="A502" s="1" t="s">
        <v>324</v>
      </c>
      <c r="B502" t="s">
        <v>15</v>
      </c>
      <c r="C502" t="s">
        <v>325</v>
      </c>
      <c r="D502" t="s">
        <v>301</v>
      </c>
      <c r="E502" t="s">
        <v>18</v>
      </c>
      <c r="F502" t="str">
        <f>_xlfn.XLOOKUP(C502,Emby!$D$2:$D$694,Emby!$B$2:$B$694,"Not Found",0)</f>
        <v>Network1service</v>
      </c>
      <c r="G502" t="str">
        <f>_xlfn.XLOOKUP(B502,Emby!$B$2:$B$694,Emby!$B$2:$B$694,"",0)</f>
        <v>Network1service</v>
      </c>
    </row>
    <row r="503" spans="1:7" x14ac:dyDescent="0.3">
      <c r="A503" s="1" t="s">
        <v>1015</v>
      </c>
      <c r="B503" t="s">
        <v>742</v>
      </c>
      <c r="C503" t="s">
        <v>1016</v>
      </c>
      <c r="D503" t="s">
        <v>1017</v>
      </c>
      <c r="E503" t="s">
        <v>745</v>
      </c>
      <c r="F503" t="str">
        <f>_xlfn.XLOOKUP(C503,Emby!$D$2:$D$694,Emby!$B$2:$B$694,"Not Found",0)</f>
        <v>Not Found</v>
      </c>
      <c r="G503" t="str">
        <f>_xlfn.XLOOKUP(B503,Emby!$B$2:$B$694,Emby!$B$2:$B$694,"",0)</f>
        <v/>
      </c>
    </row>
    <row r="504" spans="1:7" hidden="1" x14ac:dyDescent="0.3">
      <c r="A504" s="1" t="s">
        <v>720</v>
      </c>
      <c r="B504" t="s">
        <v>684</v>
      </c>
      <c r="C504" t="s">
        <v>721</v>
      </c>
      <c r="D504" t="s">
        <v>693</v>
      </c>
      <c r="E504" t="s">
        <v>687</v>
      </c>
      <c r="F504" t="str">
        <f>_xlfn.XLOOKUP(C504,Emby!$D$2:$D$694,Emby!$B$2:$B$694,"Not Found",0)</f>
        <v>NetworkPornPros</v>
      </c>
      <c r="G504" t="str">
        <f>_xlfn.XLOOKUP(B504,Emby!$B$2:$B$694,Emby!$B$2:$B$694,"",0)</f>
        <v>NetworkPornPros</v>
      </c>
    </row>
    <row r="505" spans="1:7" x14ac:dyDescent="0.3">
      <c r="A505" s="1" t="s">
        <v>3440</v>
      </c>
      <c r="B505" t="s">
        <v>2447</v>
      </c>
      <c r="C505" t="s">
        <v>3441</v>
      </c>
      <c r="D505" t="s">
        <v>3442</v>
      </c>
      <c r="E505" t="s">
        <v>1934</v>
      </c>
      <c r="F505" t="str">
        <f>_xlfn.XLOOKUP(C505,Emby!$D$2:$D$694,Emby!$B$2:$B$694,"Not Found",0)</f>
        <v>Not Found</v>
      </c>
      <c r="G505" t="str">
        <f>_xlfn.XLOOKUP(B505,Emby!$B$2:$B$694,Emby!$B$2:$B$694,"",0)</f>
        <v/>
      </c>
    </row>
    <row r="506" spans="1:7" x14ac:dyDescent="0.3">
      <c r="A506" s="1" t="s">
        <v>4387</v>
      </c>
      <c r="B506" t="s">
        <v>2113</v>
      </c>
      <c r="C506" t="s">
        <v>4388</v>
      </c>
      <c r="D506" t="s">
        <v>4389</v>
      </c>
      <c r="E506" t="s">
        <v>2116</v>
      </c>
      <c r="F506" t="str">
        <f>_xlfn.XLOOKUP(C506,Emby!$D$2:$D$694,Emby!$B$2:$B$694,"Not Found",0)</f>
        <v>Not Found</v>
      </c>
      <c r="G506" t="str">
        <f>_xlfn.XLOOKUP(B506,Emby!$B$2:$B$694,Emby!$B$2:$B$694,"",0)</f>
        <v/>
      </c>
    </row>
    <row r="507" spans="1:7" x14ac:dyDescent="0.3">
      <c r="A507" s="1" t="s">
        <v>995</v>
      </c>
      <c r="B507" t="s">
        <v>742</v>
      </c>
      <c r="C507" t="s">
        <v>996</v>
      </c>
      <c r="D507" t="s">
        <v>744</v>
      </c>
      <c r="E507" t="s">
        <v>745</v>
      </c>
      <c r="F507" t="str">
        <f>_xlfn.XLOOKUP(C507,Emby!$D$2:$D$694,Emby!$B$2:$B$694,"Not Found",0)</f>
        <v>Not Found</v>
      </c>
      <c r="G507" t="str">
        <f>_xlfn.XLOOKUP(B507,Emby!$B$2:$B$694,Emby!$B$2:$B$694,"",0)</f>
        <v/>
      </c>
    </row>
    <row r="508" spans="1:7" hidden="1" x14ac:dyDescent="0.3">
      <c r="A508" s="1" t="s">
        <v>1199</v>
      </c>
      <c r="B508" t="s">
        <v>1157</v>
      </c>
      <c r="C508" t="s">
        <v>1200</v>
      </c>
      <c r="D508" t="s">
        <v>1159</v>
      </c>
      <c r="E508" t="s">
        <v>1201</v>
      </c>
      <c r="F508" t="str">
        <f>_xlfn.XLOOKUP(C508,Emby!$D$2:$D$694,Emby!$B$2:$B$694,"Not Found",0)</f>
        <v>NetworkKink</v>
      </c>
      <c r="G508" t="str">
        <f>_xlfn.XLOOKUP(B508,Emby!$B$2:$B$694,Emby!$B$2:$B$694,"",0)</f>
        <v>NetworkKink</v>
      </c>
    </row>
    <row r="509" spans="1:7" hidden="1" x14ac:dyDescent="0.3">
      <c r="A509" s="1" t="s">
        <v>603</v>
      </c>
      <c r="B509" t="s">
        <v>127</v>
      </c>
      <c r="C509" t="s">
        <v>604</v>
      </c>
      <c r="D509" t="s">
        <v>605</v>
      </c>
      <c r="E509" t="s">
        <v>130</v>
      </c>
      <c r="F509" t="str">
        <f>_xlfn.XLOOKUP(C509,Emby!$D$2:$D$694,Emby!$B$2:$B$694,"Not Found",0)</f>
        <v>NetworkGammaEnt</v>
      </c>
      <c r="G509" t="str">
        <f>_xlfn.XLOOKUP(B509,Emby!$B$2:$B$694,Emby!$B$2:$B$694,"",0)</f>
        <v/>
      </c>
    </row>
    <row r="510" spans="1:7" x14ac:dyDescent="0.3">
      <c r="A510" s="1" t="s">
        <v>4033</v>
      </c>
      <c r="B510" t="s">
        <v>2062</v>
      </c>
      <c r="C510" t="s">
        <v>4034</v>
      </c>
      <c r="D510" t="s">
        <v>2064</v>
      </c>
      <c r="E510" t="s">
        <v>2065</v>
      </c>
      <c r="F510" t="str">
        <f>_xlfn.XLOOKUP(C510,Emby!$D$2:$D$694,Emby!$B$2:$B$694,"Not Found",0)</f>
        <v>Not Found</v>
      </c>
      <c r="G510" t="str">
        <f>_xlfn.XLOOKUP(B510,Emby!$B$2:$B$694,Emby!$B$2:$B$694,"",0)</f>
        <v/>
      </c>
    </row>
    <row r="511" spans="1:7" x14ac:dyDescent="0.3">
      <c r="A511" s="1" t="s">
        <v>2368</v>
      </c>
      <c r="B511" t="s">
        <v>2369</v>
      </c>
      <c r="C511" t="s">
        <v>2370</v>
      </c>
      <c r="D511" t="s">
        <v>2371</v>
      </c>
      <c r="E511" t="s">
        <v>2073</v>
      </c>
      <c r="F511" t="str">
        <f>_xlfn.XLOOKUP(C511,Emby!$D$2:$D$694,Emby!$B$2:$B$694,"Not Found",0)</f>
        <v>Not Found</v>
      </c>
      <c r="G511" t="str">
        <f>_xlfn.XLOOKUP(B511,Emby!$B$2:$B$694,Emby!$B$2:$B$694,"",0)</f>
        <v/>
      </c>
    </row>
    <row r="512" spans="1:7" x14ac:dyDescent="0.3">
      <c r="A512" s="1" t="s">
        <v>2372</v>
      </c>
      <c r="B512" t="s">
        <v>2369</v>
      </c>
      <c r="C512" t="s">
        <v>2373</v>
      </c>
      <c r="D512" t="s">
        <v>2374</v>
      </c>
      <c r="E512" t="s">
        <v>2073</v>
      </c>
      <c r="F512" t="str">
        <f>_xlfn.XLOOKUP(C512,Emby!$D$2:$D$694,Emby!$B$2:$B$694,"Not Found",0)</f>
        <v>Not Found</v>
      </c>
      <c r="G512" t="str">
        <f>_xlfn.XLOOKUP(B512,Emby!$B$2:$B$694,Emby!$B$2:$B$694,"",0)</f>
        <v/>
      </c>
    </row>
    <row r="513" spans="1:7" x14ac:dyDescent="0.3">
      <c r="A513" s="1" t="s">
        <v>2927</v>
      </c>
      <c r="B513" t="s">
        <v>2858</v>
      </c>
      <c r="C513" t="s">
        <v>2928</v>
      </c>
      <c r="D513" t="s">
        <v>2860</v>
      </c>
      <c r="E513" t="s">
        <v>2861</v>
      </c>
      <c r="F513" t="str">
        <f>_xlfn.XLOOKUP(C513,Emby!$D$2:$D$694,Emby!$B$2:$B$694,"Not Found",0)</f>
        <v>Not Found</v>
      </c>
      <c r="G513" t="str">
        <f>_xlfn.XLOOKUP(B513,Emby!$B$2:$B$694,Emby!$B$2:$B$694,"",0)</f>
        <v/>
      </c>
    </row>
    <row r="514" spans="1:7" x14ac:dyDescent="0.3">
      <c r="A514" s="1" t="s">
        <v>1587</v>
      </c>
      <c r="B514" t="s">
        <v>1553</v>
      </c>
      <c r="C514" t="s">
        <v>1588</v>
      </c>
      <c r="D514" t="s">
        <v>1555</v>
      </c>
      <c r="E514" t="s">
        <v>656</v>
      </c>
      <c r="F514" t="str">
        <f>_xlfn.XLOOKUP(C514,Emby!$D$2:$D$694,Emby!$B$2:$B$694,"Not Found",0)</f>
        <v>Not Found</v>
      </c>
      <c r="G514" t="str">
        <f>_xlfn.XLOOKUP(B514,Emby!$B$2:$B$694,Emby!$B$2:$B$694,"",0)</f>
        <v/>
      </c>
    </row>
    <row r="515" spans="1:7" hidden="1" x14ac:dyDescent="0.3">
      <c r="A515" s="1" t="s">
        <v>1129</v>
      </c>
      <c r="B515" t="s">
        <v>684</v>
      </c>
      <c r="C515" t="s">
        <v>1130</v>
      </c>
      <c r="D515" t="s">
        <v>1131</v>
      </c>
      <c r="E515" t="s">
        <v>687</v>
      </c>
      <c r="F515" t="str">
        <f>_xlfn.XLOOKUP(C515,Emby!$D$2:$D$694,Emby!$B$2:$B$694,"Not Found",0)</f>
        <v>NetworkPornPros</v>
      </c>
      <c r="G515" t="str">
        <f>_xlfn.XLOOKUP(B515,Emby!$B$2:$B$694,Emby!$B$2:$B$694,"",0)</f>
        <v>NetworkPornPros</v>
      </c>
    </row>
    <row r="516" spans="1:7" x14ac:dyDescent="0.3">
      <c r="A516" s="1" t="s">
        <v>2844</v>
      </c>
      <c r="B516" t="s">
        <v>2845</v>
      </c>
      <c r="C516" t="s">
        <v>2846</v>
      </c>
      <c r="D516" t="s">
        <v>2847</v>
      </c>
      <c r="E516" t="s">
        <v>2848</v>
      </c>
      <c r="F516" t="str">
        <f>_xlfn.XLOOKUP(C516,Emby!$D$2:$D$694,Emby!$B$2:$B$694,"Not Found",0)</f>
        <v>Not Found</v>
      </c>
      <c r="G516" t="str">
        <f>_xlfn.XLOOKUP(B516,Emby!$B$2:$B$694,Emby!$B$2:$B$694,"",0)</f>
        <v/>
      </c>
    </row>
    <row r="517" spans="1:7" x14ac:dyDescent="0.3">
      <c r="A517" s="1" t="s">
        <v>1468</v>
      </c>
      <c r="B517" t="s">
        <v>1451</v>
      </c>
      <c r="C517" t="s">
        <v>1469</v>
      </c>
      <c r="D517" t="s">
        <v>1453</v>
      </c>
      <c r="E517" t="s">
        <v>651</v>
      </c>
      <c r="F517" t="str">
        <f>_xlfn.XLOOKUP(C517,Emby!$D$2:$D$694,Emby!$B$2:$B$694,"Not Found",0)</f>
        <v>Not Found</v>
      </c>
      <c r="G517" t="str">
        <f>_xlfn.XLOOKUP(B517,Emby!$B$2:$B$694,Emby!$B$2:$B$694,"",0)</f>
        <v/>
      </c>
    </row>
    <row r="518" spans="1:7" x14ac:dyDescent="0.3">
      <c r="A518" s="1" t="s">
        <v>4201</v>
      </c>
      <c r="B518" t="s">
        <v>684</v>
      </c>
      <c r="C518" t="s">
        <v>4202</v>
      </c>
      <c r="D518" t="s">
        <v>4182</v>
      </c>
      <c r="E518" t="s">
        <v>687</v>
      </c>
      <c r="F518" t="str">
        <f>_xlfn.XLOOKUP(C518,Emby!$D$2:$D$694,Emby!$B$2:$B$694,"Not Found",0)</f>
        <v>Not Found</v>
      </c>
      <c r="G518" t="str">
        <f>_xlfn.XLOOKUP(B518,Emby!$B$2:$B$694,Emby!$B$2:$B$694,"",0)</f>
        <v>NetworkPornPros</v>
      </c>
    </row>
    <row r="519" spans="1:7" x14ac:dyDescent="0.3">
      <c r="A519" s="1" t="s">
        <v>2561</v>
      </c>
      <c r="B519" t="s">
        <v>2191</v>
      </c>
      <c r="C519" t="s">
        <v>2562</v>
      </c>
      <c r="D519" t="s">
        <v>2563</v>
      </c>
      <c r="E519" t="s">
        <v>656</v>
      </c>
      <c r="F519" t="str">
        <f>_xlfn.XLOOKUP(C519,Emby!$D$2:$D$694,Emby!$B$2:$B$694,"Not Found",0)</f>
        <v>Not Found</v>
      </c>
      <c r="G519" t="str">
        <f>_xlfn.XLOOKUP(B519,Emby!$B$2:$B$694,Emby!$B$2:$B$694,"",0)</f>
        <v/>
      </c>
    </row>
    <row r="520" spans="1:7" hidden="1" x14ac:dyDescent="0.3">
      <c r="A520" s="1" t="s">
        <v>528</v>
      </c>
      <c r="B520" t="s">
        <v>475</v>
      </c>
      <c r="C520" t="s">
        <v>529</v>
      </c>
      <c r="D520" t="s">
        <v>511</v>
      </c>
      <c r="E520" t="s">
        <v>478</v>
      </c>
      <c r="F520" t="str">
        <f>_xlfn.XLOOKUP(C520,Emby!$D$2:$D$694,Emby!$B$2:$B$694,"Not Found",0)</f>
        <v>NetworkPorndoe</v>
      </c>
      <c r="G520" t="str">
        <f>_xlfn.XLOOKUP(B520,Emby!$B$2:$B$694,Emby!$B$2:$B$694,"",0)</f>
        <v/>
      </c>
    </row>
    <row r="521" spans="1:7" x14ac:dyDescent="0.3">
      <c r="A521" s="1" t="s">
        <v>3310</v>
      </c>
      <c r="B521" t="s">
        <v>1666</v>
      </c>
      <c r="C521" t="s">
        <v>3311</v>
      </c>
      <c r="D521" t="s">
        <v>3312</v>
      </c>
      <c r="E521" t="s">
        <v>656</v>
      </c>
      <c r="F521" t="str">
        <f>_xlfn.XLOOKUP(C521,Emby!$D$2:$D$694,Emby!$B$2:$B$694,"Not Found",0)</f>
        <v>Not Found</v>
      </c>
      <c r="G521" t="str">
        <f>_xlfn.XLOOKUP(B521,Emby!$B$2:$B$694,Emby!$B$2:$B$694,"",0)</f>
        <v/>
      </c>
    </row>
    <row r="522" spans="1:7" hidden="1" x14ac:dyDescent="0.3">
      <c r="A522" s="1" t="s">
        <v>326</v>
      </c>
      <c r="B522" t="s">
        <v>15</v>
      </c>
      <c r="C522" t="s">
        <v>327</v>
      </c>
      <c r="D522" t="s">
        <v>301</v>
      </c>
      <c r="E522" t="s">
        <v>18</v>
      </c>
      <c r="F522" t="str">
        <f>_xlfn.XLOOKUP(C522,Emby!$D$2:$D$694,Emby!$B$2:$B$694,"Not Found",0)</f>
        <v>Network1service</v>
      </c>
      <c r="G522" t="str">
        <f>_xlfn.XLOOKUP(B522,Emby!$B$2:$B$694,Emby!$B$2:$B$694,"",0)</f>
        <v>Network1service</v>
      </c>
    </row>
    <row r="523" spans="1:7" hidden="1" x14ac:dyDescent="0.3">
      <c r="A523" s="1" t="s">
        <v>328</v>
      </c>
      <c r="B523" t="s">
        <v>15</v>
      </c>
      <c r="C523" t="s">
        <v>329</v>
      </c>
      <c r="D523" t="s">
        <v>301</v>
      </c>
      <c r="E523" t="s">
        <v>18</v>
      </c>
      <c r="F523" t="str">
        <f>_xlfn.XLOOKUP(C523,Emby!$D$2:$D$694,Emby!$B$2:$B$694,"Not Found",0)</f>
        <v>Network1service</v>
      </c>
      <c r="G523" t="str">
        <f>_xlfn.XLOOKUP(B523,Emby!$B$2:$B$694,Emby!$B$2:$B$694,"",0)</f>
        <v>Network1service</v>
      </c>
    </row>
    <row r="524" spans="1:7" hidden="1" x14ac:dyDescent="0.3">
      <c r="A524" s="1" t="s">
        <v>411</v>
      </c>
      <c r="B524" t="s">
        <v>407</v>
      </c>
      <c r="C524" t="s">
        <v>412</v>
      </c>
      <c r="D524" t="s">
        <v>409</v>
      </c>
      <c r="E524" t="s">
        <v>410</v>
      </c>
      <c r="F524" t="str">
        <f>_xlfn.XLOOKUP(C524,Emby!$D$2:$D$694,Emby!$B$2:$B$694,"Not Found",0)</f>
        <v>NetworkMylf</v>
      </c>
      <c r="G524" t="str">
        <f>_xlfn.XLOOKUP(B524,Emby!$B$2:$B$694,Emby!$B$2:$B$694,"",0)</f>
        <v/>
      </c>
    </row>
    <row r="525" spans="1:7" x14ac:dyDescent="0.3">
      <c r="A525" s="1" t="s">
        <v>2533</v>
      </c>
      <c r="B525" t="s">
        <v>2487</v>
      </c>
      <c r="C525" t="s">
        <v>2534</v>
      </c>
      <c r="D525" t="s">
        <v>2489</v>
      </c>
      <c r="E525" t="s">
        <v>2490</v>
      </c>
      <c r="F525" t="str">
        <f>_xlfn.XLOOKUP(C525,Emby!$D$2:$D$694,Emby!$B$2:$B$694,"Not Found",0)</f>
        <v>Not Found</v>
      </c>
      <c r="G525" t="str">
        <f>_xlfn.XLOOKUP(B525,Emby!$B$2:$B$694,Emby!$B$2:$B$694,"",0)</f>
        <v/>
      </c>
    </row>
    <row r="526" spans="1:7" hidden="1" x14ac:dyDescent="0.3">
      <c r="A526" s="1" t="s">
        <v>244</v>
      </c>
      <c r="B526" t="s">
        <v>15</v>
      </c>
      <c r="C526" t="s">
        <v>245</v>
      </c>
      <c r="D526" t="s">
        <v>192</v>
      </c>
      <c r="E526" t="s">
        <v>18</v>
      </c>
      <c r="F526" t="str">
        <f>_xlfn.XLOOKUP(C526,Emby!$D$2:$D$694,Emby!$B$2:$B$694,"Not Found",0)</f>
        <v>SiteBangBros</v>
      </c>
      <c r="G526" t="str">
        <f>_xlfn.XLOOKUP(B526,Emby!$B$2:$B$694,Emby!$B$2:$B$694,"",0)</f>
        <v>Network1service</v>
      </c>
    </row>
    <row r="527" spans="1:7" x14ac:dyDescent="0.3">
      <c r="A527" s="1" t="s">
        <v>3255</v>
      </c>
      <c r="B527" t="s">
        <v>2180</v>
      </c>
      <c r="C527" t="s">
        <v>3256</v>
      </c>
      <c r="D527" t="s">
        <v>3257</v>
      </c>
      <c r="E527" t="s">
        <v>3242</v>
      </c>
      <c r="F527" t="str">
        <f>_xlfn.XLOOKUP(C527,Emby!$D$2:$D$694,Emby!$B$2:$B$694,"Not Found",0)</f>
        <v>Not Found</v>
      </c>
      <c r="G527" t="str">
        <f>_xlfn.XLOOKUP(B527,Emby!$B$2:$B$694,Emby!$B$2:$B$694,"",0)</f>
        <v/>
      </c>
    </row>
    <row r="528" spans="1:7" hidden="1" x14ac:dyDescent="0.3">
      <c r="A528" s="1" t="s">
        <v>3637</v>
      </c>
      <c r="B528" t="s">
        <v>684</v>
      </c>
      <c r="C528" t="s">
        <v>3638</v>
      </c>
      <c r="D528" t="s">
        <v>3639</v>
      </c>
      <c r="E528" t="s">
        <v>687</v>
      </c>
      <c r="F528" t="str">
        <f>_xlfn.XLOOKUP(C528,Emby!$D$2:$D$694,Emby!$B$2:$B$694,"Not Found",0)</f>
        <v>NetworkPornPros</v>
      </c>
      <c r="G528" t="str">
        <f>_xlfn.XLOOKUP(B528,Emby!$B$2:$B$694,Emby!$B$2:$B$694,"",0)</f>
        <v>NetworkPornPros</v>
      </c>
    </row>
    <row r="529" spans="1:7" hidden="1" x14ac:dyDescent="0.3">
      <c r="A529" s="1" t="s">
        <v>919</v>
      </c>
      <c r="B529" t="s">
        <v>15</v>
      </c>
      <c r="C529" t="s">
        <v>920</v>
      </c>
      <c r="D529" t="s">
        <v>764</v>
      </c>
      <c r="E529" t="s">
        <v>18</v>
      </c>
      <c r="F529" t="str">
        <f>_xlfn.XLOOKUP(C529,Emby!$D$2:$D$694,Emby!$B$2:$B$694,"Not Found",0)</f>
        <v>Network1service</v>
      </c>
      <c r="G529" t="str">
        <f>_xlfn.XLOOKUP(B529,Emby!$B$2:$B$694,Emby!$B$2:$B$694,"",0)</f>
        <v>Network1service</v>
      </c>
    </row>
    <row r="530" spans="1:7" hidden="1" x14ac:dyDescent="0.3">
      <c r="A530" s="1" t="s">
        <v>925</v>
      </c>
      <c r="B530" t="s">
        <v>15</v>
      </c>
      <c r="C530" t="s">
        <v>926</v>
      </c>
      <c r="D530" t="s">
        <v>764</v>
      </c>
      <c r="E530" t="s">
        <v>18</v>
      </c>
      <c r="F530" t="str">
        <f>_xlfn.XLOOKUP(C530,Emby!$D$2:$D$694,Emby!$B$2:$B$694,"Not Found",0)</f>
        <v>Network1service</v>
      </c>
      <c r="G530" t="str">
        <f>_xlfn.XLOOKUP(B530,Emby!$B$2:$B$694,Emby!$B$2:$B$694,"",0)</f>
        <v>Network1service</v>
      </c>
    </row>
    <row r="531" spans="1:7" hidden="1" x14ac:dyDescent="0.3">
      <c r="A531" s="1" t="s">
        <v>927</v>
      </c>
      <c r="B531" t="s">
        <v>15</v>
      </c>
      <c r="C531" t="s">
        <v>928</v>
      </c>
      <c r="D531" t="s">
        <v>764</v>
      </c>
      <c r="E531" t="s">
        <v>18</v>
      </c>
      <c r="F531" t="str">
        <f>_xlfn.XLOOKUP(C531,Emby!$D$2:$D$694,Emby!$B$2:$B$694,"Not Found",0)</f>
        <v>Network1service</v>
      </c>
      <c r="G531" t="str">
        <f>_xlfn.XLOOKUP(B531,Emby!$B$2:$B$694,Emby!$B$2:$B$694,"",0)</f>
        <v>Network1service</v>
      </c>
    </row>
    <row r="532" spans="1:7" hidden="1" x14ac:dyDescent="0.3">
      <c r="A532" s="1" t="s">
        <v>931</v>
      </c>
      <c r="B532" t="s">
        <v>15</v>
      </c>
      <c r="C532" t="s">
        <v>932</v>
      </c>
      <c r="D532" t="s">
        <v>764</v>
      </c>
      <c r="E532" t="s">
        <v>18</v>
      </c>
      <c r="F532" t="str">
        <f>_xlfn.XLOOKUP(C532,Emby!$D$2:$D$694,Emby!$B$2:$B$694,"Not Found",0)</f>
        <v>Network1service</v>
      </c>
      <c r="G532" t="str">
        <f>_xlfn.XLOOKUP(B532,Emby!$B$2:$B$694,Emby!$B$2:$B$694,"",0)</f>
        <v>Network1service</v>
      </c>
    </row>
    <row r="533" spans="1:7" hidden="1" x14ac:dyDescent="0.3">
      <c r="A533" s="1" t="s">
        <v>923</v>
      </c>
      <c r="B533" t="s">
        <v>15</v>
      </c>
      <c r="C533" t="s">
        <v>924</v>
      </c>
      <c r="D533" t="s">
        <v>764</v>
      </c>
      <c r="E533" t="s">
        <v>18</v>
      </c>
      <c r="F533" t="str">
        <f>_xlfn.XLOOKUP(C533,Emby!$D$2:$D$694,Emby!$B$2:$B$694,"Not Found",0)</f>
        <v>Network1service</v>
      </c>
      <c r="G533" t="str">
        <f>_xlfn.XLOOKUP(B533,Emby!$B$2:$B$694,Emby!$B$2:$B$694,"",0)</f>
        <v>Network1service</v>
      </c>
    </row>
    <row r="534" spans="1:7" hidden="1" x14ac:dyDescent="0.3">
      <c r="A534" s="1" t="s">
        <v>933</v>
      </c>
      <c r="B534" t="s">
        <v>15</v>
      </c>
      <c r="C534" t="s">
        <v>934</v>
      </c>
      <c r="D534" t="s">
        <v>764</v>
      </c>
      <c r="E534" t="s">
        <v>18</v>
      </c>
      <c r="F534" t="str">
        <f>_xlfn.XLOOKUP(C534,Emby!$D$2:$D$694,Emby!$B$2:$B$694,"Not Found",0)</f>
        <v>Network1service</v>
      </c>
      <c r="G534" t="str">
        <f>_xlfn.XLOOKUP(B534,Emby!$B$2:$B$694,Emby!$B$2:$B$694,"",0)</f>
        <v>Network1service</v>
      </c>
    </row>
    <row r="535" spans="1:7" hidden="1" x14ac:dyDescent="0.3">
      <c r="A535" s="1" t="s">
        <v>913</v>
      </c>
      <c r="B535" t="s">
        <v>15</v>
      </c>
      <c r="C535" t="s">
        <v>914</v>
      </c>
      <c r="D535" t="s">
        <v>764</v>
      </c>
      <c r="E535" t="s">
        <v>18</v>
      </c>
      <c r="F535" t="str">
        <f>_xlfn.XLOOKUP(C535,Emby!$D$2:$D$694,Emby!$B$2:$B$694,"Not Found",0)</f>
        <v>Network1service</v>
      </c>
      <c r="G535" t="str">
        <f>_xlfn.XLOOKUP(B535,Emby!$B$2:$B$694,Emby!$B$2:$B$694,"",0)</f>
        <v>Network1service</v>
      </c>
    </row>
    <row r="536" spans="1:7" hidden="1" x14ac:dyDescent="0.3">
      <c r="A536" s="1" t="s">
        <v>762</v>
      </c>
      <c r="B536" t="s">
        <v>15</v>
      </c>
      <c r="C536" t="s">
        <v>763</v>
      </c>
      <c r="D536" t="s">
        <v>764</v>
      </c>
      <c r="E536" t="s">
        <v>18</v>
      </c>
      <c r="F536" t="str">
        <f>_xlfn.XLOOKUP(C536,Emby!$D$2:$D$694,Emby!$B$2:$B$694,"Not Found",0)</f>
        <v>Network1service</v>
      </c>
      <c r="G536" t="str">
        <f>_xlfn.XLOOKUP(B536,Emby!$B$2:$B$694,Emby!$B$2:$B$694,"",0)</f>
        <v>Network1service</v>
      </c>
    </row>
    <row r="537" spans="1:7" hidden="1" x14ac:dyDescent="0.3">
      <c r="A537" s="1" t="s">
        <v>915</v>
      </c>
      <c r="B537" t="s">
        <v>15</v>
      </c>
      <c r="C537" t="s">
        <v>916</v>
      </c>
      <c r="D537" t="s">
        <v>764</v>
      </c>
      <c r="E537" t="s">
        <v>18</v>
      </c>
      <c r="F537" t="str">
        <f>_xlfn.XLOOKUP(C537,Emby!$D$2:$D$694,Emby!$B$2:$B$694,"Not Found",0)</f>
        <v>Network1service</v>
      </c>
      <c r="G537" t="str">
        <f>_xlfn.XLOOKUP(B537,Emby!$B$2:$B$694,Emby!$B$2:$B$694,"",0)</f>
        <v>Network1service</v>
      </c>
    </row>
    <row r="538" spans="1:7" x14ac:dyDescent="0.3">
      <c r="A538" s="1" t="s">
        <v>2857</v>
      </c>
      <c r="B538" t="s">
        <v>2858</v>
      </c>
      <c r="C538" t="s">
        <v>2859</v>
      </c>
      <c r="D538" t="s">
        <v>2860</v>
      </c>
      <c r="E538" t="s">
        <v>2861</v>
      </c>
      <c r="F538" t="str">
        <f>_xlfn.XLOOKUP(C538,Emby!$D$2:$D$694,Emby!$B$2:$B$694,"Not Found",0)</f>
        <v>Not Found</v>
      </c>
      <c r="G538" t="str">
        <f>_xlfn.XLOOKUP(B538,Emby!$B$2:$B$694,Emby!$B$2:$B$694,"",0)</f>
        <v/>
      </c>
    </row>
    <row r="539" spans="1:7" x14ac:dyDescent="0.3">
      <c r="A539" s="1" t="s">
        <v>2905</v>
      </c>
      <c r="B539" t="s">
        <v>2858</v>
      </c>
      <c r="C539" t="s">
        <v>2906</v>
      </c>
      <c r="D539" t="s">
        <v>2860</v>
      </c>
      <c r="E539" t="s">
        <v>2861</v>
      </c>
      <c r="F539" t="str">
        <f>_xlfn.XLOOKUP(C539,Emby!$D$2:$D$694,Emby!$B$2:$B$694,"Not Found",0)</f>
        <v>Not Found</v>
      </c>
      <c r="G539" t="str">
        <f>_xlfn.XLOOKUP(B539,Emby!$B$2:$B$694,Emby!$B$2:$B$694,"",0)</f>
        <v/>
      </c>
    </row>
    <row r="540" spans="1:7" x14ac:dyDescent="0.3">
      <c r="A540" s="1" t="s">
        <v>2889</v>
      </c>
      <c r="B540" t="s">
        <v>2858</v>
      </c>
      <c r="C540" t="s">
        <v>2890</v>
      </c>
      <c r="D540" t="s">
        <v>2860</v>
      </c>
      <c r="E540" t="s">
        <v>2861</v>
      </c>
      <c r="F540" t="str">
        <f>_xlfn.XLOOKUP(C540,Emby!$D$2:$D$694,Emby!$B$2:$B$694,"Not Found",0)</f>
        <v>Not Found</v>
      </c>
      <c r="G540" t="str">
        <f>_xlfn.XLOOKUP(B540,Emby!$B$2:$B$694,Emby!$B$2:$B$694,"",0)</f>
        <v/>
      </c>
    </row>
    <row r="541" spans="1:7" x14ac:dyDescent="0.3">
      <c r="A541" s="1" t="s">
        <v>2876</v>
      </c>
      <c r="B541" t="s">
        <v>2858</v>
      </c>
      <c r="C541" t="s">
        <v>2877</v>
      </c>
      <c r="D541" t="s">
        <v>2860</v>
      </c>
      <c r="E541" t="s">
        <v>2861</v>
      </c>
      <c r="F541" t="str">
        <f>_xlfn.XLOOKUP(C541,Emby!$D$2:$D$694,Emby!$B$2:$B$694,"Not Found",0)</f>
        <v>Not Found</v>
      </c>
      <c r="G541" t="str">
        <f>_xlfn.XLOOKUP(B541,Emby!$B$2:$B$694,Emby!$B$2:$B$694,"",0)</f>
        <v/>
      </c>
    </row>
    <row r="542" spans="1:7" x14ac:dyDescent="0.3">
      <c r="A542" s="1" t="s">
        <v>2933</v>
      </c>
      <c r="B542" t="s">
        <v>2858</v>
      </c>
      <c r="C542" t="s">
        <v>2934</v>
      </c>
      <c r="D542" t="s">
        <v>2860</v>
      </c>
      <c r="E542" t="s">
        <v>2861</v>
      </c>
      <c r="F542" t="str">
        <f>_xlfn.XLOOKUP(C542,Emby!$D$2:$D$694,Emby!$B$2:$B$694,"Not Found",0)</f>
        <v>Not Found</v>
      </c>
      <c r="G542" t="str">
        <f>_xlfn.XLOOKUP(B542,Emby!$B$2:$B$694,Emby!$B$2:$B$694,"",0)</f>
        <v/>
      </c>
    </row>
    <row r="543" spans="1:7" x14ac:dyDescent="0.3">
      <c r="A543" s="1" t="s">
        <v>2991</v>
      </c>
      <c r="B543" t="s">
        <v>2858</v>
      </c>
      <c r="C543" t="s">
        <v>2992</v>
      </c>
      <c r="D543" t="s">
        <v>2860</v>
      </c>
      <c r="E543" t="s">
        <v>2861</v>
      </c>
      <c r="F543" t="str">
        <f>_xlfn.XLOOKUP(C543,Emby!$D$2:$D$694,Emby!$B$2:$B$694,"Not Found",0)</f>
        <v>Not Found</v>
      </c>
      <c r="G543" t="str">
        <f>_xlfn.XLOOKUP(B543,Emby!$B$2:$B$694,Emby!$B$2:$B$694,"",0)</f>
        <v/>
      </c>
    </row>
    <row r="544" spans="1:7" x14ac:dyDescent="0.3">
      <c r="A544" s="1" t="s">
        <v>2911</v>
      </c>
      <c r="B544" t="s">
        <v>2858</v>
      </c>
      <c r="C544" t="s">
        <v>2912</v>
      </c>
      <c r="D544" t="s">
        <v>2860</v>
      </c>
      <c r="E544" t="s">
        <v>2861</v>
      </c>
      <c r="F544" t="str">
        <f>_xlfn.XLOOKUP(C544,Emby!$D$2:$D$694,Emby!$B$2:$B$694,"Not Found",0)</f>
        <v>Not Found</v>
      </c>
      <c r="G544" t="str">
        <f>_xlfn.XLOOKUP(B544,Emby!$B$2:$B$694,Emby!$B$2:$B$694,"",0)</f>
        <v/>
      </c>
    </row>
    <row r="545" spans="1:7" x14ac:dyDescent="0.3">
      <c r="A545" s="1" t="s">
        <v>2719</v>
      </c>
      <c r="B545" t="s">
        <v>2720</v>
      </c>
      <c r="C545" t="s">
        <v>2721</v>
      </c>
      <c r="D545" t="s">
        <v>2722</v>
      </c>
      <c r="E545" t="s">
        <v>2723</v>
      </c>
      <c r="F545" t="str">
        <f>_xlfn.XLOOKUP(C545,Emby!$D$2:$D$694,Emby!$B$2:$B$694,"Not Found",0)</f>
        <v>Not Found</v>
      </c>
      <c r="G545" t="str">
        <f>_xlfn.XLOOKUP(B545,Emby!$B$2:$B$694,Emby!$B$2:$B$694,"",0)</f>
        <v/>
      </c>
    </row>
    <row r="546" spans="1:7" hidden="1" x14ac:dyDescent="0.3">
      <c r="A546" s="1" t="s">
        <v>1166</v>
      </c>
      <c r="B546" t="s">
        <v>1157</v>
      </c>
      <c r="C546" t="s">
        <v>1167</v>
      </c>
      <c r="D546" t="s">
        <v>1159</v>
      </c>
      <c r="E546" t="s">
        <v>1168</v>
      </c>
      <c r="F546" t="str">
        <f>_xlfn.XLOOKUP(C546,Emby!$D$2:$D$694,Emby!$B$2:$B$694,"Not Found",0)</f>
        <v>NetworkKink</v>
      </c>
      <c r="G546" t="str">
        <f>_xlfn.XLOOKUP(B546,Emby!$B$2:$B$694,Emby!$B$2:$B$694,"",0)</f>
        <v>NetworkKink</v>
      </c>
    </row>
    <row r="547" spans="1:7" x14ac:dyDescent="0.3">
      <c r="A547" s="1" t="s">
        <v>2039</v>
      </c>
      <c r="B547" t="s">
        <v>2019</v>
      </c>
      <c r="C547" t="s">
        <v>2040</v>
      </c>
      <c r="D547" t="s">
        <v>2021</v>
      </c>
      <c r="E547" t="s">
        <v>656</v>
      </c>
      <c r="F547" t="str">
        <f>_xlfn.XLOOKUP(C547,Emby!$D$2:$D$694,Emby!$B$2:$B$694,"Not Found",0)</f>
        <v>Not Found</v>
      </c>
      <c r="G547" t="str">
        <f>_xlfn.XLOOKUP(B547,Emby!$B$2:$B$694,Emby!$B$2:$B$694,"",0)</f>
        <v/>
      </c>
    </row>
    <row r="548" spans="1:7" x14ac:dyDescent="0.3">
      <c r="A548" s="1" t="s">
        <v>4638</v>
      </c>
      <c r="B548" t="s">
        <v>2799</v>
      </c>
      <c r="C548" t="s">
        <v>4639</v>
      </c>
      <c r="D548" t="s">
        <v>4640</v>
      </c>
      <c r="E548" t="s">
        <v>4641</v>
      </c>
      <c r="F548" t="str">
        <f>_xlfn.XLOOKUP(C548,Emby!$D$2:$D$694,Emby!$B$2:$B$694,"Not Found",0)</f>
        <v>Not Found</v>
      </c>
      <c r="G548" t="str">
        <f>_xlfn.XLOOKUP(B548,Emby!$B$2:$B$694,Emby!$B$2:$B$694,"",0)</f>
        <v/>
      </c>
    </row>
    <row r="549" spans="1:7" x14ac:dyDescent="0.3">
      <c r="A549" s="1" t="s">
        <v>3125</v>
      </c>
      <c r="B549" t="s">
        <v>3126</v>
      </c>
      <c r="C549" t="s">
        <v>3127</v>
      </c>
      <c r="D549" t="s">
        <v>3128</v>
      </c>
      <c r="E549" t="s">
        <v>2153</v>
      </c>
      <c r="F549" t="str">
        <f>_xlfn.XLOOKUP(C549,Emby!$D$2:$D$694,Emby!$B$2:$B$694,"Not Found",0)</f>
        <v>Not Found</v>
      </c>
      <c r="G549" t="str">
        <f>_xlfn.XLOOKUP(B549,Emby!$B$2:$B$694,Emby!$B$2:$B$694,"",0)</f>
        <v/>
      </c>
    </row>
    <row r="550" spans="1:7" x14ac:dyDescent="0.3">
      <c r="A550" s="1" t="s">
        <v>4035</v>
      </c>
      <c r="B550" t="s">
        <v>2062</v>
      </c>
      <c r="C550" t="s">
        <v>4036</v>
      </c>
      <c r="D550" t="s">
        <v>2064</v>
      </c>
      <c r="E550" t="s">
        <v>2065</v>
      </c>
      <c r="F550" t="str">
        <f>_xlfn.XLOOKUP(C550,Emby!$D$2:$D$694,Emby!$B$2:$B$694,"Not Found",0)</f>
        <v>Not Found</v>
      </c>
      <c r="G550" t="str">
        <f>_xlfn.XLOOKUP(B550,Emby!$B$2:$B$694,Emby!$B$2:$B$694,"",0)</f>
        <v/>
      </c>
    </row>
    <row r="551" spans="1:7" hidden="1" x14ac:dyDescent="0.3">
      <c r="A551" s="1" t="s">
        <v>2066</v>
      </c>
      <c r="B551" t="s">
        <v>15</v>
      </c>
      <c r="C551" t="s">
        <v>2067</v>
      </c>
      <c r="D551" t="s">
        <v>2068</v>
      </c>
      <c r="E551" t="s">
        <v>18</v>
      </c>
      <c r="F551" t="str">
        <f>_xlfn.XLOOKUP(C551,Emby!$D$2:$D$694,Emby!$B$2:$B$694,"Not Found",0)</f>
        <v>Network1service</v>
      </c>
      <c r="G551" t="str">
        <f>_xlfn.XLOOKUP(B551,Emby!$B$2:$B$694,Emby!$B$2:$B$694,"",0)</f>
        <v>Network1service</v>
      </c>
    </row>
    <row r="552" spans="1:7" hidden="1" x14ac:dyDescent="0.3">
      <c r="A552" s="1" t="s">
        <v>1536</v>
      </c>
      <c r="B552" t="s">
        <v>407</v>
      </c>
      <c r="C552" t="s">
        <v>1537</v>
      </c>
      <c r="D552" t="s">
        <v>409</v>
      </c>
      <c r="E552" t="s">
        <v>410</v>
      </c>
      <c r="F552" t="str">
        <f>_xlfn.XLOOKUP(C552,Emby!$D$2:$D$694,Emby!$B$2:$B$694,"Not Found",0)</f>
        <v>NetworkMylf</v>
      </c>
      <c r="G552" t="str">
        <f>_xlfn.XLOOKUP(B552,Emby!$B$2:$B$694,Emby!$B$2:$B$694,"",0)</f>
        <v/>
      </c>
    </row>
    <row r="553" spans="1:7" x14ac:dyDescent="0.3">
      <c r="A553" s="1" t="s">
        <v>3316</v>
      </c>
      <c r="B553" t="s">
        <v>1263</v>
      </c>
      <c r="C553" t="s">
        <v>3317</v>
      </c>
      <c r="D553" t="s">
        <v>1268</v>
      </c>
      <c r="E553" t="s">
        <v>3318</v>
      </c>
      <c r="F553" t="str">
        <f>_xlfn.XLOOKUP(C553,Emby!$D$2:$D$694,Emby!$B$2:$B$694,"Not Found",0)</f>
        <v>Not Found</v>
      </c>
      <c r="G553" t="str">
        <f>_xlfn.XLOOKUP(B553,Emby!$B$2:$B$694,Emby!$B$2:$B$694,"",0)</f>
        <v>NetworkNubiles</v>
      </c>
    </row>
    <row r="554" spans="1:7" x14ac:dyDescent="0.3">
      <c r="A554" s="1" t="s">
        <v>3537</v>
      </c>
      <c r="B554" t="s">
        <v>3538</v>
      </c>
      <c r="C554" t="s">
        <v>3539</v>
      </c>
      <c r="D554" t="s">
        <v>3540</v>
      </c>
      <c r="E554" t="s">
        <v>1877</v>
      </c>
      <c r="F554" t="str">
        <f>_xlfn.XLOOKUP(C554,Emby!$D$2:$D$694,Emby!$B$2:$B$694,"Not Found",0)</f>
        <v>Not Found</v>
      </c>
      <c r="G554" t="str">
        <f>_xlfn.XLOOKUP(B554,Emby!$B$2:$B$694,Emby!$B$2:$B$694,"",0)</f>
        <v/>
      </c>
    </row>
    <row r="555" spans="1:7" hidden="1" x14ac:dyDescent="0.3">
      <c r="A555" s="1" t="s">
        <v>1935</v>
      </c>
      <c r="B555" t="s">
        <v>15</v>
      </c>
      <c r="C555" t="s">
        <v>1936</v>
      </c>
      <c r="D555" t="s">
        <v>1937</v>
      </c>
      <c r="E555" t="s">
        <v>18</v>
      </c>
      <c r="F555" t="str">
        <f>_xlfn.XLOOKUP(C555,Emby!$D$2:$D$694,Emby!$B$2:$B$694,"Not Found",0)</f>
        <v>Network1service</v>
      </c>
      <c r="G555" t="str">
        <f>_xlfn.XLOOKUP(B555,Emby!$B$2:$B$694,Emby!$B$2:$B$694,"",0)</f>
        <v>Network1service</v>
      </c>
    </row>
    <row r="556" spans="1:7" hidden="1" x14ac:dyDescent="0.3">
      <c r="A556" s="1" t="s">
        <v>2628</v>
      </c>
      <c r="B556" t="s">
        <v>1263</v>
      </c>
      <c r="C556" t="s">
        <v>2629</v>
      </c>
      <c r="D556" t="s">
        <v>2630</v>
      </c>
      <c r="E556" t="s">
        <v>2631</v>
      </c>
      <c r="F556" t="str">
        <f>_xlfn.XLOOKUP(C556,Emby!$D$2:$D$694,Emby!$B$2:$B$694,"Not Found",0)</f>
        <v>NetworkNubiles</v>
      </c>
      <c r="G556" t="str">
        <f>_xlfn.XLOOKUP(B556,Emby!$B$2:$B$694,Emby!$B$2:$B$694,"",0)</f>
        <v>NetworkNubiles</v>
      </c>
    </row>
    <row r="557" spans="1:7" x14ac:dyDescent="0.3">
      <c r="A557" s="1" t="s">
        <v>3341</v>
      </c>
      <c r="B557" t="s">
        <v>613</v>
      </c>
      <c r="C557" t="s">
        <v>3342</v>
      </c>
      <c r="D557" t="s">
        <v>3343</v>
      </c>
      <c r="E557" t="s">
        <v>3344</v>
      </c>
      <c r="F557" t="str">
        <f>_xlfn.XLOOKUP(C557,Emby!$D$2:$D$694,Emby!$B$2:$B$694,"Not Found",0)</f>
        <v>Not Found</v>
      </c>
      <c r="G557" t="str">
        <f>_xlfn.XLOOKUP(B557,Emby!$B$2:$B$694,Emby!$B$2:$B$694,"",0)</f>
        <v>SiteNewSensations</v>
      </c>
    </row>
    <row r="558" spans="1:7" x14ac:dyDescent="0.3">
      <c r="A558" s="1" t="s">
        <v>4317</v>
      </c>
      <c r="B558" t="s">
        <v>2062</v>
      </c>
      <c r="C558" t="s">
        <v>4318</v>
      </c>
      <c r="D558" t="s">
        <v>2064</v>
      </c>
      <c r="E558" t="s">
        <v>2065</v>
      </c>
      <c r="F558" t="str">
        <f>_xlfn.XLOOKUP(C558,Emby!$D$2:$D$694,Emby!$B$2:$B$694,"Not Found",0)</f>
        <v>Not Found</v>
      </c>
      <c r="G558" t="str">
        <f>_xlfn.XLOOKUP(B558,Emby!$B$2:$B$694,Emby!$B$2:$B$694,"",0)</f>
        <v/>
      </c>
    </row>
    <row r="559" spans="1:7" x14ac:dyDescent="0.3">
      <c r="A559" s="1" t="s">
        <v>4630</v>
      </c>
      <c r="B559" t="s">
        <v>2799</v>
      </c>
      <c r="C559" t="s">
        <v>4631</v>
      </c>
      <c r="D559" t="s">
        <v>4632</v>
      </c>
      <c r="E559" t="s">
        <v>4633</v>
      </c>
      <c r="F559" t="str">
        <f>_xlfn.XLOOKUP(C559,Emby!$D$2:$D$694,Emby!$B$2:$B$694,"Not Found",0)</f>
        <v>Not Found</v>
      </c>
      <c r="G559" t="str">
        <f>_xlfn.XLOOKUP(B559,Emby!$B$2:$B$694,Emby!$B$2:$B$694,"",0)</f>
        <v/>
      </c>
    </row>
    <row r="560" spans="1:7" x14ac:dyDescent="0.3">
      <c r="A560" s="1" t="s">
        <v>807</v>
      </c>
      <c r="B560" t="s">
        <v>127</v>
      </c>
      <c r="C560" t="s">
        <v>808</v>
      </c>
      <c r="D560" t="s">
        <v>809</v>
      </c>
      <c r="E560" t="s">
        <v>130</v>
      </c>
      <c r="F560" t="str">
        <f>_xlfn.XLOOKUP(C560,Emby!$D$2:$D$694,Emby!$B$2:$B$694,"Not Found",0)</f>
        <v>Not Found</v>
      </c>
      <c r="G560" t="str">
        <f>_xlfn.XLOOKUP(B560,Emby!$B$2:$B$694,Emby!$B$2:$B$694,"",0)</f>
        <v/>
      </c>
    </row>
    <row r="561" spans="1:7" hidden="1" x14ac:dyDescent="0.3">
      <c r="A561" s="1" t="s">
        <v>688</v>
      </c>
      <c r="B561" t="s">
        <v>684</v>
      </c>
      <c r="C561" t="s">
        <v>689</v>
      </c>
      <c r="D561" t="s">
        <v>690</v>
      </c>
      <c r="E561" t="s">
        <v>687</v>
      </c>
      <c r="F561" t="str">
        <f>_xlfn.XLOOKUP(C561,Emby!$D$2:$D$694,Emby!$B$2:$B$694,"Not Found",0)</f>
        <v>NetworkPornPros</v>
      </c>
      <c r="G561" t="str">
        <f>_xlfn.XLOOKUP(B561,Emby!$B$2:$B$694,Emby!$B$2:$B$694,"",0)</f>
        <v>NetworkPornPros</v>
      </c>
    </row>
    <row r="562" spans="1:7" hidden="1" x14ac:dyDescent="0.3">
      <c r="A562" s="1" t="s">
        <v>81</v>
      </c>
      <c r="B562" t="s">
        <v>27</v>
      </c>
      <c r="C562" t="s">
        <v>82</v>
      </c>
      <c r="D562" t="s">
        <v>29</v>
      </c>
      <c r="E562" t="s">
        <v>30</v>
      </c>
      <c r="F562" t="str">
        <f>_xlfn.XLOOKUP(C562,Emby!$D$2:$D$694,Emby!$B$2:$B$694,"Not Found",0)</f>
        <v>SiteNaughtyAmerica</v>
      </c>
      <c r="G562" t="str">
        <f>_xlfn.XLOOKUP(B562,Emby!$B$2:$B$694,Emby!$B$2:$B$694,"",0)</f>
        <v>SiteNaughtyAmerica</v>
      </c>
    </row>
    <row r="563" spans="1:7" hidden="1" x14ac:dyDescent="0.3">
      <c r="A563" s="1" t="s">
        <v>921</v>
      </c>
      <c r="B563" t="s">
        <v>15</v>
      </c>
      <c r="C563" t="s">
        <v>922</v>
      </c>
      <c r="D563" t="s">
        <v>764</v>
      </c>
      <c r="E563" t="s">
        <v>18</v>
      </c>
      <c r="F563" t="str">
        <f>_xlfn.XLOOKUP(C563,Emby!$D$2:$D$694,Emby!$B$2:$B$694,"Not Found",0)</f>
        <v>Network1service</v>
      </c>
      <c r="G563" t="str">
        <f>_xlfn.XLOOKUP(B563,Emby!$B$2:$B$694,Emby!$B$2:$B$694,"",0)</f>
        <v>Network1service</v>
      </c>
    </row>
    <row r="564" spans="1:7" hidden="1" x14ac:dyDescent="0.3">
      <c r="A564" s="1" t="s">
        <v>929</v>
      </c>
      <c r="B564" t="s">
        <v>15</v>
      </c>
      <c r="C564" t="s">
        <v>930</v>
      </c>
      <c r="D564" t="s">
        <v>764</v>
      </c>
      <c r="E564" t="s">
        <v>18</v>
      </c>
      <c r="F564" t="str">
        <f>_xlfn.XLOOKUP(C564,Emby!$D$2:$D$694,Emby!$B$2:$B$694,"Not Found",0)</f>
        <v>Network1service</v>
      </c>
      <c r="G564" t="str">
        <f>_xlfn.XLOOKUP(B564,Emby!$B$2:$B$694,Emby!$B$2:$B$694,"",0)</f>
        <v>Network1service</v>
      </c>
    </row>
    <row r="565" spans="1:7" hidden="1" x14ac:dyDescent="0.3">
      <c r="A565" s="1" t="s">
        <v>1709</v>
      </c>
      <c r="B565" t="s">
        <v>1710</v>
      </c>
      <c r="C565" t="s">
        <v>1711</v>
      </c>
      <c r="D565" t="s">
        <v>1712</v>
      </c>
      <c r="E565" t="s">
        <v>1713</v>
      </c>
      <c r="F565" t="str">
        <f>_xlfn.XLOOKUP(C565,Emby!$D$2:$D$694,Emby!$B$2:$B$694,"Not Found",0)</f>
        <v>NetworkFemdomEmpire</v>
      </c>
      <c r="G565" t="str">
        <f>_xlfn.XLOOKUP(B565,Emby!$B$2:$B$694,Emby!$B$2:$B$694,"",0)</f>
        <v>NetworkFemdomEmpire</v>
      </c>
    </row>
    <row r="566" spans="1:7" hidden="1" x14ac:dyDescent="0.3">
      <c r="A566" s="1" t="s">
        <v>1725</v>
      </c>
      <c r="B566" t="s">
        <v>1710</v>
      </c>
      <c r="C566" t="s">
        <v>1726</v>
      </c>
      <c r="D566" t="s">
        <v>1727</v>
      </c>
      <c r="E566" t="s">
        <v>1713</v>
      </c>
      <c r="F566" t="str">
        <f>_xlfn.XLOOKUP(C566,Emby!$D$2:$D$694,Emby!$B$2:$B$694,"Not Found",0)</f>
        <v>NetworkFemdomEmpire</v>
      </c>
      <c r="G566" t="str">
        <f>_xlfn.XLOOKUP(B566,Emby!$B$2:$B$694,Emby!$B$2:$B$694,"",0)</f>
        <v>NetworkFemdomEmpire</v>
      </c>
    </row>
    <row r="567" spans="1:7" x14ac:dyDescent="0.3">
      <c r="A567" s="1" t="s">
        <v>3117</v>
      </c>
      <c r="B567" t="s">
        <v>3118</v>
      </c>
      <c r="C567" t="s">
        <v>3119</v>
      </c>
      <c r="D567" t="s">
        <v>3120</v>
      </c>
      <c r="E567" t="s">
        <v>3121</v>
      </c>
      <c r="F567" t="str">
        <f>_xlfn.XLOOKUP(C567,Emby!$D$2:$D$694,Emby!$B$2:$B$694,"Not Found",0)</f>
        <v>Not Found</v>
      </c>
      <c r="G567" t="str">
        <f>_xlfn.XLOOKUP(B567,Emby!$B$2:$B$694,Emby!$B$2:$B$694,"",0)</f>
        <v/>
      </c>
    </row>
    <row r="568" spans="1:7" x14ac:dyDescent="0.3">
      <c r="A568" s="1" t="s">
        <v>2770</v>
      </c>
      <c r="B568" t="s">
        <v>2019</v>
      </c>
      <c r="C568" t="s">
        <v>2771</v>
      </c>
      <c r="D568" t="s">
        <v>2021</v>
      </c>
      <c r="E568" t="s">
        <v>656</v>
      </c>
      <c r="F568" t="str">
        <f>_xlfn.XLOOKUP(C568,Emby!$D$2:$D$694,Emby!$B$2:$B$694,"Not Found",0)</f>
        <v>Not Found</v>
      </c>
      <c r="G568" t="str">
        <f>_xlfn.XLOOKUP(B568,Emby!$B$2:$B$694,Emby!$B$2:$B$694,"",0)</f>
        <v/>
      </c>
    </row>
    <row r="569" spans="1:7" x14ac:dyDescent="0.3">
      <c r="A569" s="1" t="s">
        <v>3549</v>
      </c>
      <c r="B569" t="s">
        <v>3523</v>
      </c>
      <c r="C569" t="s">
        <v>3550</v>
      </c>
      <c r="D569" t="s">
        <v>3551</v>
      </c>
      <c r="E569" t="s">
        <v>1896</v>
      </c>
      <c r="F569" t="str">
        <f>_xlfn.XLOOKUP(C569,Emby!$D$2:$D$694,Emby!$B$2:$B$694,"Not Found",0)</f>
        <v>Not Found</v>
      </c>
      <c r="G569" t="str">
        <f>_xlfn.XLOOKUP(B569,Emby!$B$2:$B$694,Emby!$B$2:$B$694,"",0)</f>
        <v/>
      </c>
    </row>
    <row r="570" spans="1:7" x14ac:dyDescent="0.3">
      <c r="A570" s="1" t="s">
        <v>2464</v>
      </c>
      <c r="B570" t="s">
        <v>1157</v>
      </c>
      <c r="C570" t="s">
        <v>2465</v>
      </c>
      <c r="D570" t="s">
        <v>1159</v>
      </c>
      <c r="E570" t="s">
        <v>2466</v>
      </c>
      <c r="F570" t="str">
        <f>_xlfn.XLOOKUP(C570,Emby!$D$2:$D$694,Emby!$B$2:$B$694,"Not Found",0)</f>
        <v>Not Found</v>
      </c>
      <c r="G570" t="str">
        <f>_xlfn.XLOOKUP(B570,Emby!$B$2:$B$694,Emby!$B$2:$B$694,"",0)</f>
        <v>NetworkKink</v>
      </c>
    </row>
    <row r="571" spans="1:7" x14ac:dyDescent="0.3">
      <c r="A571" s="1" t="s">
        <v>2467</v>
      </c>
      <c r="B571" t="s">
        <v>1157</v>
      </c>
      <c r="C571" t="s">
        <v>2468</v>
      </c>
      <c r="D571" t="s">
        <v>1159</v>
      </c>
      <c r="E571" t="s">
        <v>2469</v>
      </c>
      <c r="F571" t="str">
        <f>_xlfn.XLOOKUP(C571,Emby!$D$2:$D$694,Emby!$B$2:$B$694,"Not Found",0)</f>
        <v>Not Found</v>
      </c>
      <c r="G571" t="str">
        <f>_xlfn.XLOOKUP(B571,Emby!$B$2:$B$694,Emby!$B$2:$B$694,"",0)</f>
        <v>NetworkKink</v>
      </c>
    </row>
    <row r="572" spans="1:7" x14ac:dyDescent="0.3">
      <c r="A572" s="1" t="s">
        <v>2979</v>
      </c>
      <c r="B572" t="s">
        <v>2858</v>
      </c>
      <c r="C572" t="s">
        <v>2980</v>
      </c>
      <c r="D572" t="s">
        <v>2860</v>
      </c>
      <c r="E572" t="s">
        <v>2861</v>
      </c>
      <c r="F572" t="str">
        <f>_xlfn.XLOOKUP(C572,Emby!$D$2:$D$694,Emby!$B$2:$B$694,"Not Found",0)</f>
        <v>Not Found</v>
      </c>
      <c r="G572" t="str">
        <f>_xlfn.XLOOKUP(B572,Emby!$B$2:$B$694,Emby!$B$2:$B$694,"",0)</f>
        <v/>
      </c>
    </row>
    <row r="573" spans="1:7" x14ac:dyDescent="0.3">
      <c r="A573" s="1" t="s">
        <v>4319</v>
      </c>
      <c r="B573" t="s">
        <v>127</v>
      </c>
      <c r="C573" t="s">
        <v>4320</v>
      </c>
      <c r="D573" t="s">
        <v>3321</v>
      </c>
      <c r="E573" t="s">
        <v>130</v>
      </c>
      <c r="F573" t="str">
        <f>_xlfn.XLOOKUP(C573,Emby!$D$2:$D$694,Emby!$B$2:$B$694,"Not Found",0)</f>
        <v>Not Found</v>
      </c>
      <c r="G573" t="str">
        <f>_xlfn.XLOOKUP(B573,Emby!$B$2:$B$694,Emby!$B$2:$B$694,"",0)</f>
        <v/>
      </c>
    </row>
    <row r="574" spans="1:7" x14ac:dyDescent="0.3">
      <c r="A574" s="1" t="s">
        <v>4701</v>
      </c>
      <c r="B574" t="s">
        <v>4668</v>
      </c>
      <c r="C574" t="s">
        <v>4702</v>
      </c>
      <c r="D574" t="s">
        <v>4670</v>
      </c>
      <c r="E574" t="s">
        <v>3349</v>
      </c>
      <c r="F574" t="str">
        <f>_xlfn.XLOOKUP(C574,Emby!$D$2:$D$694,Emby!$B$2:$B$694,"Not Found",0)</f>
        <v>Not Found</v>
      </c>
      <c r="G574" t="str">
        <f>_xlfn.XLOOKUP(B574,Emby!$B$2:$B$694,Emby!$B$2:$B$694,"",0)</f>
        <v/>
      </c>
    </row>
    <row r="575" spans="1:7" x14ac:dyDescent="0.3">
      <c r="A575" s="1" t="s">
        <v>3328</v>
      </c>
      <c r="B575" t="s">
        <v>127</v>
      </c>
      <c r="C575" t="s">
        <v>3329</v>
      </c>
      <c r="D575" t="s">
        <v>3321</v>
      </c>
      <c r="E575" t="s">
        <v>130</v>
      </c>
      <c r="F575" t="str">
        <f>_xlfn.XLOOKUP(C575,Emby!$D$2:$D$694,Emby!$B$2:$B$694,"Not Found",0)</f>
        <v>Not Found</v>
      </c>
      <c r="G575" t="str">
        <f>_xlfn.XLOOKUP(B575,Emby!$B$2:$B$694,Emby!$B$2:$B$694,"",0)</f>
        <v/>
      </c>
    </row>
    <row r="576" spans="1:7" x14ac:dyDescent="0.3">
      <c r="A576" s="1" t="s">
        <v>3020</v>
      </c>
      <c r="B576" t="s">
        <v>3006</v>
      </c>
      <c r="C576" t="s">
        <v>3021</v>
      </c>
      <c r="D576" t="s">
        <v>3008</v>
      </c>
      <c r="E576" t="s">
        <v>1877</v>
      </c>
      <c r="F576" t="str">
        <f>_xlfn.XLOOKUP(C576,Emby!$D$2:$D$694,Emby!$B$2:$B$694,"Not Found",0)</f>
        <v>Not Found</v>
      </c>
      <c r="G576" t="str">
        <f>_xlfn.XLOOKUP(B576,Emby!$B$2:$B$694,Emby!$B$2:$B$694,"",0)</f>
        <v/>
      </c>
    </row>
    <row r="577" spans="1:7" hidden="1" x14ac:dyDescent="0.3">
      <c r="A577" s="1" t="s">
        <v>2276</v>
      </c>
      <c r="B577" t="s">
        <v>1157</v>
      </c>
      <c r="C577" t="s">
        <v>2277</v>
      </c>
      <c r="D577" t="s">
        <v>1159</v>
      </c>
      <c r="E577" t="s">
        <v>2278</v>
      </c>
      <c r="F577" t="str">
        <f>_xlfn.XLOOKUP(C577,Emby!$D$2:$D$694,Emby!$B$2:$B$694,"Not Found",0)</f>
        <v>NetworkKink</v>
      </c>
      <c r="G577" t="str">
        <f>_xlfn.XLOOKUP(B577,Emby!$B$2:$B$694,Emby!$B$2:$B$694,"",0)</f>
        <v>NetworkKink</v>
      </c>
    </row>
    <row r="578" spans="1:7" x14ac:dyDescent="0.3">
      <c r="A578" s="1" t="s">
        <v>4715</v>
      </c>
      <c r="B578" t="s">
        <v>127</v>
      </c>
      <c r="C578" t="s">
        <v>4716</v>
      </c>
      <c r="D578" t="s">
        <v>3321</v>
      </c>
      <c r="E578" t="s">
        <v>130</v>
      </c>
      <c r="F578" t="str">
        <f>_xlfn.XLOOKUP(C578,Emby!$D$2:$D$694,Emby!$B$2:$B$694,"Not Found",0)</f>
        <v>Not Found</v>
      </c>
      <c r="G578" t="str">
        <f>_xlfn.XLOOKUP(B578,Emby!$B$2:$B$694,Emby!$B$2:$B$694,"",0)</f>
        <v/>
      </c>
    </row>
    <row r="579" spans="1:7" x14ac:dyDescent="0.3">
      <c r="A579" s="1" t="s">
        <v>3322</v>
      </c>
      <c r="B579" t="s">
        <v>127</v>
      </c>
      <c r="C579" t="s">
        <v>3323</v>
      </c>
      <c r="D579" t="s">
        <v>3321</v>
      </c>
      <c r="E579" t="s">
        <v>130</v>
      </c>
      <c r="F579" t="str">
        <f>_xlfn.XLOOKUP(C579,Emby!$D$2:$D$694,Emby!$B$2:$B$694,"Not Found",0)</f>
        <v>Not Found</v>
      </c>
      <c r="G579" t="str">
        <f>_xlfn.XLOOKUP(B579,Emby!$B$2:$B$694,Emby!$B$2:$B$694,"",0)</f>
        <v/>
      </c>
    </row>
    <row r="580" spans="1:7" x14ac:dyDescent="0.3">
      <c r="A580" s="1" t="s">
        <v>3330</v>
      </c>
      <c r="B580" t="s">
        <v>127</v>
      </c>
      <c r="C580" t="s">
        <v>3331</v>
      </c>
      <c r="D580" t="s">
        <v>3321</v>
      </c>
      <c r="E580" t="s">
        <v>130</v>
      </c>
      <c r="F580" t="str">
        <f>_xlfn.XLOOKUP(C580,Emby!$D$2:$D$694,Emby!$B$2:$B$694,"Not Found",0)</f>
        <v>Not Found</v>
      </c>
      <c r="G580" t="str">
        <f>_xlfn.XLOOKUP(B580,Emby!$B$2:$B$694,Emby!$B$2:$B$694,"",0)</f>
        <v/>
      </c>
    </row>
    <row r="581" spans="1:7" x14ac:dyDescent="0.3">
      <c r="A581" s="1" t="s">
        <v>3319</v>
      </c>
      <c r="B581" t="s">
        <v>127</v>
      </c>
      <c r="C581" t="s">
        <v>3320</v>
      </c>
      <c r="D581" t="s">
        <v>3321</v>
      </c>
      <c r="E581" t="s">
        <v>130</v>
      </c>
      <c r="F581" t="str">
        <f>_xlfn.XLOOKUP(C581,Emby!$D$2:$D$694,Emby!$B$2:$B$694,"Not Found",0)</f>
        <v>Not Found</v>
      </c>
      <c r="G581" t="str">
        <f>_xlfn.XLOOKUP(B581,Emby!$B$2:$B$694,Emby!$B$2:$B$694,"",0)</f>
        <v/>
      </c>
    </row>
    <row r="582" spans="1:7" x14ac:dyDescent="0.3">
      <c r="A582" s="1" t="s">
        <v>3324</v>
      </c>
      <c r="B582" t="s">
        <v>127</v>
      </c>
      <c r="C582" t="s">
        <v>3325</v>
      </c>
      <c r="D582" t="s">
        <v>3321</v>
      </c>
      <c r="E582" t="s">
        <v>130</v>
      </c>
      <c r="F582" t="str">
        <f>_xlfn.XLOOKUP(C582,Emby!$D$2:$D$694,Emby!$B$2:$B$694,"Not Found",0)</f>
        <v>Not Found</v>
      </c>
      <c r="G582" t="str">
        <f>_xlfn.XLOOKUP(B582,Emby!$B$2:$B$694,Emby!$B$2:$B$694,"",0)</f>
        <v/>
      </c>
    </row>
    <row r="583" spans="1:7" x14ac:dyDescent="0.3">
      <c r="A583" s="1" t="s">
        <v>1695</v>
      </c>
      <c r="B583" t="s">
        <v>1696</v>
      </c>
      <c r="C583" t="s">
        <v>1697</v>
      </c>
      <c r="D583" t="s">
        <v>1698</v>
      </c>
      <c r="E583" t="s">
        <v>1699</v>
      </c>
      <c r="F583" t="str">
        <f>_xlfn.XLOOKUP(C583,Emby!$D$2:$D$694,Emby!$B$2:$B$694,"Not Found",0)</f>
        <v>Not Found</v>
      </c>
      <c r="G583" t="str">
        <f>_xlfn.XLOOKUP(B583,Emby!$B$2:$B$694,Emby!$B$2:$B$694,"",0)</f>
        <v/>
      </c>
    </row>
    <row r="584" spans="1:7" x14ac:dyDescent="0.3">
      <c r="A584" s="1" t="s">
        <v>1589</v>
      </c>
      <c r="B584" t="s">
        <v>1553</v>
      </c>
      <c r="C584" t="s">
        <v>1590</v>
      </c>
      <c r="D584" t="s">
        <v>1591</v>
      </c>
      <c r="E584" t="s">
        <v>656</v>
      </c>
      <c r="F584" t="str">
        <f>_xlfn.XLOOKUP(C584,Emby!$D$2:$D$694,Emby!$B$2:$B$694,"Not Found",0)</f>
        <v>Not Found</v>
      </c>
      <c r="G584" t="str">
        <f>_xlfn.XLOOKUP(B584,Emby!$B$2:$B$694,Emby!$B$2:$B$694,"",0)</f>
        <v/>
      </c>
    </row>
    <row r="585" spans="1:7" x14ac:dyDescent="0.3">
      <c r="A585" s="1" t="s">
        <v>1410</v>
      </c>
      <c r="B585" t="s">
        <v>653</v>
      </c>
      <c r="C585" t="s">
        <v>1411</v>
      </c>
      <c r="D585" t="s">
        <v>655</v>
      </c>
      <c r="E585" t="s">
        <v>656</v>
      </c>
      <c r="F585" t="str">
        <f>_xlfn.XLOOKUP(C585,Emby!$D$2:$D$694,Emby!$B$2:$B$694,"Not Found",0)</f>
        <v>Not Found</v>
      </c>
      <c r="G585" t="str">
        <f>_xlfn.XLOOKUP(B585,Emby!$B$2:$B$694,Emby!$B$2:$B$694,"",0)</f>
        <v/>
      </c>
    </row>
    <row r="586" spans="1:7" x14ac:dyDescent="0.3">
      <c r="A586" s="1" t="s">
        <v>2891</v>
      </c>
      <c r="B586" t="s">
        <v>2858</v>
      </c>
      <c r="C586" t="s">
        <v>2892</v>
      </c>
      <c r="D586" t="s">
        <v>2860</v>
      </c>
      <c r="E586" t="s">
        <v>2861</v>
      </c>
      <c r="F586" t="str">
        <f>_xlfn.XLOOKUP(C586,Emby!$D$2:$D$694,Emby!$B$2:$B$694,"Not Found",0)</f>
        <v>Not Found</v>
      </c>
      <c r="G586" t="str">
        <f>_xlfn.XLOOKUP(B586,Emby!$B$2:$B$694,Emby!$B$2:$B$694,"",0)</f>
        <v/>
      </c>
    </row>
    <row r="587" spans="1:7" hidden="1" x14ac:dyDescent="0.3">
      <c r="A587" s="1" t="s">
        <v>330</v>
      </c>
      <c r="B587" t="s">
        <v>15</v>
      </c>
      <c r="C587" t="s">
        <v>331</v>
      </c>
      <c r="D587" t="s">
        <v>301</v>
      </c>
      <c r="E587" t="s">
        <v>18</v>
      </c>
      <c r="F587" t="str">
        <f>_xlfn.XLOOKUP(C587,Emby!$D$2:$D$694,Emby!$B$2:$B$694,"Not Found",0)</f>
        <v>Network1service</v>
      </c>
      <c r="G587" t="str">
        <f>_xlfn.XLOOKUP(B587,Emby!$B$2:$B$694,Emby!$B$2:$B$694,"",0)</f>
        <v>Network1service</v>
      </c>
    </row>
    <row r="588" spans="1:7" x14ac:dyDescent="0.3">
      <c r="A588" s="1" t="s">
        <v>3698</v>
      </c>
      <c r="B588" t="s">
        <v>3677</v>
      </c>
      <c r="C588" t="s">
        <v>3699</v>
      </c>
      <c r="D588" t="s">
        <v>3679</v>
      </c>
      <c r="E588" t="s">
        <v>885</v>
      </c>
      <c r="F588" t="str">
        <f>_xlfn.XLOOKUP(C588,Emby!$D$2:$D$694,Emby!$B$2:$B$694,"Not Found",0)</f>
        <v>Not Found</v>
      </c>
      <c r="G588" t="str">
        <f>_xlfn.XLOOKUP(B588,Emby!$B$2:$B$694,Emby!$B$2:$B$694,"",0)</f>
        <v/>
      </c>
    </row>
    <row r="589" spans="1:7" x14ac:dyDescent="0.3">
      <c r="A589" s="1" t="s">
        <v>2384</v>
      </c>
      <c r="B589" t="s">
        <v>1028</v>
      </c>
      <c r="C589" t="s">
        <v>2385</v>
      </c>
      <c r="D589" t="s">
        <v>2377</v>
      </c>
      <c r="E589" t="s">
        <v>2386</v>
      </c>
      <c r="F589" t="str">
        <f>_xlfn.XLOOKUP(C589,Emby!$D$2:$D$694,Emby!$B$2:$B$694,"Not Found",0)</f>
        <v>Not Found</v>
      </c>
      <c r="G589" t="str">
        <f>_xlfn.XLOOKUP(B589,Emby!$B$2:$B$694,Emby!$B$2:$B$694,"",0)</f>
        <v/>
      </c>
    </row>
    <row r="590" spans="1:7" x14ac:dyDescent="0.3">
      <c r="A590" s="1" t="s">
        <v>1057</v>
      </c>
      <c r="B590" t="s">
        <v>1028</v>
      </c>
      <c r="C590" t="s">
        <v>1058</v>
      </c>
      <c r="D590" t="s">
        <v>1030</v>
      </c>
      <c r="E590" t="s">
        <v>1059</v>
      </c>
      <c r="F590" t="str">
        <f>_xlfn.XLOOKUP(C590,Emby!$D$2:$D$694,Emby!$B$2:$B$694,"Not Found",0)</f>
        <v>Not Found</v>
      </c>
      <c r="G590" t="str">
        <f>_xlfn.XLOOKUP(B590,Emby!$B$2:$B$694,Emby!$B$2:$B$694,"",0)</f>
        <v/>
      </c>
    </row>
    <row r="591" spans="1:7" hidden="1" x14ac:dyDescent="0.3">
      <c r="A591" s="1" t="s">
        <v>3541</v>
      </c>
      <c r="B591" t="s">
        <v>3542</v>
      </c>
      <c r="C591" t="s">
        <v>3543</v>
      </c>
      <c r="D591" t="s">
        <v>3544</v>
      </c>
      <c r="E591" t="s">
        <v>3545</v>
      </c>
      <c r="F591" t="str">
        <f>_xlfn.XLOOKUP(C591,Emby!$D$2:$D$694,Emby!$B$2:$B$694,"Not Found",0)</f>
        <v>SiteFit18</v>
      </c>
      <c r="G591" t="str">
        <f>_xlfn.XLOOKUP(B591,Emby!$B$2:$B$694,Emby!$B$2:$B$694,"",0)</f>
        <v/>
      </c>
    </row>
    <row r="592" spans="1:7" hidden="1" x14ac:dyDescent="0.3">
      <c r="A592" s="1" t="s">
        <v>751</v>
      </c>
      <c r="B592" t="s">
        <v>15</v>
      </c>
      <c r="C592" t="s">
        <v>752</v>
      </c>
      <c r="D592" t="s">
        <v>748</v>
      </c>
      <c r="E592" t="s">
        <v>18</v>
      </c>
      <c r="F592" t="str">
        <f>_xlfn.XLOOKUP(C592,Emby!$D$2:$D$694,Emby!$B$2:$B$694,"Not Found",0)</f>
        <v>Network1service</v>
      </c>
      <c r="G592" t="str">
        <f>_xlfn.XLOOKUP(B592,Emby!$B$2:$B$694,Emby!$B$2:$B$694,"",0)</f>
        <v>Network1service</v>
      </c>
    </row>
    <row r="593" spans="1:7" x14ac:dyDescent="0.3">
      <c r="A593" s="1" t="s">
        <v>1930</v>
      </c>
      <c r="B593" t="s">
        <v>1931</v>
      </c>
      <c r="C593" t="s">
        <v>1932</v>
      </c>
      <c r="D593" t="s">
        <v>1933</v>
      </c>
      <c r="E593" t="s">
        <v>1934</v>
      </c>
      <c r="F593" t="str">
        <f>_xlfn.XLOOKUP(C593,Emby!$D$2:$D$694,Emby!$B$2:$B$694,"Not Found",0)</f>
        <v>Not Found</v>
      </c>
      <c r="G593" t="str">
        <f>_xlfn.XLOOKUP(B593,Emby!$B$2:$B$694,Emby!$B$2:$B$694,"",0)</f>
        <v/>
      </c>
    </row>
    <row r="594" spans="1:7" x14ac:dyDescent="0.3">
      <c r="A594" s="1" t="s">
        <v>4037</v>
      </c>
      <c r="B594" t="s">
        <v>2062</v>
      </c>
      <c r="C594" t="s">
        <v>4038</v>
      </c>
      <c r="D594" t="s">
        <v>2064</v>
      </c>
      <c r="E594" t="s">
        <v>2065</v>
      </c>
      <c r="F594" t="str">
        <f>_xlfn.XLOOKUP(C594,Emby!$D$2:$D$694,Emby!$B$2:$B$694,"Not Found",0)</f>
        <v>Not Found</v>
      </c>
      <c r="G594" t="str">
        <f>_xlfn.XLOOKUP(B594,Emby!$B$2:$B$694,Emby!$B$2:$B$694,"",0)</f>
        <v/>
      </c>
    </row>
    <row r="595" spans="1:7" x14ac:dyDescent="0.3">
      <c r="A595" s="1" t="s">
        <v>4325</v>
      </c>
      <c r="B595" t="s">
        <v>127</v>
      </c>
      <c r="C595" t="s">
        <v>4326</v>
      </c>
      <c r="D595" t="s">
        <v>3321</v>
      </c>
      <c r="E595" t="s">
        <v>130</v>
      </c>
      <c r="F595" t="str">
        <f>_xlfn.XLOOKUP(C595,Emby!$D$2:$D$694,Emby!$B$2:$B$694,"Not Found",0)</f>
        <v>Not Found</v>
      </c>
      <c r="G595" t="str">
        <f>_xlfn.XLOOKUP(B595,Emby!$B$2:$B$694,Emby!$B$2:$B$694,"",0)</f>
        <v/>
      </c>
    </row>
    <row r="596" spans="1:7" hidden="1" x14ac:dyDescent="0.3">
      <c r="A596" s="1" t="s">
        <v>332</v>
      </c>
      <c r="B596" t="s">
        <v>15</v>
      </c>
      <c r="C596" t="s">
        <v>333</v>
      </c>
      <c r="D596" t="s">
        <v>301</v>
      </c>
      <c r="E596" t="s">
        <v>18</v>
      </c>
      <c r="F596" t="str">
        <f>_xlfn.XLOOKUP(C596,Emby!$D$2:$D$694,Emby!$B$2:$B$694,"Not Found",0)</f>
        <v>Network1service</v>
      </c>
      <c r="G596" t="str">
        <f>_xlfn.XLOOKUP(B596,Emby!$B$2:$B$694,Emby!$B$2:$B$694,"",0)</f>
        <v>Network1service</v>
      </c>
    </row>
    <row r="597" spans="1:7" x14ac:dyDescent="0.3">
      <c r="A597" s="1" t="s">
        <v>2985</v>
      </c>
      <c r="B597" t="s">
        <v>2858</v>
      </c>
      <c r="C597" t="s">
        <v>2986</v>
      </c>
      <c r="D597" t="s">
        <v>2860</v>
      </c>
      <c r="E597" t="s">
        <v>2861</v>
      </c>
      <c r="F597" t="str">
        <f>_xlfn.XLOOKUP(C597,Emby!$D$2:$D$694,Emby!$B$2:$B$694,"Not Found",0)</f>
        <v>Not Found</v>
      </c>
      <c r="G597" t="str">
        <f>_xlfn.XLOOKUP(B597,Emby!$B$2:$B$694,Emby!$B$2:$B$694,"",0)</f>
        <v/>
      </c>
    </row>
    <row r="598" spans="1:7" x14ac:dyDescent="0.3">
      <c r="A598" s="1" t="s">
        <v>2953</v>
      </c>
      <c r="B598" t="s">
        <v>2858</v>
      </c>
      <c r="C598" t="s">
        <v>2954</v>
      </c>
      <c r="D598" t="s">
        <v>2860</v>
      </c>
      <c r="E598" t="s">
        <v>2861</v>
      </c>
      <c r="F598" t="str">
        <f>_xlfn.XLOOKUP(C598,Emby!$D$2:$D$694,Emby!$B$2:$B$694,"Not Found",0)</f>
        <v>Not Found</v>
      </c>
      <c r="G598" t="str">
        <f>_xlfn.XLOOKUP(B598,Emby!$B$2:$B$694,Emby!$B$2:$B$694,"",0)</f>
        <v/>
      </c>
    </row>
    <row r="599" spans="1:7" hidden="1" x14ac:dyDescent="0.3">
      <c r="A599" s="1" t="s">
        <v>1202</v>
      </c>
      <c r="B599" t="s">
        <v>1157</v>
      </c>
      <c r="C599" t="s">
        <v>1203</v>
      </c>
      <c r="D599" t="s">
        <v>1159</v>
      </c>
      <c r="E599" t="s">
        <v>1204</v>
      </c>
      <c r="F599" t="str">
        <f>_xlfn.XLOOKUP(C599,Emby!$D$2:$D$694,Emby!$B$2:$B$694,"Not Found",0)</f>
        <v>NetworkKink</v>
      </c>
      <c r="G599" t="str">
        <f>_xlfn.XLOOKUP(B599,Emby!$B$2:$B$694,Emby!$B$2:$B$694,"",0)</f>
        <v>NetworkKink</v>
      </c>
    </row>
    <row r="600" spans="1:7" hidden="1" x14ac:dyDescent="0.3">
      <c r="A600" s="1" t="s">
        <v>839</v>
      </c>
      <c r="B600" t="s">
        <v>127</v>
      </c>
      <c r="C600" t="s">
        <v>840</v>
      </c>
      <c r="D600" t="s">
        <v>832</v>
      </c>
      <c r="E600" t="s">
        <v>130</v>
      </c>
      <c r="F600" t="str">
        <f>_xlfn.XLOOKUP(C600,Emby!$D$2:$D$694,Emby!$B$2:$B$694,"Not Found",0)</f>
        <v>NetworkGammaEnt</v>
      </c>
      <c r="G600" t="str">
        <f>_xlfn.XLOOKUP(B600,Emby!$B$2:$B$694,Emby!$B$2:$B$694,"",0)</f>
        <v/>
      </c>
    </row>
    <row r="601" spans="1:7" x14ac:dyDescent="0.3">
      <c r="A601" s="1" t="s">
        <v>4390</v>
      </c>
      <c r="B601" t="s">
        <v>2113</v>
      </c>
      <c r="C601" t="s">
        <v>4391</v>
      </c>
      <c r="D601" t="s">
        <v>4392</v>
      </c>
      <c r="E601" t="s">
        <v>2116</v>
      </c>
      <c r="F601" t="str">
        <f>_xlfn.XLOOKUP(C601,Emby!$D$2:$D$694,Emby!$B$2:$B$694,"Not Found",0)</f>
        <v>Not Found</v>
      </c>
      <c r="G601" t="str">
        <f>_xlfn.XLOOKUP(B601,Emby!$B$2:$B$694,Emby!$B$2:$B$694,"",0)</f>
        <v/>
      </c>
    </row>
    <row r="602" spans="1:7" hidden="1" x14ac:dyDescent="0.3">
      <c r="A602" s="1" t="s">
        <v>3272</v>
      </c>
      <c r="B602" t="s">
        <v>15</v>
      </c>
      <c r="C602" t="s">
        <v>3273</v>
      </c>
      <c r="D602" t="s">
        <v>3274</v>
      </c>
      <c r="E602" t="s">
        <v>18</v>
      </c>
      <c r="F602" t="str">
        <f>_xlfn.XLOOKUP(C602,Emby!$D$2:$D$694,Emby!$B$2:$B$694,"Not Found",0)</f>
        <v>Network1service</v>
      </c>
      <c r="G602" t="str">
        <f>_xlfn.XLOOKUP(B602,Emby!$B$2:$B$694,Emby!$B$2:$B$694,"",0)</f>
        <v>Network1service</v>
      </c>
    </row>
    <row r="603" spans="1:7" hidden="1" x14ac:dyDescent="0.3">
      <c r="A603" s="1" t="s">
        <v>3302</v>
      </c>
      <c r="B603" t="s">
        <v>407</v>
      </c>
      <c r="C603" t="s">
        <v>2206</v>
      </c>
      <c r="D603" t="s">
        <v>409</v>
      </c>
      <c r="E603" t="s">
        <v>410</v>
      </c>
      <c r="F603" t="str">
        <f>_xlfn.XLOOKUP(C603,Emby!$D$2:$D$694,Emby!$B$2:$B$694,"Not Found",0)</f>
        <v>NetworkMylf</v>
      </c>
      <c r="G603" t="str">
        <f>_xlfn.XLOOKUP(B603,Emby!$B$2:$B$694,Emby!$B$2:$B$694,"",0)</f>
        <v/>
      </c>
    </row>
    <row r="604" spans="1:7" hidden="1" x14ac:dyDescent="0.3">
      <c r="A604" s="1" t="s">
        <v>2205</v>
      </c>
      <c r="B604" t="s">
        <v>407</v>
      </c>
      <c r="C604" t="s">
        <v>2206</v>
      </c>
      <c r="D604" t="s">
        <v>409</v>
      </c>
      <c r="E604" t="s">
        <v>410</v>
      </c>
      <c r="F604" t="str">
        <f>_xlfn.XLOOKUP(C604,Emby!$D$2:$D$694,Emby!$B$2:$B$694,"Not Found",0)</f>
        <v>NetworkMylf</v>
      </c>
      <c r="G604" t="str">
        <f>_xlfn.XLOOKUP(B604,Emby!$B$2:$B$694,Emby!$B$2:$B$694,"",0)</f>
        <v/>
      </c>
    </row>
    <row r="605" spans="1:7" x14ac:dyDescent="0.3">
      <c r="A605" s="1" t="s">
        <v>3374</v>
      </c>
      <c r="B605" t="s">
        <v>3346</v>
      </c>
      <c r="C605" t="s">
        <v>3375</v>
      </c>
      <c r="D605" t="s">
        <v>3348</v>
      </c>
      <c r="E605" t="s">
        <v>3349</v>
      </c>
      <c r="F605" t="str">
        <f>_xlfn.XLOOKUP(C605,Emby!$D$2:$D$694,Emby!$B$2:$B$694,"Not Found",0)</f>
        <v>Not Found</v>
      </c>
      <c r="G605" t="str">
        <f>_xlfn.XLOOKUP(B605,Emby!$B$2:$B$694,Emby!$B$2:$B$694,"",0)</f>
        <v/>
      </c>
    </row>
    <row r="606" spans="1:7" x14ac:dyDescent="0.3">
      <c r="A606" s="1" t="s">
        <v>3476</v>
      </c>
      <c r="B606" t="s">
        <v>2447</v>
      </c>
      <c r="C606" t="s">
        <v>3477</v>
      </c>
      <c r="D606" t="s">
        <v>3478</v>
      </c>
      <c r="E606" t="s">
        <v>1934</v>
      </c>
      <c r="F606" t="str">
        <f>_xlfn.XLOOKUP(C606,Emby!$D$2:$D$694,Emby!$B$2:$B$694,"Not Found",0)</f>
        <v>Not Found</v>
      </c>
      <c r="G606" t="str">
        <f>_xlfn.XLOOKUP(B606,Emby!$B$2:$B$694,Emby!$B$2:$B$694,"",0)</f>
        <v/>
      </c>
    </row>
    <row r="607" spans="1:7" x14ac:dyDescent="0.3">
      <c r="A607" s="1" t="s">
        <v>4589</v>
      </c>
      <c r="B607" t="s">
        <v>2180</v>
      </c>
      <c r="C607" t="s">
        <v>4590</v>
      </c>
      <c r="D607" t="s">
        <v>4591</v>
      </c>
      <c r="E607" t="s">
        <v>2183</v>
      </c>
      <c r="F607" t="str">
        <f>_xlfn.XLOOKUP(C607,Emby!$D$2:$D$694,Emby!$B$2:$B$694,"Not Found",0)</f>
        <v>Not Found</v>
      </c>
      <c r="G607" t="str">
        <f>_xlfn.XLOOKUP(B607,Emby!$B$2:$B$694,Emby!$B$2:$B$694,"",0)</f>
        <v/>
      </c>
    </row>
    <row r="608" spans="1:7" hidden="1" x14ac:dyDescent="0.3">
      <c r="A608" s="1" t="s">
        <v>722</v>
      </c>
      <c r="B608" t="s">
        <v>684</v>
      </c>
      <c r="C608" t="s">
        <v>723</v>
      </c>
      <c r="D608" t="s">
        <v>693</v>
      </c>
      <c r="E608" t="s">
        <v>687</v>
      </c>
      <c r="F608" t="str">
        <f>_xlfn.XLOOKUP(C608,Emby!$D$2:$D$694,Emby!$B$2:$B$694,"Not Found",0)</f>
        <v>NetworkPornPros</v>
      </c>
      <c r="G608" t="str">
        <f>_xlfn.XLOOKUP(B608,Emby!$B$2:$B$694,Emby!$B$2:$B$694,"",0)</f>
        <v>NetworkPornPros</v>
      </c>
    </row>
    <row r="609" spans="1:7" hidden="1" x14ac:dyDescent="0.3">
      <c r="A609" s="1" t="s">
        <v>718</v>
      </c>
      <c r="B609" t="s">
        <v>684</v>
      </c>
      <c r="C609" t="s">
        <v>719</v>
      </c>
      <c r="D609" t="s">
        <v>693</v>
      </c>
      <c r="E609" t="s">
        <v>687</v>
      </c>
      <c r="F609" t="str">
        <f>_xlfn.XLOOKUP(C609,Emby!$D$2:$D$694,Emby!$B$2:$B$694,"Not Found",0)</f>
        <v>NetworkPornPros</v>
      </c>
      <c r="G609" t="str">
        <f>_xlfn.XLOOKUP(B609,Emby!$B$2:$B$694,Emby!$B$2:$B$694,"",0)</f>
        <v>NetworkPornPros</v>
      </c>
    </row>
    <row r="610" spans="1:7" x14ac:dyDescent="0.3">
      <c r="A610" s="1" t="s">
        <v>3939</v>
      </c>
      <c r="B610" t="s">
        <v>407</v>
      </c>
      <c r="C610" t="s">
        <v>3940</v>
      </c>
      <c r="D610" t="s">
        <v>409</v>
      </c>
      <c r="E610" t="s">
        <v>410</v>
      </c>
      <c r="F610" t="str">
        <f>_xlfn.XLOOKUP(C610,Emby!$D$2:$D$694,Emby!$B$2:$B$694,"Not Found",0)</f>
        <v>Not Found</v>
      </c>
      <c r="G610" t="str">
        <f>_xlfn.XLOOKUP(B610,Emby!$B$2:$B$694,Emby!$B$2:$B$694,"",0)</f>
        <v/>
      </c>
    </row>
    <row r="611" spans="1:7" x14ac:dyDescent="0.3">
      <c r="A611" s="1" t="s">
        <v>2887</v>
      </c>
      <c r="B611" t="s">
        <v>2858</v>
      </c>
      <c r="C611" t="s">
        <v>2888</v>
      </c>
      <c r="D611" t="s">
        <v>2860</v>
      </c>
      <c r="E611" t="s">
        <v>2861</v>
      </c>
      <c r="F611" t="str">
        <f>_xlfn.XLOOKUP(C611,Emby!$D$2:$D$694,Emby!$B$2:$B$694,"Not Found",0)</f>
        <v>Not Found</v>
      </c>
      <c r="G611" t="str">
        <f>_xlfn.XLOOKUP(B611,Emby!$B$2:$B$694,Emby!$B$2:$B$694,"",0)</f>
        <v/>
      </c>
    </row>
    <row r="612" spans="1:7" x14ac:dyDescent="0.3">
      <c r="A612" s="1" t="s">
        <v>2868</v>
      </c>
      <c r="B612" t="s">
        <v>2858</v>
      </c>
      <c r="C612" t="s">
        <v>2869</v>
      </c>
      <c r="D612" t="s">
        <v>2860</v>
      </c>
      <c r="E612" t="s">
        <v>2861</v>
      </c>
      <c r="F612" t="str">
        <f>_xlfn.XLOOKUP(C612,Emby!$D$2:$D$694,Emby!$B$2:$B$694,"Not Found",0)</f>
        <v>Not Found</v>
      </c>
      <c r="G612" t="str">
        <f>_xlfn.XLOOKUP(B612,Emby!$B$2:$B$694,Emby!$B$2:$B$694,"",0)</f>
        <v/>
      </c>
    </row>
    <row r="613" spans="1:7" hidden="1" x14ac:dyDescent="0.3">
      <c r="A613" s="1" t="s">
        <v>3303</v>
      </c>
      <c r="B613" t="s">
        <v>407</v>
      </c>
      <c r="C613" t="s">
        <v>3304</v>
      </c>
      <c r="D613" t="s">
        <v>409</v>
      </c>
      <c r="E613" t="s">
        <v>410</v>
      </c>
      <c r="F613" t="str">
        <f>_xlfn.XLOOKUP(C613,Emby!$D$2:$D$694,Emby!$B$2:$B$694,"Not Found",0)</f>
        <v>NetworkMylf</v>
      </c>
      <c r="G613" t="str">
        <f>_xlfn.XLOOKUP(B613,Emby!$B$2:$B$694,Emby!$B$2:$B$694,"",0)</f>
        <v/>
      </c>
    </row>
    <row r="614" spans="1:7" x14ac:dyDescent="0.3">
      <c r="A614" s="1" t="s">
        <v>3614</v>
      </c>
      <c r="B614" t="s">
        <v>407</v>
      </c>
      <c r="C614" t="s">
        <v>3615</v>
      </c>
      <c r="D614" t="s">
        <v>3616</v>
      </c>
      <c r="E614" t="s">
        <v>410</v>
      </c>
      <c r="F614" t="str">
        <f>_xlfn.XLOOKUP(C614,Emby!$D$2:$D$694,Emby!$B$2:$B$694,"Not Found",0)</f>
        <v>Not Found</v>
      </c>
      <c r="G614" t="str">
        <f>_xlfn.XLOOKUP(B614,Emby!$B$2:$B$694,Emby!$B$2:$B$694,"",0)</f>
        <v/>
      </c>
    </row>
    <row r="615" spans="1:7" x14ac:dyDescent="0.3">
      <c r="A615" s="1" t="s">
        <v>4459</v>
      </c>
      <c r="B615" t="s">
        <v>2330</v>
      </c>
      <c r="C615" t="s">
        <v>4460</v>
      </c>
      <c r="D615" t="s">
        <v>4461</v>
      </c>
      <c r="E615" t="s">
        <v>1877</v>
      </c>
      <c r="F615" t="str">
        <f>_xlfn.XLOOKUP(C615,Emby!$D$2:$D$694,Emby!$B$2:$B$694,"Not Found",0)</f>
        <v>Not Found</v>
      </c>
      <c r="G615" t="str">
        <f>_xlfn.XLOOKUP(B615,Emby!$B$2:$B$694,Emby!$B$2:$B$694,"",0)</f>
        <v/>
      </c>
    </row>
    <row r="616" spans="1:7" x14ac:dyDescent="0.3">
      <c r="A616" s="1" t="s">
        <v>2772</v>
      </c>
      <c r="B616" t="s">
        <v>2019</v>
      </c>
      <c r="C616" t="s">
        <v>2773</v>
      </c>
      <c r="D616" t="s">
        <v>2021</v>
      </c>
      <c r="E616" t="s">
        <v>656</v>
      </c>
      <c r="F616" t="str">
        <f>_xlfn.XLOOKUP(C616,Emby!$D$2:$D$694,Emby!$B$2:$B$694,"Not Found",0)</f>
        <v>Not Found</v>
      </c>
      <c r="G616" t="str">
        <f>_xlfn.XLOOKUP(B616,Emby!$B$2:$B$694,Emby!$B$2:$B$694,"",0)</f>
        <v/>
      </c>
    </row>
    <row r="617" spans="1:7" x14ac:dyDescent="0.3">
      <c r="A617" s="1" t="s">
        <v>3101</v>
      </c>
      <c r="B617" t="s">
        <v>3077</v>
      </c>
      <c r="C617" t="s">
        <v>3102</v>
      </c>
      <c r="D617" t="s">
        <v>3103</v>
      </c>
      <c r="E617" t="s">
        <v>3104</v>
      </c>
      <c r="F617" t="str">
        <f>_xlfn.XLOOKUP(C617,Emby!$D$2:$D$694,Emby!$B$2:$B$694,"Not Found",0)</f>
        <v>Not Found</v>
      </c>
      <c r="G617" t="str">
        <f>_xlfn.XLOOKUP(B617,Emby!$B$2:$B$694,Emby!$B$2:$B$694,"",0)</f>
        <v/>
      </c>
    </row>
    <row r="618" spans="1:7" x14ac:dyDescent="0.3">
      <c r="A618" s="1" t="s">
        <v>4039</v>
      </c>
      <c r="B618" t="s">
        <v>2062</v>
      </c>
      <c r="C618" t="s">
        <v>4040</v>
      </c>
      <c r="D618" t="s">
        <v>2064</v>
      </c>
      <c r="E618" t="s">
        <v>2065</v>
      </c>
      <c r="F618" t="str">
        <f>_xlfn.XLOOKUP(C618,Emby!$D$2:$D$694,Emby!$B$2:$B$694,"Not Found",0)</f>
        <v>Not Found</v>
      </c>
      <c r="G618" t="str">
        <f>_xlfn.XLOOKUP(B618,Emby!$B$2:$B$694,Emby!$B$2:$B$694,"",0)</f>
        <v/>
      </c>
    </row>
    <row r="619" spans="1:7" x14ac:dyDescent="0.3">
      <c r="A619" s="1" t="s">
        <v>2813</v>
      </c>
      <c r="B619" t="s">
        <v>2809</v>
      </c>
      <c r="C619" t="s">
        <v>2814</v>
      </c>
      <c r="D619" t="s">
        <v>2815</v>
      </c>
      <c r="E619" t="s">
        <v>2812</v>
      </c>
      <c r="F619" t="str">
        <f>_xlfn.XLOOKUP(C619,Emby!$D$2:$D$694,Emby!$B$2:$B$694,"Not Found",0)</f>
        <v>Not Found</v>
      </c>
      <c r="G619" t="str">
        <f>_xlfn.XLOOKUP(B619,Emby!$B$2:$B$694,Emby!$B$2:$B$694,"",0)</f>
        <v/>
      </c>
    </row>
    <row r="620" spans="1:7" x14ac:dyDescent="0.3">
      <c r="A620" s="1" t="s">
        <v>2808</v>
      </c>
      <c r="B620" t="s">
        <v>2809</v>
      </c>
      <c r="C620" t="s">
        <v>2810</v>
      </c>
      <c r="D620" t="s">
        <v>2811</v>
      </c>
      <c r="E620" t="s">
        <v>2812</v>
      </c>
      <c r="F620" t="str">
        <f>_xlfn.XLOOKUP(C620,Emby!$D$2:$D$694,Emby!$B$2:$B$694,"Not Found",0)</f>
        <v>Not Found</v>
      </c>
      <c r="G620" t="str">
        <f>_xlfn.XLOOKUP(B620,Emby!$B$2:$B$694,Emby!$B$2:$B$694,"",0)</f>
        <v/>
      </c>
    </row>
    <row r="621" spans="1:7" x14ac:dyDescent="0.3">
      <c r="A621" s="1" t="s">
        <v>2917</v>
      </c>
      <c r="B621" t="s">
        <v>2858</v>
      </c>
      <c r="C621" t="s">
        <v>2918</v>
      </c>
      <c r="D621" t="s">
        <v>2860</v>
      </c>
      <c r="E621" t="s">
        <v>2861</v>
      </c>
      <c r="F621" t="str">
        <f>_xlfn.XLOOKUP(C621,Emby!$D$2:$D$694,Emby!$B$2:$B$694,"Not Found",0)</f>
        <v>Not Found</v>
      </c>
      <c r="G621" t="str">
        <f>_xlfn.XLOOKUP(B621,Emby!$B$2:$B$694,Emby!$B$2:$B$694,"",0)</f>
        <v/>
      </c>
    </row>
    <row r="622" spans="1:7" x14ac:dyDescent="0.3">
      <c r="A622" s="1" t="s">
        <v>4634</v>
      </c>
      <c r="B622" t="s">
        <v>2799</v>
      </c>
      <c r="C622" t="s">
        <v>4635</v>
      </c>
      <c r="D622" t="s">
        <v>4636</v>
      </c>
      <c r="E622" t="s">
        <v>4637</v>
      </c>
      <c r="F622" t="str">
        <f>_xlfn.XLOOKUP(C622,Emby!$D$2:$D$694,Emby!$B$2:$B$694,"Not Found",0)</f>
        <v>Not Found</v>
      </c>
      <c r="G622" t="str">
        <f>_xlfn.XLOOKUP(B622,Emby!$B$2:$B$694,Emby!$B$2:$B$694,"",0)</f>
        <v/>
      </c>
    </row>
    <row r="623" spans="1:7" x14ac:dyDescent="0.3">
      <c r="A623" s="1" t="s">
        <v>1592</v>
      </c>
      <c r="B623" t="s">
        <v>1553</v>
      </c>
      <c r="C623" t="s">
        <v>1593</v>
      </c>
      <c r="D623" t="s">
        <v>1594</v>
      </c>
      <c r="E623" t="s">
        <v>656</v>
      </c>
      <c r="F623" t="str">
        <f>_xlfn.XLOOKUP(C623,Emby!$D$2:$D$694,Emby!$B$2:$B$694,"Not Found",0)</f>
        <v>Not Found</v>
      </c>
      <c r="G623" t="str">
        <f>_xlfn.XLOOKUP(B623,Emby!$B$2:$B$694,Emby!$B$2:$B$694,"",0)</f>
        <v/>
      </c>
    </row>
    <row r="624" spans="1:7" hidden="1" x14ac:dyDescent="0.3">
      <c r="A624" s="1" t="s">
        <v>246</v>
      </c>
      <c r="B624" t="s">
        <v>15</v>
      </c>
      <c r="C624" t="s">
        <v>247</v>
      </c>
      <c r="D624" t="s">
        <v>192</v>
      </c>
      <c r="E624" t="s">
        <v>18</v>
      </c>
      <c r="F624" t="str">
        <f>_xlfn.XLOOKUP(C624,Emby!$D$2:$D$694,Emby!$B$2:$B$694,"Not Found",0)</f>
        <v>SiteBangBros</v>
      </c>
      <c r="G624" t="str">
        <f>_xlfn.XLOOKUP(B624,Emby!$B$2:$B$694,Emby!$B$2:$B$694,"",0)</f>
        <v>Network1service</v>
      </c>
    </row>
    <row r="625" spans="1:7" x14ac:dyDescent="0.3">
      <c r="A625" s="1" t="s">
        <v>2879</v>
      </c>
      <c r="B625" t="s">
        <v>2858</v>
      </c>
      <c r="C625" t="s">
        <v>2880</v>
      </c>
      <c r="D625" t="s">
        <v>2860</v>
      </c>
      <c r="E625" t="s">
        <v>2861</v>
      </c>
      <c r="F625" t="str">
        <f>_xlfn.XLOOKUP(C625,Emby!$D$2:$D$694,Emby!$B$2:$B$694,"Not Found",0)</f>
        <v>Not Found</v>
      </c>
      <c r="G625" t="str">
        <f>_xlfn.XLOOKUP(B625,Emby!$B$2:$B$694,Emby!$B$2:$B$694,"",0)</f>
        <v/>
      </c>
    </row>
    <row r="626" spans="1:7" hidden="1" x14ac:dyDescent="0.3">
      <c r="A626" s="1" t="s">
        <v>1855</v>
      </c>
      <c r="B626" t="s">
        <v>1157</v>
      </c>
      <c r="C626" t="s">
        <v>1856</v>
      </c>
      <c r="D626" t="s">
        <v>1159</v>
      </c>
      <c r="E626" t="s">
        <v>1857</v>
      </c>
      <c r="F626" t="str">
        <f>_xlfn.XLOOKUP(C626,Emby!$D$2:$D$694,Emby!$B$2:$B$694,"Not Found",0)</f>
        <v>NetworkKink</v>
      </c>
      <c r="G626" t="str">
        <f>_xlfn.XLOOKUP(B626,Emby!$B$2:$B$694,Emby!$B$2:$B$694,"",0)</f>
        <v>NetworkKink</v>
      </c>
    </row>
    <row r="627" spans="1:7" x14ac:dyDescent="0.3">
      <c r="A627" s="1" t="s">
        <v>3461</v>
      </c>
      <c r="B627" t="s">
        <v>2447</v>
      </c>
      <c r="C627" t="s">
        <v>3462</v>
      </c>
      <c r="D627" t="s">
        <v>3463</v>
      </c>
      <c r="E627" t="s">
        <v>1934</v>
      </c>
      <c r="F627" t="str">
        <f>_xlfn.XLOOKUP(C627,Emby!$D$2:$D$694,Emby!$B$2:$B$694,"Not Found",0)</f>
        <v>Not Found</v>
      </c>
      <c r="G627" t="str">
        <f>_xlfn.XLOOKUP(B627,Emby!$B$2:$B$694,Emby!$B$2:$B$694,"",0)</f>
        <v/>
      </c>
    </row>
    <row r="628" spans="1:7" hidden="1" x14ac:dyDescent="0.3">
      <c r="A628" s="1" t="s">
        <v>521</v>
      </c>
      <c r="B628" t="s">
        <v>475</v>
      </c>
      <c r="C628" t="s">
        <v>522</v>
      </c>
      <c r="D628" t="s">
        <v>511</v>
      </c>
      <c r="E628" t="s">
        <v>478</v>
      </c>
      <c r="F628" t="str">
        <f>_xlfn.XLOOKUP(C628,Emby!$D$2:$D$694,Emby!$B$2:$B$694,"Not Found",0)</f>
        <v>NetworkPorndoe</v>
      </c>
      <c r="G628" t="str">
        <f>_xlfn.XLOOKUP(B628,Emby!$B$2:$B$694,Emby!$B$2:$B$694,"",0)</f>
        <v/>
      </c>
    </row>
    <row r="629" spans="1:7" x14ac:dyDescent="0.3">
      <c r="A629" s="1" t="s">
        <v>1327</v>
      </c>
      <c r="B629" t="s">
        <v>1328</v>
      </c>
      <c r="C629" t="s">
        <v>1329</v>
      </c>
      <c r="D629" t="s">
        <v>1330</v>
      </c>
      <c r="E629" t="s">
        <v>1331</v>
      </c>
      <c r="F629" t="str">
        <f>_xlfn.XLOOKUP(C629,Emby!$D$2:$D$694,Emby!$B$2:$B$694,"Not Found",0)</f>
        <v>Not Found</v>
      </c>
      <c r="G629" t="str">
        <f>_xlfn.XLOOKUP(B629,Emby!$B$2:$B$694,Emby!$B$2:$B$694,"",0)</f>
        <v/>
      </c>
    </row>
    <row r="630" spans="1:7" hidden="1" x14ac:dyDescent="0.3">
      <c r="A630" s="1" t="s">
        <v>1205</v>
      </c>
      <c r="B630" t="s">
        <v>1157</v>
      </c>
      <c r="C630" t="s">
        <v>1206</v>
      </c>
      <c r="D630" t="s">
        <v>1159</v>
      </c>
      <c r="E630" t="s">
        <v>1207</v>
      </c>
      <c r="F630" t="str">
        <f>_xlfn.XLOOKUP(C630,Emby!$D$2:$D$694,Emby!$B$2:$B$694,"Not Found",0)</f>
        <v>NetworkKink</v>
      </c>
      <c r="G630" t="str">
        <f>_xlfn.XLOOKUP(B630,Emby!$B$2:$B$694,Emby!$B$2:$B$694,"",0)</f>
        <v>NetworkKink</v>
      </c>
    </row>
    <row r="631" spans="1:7" x14ac:dyDescent="0.3">
      <c r="A631" s="1" t="s">
        <v>3173</v>
      </c>
      <c r="B631" t="s">
        <v>3139</v>
      </c>
      <c r="C631" t="s">
        <v>3174</v>
      </c>
      <c r="D631" t="s">
        <v>3175</v>
      </c>
      <c r="E631" t="s">
        <v>3142</v>
      </c>
      <c r="F631" t="str">
        <f>_xlfn.XLOOKUP(C631,Emby!$D$2:$D$694,Emby!$B$2:$B$694,"Not Found",0)</f>
        <v>Not Found</v>
      </c>
      <c r="G631" t="str">
        <f>_xlfn.XLOOKUP(B631,Emby!$B$2:$B$694,Emby!$B$2:$B$694,"",0)</f>
        <v>NetworkPornCZ</v>
      </c>
    </row>
    <row r="632" spans="1:7" x14ac:dyDescent="0.3">
      <c r="A632" s="1" t="s">
        <v>4041</v>
      </c>
      <c r="B632" t="s">
        <v>2062</v>
      </c>
      <c r="C632" t="s">
        <v>4042</v>
      </c>
      <c r="D632" t="s">
        <v>2064</v>
      </c>
      <c r="E632" t="s">
        <v>2065</v>
      </c>
      <c r="F632" t="str">
        <f>_xlfn.XLOOKUP(C632,Emby!$D$2:$D$694,Emby!$B$2:$B$694,"Not Found",0)</f>
        <v>Not Found</v>
      </c>
      <c r="G632" t="str">
        <f>_xlfn.XLOOKUP(B632,Emby!$B$2:$B$694,Emby!$B$2:$B$694,"",0)</f>
        <v/>
      </c>
    </row>
    <row r="633" spans="1:7" x14ac:dyDescent="0.3">
      <c r="A633" s="1" t="s">
        <v>3152</v>
      </c>
      <c r="B633" t="s">
        <v>3139</v>
      </c>
      <c r="C633" t="s">
        <v>3153</v>
      </c>
      <c r="D633" t="s">
        <v>3154</v>
      </c>
      <c r="E633" t="s">
        <v>3142</v>
      </c>
      <c r="F633" t="str">
        <f>_xlfn.XLOOKUP(C633,Emby!$D$2:$D$694,Emby!$B$2:$B$694,"Not Found",0)</f>
        <v>Not Found</v>
      </c>
      <c r="G633" t="str">
        <f>_xlfn.XLOOKUP(B633,Emby!$B$2:$B$694,Emby!$B$2:$B$694,"",0)</f>
        <v>NetworkPornCZ</v>
      </c>
    </row>
    <row r="634" spans="1:7" x14ac:dyDescent="0.3">
      <c r="A634" s="1" t="s">
        <v>1951</v>
      </c>
      <c r="B634" t="s">
        <v>1952</v>
      </c>
      <c r="C634" t="s">
        <v>1953</v>
      </c>
      <c r="D634" t="s">
        <v>1954</v>
      </c>
      <c r="E634" t="s">
        <v>1955</v>
      </c>
      <c r="F634" t="str">
        <f>_xlfn.XLOOKUP(C634,Emby!$D$2:$D$694,Emby!$B$2:$B$694,"Not Found",0)</f>
        <v>Not Found</v>
      </c>
      <c r="G634" t="str">
        <f>_xlfn.XLOOKUP(B634,Emby!$B$2:$B$694,Emby!$B$2:$B$694,"",0)</f>
        <v/>
      </c>
    </row>
    <row r="635" spans="1:7" hidden="1" x14ac:dyDescent="0.3">
      <c r="A635" s="1" t="s">
        <v>1693</v>
      </c>
      <c r="B635" t="s">
        <v>1674</v>
      </c>
      <c r="C635" t="s">
        <v>1694</v>
      </c>
      <c r="D635" t="s">
        <v>1676</v>
      </c>
      <c r="E635" t="s">
        <v>410</v>
      </c>
      <c r="F635" t="str">
        <f>_xlfn.XLOOKUP(C635,Emby!$D$2:$D$694,Emby!$B$2:$B$694,"Not Found",0)</f>
        <v>NetworkMylf</v>
      </c>
      <c r="G635" t="str">
        <f>_xlfn.XLOOKUP(B635,Emby!$B$2:$B$694,Emby!$B$2:$B$694,"",0)</f>
        <v>NetworkMylf</v>
      </c>
    </row>
    <row r="636" spans="1:7" x14ac:dyDescent="0.3">
      <c r="A636" s="1" t="s">
        <v>2258</v>
      </c>
      <c r="B636" t="s">
        <v>2252</v>
      </c>
      <c r="C636" t="s">
        <v>2259</v>
      </c>
      <c r="D636" t="s">
        <v>2254</v>
      </c>
      <c r="E636" t="s">
        <v>2255</v>
      </c>
      <c r="F636" t="str">
        <f>_xlfn.XLOOKUP(C636,Emby!$D$2:$D$694,Emby!$B$2:$B$694,"Not Found",0)</f>
        <v>Not Found</v>
      </c>
      <c r="G636" t="str">
        <f>_xlfn.XLOOKUP(B636,Emby!$B$2:$B$694,Emby!$B$2:$B$694,"",0)</f>
        <v/>
      </c>
    </row>
    <row r="637" spans="1:7" x14ac:dyDescent="0.3">
      <c r="A637" s="1" t="s">
        <v>4685</v>
      </c>
      <c r="B637" t="s">
        <v>4668</v>
      </c>
      <c r="C637" t="s">
        <v>4686</v>
      </c>
      <c r="D637" t="s">
        <v>4670</v>
      </c>
      <c r="E637" t="s">
        <v>3349</v>
      </c>
      <c r="F637" t="str">
        <f>_xlfn.XLOOKUP(C637,Emby!$D$2:$D$694,Emby!$B$2:$B$694,"Not Found",0)</f>
        <v>Not Found</v>
      </c>
      <c r="G637" t="str">
        <f>_xlfn.XLOOKUP(B637,Emby!$B$2:$B$694,Emby!$B$2:$B$694,"",0)</f>
        <v/>
      </c>
    </row>
    <row r="638" spans="1:7" x14ac:dyDescent="0.3">
      <c r="A638" s="1" t="s">
        <v>3970</v>
      </c>
      <c r="B638" t="s">
        <v>2330</v>
      </c>
      <c r="C638" t="s">
        <v>3971</v>
      </c>
      <c r="D638" t="s">
        <v>3972</v>
      </c>
      <c r="E638" t="s">
        <v>1877</v>
      </c>
      <c r="F638" t="str">
        <f>_xlfn.XLOOKUP(C638,Emby!$D$2:$D$694,Emby!$B$2:$B$694,"Not Found",0)</f>
        <v>Not Found</v>
      </c>
      <c r="G638" t="str">
        <f>_xlfn.XLOOKUP(B638,Emby!$B$2:$B$694,Emby!$B$2:$B$694,"",0)</f>
        <v/>
      </c>
    </row>
    <row r="639" spans="1:7" x14ac:dyDescent="0.3">
      <c r="A639" s="1" t="s">
        <v>3412</v>
      </c>
      <c r="B639" t="s">
        <v>2447</v>
      </c>
      <c r="C639" t="s">
        <v>3413</v>
      </c>
      <c r="D639" t="s">
        <v>3414</v>
      </c>
      <c r="E639" t="s">
        <v>1934</v>
      </c>
      <c r="F639" t="str">
        <f>_xlfn.XLOOKUP(C639,Emby!$D$2:$D$694,Emby!$B$2:$B$694,"Not Found",0)</f>
        <v>Not Found</v>
      </c>
      <c r="G639" t="str">
        <f>_xlfn.XLOOKUP(B639,Emby!$B$2:$B$694,Emby!$B$2:$B$694,"",0)</f>
        <v/>
      </c>
    </row>
    <row r="640" spans="1:7" x14ac:dyDescent="0.3">
      <c r="A640" s="1" t="s">
        <v>1595</v>
      </c>
      <c r="B640" t="s">
        <v>1553</v>
      </c>
      <c r="C640" t="s">
        <v>1596</v>
      </c>
      <c r="D640" t="s">
        <v>1597</v>
      </c>
      <c r="E640" t="s">
        <v>656</v>
      </c>
      <c r="F640" t="str">
        <f>_xlfn.XLOOKUP(C640,Emby!$D$2:$D$694,Emby!$B$2:$B$694,"Not Found",0)</f>
        <v>Not Found</v>
      </c>
      <c r="G640" t="str">
        <f>_xlfn.XLOOKUP(B640,Emby!$B$2:$B$694,Emby!$B$2:$B$694,"",0)</f>
        <v/>
      </c>
    </row>
    <row r="641" spans="1:7" x14ac:dyDescent="0.3">
      <c r="A641" s="1" t="s">
        <v>1897</v>
      </c>
      <c r="B641" t="s">
        <v>127</v>
      </c>
      <c r="C641" t="s">
        <v>1898</v>
      </c>
      <c r="D641" t="s">
        <v>1899</v>
      </c>
      <c r="E641" t="s">
        <v>130</v>
      </c>
      <c r="F641" t="str">
        <f>_xlfn.XLOOKUP(C641,Emby!$D$2:$D$694,Emby!$B$2:$B$694,"Not Found",0)</f>
        <v>Not Found</v>
      </c>
      <c r="G641" t="str">
        <f>_xlfn.XLOOKUP(B641,Emby!$B$2:$B$694,Emby!$B$2:$B$694,"",0)</f>
        <v/>
      </c>
    </row>
    <row r="642" spans="1:7" hidden="1" x14ac:dyDescent="0.3">
      <c r="A642" s="1" t="s">
        <v>841</v>
      </c>
      <c r="B642" t="s">
        <v>127</v>
      </c>
      <c r="C642" t="s">
        <v>842</v>
      </c>
      <c r="D642" t="s">
        <v>832</v>
      </c>
      <c r="E642" t="s">
        <v>130</v>
      </c>
      <c r="F642" t="str">
        <f>_xlfn.XLOOKUP(C642,Emby!$D$2:$D$694,Emby!$B$2:$B$694,"Not Found",0)</f>
        <v>NetworkGammaEnt</v>
      </c>
      <c r="G642" t="str">
        <f>_xlfn.XLOOKUP(B642,Emby!$B$2:$B$694,Emby!$B$2:$B$694,"",0)</f>
        <v/>
      </c>
    </row>
    <row r="643" spans="1:7" x14ac:dyDescent="0.3">
      <c r="A643" s="1" t="s">
        <v>4667</v>
      </c>
      <c r="B643" t="s">
        <v>4668</v>
      </c>
      <c r="C643" t="s">
        <v>4669</v>
      </c>
      <c r="D643" t="s">
        <v>4670</v>
      </c>
      <c r="E643" t="s">
        <v>3349</v>
      </c>
      <c r="F643" t="str">
        <f>_xlfn.XLOOKUP(C643,Emby!$D$2:$D$694,Emby!$B$2:$B$694,"Not Found",0)</f>
        <v>Not Found</v>
      </c>
      <c r="G643" t="str">
        <f>_xlfn.XLOOKUP(B643,Emby!$B$2:$B$694,Emby!$B$2:$B$694,"",0)</f>
        <v/>
      </c>
    </row>
    <row r="644" spans="1:7" x14ac:dyDescent="0.3">
      <c r="A644" s="1" t="s">
        <v>3902</v>
      </c>
      <c r="B644" t="s">
        <v>3892</v>
      </c>
      <c r="C644" t="s">
        <v>3903</v>
      </c>
      <c r="D644" t="s">
        <v>3904</v>
      </c>
      <c r="E644" t="s">
        <v>3895</v>
      </c>
      <c r="F644" t="str">
        <f>_xlfn.XLOOKUP(C644,Emby!$D$2:$D$694,Emby!$B$2:$B$694,"Not Found",0)</f>
        <v>Not Found</v>
      </c>
      <c r="G644" t="str">
        <f>_xlfn.XLOOKUP(B644,Emby!$B$2:$B$694,Emby!$B$2:$B$694,"",0)</f>
        <v/>
      </c>
    </row>
    <row r="645" spans="1:7" hidden="1" x14ac:dyDescent="0.3">
      <c r="A645" s="1" t="s">
        <v>2326</v>
      </c>
      <c r="B645" t="s">
        <v>127</v>
      </c>
      <c r="C645" t="s">
        <v>2327</v>
      </c>
      <c r="D645" t="s">
        <v>2328</v>
      </c>
      <c r="E645" t="s">
        <v>130</v>
      </c>
      <c r="F645" t="str">
        <f>_xlfn.XLOOKUP(C645,Emby!$D$2:$D$694,Emby!$B$2:$B$694,"Not Found",0)</f>
        <v>NetworkGammaEnt</v>
      </c>
      <c r="G645" t="str">
        <f>_xlfn.XLOOKUP(B645,Emby!$B$2:$B$694,Emby!$B$2:$B$694,"",0)</f>
        <v/>
      </c>
    </row>
    <row r="646" spans="1:7" x14ac:dyDescent="0.3">
      <c r="A646" s="1" t="s">
        <v>3358</v>
      </c>
      <c r="B646" t="s">
        <v>3346</v>
      </c>
      <c r="C646" t="s">
        <v>3359</v>
      </c>
      <c r="D646" t="s">
        <v>3348</v>
      </c>
      <c r="E646" t="s">
        <v>3349</v>
      </c>
      <c r="F646" t="str">
        <f>_xlfn.XLOOKUP(C646,Emby!$D$2:$D$694,Emby!$B$2:$B$694,"Not Found",0)</f>
        <v>Not Found</v>
      </c>
      <c r="G646" t="str">
        <f>_xlfn.XLOOKUP(B646,Emby!$B$2:$B$694,Emby!$B$2:$B$694,"",0)</f>
        <v/>
      </c>
    </row>
    <row r="647" spans="1:7" x14ac:dyDescent="0.3">
      <c r="A647" s="1" t="s">
        <v>2730</v>
      </c>
      <c r="B647" t="s">
        <v>2720</v>
      </c>
      <c r="C647" t="s">
        <v>2731</v>
      </c>
      <c r="D647" t="s">
        <v>2732</v>
      </c>
      <c r="E647" t="s">
        <v>2723</v>
      </c>
      <c r="F647" t="str">
        <f>_xlfn.XLOOKUP(C647,Emby!$D$2:$D$694,Emby!$B$2:$B$694,"Not Found",0)</f>
        <v>Not Found</v>
      </c>
      <c r="G647" t="str">
        <f>_xlfn.XLOOKUP(B647,Emby!$B$2:$B$694,Emby!$B$2:$B$694,"",0)</f>
        <v/>
      </c>
    </row>
    <row r="648" spans="1:7" x14ac:dyDescent="0.3">
      <c r="A648" s="1" t="s">
        <v>3962</v>
      </c>
      <c r="B648" t="s">
        <v>15</v>
      </c>
      <c r="C648" t="s">
        <v>3963</v>
      </c>
      <c r="D648" t="s">
        <v>301</v>
      </c>
      <c r="E648" t="s">
        <v>18</v>
      </c>
      <c r="F648" t="str">
        <f>_xlfn.XLOOKUP(C648,Emby!$D$2:$D$694,Emby!$B$2:$B$694,"Not Found",0)</f>
        <v>Not Found</v>
      </c>
      <c r="G648" t="str">
        <f>_xlfn.XLOOKUP(B648,Emby!$B$2:$B$694,Emby!$B$2:$B$694,"",0)</f>
        <v>Network1service</v>
      </c>
    </row>
    <row r="649" spans="1:7" hidden="1" x14ac:dyDescent="0.3">
      <c r="A649" s="1" t="s">
        <v>2135</v>
      </c>
      <c r="B649" t="s">
        <v>15</v>
      </c>
      <c r="C649" t="s">
        <v>2136</v>
      </c>
      <c r="D649" t="s">
        <v>301</v>
      </c>
      <c r="E649" t="s">
        <v>18</v>
      </c>
      <c r="F649" t="str">
        <f>_xlfn.XLOOKUP(C649,Emby!$D$2:$D$694,Emby!$B$2:$B$694,"Not Found",0)</f>
        <v>Network1service</v>
      </c>
      <c r="G649" t="str">
        <f>_xlfn.XLOOKUP(B649,Emby!$B$2:$B$694,Emby!$B$2:$B$694,"",0)</f>
        <v>Network1service</v>
      </c>
    </row>
    <row r="650" spans="1:7" x14ac:dyDescent="0.3">
      <c r="A650" s="1" t="s">
        <v>4276</v>
      </c>
      <c r="B650" t="s">
        <v>15</v>
      </c>
      <c r="C650" t="s">
        <v>4277</v>
      </c>
      <c r="D650" t="s">
        <v>4278</v>
      </c>
      <c r="E650" t="s">
        <v>18</v>
      </c>
      <c r="F650" t="str">
        <f>_xlfn.XLOOKUP(C650,Emby!$D$2:$D$694,Emby!$B$2:$B$694,"Not Found",0)</f>
        <v>Not Found</v>
      </c>
      <c r="G650" t="str">
        <f>_xlfn.XLOOKUP(B650,Emby!$B$2:$B$694,Emby!$B$2:$B$694,"",0)</f>
        <v>Network1service</v>
      </c>
    </row>
    <row r="651" spans="1:7" x14ac:dyDescent="0.3">
      <c r="A651" s="1" t="s">
        <v>2757</v>
      </c>
      <c r="B651" t="s">
        <v>2720</v>
      </c>
      <c r="C651" t="s">
        <v>2758</v>
      </c>
      <c r="D651" t="s">
        <v>2759</v>
      </c>
      <c r="E651" t="s">
        <v>2723</v>
      </c>
      <c r="F651" t="str">
        <f>_xlfn.XLOOKUP(C651,Emby!$D$2:$D$694,Emby!$B$2:$B$694,"Not Found",0)</f>
        <v>Not Found</v>
      </c>
      <c r="G651" t="str">
        <f>_xlfn.XLOOKUP(B651,Emby!$B$2:$B$694,Emby!$B$2:$B$694,"",0)</f>
        <v/>
      </c>
    </row>
    <row r="652" spans="1:7" x14ac:dyDescent="0.3">
      <c r="A652" s="1" t="s">
        <v>4310</v>
      </c>
      <c r="B652" t="s">
        <v>2019</v>
      </c>
      <c r="C652" t="s">
        <v>4311</v>
      </c>
      <c r="D652" t="s">
        <v>2021</v>
      </c>
      <c r="E652" t="s">
        <v>656</v>
      </c>
      <c r="F652" t="str">
        <f>_xlfn.XLOOKUP(C652,Emby!$D$2:$D$694,Emby!$B$2:$B$694,"Not Found",0)</f>
        <v>Not Found</v>
      </c>
      <c r="G652" t="str">
        <f>_xlfn.XLOOKUP(B652,Emby!$B$2:$B$694,Emby!$B$2:$B$694,"",0)</f>
        <v/>
      </c>
    </row>
    <row r="653" spans="1:7" hidden="1" x14ac:dyDescent="0.3">
      <c r="A653" s="1" t="s">
        <v>459</v>
      </c>
      <c r="B653" t="s">
        <v>407</v>
      </c>
      <c r="C653" t="s">
        <v>460</v>
      </c>
      <c r="D653" t="s">
        <v>409</v>
      </c>
      <c r="E653" t="s">
        <v>410</v>
      </c>
      <c r="F653" t="str">
        <f>_xlfn.XLOOKUP(C653,Emby!$D$2:$D$694,Emby!$B$2:$B$694,"Not Found",0)</f>
        <v>NetworkMylf</v>
      </c>
      <c r="G653" t="str">
        <f>_xlfn.XLOOKUP(B653,Emby!$B$2:$B$694,Emby!$B$2:$B$694,"",0)</f>
        <v/>
      </c>
    </row>
    <row r="654" spans="1:7" x14ac:dyDescent="0.3">
      <c r="A654" s="1" t="s">
        <v>3054</v>
      </c>
      <c r="B654" t="s">
        <v>3046</v>
      </c>
      <c r="C654" t="s">
        <v>3055</v>
      </c>
      <c r="D654" t="s">
        <v>3048</v>
      </c>
      <c r="E654" t="s">
        <v>2111</v>
      </c>
      <c r="F654" t="str">
        <f>_xlfn.XLOOKUP(C654,Emby!$D$2:$D$694,Emby!$B$2:$B$694,"Not Found",0)</f>
        <v>Not Found</v>
      </c>
      <c r="G654" t="str">
        <f>_xlfn.XLOOKUP(B654,Emby!$B$2:$B$694,Emby!$B$2:$B$694,"",0)</f>
        <v/>
      </c>
    </row>
    <row r="655" spans="1:7" x14ac:dyDescent="0.3">
      <c r="A655" s="1" t="s">
        <v>3497</v>
      </c>
      <c r="B655" t="s">
        <v>2447</v>
      </c>
      <c r="C655" t="s">
        <v>3498</v>
      </c>
      <c r="D655" t="s">
        <v>3499</v>
      </c>
      <c r="E655" t="s">
        <v>1934</v>
      </c>
      <c r="F655" t="str">
        <f>_xlfn.XLOOKUP(C655,Emby!$D$2:$D$694,Emby!$B$2:$B$694,"Not Found",0)</f>
        <v>Not Found</v>
      </c>
      <c r="G655" t="str">
        <f>_xlfn.XLOOKUP(B655,Emby!$B$2:$B$694,Emby!$B$2:$B$694,"",0)</f>
        <v/>
      </c>
    </row>
    <row r="656" spans="1:7" x14ac:dyDescent="0.3">
      <c r="A656" s="1" t="s">
        <v>3598</v>
      </c>
      <c r="B656" t="s">
        <v>15</v>
      </c>
      <c r="C656" t="s">
        <v>3599</v>
      </c>
      <c r="D656" t="s">
        <v>3600</v>
      </c>
      <c r="E656" t="s">
        <v>18</v>
      </c>
      <c r="F656" t="str">
        <f>_xlfn.XLOOKUP(C656,Emby!$D$2:$D$694,Emby!$B$2:$B$694,"Not Found",0)</f>
        <v>Not Found</v>
      </c>
      <c r="G656" t="str">
        <f>_xlfn.XLOOKUP(B656,Emby!$B$2:$B$694,Emby!$B$2:$B$694,"",0)</f>
        <v>Network1service</v>
      </c>
    </row>
    <row r="657" spans="1:7" x14ac:dyDescent="0.3">
      <c r="A657" s="1" t="s">
        <v>4199</v>
      </c>
      <c r="B657" t="s">
        <v>684</v>
      </c>
      <c r="C657" t="s">
        <v>4200</v>
      </c>
      <c r="D657" t="s">
        <v>4182</v>
      </c>
      <c r="E657" t="s">
        <v>687</v>
      </c>
      <c r="F657" t="str">
        <f>_xlfn.XLOOKUP(C657,Emby!$D$2:$D$694,Emby!$B$2:$B$694,"Not Found",0)</f>
        <v>Not Found</v>
      </c>
      <c r="G657" t="str">
        <f>_xlfn.XLOOKUP(B657,Emby!$B$2:$B$694,Emby!$B$2:$B$694,"",0)</f>
        <v>NetworkPornPros</v>
      </c>
    </row>
    <row r="658" spans="1:7" hidden="1" x14ac:dyDescent="0.3">
      <c r="A658" s="1" t="s">
        <v>2047</v>
      </c>
      <c r="B658" t="s">
        <v>127</v>
      </c>
      <c r="C658" t="s">
        <v>2048</v>
      </c>
      <c r="D658" t="s">
        <v>129</v>
      </c>
      <c r="E658" t="s">
        <v>2049</v>
      </c>
      <c r="F658" t="str">
        <f>_xlfn.XLOOKUP(C658,Emby!$D$2:$D$694,Emby!$B$2:$B$694,"Not Found",0)</f>
        <v>NetworkGammaEnt</v>
      </c>
      <c r="G658" t="str">
        <f>_xlfn.XLOOKUP(B658,Emby!$B$2:$B$694,Emby!$B$2:$B$694,"",0)</f>
        <v/>
      </c>
    </row>
    <row r="659" spans="1:7" hidden="1" x14ac:dyDescent="0.3">
      <c r="A659" s="1" t="s">
        <v>1972</v>
      </c>
      <c r="B659" t="s">
        <v>684</v>
      </c>
      <c r="C659" t="s">
        <v>1973</v>
      </c>
      <c r="D659" t="s">
        <v>1974</v>
      </c>
      <c r="E659" t="s">
        <v>687</v>
      </c>
      <c r="F659" t="str">
        <f>_xlfn.XLOOKUP(C659,Emby!$D$2:$D$694,Emby!$B$2:$B$694,"Not Found",0)</f>
        <v>NetworkPornPros</v>
      </c>
      <c r="G659" t="str">
        <f>_xlfn.XLOOKUP(B659,Emby!$B$2:$B$694,Emby!$B$2:$B$694,"",0)</f>
        <v>NetworkPornPros</v>
      </c>
    </row>
    <row r="660" spans="1:7" hidden="1" x14ac:dyDescent="0.3">
      <c r="A660" s="1" t="s">
        <v>863</v>
      </c>
      <c r="B660" t="s">
        <v>127</v>
      </c>
      <c r="C660" t="s">
        <v>864</v>
      </c>
      <c r="D660" t="s">
        <v>865</v>
      </c>
      <c r="E660" t="s">
        <v>130</v>
      </c>
      <c r="F660" t="str">
        <f>_xlfn.XLOOKUP(C660,Emby!$D$2:$D$694,Emby!$B$2:$B$694,"Not Found",0)</f>
        <v>NetworkGammaEnt</v>
      </c>
      <c r="G660" t="str">
        <f>_xlfn.XLOOKUP(B660,Emby!$B$2:$B$694,Emby!$B$2:$B$694,"",0)</f>
        <v/>
      </c>
    </row>
    <row r="661" spans="1:7" hidden="1" x14ac:dyDescent="0.3">
      <c r="A661" s="1" t="s">
        <v>753</v>
      </c>
      <c r="B661" t="s">
        <v>15</v>
      </c>
      <c r="C661" t="s">
        <v>754</v>
      </c>
      <c r="D661" t="s">
        <v>748</v>
      </c>
      <c r="E661" t="s">
        <v>18</v>
      </c>
      <c r="F661" t="str">
        <f>_xlfn.XLOOKUP(C661,Emby!$D$2:$D$694,Emby!$B$2:$B$694,"Not Found",0)</f>
        <v>Network1service</v>
      </c>
      <c r="G661" t="str">
        <f>_xlfn.XLOOKUP(B661,Emby!$B$2:$B$694,Emby!$B$2:$B$694,"",0)</f>
        <v>Network1service</v>
      </c>
    </row>
    <row r="662" spans="1:7" hidden="1" x14ac:dyDescent="0.3">
      <c r="A662" s="1" t="s">
        <v>2015</v>
      </c>
      <c r="B662" t="s">
        <v>985</v>
      </c>
      <c r="C662" t="s">
        <v>2016</v>
      </c>
      <c r="D662" t="s">
        <v>2017</v>
      </c>
      <c r="E662" t="s">
        <v>988</v>
      </c>
      <c r="F662" t="str">
        <f>_xlfn.XLOOKUP(C662,Emby!$D$2:$D$694,Emby!$B$2:$B$694,"Not Found",0)</f>
        <v>SiteJulesJordan</v>
      </c>
      <c r="G662" t="str">
        <f>_xlfn.XLOOKUP(B662,Emby!$B$2:$B$694,Emby!$B$2:$B$694,"",0)</f>
        <v>SiteJulesJordan</v>
      </c>
    </row>
    <row r="663" spans="1:7" x14ac:dyDescent="0.3">
      <c r="A663" s="1" t="s">
        <v>3064</v>
      </c>
      <c r="B663" t="s">
        <v>3046</v>
      </c>
      <c r="C663" t="s">
        <v>3065</v>
      </c>
      <c r="D663" t="s">
        <v>3048</v>
      </c>
      <c r="E663" t="s">
        <v>2111</v>
      </c>
      <c r="F663" t="str">
        <f>_xlfn.XLOOKUP(C663,Emby!$D$2:$D$694,Emby!$B$2:$B$694,"Not Found",0)</f>
        <v>Not Found</v>
      </c>
      <c r="G663" t="str">
        <f>_xlfn.XLOOKUP(B663,Emby!$B$2:$B$694,Emby!$B$2:$B$694,"",0)</f>
        <v/>
      </c>
    </row>
    <row r="664" spans="1:7" hidden="1" x14ac:dyDescent="0.3">
      <c r="A664" s="1" t="s">
        <v>1864</v>
      </c>
      <c r="B664" t="s">
        <v>15</v>
      </c>
      <c r="C664" t="s">
        <v>1865</v>
      </c>
      <c r="D664" t="s">
        <v>571</v>
      </c>
      <c r="E664" t="s">
        <v>18</v>
      </c>
      <c r="F664" t="str">
        <f>_xlfn.XLOOKUP(C664,Emby!$D$2:$D$694,Emby!$B$2:$B$694,"Not Found",0)</f>
        <v>Network1service</v>
      </c>
      <c r="G664" t="str">
        <f>_xlfn.XLOOKUP(B664,Emby!$B$2:$B$694,Emby!$B$2:$B$694,"",0)</f>
        <v>Network1service</v>
      </c>
    </row>
    <row r="665" spans="1:7" x14ac:dyDescent="0.3">
      <c r="A665" s="1" t="s">
        <v>2505</v>
      </c>
      <c r="B665" t="s">
        <v>2487</v>
      </c>
      <c r="C665" t="s">
        <v>2506</v>
      </c>
      <c r="D665" t="s">
        <v>2489</v>
      </c>
      <c r="E665" t="s">
        <v>2490</v>
      </c>
      <c r="F665" t="str">
        <f>_xlfn.XLOOKUP(C665,Emby!$D$2:$D$694,Emby!$B$2:$B$694,"Not Found",0)</f>
        <v>Not Found</v>
      </c>
      <c r="G665" t="str">
        <f>_xlfn.XLOOKUP(B665,Emby!$B$2:$B$694,Emby!$B$2:$B$694,"",0)</f>
        <v/>
      </c>
    </row>
    <row r="666" spans="1:7" x14ac:dyDescent="0.3">
      <c r="A666" s="1" t="s">
        <v>3070</v>
      </c>
      <c r="B666" t="s">
        <v>3046</v>
      </c>
      <c r="C666" t="s">
        <v>3071</v>
      </c>
      <c r="D666" t="s">
        <v>3048</v>
      </c>
      <c r="E666" t="s">
        <v>2111</v>
      </c>
      <c r="F666" t="str">
        <f>_xlfn.XLOOKUP(C666,Emby!$D$2:$D$694,Emby!$B$2:$B$694,"Not Found",0)</f>
        <v>Not Found</v>
      </c>
      <c r="G666" t="str">
        <f>_xlfn.XLOOKUP(B666,Emby!$B$2:$B$694,Emby!$B$2:$B$694,"",0)</f>
        <v/>
      </c>
    </row>
    <row r="667" spans="1:7" x14ac:dyDescent="0.3">
      <c r="A667" s="1" t="s">
        <v>2589</v>
      </c>
      <c r="B667" t="s">
        <v>2570</v>
      </c>
      <c r="C667" t="s">
        <v>2590</v>
      </c>
      <c r="D667" t="s">
        <v>2591</v>
      </c>
      <c r="E667" t="s">
        <v>2573</v>
      </c>
      <c r="F667" t="str">
        <f>_xlfn.XLOOKUP(C667,Emby!$D$2:$D$694,Emby!$B$2:$B$694,"Not Found",0)</f>
        <v>Not Found</v>
      </c>
      <c r="G667" t="str">
        <f>_xlfn.XLOOKUP(B667,Emby!$B$2:$B$694,Emby!$B$2:$B$694,"",0)</f>
        <v/>
      </c>
    </row>
    <row r="668" spans="1:7" hidden="1" x14ac:dyDescent="0.3">
      <c r="A668" s="1" t="s">
        <v>334</v>
      </c>
      <c r="B668" t="s">
        <v>15</v>
      </c>
      <c r="C668" t="s">
        <v>335</v>
      </c>
      <c r="D668" t="s">
        <v>301</v>
      </c>
      <c r="E668" t="s">
        <v>18</v>
      </c>
      <c r="F668" t="str">
        <f>_xlfn.XLOOKUP(C668,Emby!$D$2:$D$694,Emby!$B$2:$B$694,"Not Found",0)</f>
        <v>Network1service</v>
      </c>
      <c r="G668" t="str">
        <f>_xlfn.XLOOKUP(B668,Emby!$B$2:$B$694,Emby!$B$2:$B$694,"",0)</f>
        <v>Network1service</v>
      </c>
    </row>
    <row r="669" spans="1:7" x14ac:dyDescent="0.3">
      <c r="A669" s="1" t="s">
        <v>1892</v>
      </c>
      <c r="B669" t="s">
        <v>1893</v>
      </c>
      <c r="C669" t="s">
        <v>1894</v>
      </c>
      <c r="D669" t="s">
        <v>1895</v>
      </c>
      <c r="E669" t="s">
        <v>1896</v>
      </c>
      <c r="F669" t="str">
        <f>_xlfn.XLOOKUP(C669,Emby!$D$2:$D$694,Emby!$B$2:$B$694,"Not Found",0)</f>
        <v>Not Found</v>
      </c>
      <c r="G669" t="str">
        <f>_xlfn.XLOOKUP(B669,Emby!$B$2:$B$694,Emby!$B$2:$B$694,"",0)</f>
        <v/>
      </c>
    </row>
    <row r="670" spans="1:7" hidden="1" x14ac:dyDescent="0.3">
      <c r="A670" s="1" t="s">
        <v>3182</v>
      </c>
      <c r="B670" t="s">
        <v>3139</v>
      </c>
      <c r="C670" t="s">
        <v>3183</v>
      </c>
      <c r="D670" t="s">
        <v>3184</v>
      </c>
      <c r="E670" t="s">
        <v>3142</v>
      </c>
      <c r="F670" t="str">
        <f>_xlfn.XLOOKUP(C670,Emby!$D$2:$D$694,Emby!$B$2:$B$694,"Not Found",0)</f>
        <v>NetworkPornCZ</v>
      </c>
      <c r="G670" t="str">
        <f>_xlfn.XLOOKUP(B670,Emby!$B$2:$B$694,Emby!$B$2:$B$694,"",0)</f>
        <v>NetworkPornCZ</v>
      </c>
    </row>
    <row r="671" spans="1:7" hidden="1" x14ac:dyDescent="0.3">
      <c r="A671" s="1" t="s">
        <v>857</v>
      </c>
      <c r="B671" t="s">
        <v>127</v>
      </c>
      <c r="C671" t="s">
        <v>858</v>
      </c>
      <c r="D671" t="s">
        <v>854</v>
      </c>
      <c r="E671" t="s">
        <v>130</v>
      </c>
      <c r="F671" t="str">
        <f>_xlfn.XLOOKUP(C671,Emby!$D$2:$D$694,Emby!$B$2:$B$694,"Not Found",0)</f>
        <v>NetworkGammaEnt</v>
      </c>
      <c r="G671" t="str">
        <f>_xlfn.XLOOKUP(B671,Emby!$B$2:$B$694,Emby!$B$2:$B$694,"",0)</f>
        <v/>
      </c>
    </row>
    <row r="672" spans="1:7" x14ac:dyDescent="0.3">
      <c r="A672" s="1" t="s">
        <v>2160</v>
      </c>
      <c r="B672" t="s">
        <v>2150</v>
      </c>
      <c r="C672" t="s">
        <v>2161</v>
      </c>
      <c r="D672" t="s">
        <v>2162</v>
      </c>
      <c r="E672" t="s">
        <v>2153</v>
      </c>
      <c r="F672" t="str">
        <f>_xlfn.XLOOKUP(C672,Emby!$D$2:$D$694,Emby!$B$2:$B$694,"Not Found",0)</f>
        <v>Not Found</v>
      </c>
      <c r="G672" t="str">
        <f>_xlfn.XLOOKUP(B672,Emby!$B$2:$B$694,Emby!$B$2:$B$694,"",0)</f>
        <v/>
      </c>
    </row>
    <row r="673" spans="1:7" hidden="1" x14ac:dyDescent="0.3">
      <c r="A673" s="1" t="s">
        <v>2632</v>
      </c>
      <c r="B673" t="s">
        <v>1263</v>
      </c>
      <c r="C673" t="s">
        <v>2633</v>
      </c>
      <c r="D673" t="s">
        <v>2634</v>
      </c>
      <c r="E673" t="s">
        <v>2631</v>
      </c>
      <c r="F673" t="str">
        <f>_xlfn.XLOOKUP(C673,Emby!$D$2:$D$694,Emby!$B$2:$B$694,"Not Found",0)</f>
        <v>NetworkNubiles</v>
      </c>
      <c r="G673" t="str">
        <f>_xlfn.XLOOKUP(B673,Emby!$B$2:$B$694,Emby!$B$2:$B$694,"",0)</f>
        <v>NetworkNubiles</v>
      </c>
    </row>
    <row r="674" spans="1:7" x14ac:dyDescent="0.3">
      <c r="A674" s="1" t="s">
        <v>1887</v>
      </c>
      <c r="B674" t="s">
        <v>1888</v>
      </c>
      <c r="C674" t="s">
        <v>1889</v>
      </c>
      <c r="D674" t="s">
        <v>1890</v>
      </c>
      <c r="E674" t="s">
        <v>1891</v>
      </c>
      <c r="F674" t="str">
        <f>_xlfn.XLOOKUP(C674,Emby!$D$2:$D$694,Emby!$B$2:$B$694,"Not Found",0)</f>
        <v>Not Found</v>
      </c>
      <c r="G674" t="str">
        <f>_xlfn.XLOOKUP(B674,Emby!$B$2:$B$694,Emby!$B$2:$B$694,"",0)</f>
        <v/>
      </c>
    </row>
    <row r="675" spans="1:7" hidden="1" x14ac:dyDescent="0.3">
      <c r="A675" s="1" t="s">
        <v>126</v>
      </c>
      <c r="B675" t="s">
        <v>127</v>
      </c>
      <c r="C675" t="s">
        <v>128</v>
      </c>
      <c r="D675" t="s">
        <v>129</v>
      </c>
      <c r="E675" t="s">
        <v>130</v>
      </c>
      <c r="F675" t="str">
        <f>_xlfn.XLOOKUP(C675,Emby!$D$2:$D$694,Emby!$B$2:$B$694,"Not Found",0)</f>
        <v>NetworkGammaEnt</v>
      </c>
      <c r="G675" t="str">
        <f>_xlfn.XLOOKUP(B675,Emby!$B$2:$B$694,Emby!$B$2:$B$694,"",0)</f>
        <v/>
      </c>
    </row>
    <row r="676" spans="1:7" hidden="1" x14ac:dyDescent="0.3">
      <c r="A676" s="1" t="s">
        <v>861</v>
      </c>
      <c r="B676" t="s">
        <v>127</v>
      </c>
      <c r="C676" t="s">
        <v>862</v>
      </c>
      <c r="D676" t="s">
        <v>854</v>
      </c>
      <c r="E676" t="s">
        <v>130</v>
      </c>
      <c r="F676" t="str">
        <f>_xlfn.XLOOKUP(C676,Emby!$D$2:$D$694,Emby!$B$2:$B$694,"Not Found",0)</f>
        <v>NetworkGammaEnt</v>
      </c>
      <c r="G676" t="str">
        <f>_xlfn.XLOOKUP(B676,Emby!$B$2:$B$694,Emby!$B$2:$B$694,"",0)</f>
        <v/>
      </c>
    </row>
    <row r="677" spans="1:7" x14ac:dyDescent="0.3">
      <c r="A677" s="1" t="s">
        <v>2381</v>
      </c>
      <c r="B677" t="s">
        <v>1028</v>
      </c>
      <c r="C677" t="s">
        <v>2382</v>
      </c>
      <c r="D677" t="s">
        <v>2377</v>
      </c>
      <c r="E677" t="s">
        <v>2383</v>
      </c>
      <c r="F677" t="str">
        <f>_xlfn.XLOOKUP(C677,Emby!$D$2:$D$694,Emby!$B$2:$B$694,"Not Found",0)</f>
        <v>Not Found</v>
      </c>
      <c r="G677" t="str">
        <f>_xlfn.XLOOKUP(B677,Emby!$B$2:$B$694,Emby!$B$2:$B$694,"",0)</f>
        <v/>
      </c>
    </row>
    <row r="678" spans="1:7" x14ac:dyDescent="0.3">
      <c r="A678" s="1" t="s">
        <v>1053</v>
      </c>
      <c r="B678" t="s">
        <v>1028</v>
      </c>
      <c r="C678" t="s">
        <v>1054</v>
      </c>
      <c r="D678" t="s">
        <v>1055</v>
      </c>
      <c r="E678" t="s">
        <v>1056</v>
      </c>
      <c r="F678" t="str">
        <f>_xlfn.XLOOKUP(C678,Emby!$D$2:$D$694,Emby!$B$2:$B$694,"Not Found",0)</f>
        <v>Not Found</v>
      </c>
      <c r="G678" t="str">
        <f>_xlfn.XLOOKUP(B678,Emby!$B$2:$B$694,Emby!$B$2:$B$694,"",0)</f>
        <v/>
      </c>
    </row>
    <row r="679" spans="1:7" x14ac:dyDescent="0.3">
      <c r="A679" s="1" t="s">
        <v>3870</v>
      </c>
      <c r="B679" t="s">
        <v>127</v>
      </c>
      <c r="C679" t="s">
        <v>3871</v>
      </c>
      <c r="D679" t="s">
        <v>3872</v>
      </c>
      <c r="E679" t="s">
        <v>130</v>
      </c>
      <c r="F679" t="str">
        <f>_xlfn.XLOOKUP(C679,Emby!$D$2:$D$694,Emby!$B$2:$B$694,"Not Found",0)</f>
        <v>Not Found</v>
      </c>
      <c r="G679" t="str">
        <f>_xlfn.XLOOKUP(B679,Emby!$B$2:$B$694,Emby!$B$2:$B$694,"",0)</f>
        <v/>
      </c>
    </row>
    <row r="680" spans="1:7" hidden="1" x14ac:dyDescent="0.3">
      <c r="A680" s="1" t="s">
        <v>248</v>
      </c>
      <c r="B680" t="s">
        <v>15</v>
      </c>
      <c r="C680" t="s">
        <v>249</v>
      </c>
      <c r="D680" t="s">
        <v>192</v>
      </c>
      <c r="E680" t="s">
        <v>18</v>
      </c>
      <c r="F680" t="str">
        <f>_xlfn.XLOOKUP(C680,Emby!$D$2:$D$694,Emby!$B$2:$B$694,"Not Found",0)</f>
        <v>SiteBangBros</v>
      </c>
      <c r="G680" t="str">
        <f>_xlfn.XLOOKUP(B680,Emby!$B$2:$B$694,Emby!$B$2:$B$694,"",0)</f>
        <v>Network1service</v>
      </c>
    </row>
    <row r="681" spans="1:7" hidden="1" x14ac:dyDescent="0.3">
      <c r="A681" s="1" t="s">
        <v>942</v>
      </c>
      <c r="B681" t="s">
        <v>127</v>
      </c>
      <c r="C681" t="s">
        <v>943</v>
      </c>
      <c r="D681" t="s">
        <v>937</v>
      </c>
      <c r="E681" t="s">
        <v>130</v>
      </c>
      <c r="F681" t="str">
        <f>_xlfn.XLOOKUP(C681,Emby!$D$2:$D$694,Emby!$B$2:$B$694,"Not Found",0)</f>
        <v>NetworkDogfart</v>
      </c>
      <c r="G681" t="str">
        <f>_xlfn.XLOOKUP(B681,Emby!$B$2:$B$694,Emby!$B$2:$B$694,"",0)</f>
        <v/>
      </c>
    </row>
    <row r="682" spans="1:7" x14ac:dyDescent="0.3">
      <c r="A682" s="1" t="s">
        <v>4205</v>
      </c>
      <c r="B682" t="s">
        <v>684</v>
      </c>
      <c r="C682" t="s">
        <v>4206</v>
      </c>
      <c r="D682" t="s">
        <v>4182</v>
      </c>
      <c r="E682" t="s">
        <v>687</v>
      </c>
      <c r="F682" t="str">
        <f>_xlfn.XLOOKUP(C682,Emby!$D$2:$D$694,Emby!$B$2:$B$694,"Not Found",0)</f>
        <v>Not Found</v>
      </c>
      <c r="G682" t="str">
        <f>_xlfn.XLOOKUP(B682,Emby!$B$2:$B$694,Emby!$B$2:$B$694,"",0)</f>
        <v>NetworkPornPros</v>
      </c>
    </row>
    <row r="683" spans="1:7" hidden="1" x14ac:dyDescent="0.3">
      <c r="A683" s="1" t="s">
        <v>960</v>
      </c>
      <c r="B683" t="s">
        <v>127</v>
      </c>
      <c r="C683" t="s">
        <v>961</v>
      </c>
      <c r="D683" t="s">
        <v>937</v>
      </c>
      <c r="E683" t="s">
        <v>130</v>
      </c>
      <c r="F683" t="str">
        <f>_xlfn.XLOOKUP(C683,Emby!$D$2:$D$694,Emby!$B$2:$B$694,"Not Found",0)</f>
        <v>NetworkDogfart</v>
      </c>
      <c r="G683" t="str">
        <f>_xlfn.XLOOKUP(B683,Emby!$B$2:$B$694,Emby!$B$2:$B$694,"",0)</f>
        <v/>
      </c>
    </row>
    <row r="684" spans="1:7" hidden="1" x14ac:dyDescent="0.3">
      <c r="A684" s="1" t="s">
        <v>982</v>
      </c>
      <c r="B684" t="s">
        <v>127</v>
      </c>
      <c r="C684" t="s">
        <v>983</v>
      </c>
      <c r="D684" t="s">
        <v>937</v>
      </c>
      <c r="E684" t="s">
        <v>130</v>
      </c>
      <c r="F684" t="str">
        <f>_xlfn.XLOOKUP(C684,Emby!$D$2:$D$694,Emby!$B$2:$B$694,"Not Found",0)</f>
        <v>NetworkDogfart</v>
      </c>
      <c r="G684" t="str">
        <f>_xlfn.XLOOKUP(B684,Emby!$B$2:$B$694,Emby!$B$2:$B$694,"",0)</f>
        <v/>
      </c>
    </row>
    <row r="685" spans="1:7" x14ac:dyDescent="0.3">
      <c r="A685" s="1" t="s">
        <v>609</v>
      </c>
      <c r="B685" t="s">
        <v>127</v>
      </c>
      <c r="C685" t="s">
        <v>610</v>
      </c>
      <c r="D685" t="s">
        <v>611</v>
      </c>
      <c r="E685" t="s">
        <v>130</v>
      </c>
      <c r="F685" t="str">
        <f>_xlfn.XLOOKUP(C685,Emby!$D$2:$D$694,Emby!$B$2:$B$694,"Not Found",0)</f>
        <v>Not Found</v>
      </c>
      <c r="G685" t="str">
        <f>_xlfn.XLOOKUP(B685,Emby!$B$2:$B$694,Emby!$B$2:$B$694,"",0)</f>
        <v/>
      </c>
    </row>
    <row r="686" spans="1:7" x14ac:dyDescent="0.3">
      <c r="A686" s="1" t="s">
        <v>4498</v>
      </c>
      <c r="B686" t="s">
        <v>407</v>
      </c>
      <c r="C686" t="s">
        <v>4499</v>
      </c>
      <c r="D686" t="s">
        <v>409</v>
      </c>
      <c r="E686" t="s">
        <v>410</v>
      </c>
      <c r="F686" t="str">
        <f>_xlfn.XLOOKUP(C686,Emby!$D$2:$D$694,Emby!$B$2:$B$694,"Not Found",0)</f>
        <v>Not Found</v>
      </c>
      <c r="G686" t="str">
        <f>_xlfn.XLOOKUP(B686,Emby!$B$2:$B$694,Emby!$B$2:$B$694,"",0)</f>
        <v/>
      </c>
    </row>
    <row r="687" spans="1:7" x14ac:dyDescent="0.3">
      <c r="A687" s="1" t="s">
        <v>2256</v>
      </c>
      <c r="B687" t="s">
        <v>2252</v>
      </c>
      <c r="C687" t="s">
        <v>2257</v>
      </c>
      <c r="D687" t="s">
        <v>2254</v>
      </c>
      <c r="E687" t="s">
        <v>2255</v>
      </c>
      <c r="F687" t="str">
        <f>_xlfn.XLOOKUP(C687,Emby!$D$2:$D$694,Emby!$B$2:$B$694,"Not Found",0)</f>
        <v>Not Found</v>
      </c>
      <c r="G687" t="str">
        <f>_xlfn.XLOOKUP(B687,Emby!$B$2:$B$694,Emby!$B$2:$B$694,"",0)</f>
        <v/>
      </c>
    </row>
    <row r="688" spans="1:7" x14ac:dyDescent="0.3">
      <c r="A688" s="1" t="s">
        <v>4043</v>
      </c>
      <c r="B688" t="s">
        <v>2062</v>
      </c>
      <c r="C688" t="s">
        <v>4044</v>
      </c>
      <c r="D688" t="s">
        <v>2064</v>
      </c>
      <c r="E688" t="s">
        <v>2065</v>
      </c>
      <c r="F688" t="str">
        <f>_xlfn.XLOOKUP(C688,Emby!$D$2:$D$694,Emby!$B$2:$B$694,"Not Found",0)</f>
        <v>Not Found</v>
      </c>
      <c r="G688" t="str">
        <f>_xlfn.XLOOKUP(B688,Emby!$B$2:$B$694,Emby!$B$2:$B$694,"",0)</f>
        <v/>
      </c>
    </row>
    <row r="689" spans="1:7" x14ac:dyDescent="0.3">
      <c r="A689" s="1" t="s">
        <v>4646</v>
      </c>
      <c r="B689" t="s">
        <v>2799</v>
      </c>
      <c r="C689" t="s">
        <v>4647</v>
      </c>
      <c r="D689" t="s">
        <v>4648</v>
      </c>
      <c r="E689" t="s">
        <v>4649</v>
      </c>
      <c r="F689" t="str">
        <f>_xlfn.XLOOKUP(C689,Emby!$D$2:$D$694,Emby!$B$2:$B$694,"Not Found",0)</f>
        <v>Not Found</v>
      </c>
      <c r="G689" t="str">
        <f>_xlfn.XLOOKUP(B689,Emby!$B$2:$B$694,Emby!$B$2:$B$694,"",0)</f>
        <v/>
      </c>
    </row>
    <row r="690" spans="1:7" hidden="1" x14ac:dyDescent="0.3">
      <c r="A690" s="1" t="s">
        <v>1683</v>
      </c>
      <c r="B690" t="s">
        <v>1674</v>
      </c>
      <c r="C690" t="s">
        <v>1684</v>
      </c>
      <c r="D690" t="s">
        <v>1676</v>
      </c>
      <c r="E690" t="s">
        <v>410</v>
      </c>
      <c r="F690" t="str">
        <f>_xlfn.XLOOKUP(C690,Emby!$D$2:$D$694,Emby!$B$2:$B$694,"Not Found",0)</f>
        <v>NetworkMylf</v>
      </c>
      <c r="G690" t="str">
        <f>_xlfn.XLOOKUP(B690,Emby!$B$2:$B$694,Emby!$B$2:$B$694,"",0)</f>
        <v>NetworkMylf</v>
      </c>
    </row>
    <row r="691" spans="1:7" x14ac:dyDescent="0.3">
      <c r="A691" s="1" t="s">
        <v>4145</v>
      </c>
      <c r="B691" t="s">
        <v>2180</v>
      </c>
      <c r="C691" t="s">
        <v>4146</v>
      </c>
      <c r="D691" t="s">
        <v>4147</v>
      </c>
      <c r="E691" t="s">
        <v>2183</v>
      </c>
      <c r="F691" t="str">
        <f>_xlfn.XLOOKUP(C691,Emby!$D$2:$D$694,Emby!$B$2:$B$694,"Not Found",0)</f>
        <v>Not Found</v>
      </c>
      <c r="G691" t="str">
        <f>_xlfn.XLOOKUP(B691,Emby!$B$2:$B$694,Emby!$B$2:$B$694,"",0)</f>
        <v/>
      </c>
    </row>
    <row r="692" spans="1:7" x14ac:dyDescent="0.3">
      <c r="A692" s="1" t="s">
        <v>4539</v>
      </c>
      <c r="B692" t="s">
        <v>653</v>
      </c>
      <c r="C692" t="s">
        <v>4540</v>
      </c>
      <c r="D692" t="s">
        <v>4541</v>
      </c>
      <c r="E692" t="s">
        <v>656</v>
      </c>
      <c r="F692" t="str">
        <f>_xlfn.XLOOKUP(C692,Emby!$D$2:$D$694,Emby!$B$2:$B$694,"Not Found",0)</f>
        <v>Not Found</v>
      </c>
      <c r="G692" t="str">
        <f>_xlfn.XLOOKUP(B692,Emby!$B$2:$B$694,Emby!$B$2:$B$694,"",0)</f>
        <v/>
      </c>
    </row>
    <row r="693" spans="1:7" x14ac:dyDescent="0.3">
      <c r="A693" s="1" t="s">
        <v>4045</v>
      </c>
      <c r="B693" t="s">
        <v>2062</v>
      </c>
      <c r="C693" t="s">
        <v>4046</v>
      </c>
      <c r="D693" t="s">
        <v>2064</v>
      </c>
      <c r="E693" t="s">
        <v>2065</v>
      </c>
      <c r="F693" t="str">
        <f>_xlfn.XLOOKUP(C693,Emby!$D$2:$D$694,Emby!$B$2:$B$694,"Not Found",0)</f>
        <v>Not Found</v>
      </c>
      <c r="G693" t="str">
        <f>_xlfn.XLOOKUP(B693,Emby!$B$2:$B$694,Emby!$B$2:$B$694,"",0)</f>
        <v/>
      </c>
    </row>
    <row r="694" spans="1:7" x14ac:dyDescent="0.3">
      <c r="A694" s="1" t="s">
        <v>4047</v>
      </c>
      <c r="B694" t="s">
        <v>2062</v>
      </c>
      <c r="C694" t="s">
        <v>4048</v>
      </c>
      <c r="D694" t="s">
        <v>2064</v>
      </c>
      <c r="E694" t="s">
        <v>2065</v>
      </c>
      <c r="F694" t="str">
        <f>_xlfn.XLOOKUP(C694,Emby!$D$2:$D$694,Emby!$B$2:$B$694,"Not Found",0)</f>
        <v>Not Found</v>
      </c>
      <c r="G694" t="str">
        <f>_xlfn.XLOOKUP(B694,Emby!$B$2:$B$694,Emby!$B$2:$B$694,"",0)</f>
        <v/>
      </c>
    </row>
    <row r="695" spans="1:7" x14ac:dyDescent="0.3">
      <c r="A695" s="1" t="s">
        <v>4049</v>
      </c>
      <c r="B695" t="s">
        <v>2062</v>
      </c>
      <c r="C695" t="s">
        <v>4050</v>
      </c>
      <c r="D695" t="s">
        <v>2064</v>
      </c>
      <c r="E695" t="s">
        <v>2065</v>
      </c>
      <c r="F695" t="str">
        <f>_xlfn.XLOOKUP(C695,Emby!$D$2:$D$694,Emby!$B$2:$B$694,"Not Found",0)</f>
        <v>Not Found</v>
      </c>
      <c r="G695" t="str">
        <f>_xlfn.XLOOKUP(B695,Emby!$B$2:$B$694,Emby!$B$2:$B$694,"",0)</f>
        <v/>
      </c>
    </row>
    <row r="696" spans="1:7" hidden="1" x14ac:dyDescent="0.3">
      <c r="A696" s="1" t="s">
        <v>1071</v>
      </c>
      <c r="B696" t="s">
        <v>127</v>
      </c>
      <c r="C696" t="s">
        <v>1072</v>
      </c>
      <c r="D696" t="s">
        <v>1068</v>
      </c>
      <c r="E696" t="s">
        <v>130</v>
      </c>
      <c r="F696" t="str">
        <f>_xlfn.XLOOKUP(C696,Emby!$D$2:$D$694,Emby!$B$2:$B$694,"Not Found",0)</f>
        <v>NetworkGammaEnt</v>
      </c>
      <c r="G696" t="str">
        <f>_xlfn.XLOOKUP(B696,Emby!$B$2:$B$694,Emby!$B$2:$B$694,"",0)</f>
        <v/>
      </c>
    </row>
    <row r="697" spans="1:7" x14ac:dyDescent="0.3">
      <c r="A697" s="1" t="s">
        <v>3529</v>
      </c>
      <c r="B697" t="s">
        <v>3523</v>
      </c>
      <c r="C697" t="s">
        <v>3530</v>
      </c>
      <c r="D697" t="s">
        <v>3531</v>
      </c>
      <c r="E697" t="s">
        <v>1896</v>
      </c>
      <c r="F697" t="str">
        <f>_xlfn.XLOOKUP(C697,Emby!$D$2:$D$694,Emby!$B$2:$B$694,"Not Found",0)</f>
        <v>Not Found</v>
      </c>
      <c r="G697" t="str">
        <f>_xlfn.XLOOKUP(B697,Emby!$B$2:$B$694,Emby!$B$2:$B$694,"",0)</f>
        <v/>
      </c>
    </row>
    <row r="698" spans="1:7" x14ac:dyDescent="0.3">
      <c r="A698" s="1" t="s">
        <v>4051</v>
      </c>
      <c r="B698" t="s">
        <v>2062</v>
      </c>
      <c r="C698" t="s">
        <v>4052</v>
      </c>
      <c r="D698" t="s">
        <v>2064</v>
      </c>
      <c r="E698" t="s">
        <v>2065</v>
      </c>
      <c r="F698" t="str">
        <f>_xlfn.XLOOKUP(C698,Emby!$D$2:$D$694,Emby!$B$2:$B$694,"Not Found",0)</f>
        <v>Not Found</v>
      </c>
      <c r="G698" t="str">
        <f>_xlfn.XLOOKUP(B698,Emby!$B$2:$B$694,Emby!$B$2:$B$694,"",0)</f>
        <v/>
      </c>
    </row>
    <row r="699" spans="1:7" x14ac:dyDescent="0.3">
      <c r="A699" s="1" t="s">
        <v>4053</v>
      </c>
      <c r="B699" t="s">
        <v>2062</v>
      </c>
      <c r="C699" t="s">
        <v>4054</v>
      </c>
      <c r="D699" t="s">
        <v>2064</v>
      </c>
      <c r="E699" t="s">
        <v>2065</v>
      </c>
      <c r="F699" t="str">
        <f>_xlfn.XLOOKUP(C699,Emby!$D$2:$D$694,Emby!$B$2:$B$694,"Not Found",0)</f>
        <v>Not Found</v>
      </c>
      <c r="G699" t="str">
        <f>_xlfn.XLOOKUP(B699,Emby!$B$2:$B$694,Emby!$B$2:$B$694,"",0)</f>
        <v/>
      </c>
    </row>
    <row r="700" spans="1:7" x14ac:dyDescent="0.3">
      <c r="A700" s="1" t="s">
        <v>4055</v>
      </c>
      <c r="B700" t="s">
        <v>2062</v>
      </c>
      <c r="C700" t="s">
        <v>4056</v>
      </c>
      <c r="D700" t="s">
        <v>2064</v>
      </c>
      <c r="E700" t="s">
        <v>2065</v>
      </c>
      <c r="F700" t="str">
        <f>_xlfn.XLOOKUP(C700,Emby!$D$2:$D$694,Emby!$B$2:$B$694,"Not Found",0)</f>
        <v>Not Found</v>
      </c>
      <c r="G700" t="str">
        <f>_xlfn.XLOOKUP(B700,Emby!$B$2:$B$694,Emby!$B$2:$B$694,"",0)</f>
        <v/>
      </c>
    </row>
    <row r="701" spans="1:7" x14ac:dyDescent="0.3">
      <c r="A701" s="1" t="s">
        <v>3062</v>
      </c>
      <c r="B701" t="s">
        <v>3046</v>
      </c>
      <c r="C701" t="s">
        <v>3063</v>
      </c>
      <c r="D701" t="s">
        <v>3048</v>
      </c>
      <c r="E701" t="s">
        <v>2111</v>
      </c>
      <c r="F701" t="str">
        <f>_xlfn.XLOOKUP(C701,Emby!$D$2:$D$694,Emby!$B$2:$B$694,"Not Found",0)</f>
        <v>Not Found</v>
      </c>
      <c r="G701" t="str">
        <f>_xlfn.XLOOKUP(B701,Emby!$B$2:$B$694,Emby!$B$2:$B$694,"",0)</f>
        <v/>
      </c>
    </row>
    <row r="702" spans="1:7" x14ac:dyDescent="0.3">
      <c r="A702" s="1" t="s">
        <v>2963</v>
      </c>
      <c r="B702" t="s">
        <v>2858</v>
      </c>
      <c r="C702" t="s">
        <v>2964</v>
      </c>
      <c r="D702" t="s">
        <v>2860</v>
      </c>
      <c r="E702" t="s">
        <v>2861</v>
      </c>
      <c r="F702" t="str">
        <f>_xlfn.XLOOKUP(C702,Emby!$D$2:$D$694,Emby!$B$2:$B$694,"Not Found",0)</f>
        <v>Not Found</v>
      </c>
      <c r="G702" t="str">
        <f>_xlfn.XLOOKUP(B702,Emby!$B$2:$B$694,Emby!$B$2:$B$694,"",0)</f>
        <v/>
      </c>
    </row>
    <row r="703" spans="1:7" x14ac:dyDescent="0.3">
      <c r="A703" s="1" t="s">
        <v>999</v>
      </c>
      <c r="B703" t="s">
        <v>742</v>
      </c>
      <c r="C703" t="s">
        <v>1000</v>
      </c>
      <c r="D703" t="s">
        <v>744</v>
      </c>
      <c r="E703" t="s">
        <v>745</v>
      </c>
      <c r="F703" t="str">
        <f>_xlfn.XLOOKUP(C703,Emby!$D$2:$D$694,Emby!$B$2:$B$694,"Not Found",0)</f>
        <v>Not Found</v>
      </c>
      <c r="G703" t="str">
        <f>_xlfn.XLOOKUP(B703,Emby!$B$2:$B$694,Emby!$B$2:$B$694,"",0)</f>
        <v/>
      </c>
    </row>
    <row r="704" spans="1:7" x14ac:dyDescent="0.3">
      <c r="A704" s="1" t="s">
        <v>1470</v>
      </c>
      <c r="B704" t="s">
        <v>1451</v>
      </c>
      <c r="C704" t="s">
        <v>1471</v>
      </c>
      <c r="D704" t="s">
        <v>1453</v>
      </c>
      <c r="E704" t="s">
        <v>651</v>
      </c>
      <c r="F704" t="str">
        <f>_xlfn.XLOOKUP(C704,Emby!$D$2:$D$694,Emby!$B$2:$B$694,"Not Found",0)</f>
        <v>Not Found</v>
      </c>
      <c r="G704" t="str">
        <f>_xlfn.XLOOKUP(B704,Emby!$B$2:$B$694,Emby!$B$2:$B$694,"",0)</f>
        <v/>
      </c>
    </row>
    <row r="705" spans="1:7" x14ac:dyDescent="0.3">
      <c r="A705" s="1" t="s">
        <v>1024</v>
      </c>
      <c r="B705" t="s">
        <v>742</v>
      </c>
      <c r="C705" t="s">
        <v>1025</v>
      </c>
      <c r="D705" t="s">
        <v>1026</v>
      </c>
      <c r="E705" t="s">
        <v>745</v>
      </c>
      <c r="F705" t="str">
        <f>_xlfn.XLOOKUP(C705,Emby!$D$2:$D$694,Emby!$B$2:$B$694,"Not Found",0)</f>
        <v>Not Found</v>
      </c>
      <c r="G705" t="str">
        <f>_xlfn.XLOOKUP(B705,Emby!$B$2:$B$694,Emby!$B$2:$B$694,"",0)</f>
        <v/>
      </c>
    </row>
    <row r="706" spans="1:7" x14ac:dyDescent="0.3">
      <c r="A706" s="1" t="s">
        <v>902</v>
      </c>
      <c r="B706" t="s">
        <v>882</v>
      </c>
      <c r="C706" t="s">
        <v>903</v>
      </c>
      <c r="D706" t="s">
        <v>904</v>
      </c>
      <c r="E706" t="s">
        <v>889</v>
      </c>
      <c r="F706" t="str">
        <f>_xlfn.XLOOKUP(C706,Emby!$D$2:$D$694,Emby!$B$2:$B$694,"Not Found",0)</f>
        <v>Not Found</v>
      </c>
      <c r="G706" t="str">
        <f>_xlfn.XLOOKUP(B706,Emby!$B$2:$B$694,Emby!$B$2:$B$694,"",0)</f>
        <v>NetworkGammaEnt</v>
      </c>
    </row>
    <row r="707" spans="1:7" hidden="1" x14ac:dyDescent="0.3">
      <c r="A707" s="1" t="s">
        <v>336</v>
      </c>
      <c r="B707" t="s">
        <v>15</v>
      </c>
      <c r="C707" t="s">
        <v>337</v>
      </c>
      <c r="D707" t="s">
        <v>301</v>
      </c>
      <c r="E707" t="s">
        <v>18</v>
      </c>
      <c r="F707" t="str">
        <f>_xlfn.XLOOKUP(C707,Emby!$D$2:$D$694,Emby!$B$2:$B$694,"Not Found",0)</f>
        <v>Network1service</v>
      </c>
      <c r="G707" t="str">
        <f>_xlfn.XLOOKUP(B707,Emby!$B$2:$B$694,Emby!$B$2:$B$694,"",0)</f>
        <v>Network1service</v>
      </c>
    </row>
    <row r="708" spans="1:7" x14ac:dyDescent="0.3">
      <c r="A708" s="1" t="s">
        <v>4579</v>
      </c>
      <c r="B708" t="s">
        <v>2180</v>
      </c>
      <c r="C708" t="s">
        <v>4580</v>
      </c>
      <c r="D708" t="s">
        <v>4581</v>
      </c>
      <c r="E708" t="s">
        <v>4582</v>
      </c>
      <c r="F708" t="str">
        <f>_xlfn.XLOOKUP(C708,Emby!$D$2:$D$694,Emby!$B$2:$B$694,"Not Found",0)</f>
        <v>Not Found</v>
      </c>
      <c r="G708" t="str">
        <f>_xlfn.XLOOKUP(B708,Emby!$B$2:$B$694,Emby!$B$2:$B$694,"",0)</f>
        <v/>
      </c>
    </row>
    <row r="709" spans="1:7" hidden="1" x14ac:dyDescent="0.3">
      <c r="A709" s="1" t="s">
        <v>1169</v>
      </c>
      <c r="B709" t="s">
        <v>1157</v>
      </c>
      <c r="C709" t="s">
        <v>1170</v>
      </c>
      <c r="D709" t="s">
        <v>1159</v>
      </c>
      <c r="E709" t="s">
        <v>1171</v>
      </c>
      <c r="F709" t="str">
        <f>_xlfn.XLOOKUP(C709,Emby!$D$2:$D$694,Emby!$B$2:$B$694,"Not Found",0)</f>
        <v>NetworkKink</v>
      </c>
      <c r="G709" t="str">
        <f>_xlfn.XLOOKUP(B709,Emby!$B$2:$B$694,Emby!$B$2:$B$694,"",0)</f>
        <v>NetworkKink</v>
      </c>
    </row>
    <row r="710" spans="1:7" x14ac:dyDescent="0.3">
      <c r="A710" s="1" t="s">
        <v>2507</v>
      </c>
      <c r="B710" t="s">
        <v>2487</v>
      </c>
      <c r="C710" t="s">
        <v>2508</v>
      </c>
      <c r="D710" t="s">
        <v>2489</v>
      </c>
      <c r="E710" t="s">
        <v>2490</v>
      </c>
      <c r="F710" t="str">
        <f>_xlfn.XLOOKUP(C710,Emby!$D$2:$D$694,Emby!$B$2:$B$694,"Not Found",0)</f>
        <v>Not Found</v>
      </c>
      <c r="G710" t="str">
        <f>_xlfn.XLOOKUP(B710,Emby!$B$2:$B$694,Emby!$B$2:$B$694,"",0)</f>
        <v/>
      </c>
    </row>
    <row r="711" spans="1:7" x14ac:dyDescent="0.3">
      <c r="A711" s="1" t="s">
        <v>1997</v>
      </c>
      <c r="B711" t="s">
        <v>1984</v>
      </c>
      <c r="C711" t="s">
        <v>1998</v>
      </c>
      <c r="D711" t="s">
        <v>1986</v>
      </c>
      <c r="E711" t="s">
        <v>1999</v>
      </c>
      <c r="F711" t="str">
        <f>_xlfn.XLOOKUP(C711,Emby!$D$2:$D$694,Emby!$B$2:$B$694,"Not Found",0)</f>
        <v>Not Found</v>
      </c>
      <c r="G711" t="str">
        <f>_xlfn.XLOOKUP(B711,Emby!$B$2:$B$694,Emby!$B$2:$B$694,"",0)</f>
        <v/>
      </c>
    </row>
    <row r="712" spans="1:7" x14ac:dyDescent="0.3">
      <c r="A712" s="1" t="s">
        <v>606</v>
      </c>
      <c r="B712" t="s">
        <v>127</v>
      </c>
      <c r="C712" t="s">
        <v>607</v>
      </c>
      <c r="D712" t="s">
        <v>608</v>
      </c>
      <c r="E712" t="s">
        <v>130</v>
      </c>
      <c r="F712" t="str">
        <f>_xlfn.XLOOKUP(C712,Emby!$D$2:$D$694,Emby!$B$2:$B$694,"Not Found",0)</f>
        <v>Not Found</v>
      </c>
      <c r="G712" t="str">
        <f>_xlfn.XLOOKUP(B712,Emby!$B$2:$B$694,Emby!$B$2:$B$694,"",0)</f>
        <v/>
      </c>
    </row>
    <row r="713" spans="1:7" x14ac:dyDescent="0.3">
      <c r="A713" s="1" t="s">
        <v>4677</v>
      </c>
      <c r="B713" t="s">
        <v>4668</v>
      </c>
      <c r="C713" t="s">
        <v>4678</v>
      </c>
      <c r="D713" t="s">
        <v>4670</v>
      </c>
      <c r="E713" t="s">
        <v>3349</v>
      </c>
      <c r="F713" t="str">
        <f>_xlfn.XLOOKUP(C713,Emby!$D$2:$D$694,Emby!$B$2:$B$694,"Not Found",0)</f>
        <v>Not Found</v>
      </c>
      <c r="G713" t="str">
        <f>_xlfn.XLOOKUP(B713,Emby!$B$2:$B$694,Emby!$B$2:$B$694,"",0)</f>
        <v/>
      </c>
    </row>
    <row r="714" spans="1:7" hidden="1" x14ac:dyDescent="0.3">
      <c r="A714" s="1" t="s">
        <v>552</v>
      </c>
      <c r="B714" t="s">
        <v>475</v>
      </c>
      <c r="C714" t="s">
        <v>553</v>
      </c>
      <c r="D714" t="s">
        <v>497</v>
      </c>
      <c r="E714" t="s">
        <v>478</v>
      </c>
      <c r="F714" t="str">
        <f>_xlfn.XLOOKUP(C714,Emby!$D$2:$D$694,Emby!$B$2:$B$694,"Not Found",0)</f>
        <v>NetworkPorndoe</v>
      </c>
      <c r="G714" t="str">
        <f>_xlfn.XLOOKUP(B714,Emby!$B$2:$B$694,Emby!$B$2:$B$694,"",0)</f>
        <v/>
      </c>
    </row>
    <row r="715" spans="1:7" x14ac:dyDescent="0.3">
      <c r="A715" s="1" t="s">
        <v>1379</v>
      </c>
      <c r="B715" t="s">
        <v>1337</v>
      </c>
      <c r="C715" t="s">
        <v>1380</v>
      </c>
      <c r="D715" t="s">
        <v>1381</v>
      </c>
      <c r="E715" t="s">
        <v>656</v>
      </c>
      <c r="F715" t="str">
        <f>_xlfn.XLOOKUP(C715,Emby!$D$2:$D$694,Emby!$B$2:$B$694,"Not Found",0)</f>
        <v>Not Found</v>
      </c>
      <c r="G715" t="str">
        <f>_xlfn.XLOOKUP(B715,Emby!$B$2:$B$694,Emby!$B$2:$B$694,"",0)</f>
        <v/>
      </c>
    </row>
    <row r="716" spans="1:7" hidden="1" x14ac:dyDescent="0.3">
      <c r="A716" s="1" t="s">
        <v>338</v>
      </c>
      <c r="B716" t="s">
        <v>15</v>
      </c>
      <c r="C716" t="s">
        <v>339</v>
      </c>
      <c r="D716" t="s">
        <v>301</v>
      </c>
      <c r="E716" t="s">
        <v>18</v>
      </c>
      <c r="F716" t="str">
        <f>_xlfn.XLOOKUP(C716,Emby!$D$2:$D$694,Emby!$B$2:$B$694,"Not Found",0)</f>
        <v>Network1service</v>
      </c>
      <c r="G716" t="str">
        <f>_xlfn.XLOOKUP(B716,Emby!$B$2:$B$694,Emby!$B$2:$B$694,"",0)</f>
        <v>Network1service</v>
      </c>
    </row>
    <row r="717" spans="1:7" x14ac:dyDescent="0.3">
      <c r="A717" s="1" t="s">
        <v>4711</v>
      </c>
      <c r="B717" t="s">
        <v>4712</v>
      </c>
      <c r="C717" t="s">
        <v>4713</v>
      </c>
      <c r="D717" t="s">
        <v>4714</v>
      </c>
      <c r="E717" t="s">
        <v>2111</v>
      </c>
      <c r="F717" t="str">
        <f>_xlfn.XLOOKUP(C717,Emby!$D$2:$D$694,Emby!$B$2:$B$694,"Not Found",0)</f>
        <v>Not Found</v>
      </c>
      <c r="G717" t="str">
        <f>_xlfn.XLOOKUP(B717,Emby!$B$2:$B$694,Emby!$B$2:$B$694,"",0)</f>
        <v/>
      </c>
    </row>
    <row r="718" spans="1:7" hidden="1" x14ac:dyDescent="0.3">
      <c r="A718" s="1" t="s">
        <v>1705</v>
      </c>
      <c r="B718" t="s">
        <v>1706</v>
      </c>
      <c r="C718" t="s">
        <v>1707</v>
      </c>
      <c r="D718" t="s">
        <v>1708</v>
      </c>
      <c r="E718" t="s">
        <v>651</v>
      </c>
      <c r="F718" t="str">
        <f>_xlfn.XLOOKUP(C718,Emby!$D$2:$D$694,Emby!$B$2:$B$694,"Not Found",0)</f>
        <v>SiteHegre</v>
      </c>
      <c r="G718" t="str">
        <f>_xlfn.XLOOKUP(B718,Emby!$B$2:$B$694,Emby!$B$2:$B$694,"",0)</f>
        <v>SiteHegre</v>
      </c>
    </row>
    <row r="719" spans="1:7" x14ac:dyDescent="0.3">
      <c r="A719" s="1" t="s">
        <v>3964</v>
      </c>
      <c r="B719" t="s">
        <v>2330</v>
      </c>
      <c r="C719" t="s">
        <v>3965</v>
      </c>
      <c r="D719" t="s">
        <v>3966</v>
      </c>
      <c r="E719" t="s">
        <v>1877</v>
      </c>
      <c r="F719" t="str">
        <f>_xlfn.XLOOKUP(C719,Emby!$D$2:$D$694,Emby!$B$2:$B$694,"Not Found",0)</f>
        <v>Not Found</v>
      </c>
      <c r="G719" t="str">
        <f>_xlfn.XLOOKUP(B719,Emby!$B$2:$B$694,Emby!$B$2:$B$694,"",0)</f>
        <v/>
      </c>
    </row>
    <row r="720" spans="1:7" hidden="1" x14ac:dyDescent="0.3">
      <c r="A720" s="1" t="s">
        <v>2404</v>
      </c>
      <c r="B720" t="s">
        <v>15</v>
      </c>
      <c r="C720" t="s">
        <v>2405</v>
      </c>
      <c r="D720" t="s">
        <v>2406</v>
      </c>
      <c r="E720" t="s">
        <v>18</v>
      </c>
      <c r="F720" t="str">
        <f>_xlfn.XLOOKUP(C720,Emby!$D$2:$D$694,Emby!$B$2:$B$694,"Not Found",0)</f>
        <v>Network1service</v>
      </c>
      <c r="G720" t="str">
        <f>_xlfn.XLOOKUP(B720,Emby!$B$2:$B$694,Emby!$B$2:$B$694,"",0)</f>
        <v>Network1service</v>
      </c>
    </row>
    <row r="721" spans="1:7" hidden="1" x14ac:dyDescent="0.3">
      <c r="A721" s="1" t="s">
        <v>517</v>
      </c>
      <c r="B721" t="s">
        <v>475</v>
      </c>
      <c r="C721" t="s">
        <v>518</v>
      </c>
      <c r="D721" t="s">
        <v>477</v>
      </c>
      <c r="E721" t="s">
        <v>478</v>
      </c>
      <c r="F721" t="str">
        <f>_xlfn.XLOOKUP(C721,Emby!$D$2:$D$694,Emby!$B$2:$B$694,"Not Found",0)</f>
        <v>NetworkPorndoe</v>
      </c>
      <c r="G721" t="str">
        <f>_xlfn.XLOOKUP(B721,Emby!$B$2:$B$694,Emby!$B$2:$B$694,"",0)</f>
        <v/>
      </c>
    </row>
    <row r="722" spans="1:7" hidden="1" x14ac:dyDescent="0.3">
      <c r="A722" s="1" t="s">
        <v>447</v>
      </c>
      <c r="B722" t="s">
        <v>407</v>
      </c>
      <c r="C722" t="s">
        <v>448</v>
      </c>
      <c r="D722" t="s">
        <v>409</v>
      </c>
      <c r="E722" t="s">
        <v>410</v>
      </c>
      <c r="F722" t="str">
        <f>_xlfn.XLOOKUP(C722,Emby!$D$2:$D$694,Emby!$B$2:$B$694,"Not Found",0)</f>
        <v>NetworkMylf</v>
      </c>
      <c r="G722" t="str">
        <f>_xlfn.XLOOKUP(B722,Emby!$B$2:$B$694,Emby!$B$2:$B$694,"",0)</f>
        <v/>
      </c>
    </row>
    <row r="723" spans="1:7" hidden="1" x14ac:dyDescent="0.3">
      <c r="A723" s="1" t="s">
        <v>479</v>
      </c>
      <c r="B723" t="s">
        <v>15</v>
      </c>
      <c r="C723" t="s">
        <v>480</v>
      </c>
      <c r="D723" t="s">
        <v>469</v>
      </c>
      <c r="E723" t="s">
        <v>18</v>
      </c>
      <c r="F723" t="str">
        <f>_xlfn.XLOOKUP(C723,Emby!$D$2:$D$694,Emby!$B$2:$B$694,"Not Found",0)</f>
        <v>NetworkPorndoe</v>
      </c>
      <c r="G723" t="str">
        <f>_xlfn.XLOOKUP(B723,Emby!$B$2:$B$694,Emby!$B$2:$B$694,"",0)</f>
        <v>Network1service</v>
      </c>
    </row>
    <row r="724" spans="1:7" x14ac:dyDescent="0.3">
      <c r="A724" s="1" t="s">
        <v>4695</v>
      </c>
      <c r="B724" t="s">
        <v>4668</v>
      </c>
      <c r="C724" t="s">
        <v>4696</v>
      </c>
      <c r="D724" t="s">
        <v>4670</v>
      </c>
      <c r="E724" t="s">
        <v>3349</v>
      </c>
      <c r="F724" t="str">
        <f>_xlfn.XLOOKUP(C724,Emby!$D$2:$D$694,Emby!$B$2:$B$694,"Not Found",0)</f>
        <v>Not Found</v>
      </c>
      <c r="G724" t="str">
        <f>_xlfn.XLOOKUP(B724,Emby!$B$2:$B$694,Emby!$B$2:$B$694,"",0)</f>
        <v/>
      </c>
    </row>
    <row r="725" spans="1:7" x14ac:dyDescent="0.3">
      <c r="A725" s="1" t="s">
        <v>2163</v>
      </c>
      <c r="B725" t="s">
        <v>2150</v>
      </c>
      <c r="C725" t="s">
        <v>2164</v>
      </c>
      <c r="D725" t="s">
        <v>2165</v>
      </c>
      <c r="E725" t="s">
        <v>2153</v>
      </c>
      <c r="F725" t="str">
        <f>_xlfn.XLOOKUP(C725,Emby!$D$2:$D$694,Emby!$B$2:$B$694,"Not Found",0)</f>
        <v>Not Found</v>
      </c>
      <c r="G725" t="str">
        <f>_xlfn.XLOOKUP(B725,Emby!$B$2:$B$694,Emby!$B$2:$B$694,"",0)</f>
        <v/>
      </c>
    </row>
    <row r="726" spans="1:7" x14ac:dyDescent="0.3">
      <c r="A726" s="1" t="s">
        <v>3666</v>
      </c>
      <c r="B726" t="s">
        <v>407</v>
      </c>
      <c r="C726" t="s">
        <v>3667</v>
      </c>
      <c r="D726" t="s">
        <v>409</v>
      </c>
      <c r="E726" t="s">
        <v>410</v>
      </c>
      <c r="F726" t="str">
        <f>_xlfn.XLOOKUP(C726,Emby!$D$2:$D$694,Emby!$B$2:$B$694,"Not Found",0)</f>
        <v>Not Found</v>
      </c>
      <c r="G726" t="str">
        <f>_xlfn.XLOOKUP(B726,Emby!$B$2:$B$694,Emby!$B$2:$B$694,"",0)</f>
        <v/>
      </c>
    </row>
    <row r="727" spans="1:7" x14ac:dyDescent="0.3">
      <c r="A727" s="1" t="s">
        <v>4284</v>
      </c>
      <c r="B727" t="s">
        <v>1674</v>
      </c>
      <c r="C727" t="s">
        <v>4285</v>
      </c>
      <c r="D727" t="s">
        <v>1676</v>
      </c>
      <c r="E727" t="s">
        <v>410</v>
      </c>
      <c r="F727" t="str">
        <f>_xlfn.XLOOKUP(C727,Emby!$D$2:$D$694,Emby!$B$2:$B$694,"Not Found",0)</f>
        <v>Not Found</v>
      </c>
      <c r="G727" t="str">
        <f>_xlfn.XLOOKUP(B727,Emby!$B$2:$B$694,Emby!$B$2:$B$694,"",0)</f>
        <v>NetworkMylf</v>
      </c>
    </row>
    <row r="728" spans="1:7" x14ac:dyDescent="0.3">
      <c r="A728" s="1" t="s">
        <v>2941</v>
      </c>
      <c r="B728" t="s">
        <v>2858</v>
      </c>
      <c r="C728" t="s">
        <v>2942</v>
      </c>
      <c r="D728" t="s">
        <v>2860</v>
      </c>
      <c r="E728" t="s">
        <v>2861</v>
      </c>
      <c r="F728" t="str">
        <f>_xlfn.XLOOKUP(C728,Emby!$D$2:$D$694,Emby!$B$2:$B$694,"Not Found",0)</f>
        <v>Not Found</v>
      </c>
      <c r="G728" t="str">
        <f>_xlfn.XLOOKUP(B728,Emby!$B$2:$B$694,Emby!$B$2:$B$694,"",0)</f>
        <v/>
      </c>
    </row>
    <row r="729" spans="1:7" x14ac:dyDescent="0.3">
      <c r="A729" s="1" t="s">
        <v>4610</v>
      </c>
      <c r="B729" t="s">
        <v>2799</v>
      </c>
      <c r="C729" t="s">
        <v>4611</v>
      </c>
      <c r="D729" t="s">
        <v>4612</v>
      </c>
      <c r="E729" t="s">
        <v>4613</v>
      </c>
      <c r="F729" t="str">
        <f>_xlfn.XLOOKUP(C729,Emby!$D$2:$D$694,Emby!$B$2:$B$694,"Not Found",0)</f>
        <v>Not Found</v>
      </c>
      <c r="G729" t="str">
        <f>_xlfn.XLOOKUP(B729,Emby!$B$2:$B$694,Emby!$B$2:$B$694,"",0)</f>
        <v/>
      </c>
    </row>
    <row r="730" spans="1:7" x14ac:dyDescent="0.3">
      <c r="A730" s="1" t="s">
        <v>4604</v>
      </c>
      <c r="B730" t="s">
        <v>2180</v>
      </c>
      <c r="C730" t="s">
        <v>4605</v>
      </c>
      <c r="D730" t="s">
        <v>4606</v>
      </c>
      <c r="E730" t="s">
        <v>4607</v>
      </c>
      <c r="F730" t="str">
        <f>_xlfn.XLOOKUP(C730,Emby!$D$2:$D$694,Emby!$B$2:$B$694,"Not Found",0)</f>
        <v>Not Found</v>
      </c>
      <c r="G730" t="str">
        <f>_xlfn.XLOOKUP(B730,Emby!$B$2:$B$694,Emby!$B$2:$B$694,"",0)</f>
        <v/>
      </c>
    </row>
    <row r="731" spans="1:7" hidden="1" x14ac:dyDescent="0.3">
      <c r="A731" s="1" t="s">
        <v>1172</v>
      </c>
      <c r="B731" t="s">
        <v>1157</v>
      </c>
      <c r="C731" t="s">
        <v>1173</v>
      </c>
      <c r="D731" t="s">
        <v>1159</v>
      </c>
      <c r="E731" t="s">
        <v>1174</v>
      </c>
      <c r="F731" t="str">
        <f>_xlfn.XLOOKUP(C731,Emby!$D$2:$D$694,Emby!$B$2:$B$694,"Not Found",0)</f>
        <v>NetworkKink</v>
      </c>
      <c r="G731" t="str">
        <f>_xlfn.XLOOKUP(B731,Emby!$B$2:$B$694,Emby!$B$2:$B$694,"",0)</f>
        <v>NetworkKink</v>
      </c>
    </row>
    <row r="732" spans="1:7" hidden="1" x14ac:dyDescent="0.3">
      <c r="A732" s="1" t="s">
        <v>1144</v>
      </c>
      <c r="B732" t="s">
        <v>684</v>
      </c>
      <c r="C732" t="s">
        <v>1145</v>
      </c>
      <c r="D732" t="s">
        <v>1146</v>
      </c>
      <c r="E732" t="s">
        <v>687</v>
      </c>
      <c r="F732" t="str">
        <f>_xlfn.XLOOKUP(C732,Emby!$D$2:$D$694,Emby!$B$2:$B$694,"Not Found",0)</f>
        <v>NetworkPornPros</v>
      </c>
      <c r="G732" t="str">
        <f>_xlfn.XLOOKUP(B732,Emby!$B$2:$B$694,Emby!$B$2:$B$694,"",0)</f>
        <v>NetworkPornPros</v>
      </c>
    </row>
    <row r="733" spans="1:7" x14ac:dyDescent="0.3">
      <c r="A733" s="1" t="s">
        <v>4057</v>
      </c>
      <c r="B733" t="s">
        <v>2062</v>
      </c>
      <c r="C733" t="s">
        <v>4058</v>
      </c>
      <c r="D733" t="s">
        <v>2064</v>
      </c>
      <c r="E733" t="s">
        <v>2065</v>
      </c>
      <c r="F733" t="str">
        <f>_xlfn.XLOOKUP(C733,Emby!$D$2:$D$694,Emby!$B$2:$B$694,"Not Found",0)</f>
        <v>Not Found</v>
      </c>
      <c r="G733" t="str">
        <f>_xlfn.XLOOKUP(B733,Emby!$B$2:$B$694,Emby!$B$2:$B$694,"",0)</f>
        <v/>
      </c>
    </row>
    <row r="734" spans="1:7" x14ac:dyDescent="0.3">
      <c r="A734" s="1" t="s">
        <v>2599</v>
      </c>
      <c r="B734" t="s">
        <v>2600</v>
      </c>
      <c r="C734" t="s">
        <v>2601</v>
      </c>
      <c r="D734" t="s">
        <v>2602</v>
      </c>
      <c r="E734" t="s">
        <v>656</v>
      </c>
      <c r="F734" t="str">
        <f>_xlfn.XLOOKUP(C734,Emby!$D$2:$D$694,Emby!$B$2:$B$694,"Not Found",0)</f>
        <v>Not Found</v>
      </c>
      <c r="G734" t="str">
        <f>_xlfn.XLOOKUP(B734,Emby!$B$2:$B$694,Emby!$B$2:$B$694,"",0)</f>
        <v/>
      </c>
    </row>
    <row r="735" spans="1:7" x14ac:dyDescent="0.3">
      <c r="A735" s="1" t="s">
        <v>2321</v>
      </c>
      <c r="B735" t="s">
        <v>2322</v>
      </c>
      <c r="C735" t="s">
        <v>2323</v>
      </c>
      <c r="D735" t="s">
        <v>2324</v>
      </c>
      <c r="E735" t="s">
        <v>2325</v>
      </c>
      <c r="F735" t="str">
        <f>_xlfn.XLOOKUP(C735,Emby!$D$2:$D$694,Emby!$B$2:$B$694,"Not Found",0)</f>
        <v>Not Found</v>
      </c>
      <c r="G735" t="str">
        <f>_xlfn.XLOOKUP(B735,Emby!$B$2:$B$694,Emby!$B$2:$B$694,"",0)</f>
        <v/>
      </c>
    </row>
    <row r="736" spans="1:7" x14ac:dyDescent="0.3">
      <c r="A736" s="1" t="s">
        <v>1598</v>
      </c>
      <c r="B736" t="s">
        <v>1553</v>
      </c>
      <c r="C736" t="s">
        <v>1599</v>
      </c>
      <c r="D736" t="s">
        <v>1555</v>
      </c>
      <c r="E736" t="s">
        <v>656</v>
      </c>
      <c r="F736" t="str">
        <f>_xlfn.XLOOKUP(C736,Emby!$D$2:$D$694,Emby!$B$2:$B$694,"Not Found",0)</f>
        <v>Not Found</v>
      </c>
      <c r="G736" t="str">
        <f>_xlfn.XLOOKUP(B736,Emby!$B$2:$B$694,Emby!$B$2:$B$694,"",0)</f>
        <v/>
      </c>
    </row>
    <row r="737" spans="1:7" x14ac:dyDescent="0.3">
      <c r="A737" s="1" t="s">
        <v>1600</v>
      </c>
      <c r="B737" t="s">
        <v>1553</v>
      </c>
      <c r="C737" t="s">
        <v>1601</v>
      </c>
      <c r="D737" t="s">
        <v>1555</v>
      </c>
      <c r="E737" t="s">
        <v>656</v>
      </c>
      <c r="F737" t="str">
        <f>_xlfn.XLOOKUP(C737,Emby!$D$2:$D$694,Emby!$B$2:$B$694,"Not Found",0)</f>
        <v>Not Found</v>
      </c>
      <c r="G737" t="str">
        <f>_xlfn.XLOOKUP(B737,Emby!$B$2:$B$694,Emby!$B$2:$B$694,"",0)</f>
        <v/>
      </c>
    </row>
    <row r="738" spans="1:7" hidden="1" x14ac:dyDescent="0.3">
      <c r="A738" s="1" t="s">
        <v>2145</v>
      </c>
      <c r="B738" t="s">
        <v>15</v>
      </c>
      <c r="C738" t="s">
        <v>2146</v>
      </c>
      <c r="D738" t="s">
        <v>301</v>
      </c>
      <c r="E738" t="s">
        <v>18</v>
      </c>
      <c r="F738" t="str">
        <f>_xlfn.XLOOKUP(C738,Emby!$D$2:$D$694,Emby!$B$2:$B$694,"Not Found",0)</f>
        <v>Network1service</v>
      </c>
      <c r="G738" t="str">
        <f>_xlfn.XLOOKUP(B738,Emby!$B$2:$B$694,Emby!$B$2:$B$694,"",0)</f>
        <v>Network1service</v>
      </c>
    </row>
    <row r="739" spans="1:7" hidden="1" x14ac:dyDescent="0.3">
      <c r="A739" s="1" t="s">
        <v>3188</v>
      </c>
      <c r="B739" t="s">
        <v>3139</v>
      </c>
      <c r="C739" t="s">
        <v>3189</v>
      </c>
      <c r="D739" t="s">
        <v>3190</v>
      </c>
      <c r="E739" t="s">
        <v>3142</v>
      </c>
      <c r="F739" t="str">
        <f>_xlfn.XLOOKUP(C739,Emby!$D$2:$D$694,Emby!$B$2:$B$694,"Not Found",0)</f>
        <v>NetworkPornCZ</v>
      </c>
      <c r="G739" t="str">
        <f>_xlfn.XLOOKUP(B739,Emby!$B$2:$B$694,Emby!$B$2:$B$694,"",0)</f>
        <v>NetworkPornCZ</v>
      </c>
    </row>
    <row r="740" spans="1:7" hidden="1" x14ac:dyDescent="0.3">
      <c r="A740" s="1" t="s">
        <v>3218</v>
      </c>
      <c r="B740" t="s">
        <v>3139</v>
      </c>
      <c r="C740" t="s">
        <v>3219</v>
      </c>
      <c r="D740" t="s">
        <v>3220</v>
      </c>
      <c r="E740" t="s">
        <v>3142</v>
      </c>
      <c r="F740" t="str">
        <f>_xlfn.XLOOKUP(C740,Emby!$D$2:$D$694,Emby!$B$2:$B$694,"Not Found",0)</f>
        <v>NetworkPornCZ</v>
      </c>
      <c r="G740" t="str">
        <f>_xlfn.XLOOKUP(B740,Emby!$B$2:$B$694,Emby!$B$2:$B$694,"",0)</f>
        <v>NetworkPornCZ</v>
      </c>
    </row>
    <row r="741" spans="1:7" hidden="1" x14ac:dyDescent="0.3">
      <c r="A741" s="1" t="s">
        <v>519</v>
      </c>
      <c r="B741" t="s">
        <v>15</v>
      </c>
      <c r="C741" t="s">
        <v>520</v>
      </c>
      <c r="D741" t="s">
        <v>469</v>
      </c>
      <c r="E741" t="s">
        <v>18</v>
      </c>
      <c r="F741" t="str">
        <f>_xlfn.XLOOKUP(C741,Emby!$D$2:$D$694,Emby!$B$2:$B$694,"Not Found",0)</f>
        <v>NetworkPorndoe</v>
      </c>
      <c r="G741" t="str">
        <f>_xlfn.XLOOKUP(B741,Emby!$B$2:$B$694,Emby!$B$2:$B$694,"",0)</f>
        <v>Network1service</v>
      </c>
    </row>
    <row r="742" spans="1:7" x14ac:dyDescent="0.3">
      <c r="A742" s="1" t="s">
        <v>4393</v>
      </c>
      <c r="B742" t="s">
        <v>2113</v>
      </c>
      <c r="C742" t="s">
        <v>4394</v>
      </c>
      <c r="D742" t="s">
        <v>4395</v>
      </c>
      <c r="E742" t="s">
        <v>2116</v>
      </c>
      <c r="F742" t="str">
        <f>_xlfn.XLOOKUP(C742,Emby!$D$2:$D$694,Emby!$B$2:$B$694,"Not Found",0)</f>
        <v>Not Found</v>
      </c>
      <c r="G742" t="str">
        <f>_xlfn.XLOOKUP(B742,Emby!$B$2:$B$694,Emby!$B$2:$B$694,"",0)</f>
        <v/>
      </c>
    </row>
    <row r="743" spans="1:7" x14ac:dyDescent="0.3">
      <c r="A743" s="1" t="s">
        <v>2866</v>
      </c>
      <c r="B743" t="s">
        <v>2858</v>
      </c>
      <c r="C743" t="s">
        <v>2867</v>
      </c>
      <c r="D743" t="s">
        <v>2860</v>
      </c>
      <c r="E743" t="s">
        <v>2861</v>
      </c>
      <c r="F743" t="str">
        <f>_xlfn.XLOOKUP(C743,Emby!$D$2:$D$694,Emby!$B$2:$B$694,"Not Found",0)</f>
        <v>Not Found</v>
      </c>
      <c r="G743" t="str">
        <f>_xlfn.XLOOKUP(B743,Emby!$B$2:$B$694,Emby!$B$2:$B$694,"",0)</f>
        <v/>
      </c>
    </row>
    <row r="744" spans="1:7" hidden="1" x14ac:dyDescent="0.3">
      <c r="A744" s="1" t="s">
        <v>165</v>
      </c>
      <c r="B744" t="s">
        <v>15</v>
      </c>
      <c r="C744" t="s">
        <v>166</v>
      </c>
      <c r="D744" t="s">
        <v>17</v>
      </c>
      <c r="E744" t="s">
        <v>18</v>
      </c>
      <c r="F744" t="str">
        <f>_xlfn.XLOOKUP(C744,Emby!$D$2:$D$694,Emby!$B$2:$B$694,"Not Found",0)</f>
        <v>Network1service</v>
      </c>
      <c r="G744" t="str">
        <f>_xlfn.XLOOKUP(B744,Emby!$B$2:$B$694,Emby!$B$2:$B$694,"",0)</f>
        <v>Network1service</v>
      </c>
    </row>
    <row r="745" spans="1:7" hidden="1" x14ac:dyDescent="0.3">
      <c r="A745" s="1" t="s">
        <v>340</v>
      </c>
      <c r="B745" t="s">
        <v>15</v>
      </c>
      <c r="C745" t="s">
        <v>341</v>
      </c>
      <c r="D745" t="s">
        <v>301</v>
      </c>
      <c r="E745" t="s">
        <v>18</v>
      </c>
      <c r="F745" t="str">
        <f>_xlfn.XLOOKUP(C745,Emby!$D$2:$D$694,Emby!$B$2:$B$694,"Not Found",0)</f>
        <v>Network1service</v>
      </c>
      <c r="G745" t="str">
        <f>_xlfn.XLOOKUP(B745,Emby!$B$2:$B$694,Emby!$B$2:$B$694,"",0)</f>
        <v>Network1service</v>
      </c>
    </row>
    <row r="746" spans="1:7" hidden="1" x14ac:dyDescent="0.3">
      <c r="A746" s="1" t="s">
        <v>175</v>
      </c>
      <c r="B746" t="s">
        <v>15</v>
      </c>
      <c r="C746" t="s">
        <v>176</v>
      </c>
      <c r="D746" t="s">
        <v>17</v>
      </c>
      <c r="E746" t="s">
        <v>18</v>
      </c>
      <c r="F746" t="str">
        <f>_xlfn.XLOOKUP(C746,Emby!$D$2:$D$694,Emby!$B$2:$B$694,"Not Found",0)</f>
        <v>Network1service</v>
      </c>
      <c r="G746" t="str">
        <f>_xlfn.XLOOKUP(B746,Emby!$B$2:$B$694,Emby!$B$2:$B$694,"",0)</f>
        <v>Network1service</v>
      </c>
    </row>
    <row r="747" spans="1:7" hidden="1" x14ac:dyDescent="0.3">
      <c r="A747" s="1" t="s">
        <v>1318</v>
      </c>
      <c r="B747" t="s">
        <v>1263</v>
      </c>
      <c r="C747" t="s">
        <v>1319</v>
      </c>
      <c r="D747" t="s">
        <v>1320</v>
      </c>
      <c r="E747" t="s">
        <v>687</v>
      </c>
      <c r="F747" t="str">
        <f>_xlfn.XLOOKUP(C747,Emby!$D$2:$D$694,Emby!$B$2:$B$694,"Not Found",0)</f>
        <v>NetworkNubiles</v>
      </c>
      <c r="G747" t="str">
        <f>_xlfn.XLOOKUP(B747,Emby!$B$2:$B$694,Emby!$B$2:$B$694,"",0)</f>
        <v>NetworkNubiles</v>
      </c>
    </row>
    <row r="748" spans="1:7" x14ac:dyDescent="0.3">
      <c r="A748" s="1" t="s">
        <v>4288</v>
      </c>
      <c r="B748" t="s">
        <v>15</v>
      </c>
      <c r="C748" t="s">
        <v>4289</v>
      </c>
      <c r="D748" t="s">
        <v>301</v>
      </c>
      <c r="E748" t="s">
        <v>18</v>
      </c>
      <c r="F748" t="str">
        <f>_xlfn.XLOOKUP(C748,Emby!$D$2:$D$694,Emby!$B$2:$B$694,"Not Found",0)</f>
        <v>Not Found</v>
      </c>
      <c r="G748" t="str">
        <f>_xlfn.XLOOKUP(B748,Emby!$B$2:$B$694,Emby!$B$2:$B$694,"",0)</f>
        <v>Network1service</v>
      </c>
    </row>
    <row r="749" spans="1:7" x14ac:dyDescent="0.3">
      <c r="A749" s="1" t="s">
        <v>4321</v>
      </c>
      <c r="B749" t="s">
        <v>127</v>
      </c>
      <c r="C749" t="s">
        <v>4322</v>
      </c>
      <c r="D749" t="s">
        <v>3321</v>
      </c>
      <c r="E749" t="s">
        <v>130</v>
      </c>
      <c r="F749" t="str">
        <f>_xlfn.XLOOKUP(C749,Emby!$D$2:$D$694,Emby!$B$2:$B$694,"Not Found",0)</f>
        <v>Not Found</v>
      </c>
      <c r="G749" t="str">
        <f>_xlfn.XLOOKUP(B749,Emby!$B$2:$B$694,Emby!$B$2:$B$694,"",0)</f>
        <v/>
      </c>
    </row>
    <row r="750" spans="1:7" x14ac:dyDescent="0.3">
      <c r="A750" s="1" t="s">
        <v>4691</v>
      </c>
      <c r="B750" t="s">
        <v>4668</v>
      </c>
      <c r="C750" t="s">
        <v>4692</v>
      </c>
      <c r="D750" t="s">
        <v>4670</v>
      </c>
      <c r="E750" t="s">
        <v>3349</v>
      </c>
      <c r="F750" t="str">
        <f>_xlfn.XLOOKUP(C750,Emby!$D$2:$D$694,Emby!$B$2:$B$694,"Not Found",0)</f>
        <v>Not Found</v>
      </c>
      <c r="G750" t="str">
        <f>_xlfn.XLOOKUP(B750,Emby!$B$2:$B$694,Emby!$B$2:$B$694,"",0)</f>
        <v/>
      </c>
    </row>
    <row r="751" spans="1:7" x14ac:dyDescent="0.3">
      <c r="A751" s="1" t="s">
        <v>1018</v>
      </c>
      <c r="B751" t="s">
        <v>742</v>
      </c>
      <c r="C751" t="s">
        <v>1019</v>
      </c>
      <c r="D751" t="s">
        <v>1020</v>
      </c>
      <c r="E751" t="s">
        <v>745</v>
      </c>
      <c r="F751" t="str">
        <f>_xlfn.XLOOKUP(C751,Emby!$D$2:$D$694,Emby!$B$2:$B$694,"Not Found",0)</f>
        <v>Not Found</v>
      </c>
      <c r="G751" t="str">
        <f>_xlfn.XLOOKUP(B751,Emby!$B$2:$B$694,Emby!$B$2:$B$694,"",0)</f>
        <v/>
      </c>
    </row>
    <row r="752" spans="1:7" x14ac:dyDescent="0.3">
      <c r="A752" s="1" t="s">
        <v>3888</v>
      </c>
      <c r="B752" t="s">
        <v>2191</v>
      </c>
      <c r="C752" t="s">
        <v>3889</v>
      </c>
      <c r="D752" t="s">
        <v>3890</v>
      </c>
      <c r="E752" t="s">
        <v>656</v>
      </c>
      <c r="F752" t="str">
        <f>_xlfn.XLOOKUP(C752,Emby!$D$2:$D$694,Emby!$B$2:$B$694,"Not Found",0)</f>
        <v>Not Found</v>
      </c>
      <c r="G752" t="str">
        <f>_xlfn.XLOOKUP(B752,Emby!$B$2:$B$694,Emby!$B$2:$B$694,"",0)</f>
        <v/>
      </c>
    </row>
    <row r="753" spans="1:7" x14ac:dyDescent="0.3">
      <c r="A753" s="1" t="s">
        <v>4396</v>
      </c>
      <c r="B753" t="s">
        <v>2113</v>
      </c>
      <c r="C753" t="s">
        <v>4397</v>
      </c>
      <c r="D753" t="s">
        <v>4398</v>
      </c>
      <c r="E753" t="s">
        <v>2116</v>
      </c>
      <c r="F753" t="str">
        <f>_xlfn.XLOOKUP(C753,Emby!$D$2:$D$694,Emby!$B$2:$B$694,"Not Found",0)</f>
        <v>Not Found</v>
      </c>
      <c r="G753" t="str">
        <f>_xlfn.XLOOKUP(B753,Emby!$B$2:$B$694,Emby!$B$2:$B$694,"",0)</f>
        <v/>
      </c>
    </row>
    <row r="754" spans="1:7" x14ac:dyDescent="0.3">
      <c r="A754" s="1" t="s">
        <v>4470</v>
      </c>
      <c r="B754" t="s">
        <v>2113</v>
      </c>
      <c r="C754" t="s">
        <v>4471</v>
      </c>
      <c r="D754" t="s">
        <v>4472</v>
      </c>
      <c r="E754" t="s">
        <v>2116</v>
      </c>
      <c r="F754" t="str">
        <f>_xlfn.XLOOKUP(C754,Emby!$D$2:$D$694,Emby!$B$2:$B$694,"Not Found",0)</f>
        <v>Not Found</v>
      </c>
      <c r="G754" t="str">
        <f>_xlfn.XLOOKUP(B754,Emby!$B$2:$B$694,Emby!$B$2:$B$694,"",0)</f>
        <v/>
      </c>
    </row>
    <row r="755" spans="1:7" x14ac:dyDescent="0.3">
      <c r="A755" s="1" t="s">
        <v>2012</v>
      </c>
      <c r="B755" t="s">
        <v>1984</v>
      </c>
      <c r="C755" t="s">
        <v>2013</v>
      </c>
      <c r="D755" t="s">
        <v>1986</v>
      </c>
      <c r="E755" t="s">
        <v>2014</v>
      </c>
      <c r="F755" t="str">
        <f>_xlfn.XLOOKUP(C755,Emby!$D$2:$D$694,Emby!$B$2:$B$694,"Not Found",0)</f>
        <v>Not Found</v>
      </c>
      <c r="G755" t="str">
        <f>_xlfn.XLOOKUP(B755,Emby!$B$2:$B$694,Emby!$B$2:$B$694,"",0)</f>
        <v/>
      </c>
    </row>
    <row r="756" spans="1:7" x14ac:dyDescent="0.3">
      <c r="A756" s="1" t="s">
        <v>3896</v>
      </c>
      <c r="B756" t="s">
        <v>3892</v>
      </c>
      <c r="C756" t="s">
        <v>3897</v>
      </c>
      <c r="D756" t="s">
        <v>3898</v>
      </c>
      <c r="E756" t="s">
        <v>3895</v>
      </c>
      <c r="F756" t="str">
        <f>_xlfn.XLOOKUP(C756,Emby!$D$2:$D$694,Emby!$B$2:$B$694,"Not Found",0)</f>
        <v>Not Found</v>
      </c>
      <c r="G756" t="str">
        <f>_xlfn.XLOOKUP(B756,Emby!$B$2:$B$694,Emby!$B$2:$B$694,"",0)</f>
        <v/>
      </c>
    </row>
    <row r="757" spans="1:7" hidden="1" x14ac:dyDescent="0.3">
      <c r="A757" s="1" t="s">
        <v>3605</v>
      </c>
      <c r="B757" t="s">
        <v>3606</v>
      </c>
      <c r="C757" t="s">
        <v>3607</v>
      </c>
      <c r="D757" t="s">
        <v>3608</v>
      </c>
      <c r="E757" t="s">
        <v>3609</v>
      </c>
      <c r="F757" t="str">
        <f>_xlfn.XLOOKUP(C757,Emby!$D$2:$D$694,Emby!$B$2:$B$694,"Not Found",0)</f>
        <v>SiteNewSensations</v>
      </c>
      <c r="G757" t="str">
        <f>_xlfn.XLOOKUP(B757,Emby!$B$2:$B$694,Emby!$B$2:$B$694,"",0)</f>
        <v/>
      </c>
    </row>
    <row r="758" spans="1:7" x14ac:dyDescent="0.3">
      <c r="A758" s="1" t="s">
        <v>3335</v>
      </c>
      <c r="B758" t="s">
        <v>1666</v>
      </c>
      <c r="C758" t="s">
        <v>3336</v>
      </c>
      <c r="D758" t="s">
        <v>3337</v>
      </c>
      <c r="E758" t="s">
        <v>656</v>
      </c>
      <c r="F758" t="str">
        <f>_xlfn.XLOOKUP(C758,Emby!$D$2:$D$694,Emby!$B$2:$B$694,"Not Found",0)</f>
        <v>Not Found</v>
      </c>
      <c r="G758" t="str">
        <f>_xlfn.XLOOKUP(B758,Emby!$B$2:$B$694,Emby!$B$2:$B$694,"",0)</f>
        <v/>
      </c>
    </row>
    <row r="759" spans="1:7" x14ac:dyDescent="0.3">
      <c r="A759" s="1" t="s">
        <v>1006</v>
      </c>
      <c r="B759" t="s">
        <v>742</v>
      </c>
      <c r="C759" t="s">
        <v>1007</v>
      </c>
      <c r="D759" t="s">
        <v>1008</v>
      </c>
      <c r="E759" t="s">
        <v>745</v>
      </c>
      <c r="F759" t="str">
        <f>_xlfn.XLOOKUP(C759,Emby!$D$2:$D$694,Emby!$B$2:$B$694,"Not Found",0)</f>
        <v>Not Found</v>
      </c>
      <c r="G759" t="str">
        <f>_xlfn.XLOOKUP(B759,Emby!$B$2:$B$694,Emby!$B$2:$B$694,"",0)</f>
        <v/>
      </c>
    </row>
    <row r="760" spans="1:7" hidden="1" x14ac:dyDescent="0.3">
      <c r="A760" s="1" t="s">
        <v>61</v>
      </c>
      <c r="B760" t="s">
        <v>27</v>
      </c>
      <c r="C760" t="s">
        <v>62</v>
      </c>
      <c r="D760" t="s">
        <v>29</v>
      </c>
      <c r="E760" t="s">
        <v>30</v>
      </c>
      <c r="F760" t="str">
        <f>_xlfn.XLOOKUP(C760,Emby!$D$2:$D$694,Emby!$B$2:$B$694,"Not Found",0)</f>
        <v>SiteNaughtyAmerica</v>
      </c>
      <c r="G760" t="str">
        <f>_xlfn.XLOOKUP(B760,Emby!$B$2:$B$694,Emby!$B$2:$B$694,"",0)</f>
        <v>SiteNaughtyAmerica</v>
      </c>
    </row>
    <row r="761" spans="1:7" x14ac:dyDescent="0.3">
      <c r="A761" s="1" t="s">
        <v>2392</v>
      </c>
      <c r="B761" t="s">
        <v>2393</v>
      </c>
      <c r="C761" t="s">
        <v>2394</v>
      </c>
      <c r="D761" t="s">
        <v>2395</v>
      </c>
      <c r="E761" t="s">
        <v>2111</v>
      </c>
      <c r="F761" t="str">
        <f>_xlfn.XLOOKUP(C761,Emby!$D$2:$D$694,Emby!$B$2:$B$694,"Not Found",0)</f>
        <v>Not Found</v>
      </c>
      <c r="G761" t="str">
        <f>_xlfn.XLOOKUP(B761,Emby!$B$2:$B$694,Emby!$B$2:$B$694,"",0)</f>
        <v/>
      </c>
    </row>
    <row r="762" spans="1:7" x14ac:dyDescent="0.3">
      <c r="A762" s="1" t="s">
        <v>3686</v>
      </c>
      <c r="B762" t="s">
        <v>3677</v>
      </c>
      <c r="C762" t="s">
        <v>3687</v>
      </c>
      <c r="D762" t="s">
        <v>3679</v>
      </c>
      <c r="E762" t="s">
        <v>885</v>
      </c>
      <c r="F762" t="str">
        <f>_xlfn.XLOOKUP(C762,Emby!$D$2:$D$694,Emby!$B$2:$B$694,"Not Found",0)</f>
        <v>Not Found</v>
      </c>
      <c r="G762" t="str">
        <f>_xlfn.XLOOKUP(B762,Emby!$B$2:$B$694,Emby!$B$2:$B$694,"",0)</f>
        <v/>
      </c>
    </row>
    <row r="763" spans="1:7" x14ac:dyDescent="0.3">
      <c r="A763" s="1" t="s">
        <v>1367</v>
      </c>
      <c r="B763" t="s">
        <v>1337</v>
      </c>
      <c r="C763" t="s">
        <v>1368</v>
      </c>
      <c r="D763" t="s">
        <v>1369</v>
      </c>
      <c r="E763" t="s">
        <v>656</v>
      </c>
      <c r="F763" t="str">
        <f>_xlfn.XLOOKUP(C763,Emby!$D$2:$D$694,Emby!$B$2:$B$694,"Not Found",0)</f>
        <v>Not Found</v>
      </c>
      <c r="G763" t="str">
        <f>_xlfn.XLOOKUP(B763,Emby!$B$2:$B$694,Emby!$B$2:$B$694,"",0)</f>
        <v/>
      </c>
    </row>
    <row r="764" spans="1:7" hidden="1" x14ac:dyDescent="0.3">
      <c r="A764" s="1" t="s">
        <v>3155</v>
      </c>
      <c r="B764" t="s">
        <v>3139</v>
      </c>
      <c r="C764" t="s">
        <v>3156</v>
      </c>
      <c r="D764" t="s">
        <v>3157</v>
      </c>
      <c r="E764" t="s">
        <v>3142</v>
      </c>
      <c r="F764" t="str">
        <f>_xlfn.XLOOKUP(C764,Emby!$D$2:$D$694,Emby!$B$2:$B$694,"Not Found",0)</f>
        <v>NetworkPornCZ</v>
      </c>
      <c r="G764" t="str">
        <f>_xlfn.XLOOKUP(B764,Emby!$B$2:$B$694,Emby!$B$2:$B$694,"",0)</f>
        <v>NetworkPornCZ</v>
      </c>
    </row>
    <row r="765" spans="1:7" x14ac:dyDescent="0.3">
      <c r="A765" s="1" t="s">
        <v>3885</v>
      </c>
      <c r="B765" t="s">
        <v>2191</v>
      </c>
      <c r="C765" t="s">
        <v>3886</v>
      </c>
      <c r="D765" t="s">
        <v>3887</v>
      </c>
      <c r="E765" t="s">
        <v>2194</v>
      </c>
      <c r="F765" t="str">
        <f>_xlfn.XLOOKUP(C765,Emby!$D$2:$D$694,Emby!$B$2:$B$694,"Not Found",0)</f>
        <v>Not Found</v>
      </c>
      <c r="G765" t="str">
        <f>_xlfn.XLOOKUP(B765,Emby!$B$2:$B$694,Emby!$B$2:$B$694,"",0)</f>
        <v/>
      </c>
    </row>
    <row r="766" spans="1:7" x14ac:dyDescent="0.3">
      <c r="A766" s="1" t="s">
        <v>3293</v>
      </c>
      <c r="B766" t="s">
        <v>1337</v>
      </c>
      <c r="C766" t="s">
        <v>3294</v>
      </c>
      <c r="D766" t="s">
        <v>3295</v>
      </c>
      <c r="E766" t="s">
        <v>1891</v>
      </c>
      <c r="F766" t="str">
        <f>_xlfn.XLOOKUP(C766,Emby!$D$2:$D$694,Emby!$B$2:$B$694,"Not Found",0)</f>
        <v>Not Found</v>
      </c>
      <c r="G766" t="str">
        <f>_xlfn.XLOOKUP(B766,Emby!$B$2:$B$694,Emby!$B$2:$B$694,"",0)</f>
        <v/>
      </c>
    </row>
    <row r="767" spans="1:7" x14ac:dyDescent="0.3">
      <c r="A767" s="1" t="s">
        <v>2094</v>
      </c>
      <c r="B767" t="s">
        <v>1521</v>
      </c>
      <c r="C767" t="s">
        <v>2095</v>
      </c>
      <c r="D767" t="s">
        <v>2096</v>
      </c>
      <c r="E767" t="s">
        <v>1524</v>
      </c>
      <c r="F767" t="str">
        <f>_xlfn.XLOOKUP(C767,Emby!$D$2:$D$694,Emby!$B$2:$B$694,"Not Found",0)</f>
        <v>Not Found</v>
      </c>
      <c r="G767" t="str">
        <f>_xlfn.XLOOKUP(B767,Emby!$B$2:$B$694,Emby!$B$2:$B$694,"",0)</f>
        <v/>
      </c>
    </row>
    <row r="768" spans="1:7" x14ac:dyDescent="0.3">
      <c r="A768" s="1" t="s">
        <v>1472</v>
      </c>
      <c r="B768" t="s">
        <v>1451</v>
      </c>
      <c r="C768" t="s">
        <v>1473</v>
      </c>
      <c r="D768" t="s">
        <v>1453</v>
      </c>
      <c r="E768" t="s">
        <v>651</v>
      </c>
      <c r="F768" t="str">
        <f>_xlfn.XLOOKUP(C768,Emby!$D$2:$D$694,Emby!$B$2:$B$694,"Not Found",0)</f>
        <v>Not Found</v>
      </c>
      <c r="G768" t="str">
        <f>_xlfn.XLOOKUP(B768,Emby!$B$2:$B$694,Emby!$B$2:$B$694,"",0)</f>
        <v/>
      </c>
    </row>
    <row r="769" spans="1:7" x14ac:dyDescent="0.3">
      <c r="A769" s="1" t="s">
        <v>665</v>
      </c>
      <c r="B769" t="s">
        <v>658</v>
      </c>
      <c r="C769" t="s">
        <v>666</v>
      </c>
      <c r="D769" t="s">
        <v>660</v>
      </c>
      <c r="E769" t="s">
        <v>656</v>
      </c>
      <c r="F769" t="str">
        <f>_xlfn.XLOOKUP(C769,Emby!$D$2:$D$694,Emby!$B$2:$B$694,"Not Found",0)</f>
        <v>Not Found</v>
      </c>
      <c r="G769" t="str">
        <f>_xlfn.XLOOKUP(B769,Emby!$B$2:$B$694,Emby!$B$2:$B$694,"",0)</f>
        <v/>
      </c>
    </row>
    <row r="770" spans="1:7" hidden="1" x14ac:dyDescent="0.3">
      <c r="A770" s="1" t="s">
        <v>57</v>
      </c>
      <c r="B770" t="s">
        <v>27</v>
      </c>
      <c r="C770" t="s">
        <v>58</v>
      </c>
      <c r="D770" t="s">
        <v>29</v>
      </c>
      <c r="E770" t="s">
        <v>30</v>
      </c>
      <c r="F770" t="str">
        <f>_xlfn.XLOOKUP(C770,Emby!$D$2:$D$694,Emby!$B$2:$B$694,"Not Found",0)</f>
        <v>SiteNaughtyAmerica</v>
      </c>
      <c r="G770" t="str">
        <f>_xlfn.XLOOKUP(B770,Emby!$B$2:$B$694,Emby!$B$2:$B$694,"",0)</f>
        <v>SiteNaughtyAmerica</v>
      </c>
    </row>
    <row r="771" spans="1:7" x14ac:dyDescent="0.3">
      <c r="A771" s="1" t="s">
        <v>3287</v>
      </c>
      <c r="B771" t="s">
        <v>2191</v>
      </c>
      <c r="C771" t="s">
        <v>3288</v>
      </c>
      <c r="D771" t="s">
        <v>3289</v>
      </c>
      <c r="E771" t="s">
        <v>656</v>
      </c>
      <c r="F771" t="str">
        <f>_xlfn.XLOOKUP(C771,Emby!$D$2:$D$694,Emby!$B$2:$B$694,"Not Found",0)</f>
        <v>Not Found</v>
      </c>
      <c r="G771" t="str">
        <f>_xlfn.XLOOKUP(B771,Emby!$B$2:$B$694,Emby!$B$2:$B$694,"",0)</f>
        <v/>
      </c>
    </row>
    <row r="772" spans="1:7" hidden="1" x14ac:dyDescent="0.3">
      <c r="A772" s="1" t="s">
        <v>576</v>
      </c>
      <c r="B772" t="s">
        <v>15</v>
      </c>
      <c r="C772" t="s">
        <v>577</v>
      </c>
      <c r="D772" t="s">
        <v>571</v>
      </c>
      <c r="E772" t="s">
        <v>18</v>
      </c>
      <c r="F772" t="str">
        <f>_xlfn.XLOOKUP(C772,Emby!$D$2:$D$694,Emby!$B$2:$B$694,"Not Found",0)</f>
        <v>Network1service</v>
      </c>
      <c r="G772" t="str">
        <f>_xlfn.XLOOKUP(B772,Emby!$B$2:$B$694,Emby!$B$2:$B$694,"",0)</f>
        <v>Network1service</v>
      </c>
    </row>
    <row r="773" spans="1:7" x14ac:dyDescent="0.3">
      <c r="A773" s="1" t="s">
        <v>2895</v>
      </c>
      <c r="B773" t="s">
        <v>2858</v>
      </c>
      <c r="C773" t="s">
        <v>2896</v>
      </c>
      <c r="D773" t="s">
        <v>2860</v>
      </c>
      <c r="E773" t="s">
        <v>2861</v>
      </c>
      <c r="F773" t="str">
        <f>_xlfn.XLOOKUP(C773,Emby!$D$2:$D$694,Emby!$B$2:$B$694,"Not Found",0)</f>
        <v>Not Found</v>
      </c>
      <c r="G773" t="str">
        <f>_xlfn.XLOOKUP(B773,Emby!$B$2:$B$694,Emby!$B$2:$B$694,"",0)</f>
        <v/>
      </c>
    </row>
    <row r="774" spans="1:7" x14ac:dyDescent="0.3">
      <c r="A774" s="1" t="s">
        <v>4233</v>
      </c>
      <c r="B774" t="s">
        <v>3677</v>
      </c>
      <c r="C774" t="s">
        <v>4234</v>
      </c>
      <c r="D774" t="s">
        <v>3679</v>
      </c>
      <c r="E774" t="s">
        <v>885</v>
      </c>
      <c r="F774" t="str">
        <f>_xlfn.XLOOKUP(C774,Emby!$D$2:$D$694,Emby!$B$2:$B$694,"Not Found",0)</f>
        <v>Not Found</v>
      </c>
      <c r="G774" t="str">
        <f>_xlfn.XLOOKUP(B774,Emby!$B$2:$B$694,Emby!$B$2:$B$694,"",0)</f>
        <v/>
      </c>
    </row>
    <row r="775" spans="1:7" x14ac:dyDescent="0.3">
      <c r="A775" s="1" t="s">
        <v>2929</v>
      </c>
      <c r="B775" t="s">
        <v>2858</v>
      </c>
      <c r="C775" t="s">
        <v>2930</v>
      </c>
      <c r="D775" t="s">
        <v>2860</v>
      </c>
      <c r="E775" t="s">
        <v>2861</v>
      </c>
      <c r="F775" t="str">
        <f>_xlfn.XLOOKUP(C775,Emby!$D$2:$D$694,Emby!$B$2:$B$694,"Not Found",0)</f>
        <v>Not Found</v>
      </c>
      <c r="G775" t="str">
        <f>_xlfn.XLOOKUP(B775,Emby!$B$2:$B$694,Emby!$B$2:$B$694,"",0)</f>
        <v/>
      </c>
    </row>
    <row r="776" spans="1:7" x14ac:dyDescent="0.3">
      <c r="A776" s="1" t="s">
        <v>3922</v>
      </c>
      <c r="B776" t="s">
        <v>1263</v>
      </c>
      <c r="C776" t="s">
        <v>3923</v>
      </c>
      <c r="D776" t="s">
        <v>3920</v>
      </c>
      <c r="E776" t="s">
        <v>3921</v>
      </c>
      <c r="F776" t="str">
        <f>_xlfn.XLOOKUP(C776,Emby!$D$2:$D$694,Emby!$B$2:$B$694,"Not Found",0)</f>
        <v>Not Found</v>
      </c>
      <c r="G776" t="str">
        <f>_xlfn.XLOOKUP(B776,Emby!$B$2:$B$694,Emby!$B$2:$B$694,"",0)</f>
        <v>NetworkNubiles</v>
      </c>
    </row>
    <row r="777" spans="1:7" x14ac:dyDescent="0.3">
      <c r="A777" s="1" t="s">
        <v>3635</v>
      </c>
      <c r="B777" t="s">
        <v>407</v>
      </c>
      <c r="C777" t="s">
        <v>3636</v>
      </c>
      <c r="D777" t="s">
        <v>409</v>
      </c>
      <c r="E777" t="s">
        <v>410</v>
      </c>
      <c r="F777" t="str">
        <f>_xlfn.XLOOKUP(C777,Emby!$D$2:$D$694,Emby!$B$2:$B$694,"Not Found",0)</f>
        <v>Not Found</v>
      </c>
      <c r="G777" t="str">
        <f>_xlfn.XLOOKUP(B777,Emby!$B$2:$B$694,Emby!$B$2:$B$694,"",0)</f>
        <v/>
      </c>
    </row>
    <row r="778" spans="1:7" hidden="1" x14ac:dyDescent="0.3">
      <c r="A778" s="1" t="s">
        <v>805</v>
      </c>
      <c r="B778" t="s">
        <v>127</v>
      </c>
      <c r="C778" t="s">
        <v>806</v>
      </c>
      <c r="D778" t="s">
        <v>800</v>
      </c>
      <c r="E778" t="s">
        <v>130</v>
      </c>
      <c r="F778" t="str">
        <f>_xlfn.XLOOKUP(C778,Emby!$D$2:$D$694,Emby!$B$2:$B$694,"Not Found",0)</f>
        <v>NetworkGammaEnt</v>
      </c>
      <c r="G778" t="str">
        <f>_xlfn.XLOOKUP(B778,Emby!$B$2:$B$694,Emby!$B$2:$B$694,"",0)</f>
        <v/>
      </c>
    </row>
    <row r="779" spans="1:7" x14ac:dyDescent="0.3">
      <c r="A779" s="1" t="s">
        <v>2603</v>
      </c>
      <c r="B779" t="s">
        <v>2604</v>
      </c>
      <c r="C779" t="s">
        <v>2605</v>
      </c>
      <c r="D779" t="s">
        <v>2606</v>
      </c>
      <c r="E779" t="s">
        <v>2607</v>
      </c>
      <c r="F779" t="str">
        <f>_xlfn.XLOOKUP(C779,Emby!$D$2:$D$694,Emby!$B$2:$B$694,"Not Found",0)</f>
        <v>Not Found</v>
      </c>
      <c r="G779" t="str">
        <f>_xlfn.XLOOKUP(B779,Emby!$B$2:$B$694,Emby!$B$2:$B$694,"",0)</f>
        <v/>
      </c>
    </row>
    <row r="780" spans="1:7" hidden="1" x14ac:dyDescent="0.3">
      <c r="A780" s="1" t="s">
        <v>342</v>
      </c>
      <c r="B780" t="s">
        <v>15</v>
      </c>
      <c r="C780" t="s">
        <v>343</v>
      </c>
      <c r="D780" t="s">
        <v>301</v>
      </c>
      <c r="E780" t="s">
        <v>18</v>
      </c>
      <c r="F780" t="str">
        <f>_xlfn.XLOOKUP(C780,Emby!$D$2:$D$694,Emby!$B$2:$B$694,"Not Found",0)</f>
        <v>Network1service</v>
      </c>
      <c r="G780" t="str">
        <f>_xlfn.XLOOKUP(B780,Emby!$B$2:$B$694,Emby!$B$2:$B$694,"",0)</f>
        <v>Network1service</v>
      </c>
    </row>
    <row r="781" spans="1:7" x14ac:dyDescent="0.3">
      <c r="A781" s="1" t="s">
        <v>1991</v>
      </c>
      <c r="B781" t="s">
        <v>1984</v>
      </c>
      <c r="C781" t="s">
        <v>1992</v>
      </c>
      <c r="D781" t="s">
        <v>1986</v>
      </c>
      <c r="E781" t="s">
        <v>1993</v>
      </c>
      <c r="F781" t="str">
        <f>_xlfn.XLOOKUP(C781,Emby!$D$2:$D$694,Emby!$B$2:$B$694,"Not Found",0)</f>
        <v>Not Found</v>
      </c>
      <c r="G781" t="str">
        <f>_xlfn.XLOOKUP(B781,Emby!$B$2:$B$694,Emby!$B$2:$B$694,"",0)</f>
        <v/>
      </c>
    </row>
    <row r="782" spans="1:7" x14ac:dyDescent="0.3">
      <c r="A782" s="1" t="s">
        <v>4689</v>
      </c>
      <c r="B782" t="s">
        <v>4668</v>
      </c>
      <c r="C782" t="s">
        <v>4690</v>
      </c>
      <c r="D782" t="s">
        <v>4670</v>
      </c>
      <c r="E782" t="s">
        <v>3349</v>
      </c>
      <c r="F782" t="str">
        <f>_xlfn.XLOOKUP(C782,Emby!$D$2:$D$694,Emby!$B$2:$B$694,"Not Found",0)</f>
        <v>Not Found</v>
      </c>
      <c r="G782" t="str">
        <f>_xlfn.XLOOKUP(B782,Emby!$B$2:$B$694,Emby!$B$2:$B$694,"",0)</f>
        <v/>
      </c>
    </row>
    <row r="783" spans="1:7" x14ac:dyDescent="0.3">
      <c r="A783" s="1" t="s">
        <v>2915</v>
      </c>
      <c r="B783" t="s">
        <v>2858</v>
      </c>
      <c r="C783" t="s">
        <v>2916</v>
      </c>
      <c r="D783" t="s">
        <v>2860</v>
      </c>
      <c r="E783" t="s">
        <v>2861</v>
      </c>
      <c r="F783" t="str">
        <f>_xlfn.XLOOKUP(C783,Emby!$D$2:$D$694,Emby!$B$2:$B$694,"Not Found",0)</f>
        <v>Not Found</v>
      </c>
      <c r="G783" t="str">
        <f>_xlfn.XLOOKUP(B783,Emby!$B$2:$B$694,Emby!$B$2:$B$694,"",0)</f>
        <v/>
      </c>
    </row>
    <row r="784" spans="1:7" hidden="1" x14ac:dyDescent="0.3">
      <c r="A784" s="1" t="s">
        <v>415</v>
      </c>
      <c r="B784" t="s">
        <v>407</v>
      </c>
      <c r="C784" t="s">
        <v>416</v>
      </c>
      <c r="D784" t="s">
        <v>409</v>
      </c>
      <c r="E784" t="s">
        <v>410</v>
      </c>
      <c r="F784" t="str">
        <f>_xlfn.XLOOKUP(C784,Emby!$D$2:$D$694,Emby!$B$2:$B$694,"Not Found",0)</f>
        <v>NetworkMylf</v>
      </c>
      <c r="G784" t="str">
        <f>_xlfn.XLOOKUP(B784,Emby!$B$2:$B$694,Emby!$B$2:$B$694,"",0)</f>
        <v/>
      </c>
    </row>
    <row r="785" spans="1:7" x14ac:dyDescent="0.3">
      <c r="A785" s="1" t="s">
        <v>2983</v>
      </c>
      <c r="B785" t="s">
        <v>2858</v>
      </c>
      <c r="C785" t="s">
        <v>2984</v>
      </c>
      <c r="D785" t="s">
        <v>2860</v>
      </c>
      <c r="E785" t="s">
        <v>2861</v>
      </c>
      <c r="F785" t="str">
        <f>_xlfn.XLOOKUP(C785,Emby!$D$2:$D$694,Emby!$B$2:$B$694,"Not Found",0)</f>
        <v>Not Found</v>
      </c>
      <c r="G785" t="str">
        <f>_xlfn.XLOOKUP(B785,Emby!$B$2:$B$694,Emby!$B$2:$B$694,"",0)</f>
        <v/>
      </c>
    </row>
    <row r="786" spans="1:7" x14ac:dyDescent="0.3">
      <c r="A786" s="1" t="s">
        <v>4157</v>
      </c>
      <c r="B786" t="s">
        <v>2180</v>
      </c>
      <c r="C786" t="s">
        <v>4158</v>
      </c>
      <c r="D786" t="s">
        <v>4159</v>
      </c>
      <c r="E786" t="s">
        <v>2183</v>
      </c>
      <c r="F786" t="str">
        <f>_xlfn.XLOOKUP(C786,Emby!$D$2:$D$694,Emby!$B$2:$B$694,"Not Found",0)</f>
        <v>Not Found</v>
      </c>
      <c r="G786" t="str">
        <f>_xlfn.XLOOKUP(B786,Emby!$B$2:$B$694,Emby!$B$2:$B$694,"",0)</f>
        <v/>
      </c>
    </row>
    <row r="787" spans="1:7" x14ac:dyDescent="0.3">
      <c r="A787" s="1" t="s">
        <v>1983</v>
      </c>
      <c r="B787" t="s">
        <v>1984</v>
      </c>
      <c r="C787" t="s">
        <v>1985</v>
      </c>
      <c r="D787" t="s">
        <v>1986</v>
      </c>
      <c r="E787" t="s">
        <v>1987</v>
      </c>
      <c r="F787" t="str">
        <f>_xlfn.XLOOKUP(C787,Emby!$D$2:$D$694,Emby!$B$2:$B$694,"Not Found",0)</f>
        <v>Not Found</v>
      </c>
      <c r="G787" t="str">
        <f>_xlfn.XLOOKUP(B787,Emby!$B$2:$B$694,Emby!$B$2:$B$694,"",0)</f>
        <v/>
      </c>
    </row>
    <row r="788" spans="1:7" x14ac:dyDescent="0.3">
      <c r="A788" s="1" t="s">
        <v>4059</v>
      </c>
      <c r="B788" t="s">
        <v>2062</v>
      </c>
      <c r="C788" t="s">
        <v>4060</v>
      </c>
      <c r="D788" t="s">
        <v>2064</v>
      </c>
      <c r="E788" t="s">
        <v>2065</v>
      </c>
      <c r="F788" t="str">
        <f>_xlfn.XLOOKUP(C788,Emby!$D$2:$D$694,Emby!$B$2:$B$694,"Not Found",0)</f>
        <v>Not Found</v>
      </c>
      <c r="G788" t="str">
        <f>_xlfn.XLOOKUP(B788,Emby!$B$2:$B$694,Emby!$B$2:$B$694,"",0)</f>
        <v/>
      </c>
    </row>
    <row r="789" spans="1:7" x14ac:dyDescent="0.3">
      <c r="A789" s="1" t="s">
        <v>2190</v>
      </c>
      <c r="B789" t="s">
        <v>2191</v>
      </c>
      <c r="C789" t="s">
        <v>2192</v>
      </c>
      <c r="D789" t="s">
        <v>2193</v>
      </c>
      <c r="E789" t="s">
        <v>2194</v>
      </c>
      <c r="F789" t="str">
        <f>_xlfn.XLOOKUP(C789,Emby!$D$2:$D$694,Emby!$B$2:$B$694,"Not Found",0)</f>
        <v>Not Found</v>
      </c>
      <c r="G789" t="str">
        <f>_xlfn.XLOOKUP(B789,Emby!$B$2:$B$694,Emby!$B$2:$B$694,"",0)</f>
        <v/>
      </c>
    </row>
    <row r="790" spans="1:7" hidden="1" x14ac:dyDescent="0.3">
      <c r="A790" s="1" t="s">
        <v>950</v>
      </c>
      <c r="B790" t="s">
        <v>127</v>
      </c>
      <c r="C790" t="s">
        <v>951</v>
      </c>
      <c r="D790" t="s">
        <v>937</v>
      </c>
      <c r="E790" t="s">
        <v>130</v>
      </c>
      <c r="F790" t="str">
        <f>_xlfn.XLOOKUP(C790,Emby!$D$2:$D$694,Emby!$B$2:$B$694,"Not Found",0)</f>
        <v>NetworkDogfart</v>
      </c>
      <c r="G790" t="str">
        <f>_xlfn.XLOOKUP(B790,Emby!$B$2:$B$694,Emby!$B$2:$B$694,"",0)</f>
        <v/>
      </c>
    </row>
    <row r="791" spans="1:7" hidden="1" x14ac:dyDescent="0.3">
      <c r="A791" s="1" t="s">
        <v>954</v>
      </c>
      <c r="B791" t="s">
        <v>127</v>
      </c>
      <c r="C791" t="s">
        <v>955</v>
      </c>
      <c r="D791" t="s">
        <v>937</v>
      </c>
      <c r="E791" t="s">
        <v>130</v>
      </c>
      <c r="F791" t="str">
        <f>_xlfn.XLOOKUP(C791,Emby!$D$2:$D$694,Emby!$B$2:$B$694,"Not Found",0)</f>
        <v>NetworkDogfart</v>
      </c>
      <c r="G791" t="str">
        <f>_xlfn.XLOOKUP(B791,Emby!$B$2:$B$694,Emby!$B$2:$B$694,"",0)</f>
        <v/>
      </c>
    </row>
    <row r="792" spans="1:7" x14ac:dyDescent="0.3">
      <c r="A792" s="1" t="s">
        <v>1412</v>
      </c>
      <c r="B792" t="s">
        <v>653</v>
      </c>
      <c r="C792" t="s">
        <v>1413</v>
      </c>
      <c r="D792" t="s">
        <v>655</v>
      </c>
      <c r="E792" t="s">
        <v>656</v>
      </c>
      <c r="F792" t="str">
        <f>_xlfn.XLOOKUP(C792,Emby!$D$2:$D$694,Emby!$B$2:$B$694,"Not Found",0)</f>
        <v>Not Found</v>
      </c>
      <c r="G792" t="str">
        <f>_xlfn.XLOOKUP(B792,Emby!$B$2:$B$694,Emby!$B$2:$B$694,"",0)</f>
        <v/>
      </c>
    </row>
    <row r="793" spans="1:7" x14ac:dyDescent="0.3">
      <c r="A793" s="1" t="s">
        <v>4323</v>
      </c>
      <c r="B793" t="s">
        <v>127</v>
      </c>
      <c r="C793" t="s">
        <v>4324</v>
      </c>
      <c r="D793" t="s">
        <v>3321</v>
      </c>
      <c r="E793" t="s">
        <v>130</v>
      </c>
      <c r="F793" t="str">
        <f>_xlfn.XLOOKUP(C793,Emby!$D$2:$D$694,Emby!$B$2:$B$694,"Not Found",0)</f>
        <v>Not Found</v>
      </c>
      <c r="G793" t="str">
        <f>_xlfn.XLOOKUP(B793,Emby!$B$2:$B$694,Emby!$B$2:$B$694,"",0)</f>
        <v/>
      </c>
    </row>
    <row r="794" spans="1:7" x14ac:dyDescent="0.3">
      <c r="A794" s="1" t="s">
        <v>3431</v>
      </c>
      <c r="B794" t="s">
        <v>2447</v>
      </c>
      <c r="C794" t="s">
        <v>3432</v>
      </c>
      <c r="D794" t="s">
        <v>3433</v>
      </c>
      <c r="E794" t="s">
        <v>1934</v>
      </c>
      <c r="F794" t="str">
        <f>_xlfn.XLOOKUP(C794,Emby!$D$2:$D$694,Emby!$B$2:$B$694,"Not Found",0)</f>
        <v>Not Found</v>
      </c>
      <c r="G794" t="str">
        <f>_xlfn.XLOOKUP(B794,Emby!$B$2:$B$694,Emby!$B$2:$B$694,"",0)</f>
        <v/>
      </c>
    </row>
    <row r="795" spans="1:7" x14ac:dyDescent="0.3">
      <c r="A795" s="1" t="s">
        <v>2816</v>
      </c>
      <c r="B795" t="s">
        <v>2817</v>
      </c>
      <c r="C795" t="s">
        <v>2818</v>
      </c>
      <c r="D795" t="s">
        <v>2819</v>
      </c>
      <c r="E795" t="s">
        <v>2820</v>
      </c>
      <c r="F795" t="str">
        <f>_xlfn.XLOOKUP(C795,Emby!$D$2:$D$694,Emby!$B$2:$B$694,"Not Found",0)</f>
        <v>Not Found</v>
      </c>
      <c r="G795" t="str">
        <f>_xlfn.XLOOKUP(B795,Emby!$B$2:$B$694,Emby!$B$2:$B$694,"",0)</f>
        <v/>
      </c>
    </row>
    <row r="796" spans="1:7" x14ac:dyDescent="0.3">
      <c r="A796" s="1" t="s">
        <v>777</v>
      </c>
      <c r="B796" t="s">
        <v>773</v>
      </c>
      <c r="C796" t="s">
        <v>778</v>
      </c>
      <c r="D796" t="s">
        <v>779</v>
      </c>
      <c r="E796" t="s">
        <v>776</v>
      </c>
      <c r="F796" t="str">
        <f>_xlfn.XLOOKUP(C796,Emby!$D$2:$D$694,Emby!$B$2:$B$694,"Not Found",0)</f>
        <v>Not Found</v>
      </c>
      <c r="G796" t="str">
        <f>_xlfn.XLOOKUP(B796,Emby!$B$2:$B$694,Emby!$B$2:$B$694,"",0)</f>
        <v/>
      </c>
    </row>
    <row r="797" spans="1:7" x14ac:dyDescent="0.3">
      <c r="A797" s="1" t="s">
        <v>1355</v>
      </c>
      <c r="B797" t="s">
        <v>1337</v>
      </c>
      <c r="C797" t="s">
        <v>1356</v>
      </c>
      <c r="D797" t="s">
        <v>1357</v>
      </c>
      <c r="E797" t="s">
        <v>656</v>
      </c>
      <c r="F797" t="str">
        <f>_xlfn.XLOOKUP(C797,Emby!$D$2:$D$694,Emby!$B$2:$B$694,"Not Found",0)</f>
        <v>Not Found</v>
      </c>
      <c r="G797" t="str">
        <f>_xlfn.XLOOKUP(B797,Emby!$B$2:$B$694,Emby!$B$2:$B$694,"",0)</f>
        <v/>
      </c>
    </row>
    <row r="798" spans="1:7" x14ac:dyDescent="0.3">
      <c r="A798" s="1" t="s">
        <v>4673</v>
      </c>
      <c r="B798" t="s">
        <v>4668</v>
      </c>
      <c r="C798" t="s">
        <v>4674</v>
      </c>
      <c r="D798" t="s">
        <v>4670</v>
      </c>
      <c r="E798" t="s">
        <v>3349</v>
      </c>
      <c r="F798" t="str">
        <f>_xlfn.XLOOKUP(C798,Emby!$D$2:$D$694,Emby!$B$2:$B$694,"Not Found",0)</f>
        <v>Not Found</v>
      </c>
      <c r="G798" t="str">
        <f>_xlfn.XLOOKUP(B798,Emby!$B$2:$B$694,Emby!$B$2:$B$694,"",0)</f>
        <v/>
      </c>
    </row>
    <row r="799" spans="1:7" x14ac:dyDescent="0.3">
      <c r="A799" s="1" t="s">
        <v>4172</v>
      </c>
      <c r="B799" t="s">
        <v>2180</v>
      </c>
      <c r="C799" t="s">
        <v>4173</v>
      </c>
      <c r="D799" t="s">
        <v>4174</v>
      </c>
      <c r="E799" t="s">
        <v>2183</v>
      </c>
      <c r="F799" t="str">
        <f>_xlfn.XLOOKUP(C799,Emby!$D$2:$D$694,Emby!$B$2:$B$694,"Not Found",0)</f>
        <v>Not Found</v>
      </c>
      <c r="G799" t="str">
        <f>_xlfn.XLOOKUP(B799,Emby!$B$2:$B$694,Emby!$B$2:$B$694,"",0)</f>
        <v/>
      </c>
    </row>
    <row r="800" spans="1:7" x14ac:dyDescent="0.3">
      <c r="A800" s="1" t="s">
        <v>2387</v>
      </c>
      <c r="B800" t="s">
        <v>2388</v>
      </c>
      <c r="C800" t="s">
        <v>2389</v>
      </c>
      <c r="D800" t="s">
        <v>2390</v>
      </c>
      <c r="E800" t="s">
        <v>2391</v>
      </c>
      <c r="F800" t="str">
        <f>_xlfn.XLOOKUP(C800,Emby!$D$2:$D$694,Emby!$B$2:$B$694,"Not Found",0)</f>
        <v>Not Found</v>
      </c>
      <c r="G800" t="str">
        <f>_xlfn.XLOOKUP(B800,Emby!$B$2:$B$694,Emby!$B$2:$B$694,"",0)</f>
        <v/>
      </c>
    </row>
    <row r="801" spans="1:7" x14ac:dyDescent="0.3">
      <c r="A801" s="1" t="s">
        <v>3987</v>
      </c>
      <c r="B801" t="s">
        <v>3988</v>
      </c>
      <c r="C801" t="s">
        <v>3989</v>
      </c>
      <c r="D801" t="s">
        <v>3990</v>
      </c>
      <c r="E801" t="s">
        <v>3991</v>
      </c>
      <c r="F801" t="str">
        <f>_xlfn.XLOOKUP(C801,Emby!$D$2:$D$694,Emby!$B$2:$B$694,"Not Found",0)</f>
        <v>Not Found</v>
      </c>
      <c r="G801" t="str">
        <f>_xlfn.XLOOKUP(B801,Emby!$B$2:$B$694,Emby!$B$2:$B$694,"",0)</f>
        <v/>
      </c>
    </row>
    <row r="802" spans="1:7" hidden="1" x14ac:dyDescent="0.3">
      <c r="A802" s="1" t="s">
        <v>3648</v>
      </c>
      <c r="B802" t="s">
        <v>3649</v>
      </c>
      <c r="C802" t="s">
        <v>3650</v>
      </c>
      <c r="D802" t="s">
        <v>3651</v>
      </c>
      <c r="E802" t="s">
        <v>3652</v>
      </c>
      <c r="F802" t="str">
        <f>_xlfn.XLOOKUP(C802,Emby!$D$2:$D$694,Emby!$B$2:$B$694,"Not Found",0)</f>
        <v>NetworkJAVLibrary</v>
      </c>
      <c r="G802" t="str">
        <f>_xlfn.XLOOKUP(B802,Emby!$B$2:$B$694,Emby!$B$2:$B$694,"",0)</f>
        <v/>
      </c>
    </row>
    <row r="803" spans="1:7" x14ac:dyDescent="0.3">
      <c r="A803" s="1" t="s">
        <v>2112</v>
      </c>
      <c r="B803" t="s">
        <v>2113</v>
      </c>
      <c r="C803" t="s">
        <v>2114</v>
      </c>
      <c r="D803" t="s">
        <v>2115</v>
      </c>
      <c r="E803" t="s">
        <v>2116</v>
      </c>
      <c r="F803" t="str">
        <f>_xlfn.XLOOKUP(C803,Emby!$D$2:$D$694,Emby!$B$2:$B$694,"Not Found",0)</f>
        <v>Not Found</v>
      </c>
      <c r="G803" t="str">
        <f>_xlfn.XLOOKUP(B803,Emby!$B$2:$B$694,Emby!$B$2:$B$694,"",0)</f>
        <v/>
      </c>
    </row>
    <row r="804" spans="1:7" x14ac:dyDescent="0.3">
      <c r="A804" s="1" t="s">
        <v>3446</v>
      </c>
      <c r="B804" t="s">
        <v>2447</v>
      </c>
      <c r="C804" t="s">
        <v>3447</v>
      </c>
      <c r="D804" t="s">
        <v>3448</v>
      </c>
      <c r="E804" t="s">
        <v>1934</v>
      </c>
      <c r="F804" t="str">
        <f>_xlfn.XLOOKUP(C804,Emby!$D$2:$D$694,Emby!$B$2:$B$694,"Not Found",0)</f>
        <v>Not Found</v>
      </c>
      <c r="G804" t="str">
        <f>_xlfn.XLOOKUP(B804,Emby!$B$2:$B$694,Emby!$B$2:$B$694,"",0)</f>
        <v/>
      </c>
    </row>
    <row r="805" spans="1:7" x14ac:dyDescent="0.3">
      <c r="A805" s="1" t="s">
        <v>2535</v>
      </c>
      <c r="B805" t="s">
        <v>2487</v>
      </c>
      <c r="C805" t="s">
        <v>2536</v>
      </c>
      <c r="D805" t="s">
        <v>2489</v>
      </c>
      <c r="E805" t="s">
        <v>2490</v>
      </c>
      <c r="F805" t="str">
        <f>_xlfn.XLOOKUP(C805,Emby!$D$2:$D$694,Emby!$B$2:$B$694,"Not Found",0)</f>
        <v>Not Found</v>
      </c>
      <c r="G805" t="str">
        <f>_xlfn.XLOOKUP(B805,Emby!$B$2:$B$694,Emby!$B$2:$B$694,"",0)</f>
        <v/>
      </c>
    </row>
    <row r="806" spans="1:7" x14ac:dyDescent="0.3">
      <c r="A806" s="1" t="s">
        <v>2727</v>
      </c>
      <c r="B806" t="s">
        <v>2720</v>
      </c>
      <c r="C806" t="s">
        <v>2728</v>
      </c>
      <c r="D806" t="s">
        <v>2729</v>
      </c>
      <c r="E806" t="s">
        <v>2723</v>
      </c>
      <c r="F806" t="str">
        <f>_xlfn.XLOOKUP(C806,Emby!$D$2:$D$694,Emby!$B$2:$B$694,"Not Found",0)</f>
        <v>Not Found</v>
      </c>
      <c r="G806" t="str">
        <f>_xlfn.XLOOKUP(B806,Emby!$B$2:$B$694,Emby!$B$2:$B$694,"",0)</f>
        <v/>
      </c>
    </row>
    <row r="807" spans="1:7" x14ac:dyDescent="0.3">
      <c r="A807" s="1" t="s">
        <v>4525</v>
      </c>
      <c r="B807" t="s">
        <v>4526</v>
      </c>
      <c r="C807" t="s">
        <v>4527</v>
      </c>
      <c r="D807" t="s">
        <v>4528</v>
      </c>
      <c r="E807" t="s">
        <v>4529</v>
      </c>
      <c r="F807" t="str">
        <f>_xlfn.XLOOKUP(C807,Emby!$D$2:$D$694,Emby!$B$2:$B$694,"Not Found",0)</f>
        <v>Not Found</v>
      </c>
      <c r="G807" t="str">
        <f>_xlfn.XLOOKUP(B807,Emby!$B$2:$B$694,Emby!$B$2:$B$694,"",0)</f>
        <v/>
      </c>
    </row>
    <row r="808" spans="1:7" x14ac:dyDescent="0.3">
      <c r="A808" s="1" t="s">
        <v>1418</v>
      </c>
      <c r="B808" t="s">
        <v>653</v>
      </c>
      <c r="C808" t="s">
        <v>1419</v>
      </c>
      <c r="D808" t="s">
        <v>655</v>
      </c>
      <c r="E808" t="s">
        <v>656</v>
      </c>
      <c r="F808" t="str">
        <f>_xlfn.XLOOKUP(C808,Emby!$D$2:$D$694,Emby!$B$2:$B$694,"Not Found",0)</f>
        <v>Not Found</v>
      </c>
      <c r="G808" t="str">
        <f>_xlfn.XLOOKUP(B808,Emby!$B$2:$B$694,Emby!$B$2:$B$694,"",0)</f>
        <v/>
      </c>
    </row>
    <row r="809" spans="1:7" x14ac:dyDescent="0.3">
      <c r="A809" s="1" t="s">
        <v>4061</v>
      </c>
      <c r="B809" t="s">
        <v>2062</v>
      </c>
      <c r="C809" t="s">
        <v>4062</v>
      </c>
      <c r="D809" t="s">
        <v>2064</v>
      </c>
      <c r="E809" t="s">
        <v>2065</v>
      </c>
      <c r="F809" t="str">
        <f>_xlfn.XLOOKUP(C809,Emby!$D$2:$D$694,Emby!$B$2:$B$694,"Not Found",0)</f>
        <v>Not Found</v>
      </c>
      <c r="G809" t="str">
        <f>_xlfn.XLOOKUP(B809,Emby!$B$2:$B$694,Emby!$B$2:$B$694,"",0)</f>
        <v/>
      </c>
    </row>
    <row r="810" spans="1:7" x14ac:dyDescent="0.3">
      <c r="A810" s="1" t="s">
        <v>4399</v>
      </c>
      <c r="B810" t="s">
        <v>2113</v>
      </c>
      <c r="C810" t="s">
        <v>4400</v>
      </c>
      <c r="D810" t="s">
        <v>4401</v>
      </c>
      <c r="E810" t="s">
        <v>2116</v>
      </c>
      <c r="F810" t="str">
        <f>_xlfn.XLOOKUP(C810,Emby!$D$2:$D$694,Emby!$B$2:$B$694,"Not Found",0)</f>
        <v>Not Found</v>
      </c>
      <c r="G810" t="str">
        <f>_xlfn.XLOOKUP(B810,Emby!$B$2:$B$694,Emby!$B$2:$B$694,"",0)</f>
        <v/>
      </c>
    </row>
    <row r="811" spans="1:7" x14ac:dyDescent="0.3">
      <c r="A811" s="1" t="s">
        <v>4402</v>
      </c>
      <c r="B811" t="s">
        <v>2113</v>
      </c>
      <c r="C811" t="s">
        <v>4403</v>
      </c>
      <c r="D811" t="s">
        <v>4404</v>
      </c>
      <c r="E811" t="s">
        <v>2116</v>
      </c>
      <c r="F811" t="str">
        <f>_xlfn.XLOOKUP(C811,Emby!$D$2:$D$694,Emby!$B$2:$B$694,"Not Found",0)</f>
        <v>Not Found</v>
      </c>
      <c r="G811" t="str">
        <f>_xlfn.XLOOKUP(B811,Emby!$B$2:$B$694,Emby!$B$2:$B$694,"",0)</f>
        <v/>
      </c>
    </row>
    <row r="812" spans="1:7" x14ac:dyDescent="0.3">
      <c r="A812" s="1" t="s">
        <v>1376</v>
      </c>
      <c r="B812" t="s">
        <v>1337</v>
      </c>
      <c r="C812" t="s">
        <v>1377</v>
      </c>
      <c r="D812" t="s">
        <v>1378</v>
      </c>
      <c r="E812" t="s">
        <v>656</v>
      </c>
      <c r="F812" t="str">
        <f>_xlfn.XLOOKUP(C812,Emby!$D$2:$D$694,Emby!$B$2:$B$694,"Not Found",0)</f>
        <v>Not Found</v>
      </c>
      <c r="G812" t="str">
        <f>_xlfn.XLOOKUP(B812,Emby!$B$2:$B$694,Emby!$B$2:$B$694,"",0)</f>
        <v/>
      </c>
    </row>
    <row r="813" spans="1:7" x14ac:dyDescent="0.3">
      <c r="A813" s="1" t="s">
        <v>4405</v>
      </c>
      <c r="B813" t="s">
        <v>2113</v>
      </c>
      <c r="C813" t="s">
        <v>4406</v>
      </c>
      <c r="D813" t="s">
        <v>4407</v>
      </c>
      <c r="E813" t="s">
        <v>2116</v>
      </c>
      <c r="F813" t="str">
        <f>_xlfn.XLOOKUP(C813,Emby!$D$2:$D$694,Emby!$B$2:$B$694,"Not Found",0)</f>
        <v>Not Found</v>
      </c>
      <c r="G813" t="str">
        <f>_xlfn.XLOOKUP(B813,Emby!$B$2:$B$694,Emby!$B$2:$B$694,"",0)</f>
        <v/>
      </c>
    </row>
    <row r="814" spans="1:7" x14ac:dyDescent="0.3">
      <c r="A814" s="1" t="s">
        <v>3354</v>
      </c>
      <c r="B814" t="s">
        <v>3346</v>
      </c>
      <c r="C814" t="s">
        <v>3355</v>
      </c>
      <c r="D814" t="s">
        <v>3348</v>
      </c>
      <c r="E814" t="s">
        <v>3349</v>
      </c>
      <c r="F814" t="str">
        <f>_xlfn.XLOOKUP(C814,Emby!$D$2:$D$694,Emby!$B$2:$B$694,"Not Found",0)</f>
        <v>Not Found</v>
      </c>
      <c r="G814" t="str">
        <f>_xlfn.XLOOKUP(B814,Emby!$B$2:$B$694,Emby!$B$2:$B$694,"",0)</f>
        <v/>
      </c>
    </row>
    <row r="815" spans="1:7" x14ac:dyDescent="0.3">
      <c r="A815" s="1" t="s">
        <v>1120</v>
      </c>
      <c r="B815" t="s">
        <v>127</v>
      </c>
      <c r="C815" t="s">
        <v>1121</v>
      </c>
      <c r="D815" t="s">
        <v>1122</v>
      </c>
      <c r="E815" t="s">
        <v>130</v>
      </c>
      <c r="F815" t="str">
        <f>_xlfn.XLOOKUP(C815,Emby!$D$2:$D$694,Emby!$B$2:$B$694,"Not Found",0)</f>
        <v>Not Found</v>
      </c>
      <c r="G815" t="str">
        <f>_xlfn.XLOOKUP(B815,Emby!$B$2:$B$694,Emby!$B$2:$B$694,"",0)</f>
        <v/>
      </c>
    </row>
    <row r="816" spans="1:7" hidden="1" x14ac:dyDescent="0.3">
      <c r="A816" s="1" t="s">
        <v>984</v>
      </c>
      <c r="B816" t="s">
        <v>985</v>
      </c>
      <c r="C816" t="s">
        <v>986</v>
      </c>
      <c r="D816" t="s">
        <v>987</v>
      </c>
      <c r="E816" t="s">
        <v>988</v>
      </c>
      <c r="F816" t="str">
        <f>_xlfn.XLOOKUP(C816,Emby!$D$2:$D$694,Emby!$B$2:$B$694,"Not Found",0)</f>
        <v>SiteJulesJordan</v>
      </c>
      <c r="G816" t="str">
        <f>_xlfn.XLOOKUP(B816,Emby!$B$2:$B$694,Emby!$B$2:$B$694,"",0)</f>
        <v>SiteJulesJordan</v>
      </c>
    </row>
    <row r="817" spans="1:7" x14ac:dyDescent="0.3">
      <c r="A817" s="1" t="s">
        <v>3418</v>
      </c>
      <c r="B817" t="s">
        <v>2447</v>
      </c>
      <c r="C817" t="s">
        <v>3419</v>
      </c>
      <c r="D817" t="s">
        <v>3420</v>
      </c>
      <c r="E817" t="s">
        <v>1934</v>
      </c>
      <c r="F817" t="str">
        <f>_xlfn.XLOOKUP(C817,Emby!$D$2:$D$694,Emby!$B$2:$B$694,"Not Found",0)</f>
        <v>Not Found</v>
      </c>
      <c r="G817" t="str">
        <f>_xlfn.XLOOKUP(B817,Emby!$B$2:$B$694,Emby!$B$2:$B$694,"",0)</f>
        <v/>
      </c>
    </row>
    <row r="818" spans="1:7" hidden="1" x14ac:dyDescent="0.3">
      <c r="A818" s="1" t="s">
        <v>716</v>
      </c>
      <c r="B818" t="s">
        <v>684</v>
      </c>
      <c r="C818" t="s">
        <v>717</v>
      </c>
      <c r="D818" t="s">
        <v>693</v>
      </c>
      <c r="E818" t="s">
        <v>687</v>
      </c>
      <c r="F818" t="str">
        <f>_xlfn.XLOOKUP(C818,Emby!$D$2:$D$694,Emby!$B$2:$B$694,"Not Found",0)</f>
        <v>NetworkPornPros</v>
      </c>
      <c r="G818" t="str">
        <f>_xlfn.XLOOKUP(B818,Emby!$B$2:$B$694,Emby!$B$2:$B$694,"",0)</f>
        <v>NetworkPornPros</v>
      </c>
    </row>
    <row r="819" spans="1:7" x14ac:dyDescent="0.3">
      <c r="A819" s="1" t="s">
        <v>3386</v>
      </c>
      <c r="B819" t="s">
        <v>3387</v>
      </c>
      <c r="C819" t="s">
        <v>3388</v>
      </c>
      <c r="D819" t="s">
        <v>3389</v>
      </c>
      <c r="E819" t="s">
        <v>687</v>
      </c>
      <c r="F819" t="str">
        <f>_xlfn.XLOOKUP(C819,Emby!$D$2:$D$694,Emby!$B$2:$B$694,"Not Found",0)</f>
        <v>Not Found</v>
      </c>
      <c r="G819" t="str">
        <f>_xlfn.XLOOKUP(B819,Emby!$B$2:$B$694,Emby!$B$2:$B$694,"",0)</f>
        <v/>
      </c>
    </row>
    <row r="820" spans="1:7" x14ac:dyDescent="0.3">
      <c r="A820" s="1" t="s">
        <v>4408</v>
      </c>
      <c r="B820" t="s">
        <v>2113</v>
      </c>
      <c r="C820" t="s">
        <v>4409</v>
      </c>
      <c r="D820" t="s">
        <v>4410</v>
      </c>
      <c r="E820" t="s">
        <v>2116</v>
      </c>
      <c r="F820" t="str">
        <f>_xlfn.XLOOKUP(C820,Emby!$D$2:$D$694,Emby!$B$2:$B$694,"Not Found",0)</f>
        <v>Not Found</v>
      </c>
      <c r="G820" t="str">
        <f>_xlfn.XLOOKUP(B820,Emby!$B$2:$B$694,Emby!$B$2:$B$694,"",0)</f>
        <v/>
      </c>
    </row>
    <row r="821" spans="1:7" x14ac:dyDescent="0.3">
      <c r="A821" s="1" t="s">
        <v>1548</v>
      </c>
      <c r="B821" t="s">
        <v>1544</v>
      </c>
      <c r="C821" t="s">
        <v>1549</v>
      </c>
      <c r="D821" t="s">
        <v>1546</v>
      </c>
      <c r="E821" t="s">
        <v>1547</v>
      </c>
      <c r="F821" t="str">
        <f>_xlfn.XLOOKUP(C821,Emby!$D$2:$D$694,Emby!$B$2:$B$694,"Not Found",0)</f>
        <v>Not Found</v>
      </c>
      <c r="G821" t="str">
        <f>_xlfn.XLOOKUP(B821,Emby!$B$2:$B$694,Emby!$B$2:$B$694,"",0)</f>
        <v/>
      </c>
    </row>
    <row r="822" spans="1:7" x14ac:dyDescent="0.3">
      <c r="A822" s="1" t="s">
        <v>1550</v>
      </c>
      <c r="B822" t="s">
        <v>1544</v>
      </c>
      <c r="C822" t="s">
        <v>1551</v>
      </c>
      <c r="D822" t="s">
        <v>1546</v>
      </c>
      <c r="E822" t="s">
        <v>1547</v>
      </c>
      <c r="F822" t="str">
        <f>_xlfn.XLOOKUP(C822,Emby!$D$2:$D$694,Emby!$B$2:$B$694,"Not Found",0)</f>
        <v>Not Found</v>
      </c>
      <c r="G822" t="str">
        <f>_xlfn.XLOOKUP(B822,Emby!$B$2:$B$694,Emby!$B$2:$B$694,"",0)</f>
        <v/>
      </c>
    </row>
    <row r="823" spans="1:7" x14ac:dyDescent="0.3">
      <c r="A823" s="1" t="s">
        <v>1543</v>
      </c>
      <c r="B823" t="s">
        <v>1544</v>
      </c>
      <c r="C823" t="s">
        <v>1545</v>
      </c>
      <c r="D823" t="s">
        <v>1546</v>
      </c>
      <c r="E823" t="s">
        <v>1547</v>
      </c>
      <c r="F823" t="str">
        <f>_xlfn.XLOOKUP(C823,Emby!$D$2:$D$694,Emby!$B$2:$B$694,"Not Found",0)</f>
        <v>Not Found</v>
      </c>
      <c r="G823" t="str">
        <f>_xlfn.XLOOKUP(B823,Emby!$B$2:$B$694,Emby!$B$2:$B$694,"",0)</f>
        <v/>
      </c>
    </row>
    <row r="824" spans="1:7" x14ac:dyDescent="0.3">
      <c r="A824" s="1" t="s">
        <v>1343</v>
      </c>
      <c r="B824" t="s">
        <v>1337</v>
      </c>
      <c r="C824" t="s">
        <v>1344</v>
      </c>
      <c r="D824" t="s">
        <v>1345</v>
      </c>
      <c r="E824" t="s">
        <v>656</v>
      </c>
      <c r="F824" t="str">
        <f>_xlfn.XLOOKUP(C824,Emby!$D$2:$D$694,Emby!$B$2:$B$694,"Not Found",0)</f>
        <v>Not Found</v>
      </c>
      <c r="G824" t="str">
        <f>_xlfn.XLOOKUP(B824,Emby!$B$2:$B$694,Emby!$B$2:$B$694,"",0)</f>
        <v/>
      </c>
    </row>
    <row r="825" spans="1:7" x14ac:dyDescent="0.3">
      <c r="A825" s="1" t="s">
        <v>2577</v>
      </c>
      <c r="B825" t="s">
        <v>2570</v>
      </c>
      <c r="C825" t="s">
        <v>2578</v>
      </c>
      <c r="D825" t="s">
        <v>2579</v>
      </c>
      <c r="E825" t="s">
        <v>2573</v>
      </c>
      <c r="F825" t="str">
        <f>_xlfn.XLOOKUP(C825,Emby!$D$2:$D$694,Emby!$B$2:$B$694,"Not Found",0)</f>
        <v>Not Found</v>
      </c>
      <c r="G825" t="str">
        <f>_xlfn.XLOOKUP(B825,Emby!$B$2:$B$694,Emby!$B$2:$B$694,"",0)</f>
        <v/>
      </c>
    </row>
    <row r="826" spans="1:7" hidden="1" x14ac:dyDescent="0.3">
      <c r="A826" s="1" t="s">
        <v>968</v>
      </c>
      <c r="B826" t="s">
        <v>127</v>
      </c>
      <c r="C826" t="s">
        <v>969</v>
      </c>
      <c r="D826" t="s">
        <v>937</v>
      </c>
      <c r="E826" t="s">
        <v>130</v>
      </c>
      <c r="F826" t="str">
        <f>_xlfn.XLOOKUP(C826,Emby!$D$2:$D$694,Emby!$B$2:$B$694,"Not Found",0)</f>
        <v>NetworkDogfart</v>
      </c>
      <c r="G826" t="str">
        <f>_xlfn.XLOOKUP(B826,Emby!$B$2:$B$694,Emby!$B$2:$B$694,"",0)</f>
        <v/>
      </c>
    </row>
    <row r="827" spans="1:7" x14ac:dyDescent="0.3">
      <c r="A827" s="1" t="s">
        <v>2745</v>
      </c>
      <c r="B827" t="s">
        <v>2720</v>
      </c>
      <c r="C827" t="s">
        <v>2746</v>
      </c>
      <c r="D827" t="s">
        <v>2747</v>
      </c>
      <c r="E827" t="s">
        <v>2723</v>
      </c>
      <c r="F827" t="str">
        <f>_xlfn.XLOOKUP(C827,Emby!$D$2:$D$694,Emby!$B$2:$B$694,"Not Found",0)</f>
        <v>Not Found</v>
      </c>
      <c r="G827" t="str">
        <f>_xlfn.XLOOKUP(B827,Emby!$B$2:$B$694,Emby!$B$2:$B$694,"",0)</f>
        <v/>
      </c>
    </row>
    <row r="828" spans="1:7" x14ac:dyDescent="0.3">
      <c r="A828" s="1" t="s">
        <v>3500</v>
      </c>
      <c r="B828" t="s">
        <v>2447</v>
      </c>
      <c r="C828" t="s">
        <v>3501</v>
      </c>
      <c r="D828" t="s">
        <v>3502</v>
      </c>
      <c r="E828" t="s">
        <v>1934</v>
      </c>
      <c r="F828" t="str">
        <f>_xlfn.XLOOKUP(C828,Emby!$D$2:$D$694,Emby!$B$2:$B$694,"Not Found",0)</f>
        <v>Not Found</v>
      </c>
      <c r="G828" t="str">
        <f>_xlfn.XLOOKUP(B828,Emby!$B$2:$B$694,Emby!$B$2:$B$694,"",0)</f>
        <v/>
      </c>
    </row>
    <row r="829" spans="1:7" x14ac:dyDescent="0.3">
      <c r="A829" s="1" t="s">
        <v>403</v>
      </c>
      <c r="B829" t="s">
        <v>396</v>
      </c>
      <c r="C829" t="s">
        <v>404</v>
      </c>
      <c r="D829" t="s">
        <v>398</v>
      </c>
      <c r="E829" t="s">
        <v>405</v>
      </c>
      <c r="F829" t="str">
        <f>_xlfn.XLOOKUP(C829,Emby!$D$2:$D$694,Emby!$B$2:$B$694,"Not Found",0)</f>
        <v>Not Found</v>
      </c>
      <c r="G829" t="str">
        <f>_xlfn.XLOOKUP(B829,Emby!$B$2:$B$694,Emby!$B$2:$B$694,"",0)</f>
        <v/>
      </c>
    </row>
    <row r="830" spans="1:7" x14ac:dyDescent="0.3">
      <c r="A830" s="1" t="s">
        <v>3488</v>
      </c>
      <c r="B830" t="s">
        <v>2447</v>
      </c>
      <c r="C830" t="s">
        <v>3489</v>
      </c>
      <c r="D830" t="s">
        <v>3490</v>
      </c>
      <c r="E830" t="s">
        <v>1934</v>
      </c>
      <c r="F830" t="str">
        <f>_xlfn.XLOOKUP(C830,Emby!$D$2:$D$694,Emby!$B$2:$B$694,"Not Found",0)</f>
        <v>Not Found</v>
      </c>
      <c r="G830" t="str">
        <f>_xlfn.XLOOKUP(B830,Emby!$B$2:$B$694,Emby!$B$2:$B$694,"",0)</f>
        <v/>
      </c>
    </row>
    <row r="831" spans="1:7" x14ac:dyDescent="0.3">
      <c r="A831" s="1" t="s">
        <v>2592</v>
      </c>
      <c r="B831" t="s">
        <v>2570</v>
      </c>
      <c r="C831" t="s">
        <v>2593</v>
      </c>
      <c r="D831" t="s">
        <v>2594</v>
      </c>
      <c r="E831" t="s">
        <v>2573</v>
      </c>
      <c r="F831" t="str">
        <f>_xlfn.XLOOKUP(C831,Emby!$D$2:$D$694,Emby!$B$2:$B$694,"Not Found",0)</f>
        <v>Not Found</v>
      </c>
      <c r="G831" t="str">
        <f>_xlfn.XLOOKUP(B831,Emby!$B$2:$B$694,Emby!$B$2:$B$694,"",0)</f>
        <v/>
      </c>
    </row>
    <row r="832" spans="1:7" x14ac:dyDescent="0.3">
      <c r="A832" s="1" t="s">
        <v>3653</v>
      </c>
      <c r="B832" t="s">
        <v>3654</v>
      </c>
      <c r="C832" t="s">
        <v>3655</v>
      </c>
      <c r="D832" t="s">
        <v>3656</v>
      </c>
      <c r="E832" t="s">
        <v>3657</v>
      </c>
      <c r="F832" t="str">
        <f>_xlfn.XLOOKUP(C832,Emby!$D$2:$D$694,Emby!$B$2:$B$694,"Not Found",0)</f>
        <v>Not Found</v>
      </c>
      <c r="G832" t="str">
        <f>_xlfn.XLOOKUP(B832,Emby!$B$2:$B$694,Emby!$B$2:$B$694,"",0)</f>
        <v/>
      </c>
    </row>
    <row r="833" spans="1:7" x14ac:dyDescent="0.3">
      <c r="A833" s="1" t="s">
        <v>3658</v>
      </c>
      <c r="B833" t="s">
        <v>3654</v>
      </c>
      <c r="C833" t="s">
        <v>3659</v>
      </c>
      <c r="D833" t="s">
        <v>3656</v>
      </c>
      <c r="E833" t="s">
        <v>3660</v>
      </c>
      <c r="F833" t="str">
        <f>_xlfn.XLOOKUP(C833,Emby!$D$2:$D$694,Emby!$B$2:$B$694,"Not Found",0)</f>
        <v>Not Found</v>
      </c>
      <c r="G833" t="str">
        <f>_xlfn.XLOOKUP(B833,Emby!$B$2:$B$694,Emby!$B$2:$B$694,"",0)</f>
        <v/>
      </c>
    </row>
    <row r="834" spans="1:7" x14ac:dyDescent="0.3">
      <c r="A834" s="1" t="s">
        <v>3390</v>
      </c>
      <c r="B834" t="s">
        <v>2447</v>
      </c>
      <c r="C834" t="s">
        <v>3391</v>
      </c>
      <c r="D834" t="s">
        <v>3392</v>
      </c>
      <c r="E834" t="s">
        <v>1934</v>
      </c>
      <c r="F834" t="str">
        <f>_xlfn.XLOOKUP(C834,Emby!$D$2:$D$694,Emby!$B$2:$B$694,"Not Found",0)</f>
        <v>Not Found</v>
      </c>
      <c r="G834" t="str">
        <f>_xlfn.XLOOKUP(B834,Emby!$B$2:$B$694,Emby!$B$2:$B$694,"",0)</f>
        <v/>
      </c>
    </row>
    <row r="835" spans="1:7" x14ac:dyDescent="0.3">
      <c r="A835" s="1" t="s">
        <v>3982</v>
      </c>
      <c r="B835" t="s">
        <v>3983</v>
      </c>
      <c r="C835" t="s">
        <v>3984</v>
      </c>
      <c r="D835" t="s">
        <v>3985</v>
      </c>
      <c r="E835" t="s">
        <v>3986</v>
      </c>
      <c r="F835" t="str">
        <f>_xlfn.XLOOKUP(C835,Emby!$D$2:$D$694,Emby!$B$2:$B$694,"Not Found",0)</f>
        <v>Not Found</v>
      </c>
      <c r="G835" t="str">
        <f>_xlfn.XLOOKUP(B835,Emby!$B$2:$B$694,Emby!$B$2:$B$694,"",0)</f>
        <v/>
      </c>
    </row>
    <row r="836" spans="1:7" x14ac:dyDescent="0.3">
      <c r="A836" s="1" t="s">
        <v>4411</v>
      </c>
      <c r="B836" t="s">
        <v>2113</v>
      </c>
      <c r="C836" t="s">
        <v>4412</v>
      </c>
      <c r="D836" t="s">
        <v>4413</v>
      </c>
      <c r="E836" t="s">
        <v>2116</v>
      </c>
      <c r="F836" t="str">
        <f>_xlfn.XLOOKUP(C836,Emby!$D$2:$D$694,Emby!$B$2:$B$694,"Not Found",0)</f>
        <v>Not Found</v>
      </c>
      <c r="G836" t="str">
        <f>_xlfn.XLOOKUP(B836,Emby!$B$2:$B$694,Emby!$B$2:$B$694,"",0)</f>
        <v/>
      </c>
    </row>
    <row r="837" spans="1:7" hidden="1" x14ac:dyDescent="0.3">
      <c r="A837" s="1" t="s">
        <v>1156</v>
      </c>
      <c r="B837" t="s">
        <v>1157</v>
      </c>
      <c r="C837" t="s">
        <v>1158</v>
      </c>
      <c r="D837" t="s">
        <v>1159</v>
      </c>
      <c r="E837" t="s">
        <v>651</v>
      </c>
      <c r="F837" t="str">
        <f>_xlfn.XLOOKUP(C837,Emby!$D$2:$D$694,Emby!$B$2:$B$694,"Not Found",0)</f>
        <v>NetworkKink</v>
      </c>
      <c r="G837" t="str">
        <f>_xlfn.XLOOKUP(B837,Emby!$B$2:$B$694,Emby!$B$2:$B$694,"",0)</f>
        <v>NetworkKink</v>
      </c>
    </row>
    <row r="838" spans="1:7" x14ac:dyDescent="0.3">
      <c r="A838" s="1" t="s">
        <v>2315</v>
      </c>
      <c r="B838" t="s">
        <v>1157</v>
      </c>
      <c r="C838" t="s">
        <v>2316</v>
      </c>
      <c r="D838" t="s">
        <v>1159</v>
      </c>
      <c r="E838" t="s">
        <v>2317</v>
      </c>
      <c r="F838" t="str">
        <f>_xlfn.XLOOKUP(C838,Emby!$D$2:$D$694,Emby!$B$2:$B$694,"Not Found",0)</f>
        <v>Not Found</v>
      </c>
      <c r="G838" t="str">
        <f>_xlfn.XLOOKUP(B838,Emby!$B$2:$B$694,Emby!$B$2:$B$694,"",0)</f>
        <v>NetworkKink</v>
      </c>
    </row>
    <row r="839" spans="1:7" x14ac:dyDescent="0.3">
      <c r="A839" s="1" t="s">
        <v>2312</v>
      </c>
      <c r="B839" t="s">
        <v>1157</v>
      </c>
      <c r="C839" t="s">
        <v>2313</v>
      </c>
      <c r="D839" t="s">
        <v>1159</v>
      </c>
      <c r="E839" t="s">
        <v>2314</v>
      </c>
      <c r="F839" t="str">
        <f>_xlfn.XLOOKUP(C839,Emby!$D$2:$D$694,Emby!$B$2:$B$694,"Not Found",0)</f>
        <v>Not Found</v>
      </c>
      <c r="G839" t="str">
        <f>_xlfn.XLOOKUP(B839,Emby!$B$2:$B$694,Emby!$B$2:$B$694,"",0)</f>
        <v>NetworkKink</v>
      </c>
    </row>
    <row r="840" spans="1:7" hidden="1" x14ac:dyDescent="0.3">
      <c r="A840" s="1" t="s">
        <v>1175</v>
      </c>
      <c r="B840" t="s">
        <v>1157</v>
      </c>
      <c r="C840" t="s">
        <v>1176</v>
      </c>
      <c r="D840" t="s">
        <v>1159</v>
      </c>
      <c r="E840" t="s">
        <v>1177</v>
      </c>
      <c r="F840" t="str">
        <f>_xlfn.XLOOKUP(C840,Emby!$D$2:$D$694,Emby!$B$2:$B$694,"Not Found",0)</f>
        <v>NetworkKink</v>
      </c>
      <c r="G840" t="str">
        <f>_xlfn.XLOOKUP(B840,Emby!$B$2:$B$694,Emby!$B$2:$B$694,"",0)</f>
        <v>NetworkKink</v>
      </c>
    </row>
    <row r="841" spans="1:7" hidden="1" x14ac:dyDescent="0.3">
      <c r="A841" s="1" t="s">
        <v>1178</v>
      </c>
      <c r="B841" t="s">
        <v>1157</v>
      </c>
      <c r="C841" t="s">
        <v>1179</v>
      </c>
      <c r="D841" t="s">
        <v>1159</v>
      </c>
      <c r="E841" t="s">
        <v>1180</v>
      </c>
      <c r="F841" t="str">
        <f>_xlfn.XLOOKUP(C841,Emby!$D$2:$D$694,Emby!$B$2:$B$694,"Not Found",0)</f>
        <v>NetworkKink</v>
      </c>
      <c r="G841" t="str">
        <f>_xlfn.XLOOKUP(B841,Emby!$B$2:$B$694,Emby!$B$2:$B$694,"",0)</f>
        <v>NetworkKink</v>
      </c>
    </row>
    <row r="842" spans="1:7" x14ac:dyDescent="0.3">
      <c r="A842" s="1" t="s">
        <v>3473</v>
      </c>
      <c r="B842" t="s">
        <v>2447</v>
      </c>
      <c r="C842" t="s">
        <v>3474</v>
      </c>
      <c r="D842" t="s">
        <v>3475</v>
      </c>
      <c r="E842" t="s">
        <v>1934</v>
      </c>
      <c r="F842" t="str">
        <f>_xlfn.XLOOKUP(C842,Emby!$D$2:$D$694,Emby!$B$2:$B$694,"Not Found",0)</f>
        <v>Not Found</v>
      </c>
      <c r="G842" t="str">
        <f>_xlfn.XLOOKUP(B842,Emby!$B$2:$B$694,Emby!$B$2:$B$694,"",0)</f>
        <v/>
      </c>
    </row>
    <row r="843" spans="1:7" x14ac:dyDescent="0.3">
      <c r="A843" s="1" t="s">
        <v>1096</v>
      </c>
      <c r="B843" t="s">
        <v>1086</v>
      </c>
      <c r="C843" t="s">
        <v>1097</v>
      </c>
      <c r="D843" t="s">
        <v>1098</v>
      </c>
      <c r="E843" t="s">
        <v>1099</v>
      </c>
      <c r="F843" t="str">
        <f>_xlfn.XLOOKUP(C843,Emby!$D$2:$D$694,Emby!$B$2:$B$694,"Not Found",0)</f>
        <v>Not Found</v>
      </c>
      <c r="G843" t="str">
        <f>_xlfn.XLOOKUP(B843,Emby!$B$2:$B$694,Emby!$B$2:$B$694,"",0)</f>
        <v/>
      </c>
    </row>
    <row r="844" spans="1:7" hidden="1" x14ac:dyDescent="0.3">
      <c r="A844" s="1" t="s">
        <v>530</v>
      </c>
      <c r="B844" t="s">
        <v>15</v>
      </c>
      <c r="C844" t="s">
        <v>531</v>
      </c>
      <c r="D844" t="s">
        <v>469</v>
      </c>
      <c r="E844" t="s">
        <v>18</v>
      </c>
      <c r="F844" t="str">
        <f>_xlfn.XLOOKUP(C844,Emby!$D$2:$D$694,Emby!$B$2:$B$694,"Not Found",0)</f>
        <v>NetworkPorndoe</v>
      </c>
      <c r="G844" t="str">
        <f>_xlfn.XLOOKUP(B844,Emby!$B$2:$B$694,Emby!$B$2:$B$694,"",0)</f>
        <v>Network1service</v>
      </c>
    </row>
    <row r="845" spans="1:7" x14ac:dyDescent="0.3">
      <c r="A845" s="1" t="s">
        <v>4183</v>
      </c>
      <c r="B845" t="s">
        <v>684</v>
      </c>
      <c r="C845" t="s">
        <v>4184</v>
      </c>
      <c r="D845" t="s">
        <v>4182</v>
      </c>
      <c r="E845" t="s">
        <v>687</v>
      </c>
      <c r="F845" t="str">
        <f>_xlfn.XLOOKUP(C845,Emby!$D$2:$D$694,Emby!$B$2:$B$694,"Not Found",0)</f>
        <v>Not Found</v>
      </c>
      <c r="G845" t="str">
        <f>_xlfn.XLOOKUP(B845,Emby!$B$2:$B$694,Emby!$B$2:$B$694,"",0)</f>
        <v>NetworkPornPros</v>
      </c>
    </row>
    <row r="846" spans="1:7" hidden="1" x14ac:dyDescent="0.3">
      <c r="A846" s="1" t="s">
        <v>2270</v>
      </c>
      <c r="B846" t="s">
        <v>15</v>
      </c>
      <c r="C846" t="s">
        <v>2271</v>
      </c>
      <c r="D846" t="s">
        <v>2272</v>
      </c>
      <c r="E846" t="s">
        <v>18</v>
      </c>
      <c r="F846" t="str">
        <f>_xlfn.XLOOKUP(C846,Emby!$D$2:$D$694,Emby!$B$2:$B$694,"Not Found",0)</f>
        <v>Network1service</v>
      </c>
      <c r="G846" t="str">
        <f>_xlfn.XLOOKUP(B846,Emby!$B$2:$B$694,Emby!$B$2:$B$694,"",0)</f>
        <v>Network1service</v>
      </c>
    </row>
    <row r="847" spans="1:7" x14ac:dyDescent="0.3">
      <c r="A847" s="1" t="s">
        <v>4259</v>
      </c>
      <c r="B847" t="s">
        <v>127</v>
      </c>
      <c r="C847" t="s">
        <v>4260</v>
      </c>
      <c r="D847" t="s">
        <v>2290</v>
      </c>
      <c r="E847" t="s">
        <v>130</v>
      </c>
      <c r="F847" t="str">
        <f>_xlfn.XLOOKUP(C847,Emby!$D$2:$D$694,Emby!$B$2:$B$694,"Not Found",0)</f>
        <v>Not Found</v>
      </c>
      <c r="G847" t="str">
        <f>_xlfn.XLOOKUP(B847,Emby!$B$2:$B$694,Emby!$B$2:$B$694,"",0)</f>
        <v/>
      </c>
    </row>
    <row r="848" spans="1:7" x14ac:dyDescent="0.3">
      <c r="A848" s="1" t="s">
        <v>3668</v>
      </c>
      <c r="B848" t="s">
        <v>407</v>
      </c>
      <c r="C848" t="s">
        <v>3669</v>
      </c>
      <c r="D848" t="s">
        <v>409</v>
      </c>
      <c r="E848" t="s">
        <v>410</v>
      </c>
      <c r="F848" t="str">
        <f>_xlfn.XLOOKUP(C848,Emby!$D$2:$D$694,Emby!$B$2:$B$694,"Not Found",0)</f>
        <v>Not Found</v>
      </c>
      <c r="G848" t="str">
        <f>_xlfn.XLOOKUP(B848,Emby!$B$2:$B$694,Emby!$B$2:$B$694,"",0)</f>
        <v/>
      </c>
    </row>
    <row r="849" spans="1:7" hidden="1" x14ac:dyDescent="0.3">
      <c r="A849" s="1" t="s">
        <v>495</v>
      </c>
      <c r="B849" t="s">
        <v>475</v>
      </c>
      <c r="C849" t="s">
        <v>496</v>
      </c>
      <c r="D849" t="s">
        <v>497</v>
      </c>
      <c r="E849" t="s">
        <v>478</v>
      </c>
      <c r="F849" t="str">
        <f>_xlfn.XLOOKUP(C849,Emby!$D$2:$D$694,Emby!$B$2:$B$694,"Not Found",0)</f>
        <v>NetworkPorndoe</v>
      </c>
      <c r="G849" t="str">
        <f>_xlfn.XLOOKUP(B849,Emby!$B$2:$B$694,Emby!$B$2:$B$694,"",0)</f>
        <v/>
      </c>
    </row>
    <row r="850" spans="1:7" x14ac:dyDescent="0.3">
      <c r="A850" s="1" t="s">
        <v>2973</v>
      </c>
      <c r="B850" t="s">
        <v>2858</v>
      </c>
      <c r="C850" t="s">
        <v>2974</v>
      </c>
      <c r="D850" t="s">
        <v>2860</v>
      </c>
      <c r="E850" t="s">
        <v>2861</v>
      </c>
      <c r="F850" t="str">
        <f>_xlfn.XLOOKUP(C850,Emby!$D$2:$D$694,Emby!$B$2:$B$694,"Not Found",0)</f>
        <v>Not Found</v>
      </c>
      <c r="G850" t="str">
        <f>_xlfn.XLOOKUP(B850,Emby!$B$2:$B$694,Emby!$B$2:$B$694,"",0)</f>
        <v/>
      </c>
    </row>
    <row r="851" spans="1:7" hidden="1" x14ac:dyDescent="0.3">
      <c r="A851" s="1" t="s">
        <v>546</v>
      </c>
      <c r="B851" t="s">
        <v>475</v>
      </c>
      <c r="C851" t="s">
        <v>547</v>
      </c>
      <c r="D851" t="s">
        <v>497</v>
      </c>
      <c r="E851" t="s">
        <v>478</v>
      </c>
      <c r="F851" t="str">
        <f>_xlfn.XLOOKUP(C851,Emby!$D$2:$D$694,Emby!$B$2:$B$694,"Not Found",0)</f>
        <v>NetworkPorndoe</v>
      </c>
      <c r="G851" t="str">
        <f>_xlfn.XLOOKUP(B851,Emby!$B$2:$B$694,Emby!$B$2:$B$694,"",0)</f>
        <v/>
      </c>
    </row>
    <row r="852" spans="1:7" hidden="1" x14ac:dyDescent="0.3">
      <c r="A852" s="1" t="s">
        <v>905</v>
      </c>
      <c r="B852" t="s">
        <v>27</v>
      </c>
      <c r="C852" t="s">
        <v>906</v>
      </c>
      <c r="D852" t="s">
        <v>29</v>
      </c>
      <c r="E852" t="s">
        <v>30</v>
      </c>
      <c r="F852" t="str">
        <f>_xlfn.XLOOKUP(C852,Emby!$D$2:$D$694,Emby!$B$2:$B$694,"Not Found",0)</f>
        <v>SiteNaughtyAmerica</v>
      </c>
      <c r="G852" t="str">
        <f>_xlfn.XLOOKUP(B852,Emby!$B$2:$B$694,Emby!$B$2:$B$694,"",0)</f>
        <v>SiteNaughtyAmerica</v>
      </c>
    </row>
    <row r="853" spans="1:7" hidden="1" x14ac:dyDescent="0.3">
      <c r="A853" s="1" t="s">
        <v>3191</v>
      </c>
      <c r="B853" t="s">
        <v>3139</v>
      </c>
      <c r="C853" t="s">
        <v>3192</v>
      </c>
      <c r="D853" t="s">
        <v>3193</v>
      </c>
      <c r="E853" t="s">
        <v>3142</v>
      </c>
      <c r="F853" t="str">
        <f>_xlfn.XLOOKUP(C853,Emby!$D$2:$D$694,Emby!$B$2:$B$694,"Not Found",0)</f>
        <v>NetworkPornCZ</v>
      </c>
      <c r="G853" t="str">
        <f>_xlfn.XLOOKUP(B853,Emby!$B$2:$B$694,Emby!$B$2:$B$694,"",0)</f>
        <v>NetworkPornCZ</v>
      </c>
    </row>
    <row r="854" spans="1:7" x14ac:dyDescent="0.3">
      <c r="A854" s="1" t="s">
        <v>3714</v>
      </c>
      <c r="B854" t="s">
        <v>3523</v>
      </c>
      <c r="C854" t="s">
        <v>3715</v>
      </c>
      <c r="D854" t="s">
        <v>3716</v>
      </c>
      <c r="E854" t="s">
        <v>1896</v>
      </c>
      <c r="F854" t="str">
        <f>_xlfn.XLOOKUP(C854,Emby!$D$2:$D$694,Emby!$B$2:$B$694,"Not Found",0)</f>
        <v>Not Found</v>
      </c>
      <c r="G854" t="str">
        <f>_xlfn.XLOOKUP(B854,Emby!$B$2:$B$694,Emby!$B$2:$B$694,"",0)</f>
        <v/>
      </c>
    </row>
    <row r="855" spans="1:7" x14ac:dyDescent="0.3">
      <c r="A855" s="1" t="s">
        <v>2166</v>
      </c>
      <c r="B855" t="s">
        <v>2150</v>
      </c>
      <c r="C855" t="s">
        <v>2167</v>
      </c>
      <c r="D855" t="s">
        <v>2168</v>
      </c>
      <c r="E855" t="s">
        <v>2153</v>
      </c>
      <c r="F855" t="str">
        <f>_xlfn.XLOOKUP(C855,Emby!$D$2:$D$694,Emby!$B$2:$B$694,"Not Found",0)</f>
        <v>Not Found</v>
      </c>
      <c r="G855" t="str">
        <f>_xlfn.XLOOKUP(B855,Emby!$B$2:$B$694,Emby!$B$2:$B$694,"",0)</f>
        <v/>
      </c>
    </row>
    <row r="856" spans="1:7" x14ac:dyDescent="0.3">
      <c r="A856" s="1" t="s">
        <v>890</v>
      </c>
      <c r="B856" t="s">
        <v>882</v>
      </c>
      <c r="C856" t="s">
        <v>891</v>
      </c>
      <c r="D856" t="s">
        <v>892</v>
      </c>
      <c r="E856" t="s">
        <v>889</v>
      </c>
      <c r="F856" t="str">
        <f>_xlfn.XLOOKUP(C856,Emby!$D$2:$D$694,Emby!$B$2:$B$694,"Not Found",0)</f>
        <v>Not Found</v>
      </c>
      <c r="G856" t="str">
        <f>_xlfn.XLOOKUP(B856,Emby!$B$2:$B$694,Emby!$B$2:$B$694,"",0)</f>
        <v>NetworkGammaEnt</v>
      </c>
    </row>
    <row r="857" spans="1:7" x14ac:dyDescent="0.3">
      <c r="A857" s="1" t="s">
        <v>4063</v>
      </c>
      <c r="B857" t="s">
        <v>2062</v>
      </c>
      <c r="C857" t="s">
        <v>4064</v>
      </c>
      <c r="D857" t="s">
        <v>2064</v>
      </c>
      <c r="E857" t="s">
        <v>2065</v>
      </c>
      <c r="F857" t="str">
        <f>_xlfn.XLOOKUP(C857,Emby!$D$2:$D$694,Emby!$B$2:$B$694,"Not Found",0)</f>
        <v>Not Found</v>
      </c>
      <c r="G857" t="str">
        <f>_xlfn.XLOOKUP(B857,Emby!$B$2:$B$694,Emby!$B$2:$B$694,"",0)</f>
        <v/>
      </c>
    </row>
    <row r="858" spans="1:7" hidden="1" x14ac:dyDescent="0.3">
      <c r="A858" s="1" t="s">
        <v>523</v>
      </c>
      <c r="B858" t="s">
        <v>475</v>
      </c>
      <c r="C858" t="s">
        <v>524</v>
      </c>
      <c r="D858" t="s">
        <v>497</v>
      </c>
      <c r="E858" t="s">
        <v>478</v>
      </c>
      <c r="F858" t="str">
        <f>_xlfn.XLOOKUP(C858,Emby!$D$2:$D$694,Emby!$B$2:$B$694,"Not Found",0)</f>
        <v>NetworkPorndoe</v>
      </c>
      <c r="G858" t="str">
        <f>_xlfn.XLOOKUP(B858,Emby!$B$2:$B$694,Emby!$B$2:$B$694,"",0)</f>
        <v/>
      </c>
    </row>
    <row r="859" spans="1:7" hidden="1" x14ac:dyDescent="0.3">
      <c r="A859" s="1" t="s">
        <v>65</v>
      </c>
      <c r="B859" t="s">
        <v>27</v>
      </c>
      <c r="C859" t="s">
        <v>66</v>
      </c>
      <c r="D859" t="s">
        <v>29</v>
      </c>
      <c r="E859" t="s">
        <v>30</v>
      </c>
      <c r="F859" t="str">
        <f>_xlfn.XLOOKUP(C859,Emby!$D$2:$D$694,Emby!$B$2:$B$694,"Not Found",0)</f>
        <v>SiteNaughtyAmerica</v>
      </c>
      <c r="G859" t="str">
        <f>_xlfn.XLOOKUP(B859,Emby!$B$2:$B$694,Emby!$B$2:$B$694,"",0)</f>
        <v>SiteNaughtyAmerica</v>
      </c>
    </row>
    <row r="860" spans="1:7" hidden="1" x14ac:dyDescent="0.3">
      <c r="A860" s="1" t="s">
        <v>2416</v>
      </c>
      <c r="B860" t="s">
        <v>15</v>
      </c>
      <c r="C860" t="s">
        <v>2417</v>
      </c>
      <c r="D860" t="s">
        <v>2418</v>
      </c>
      <c r="E860" t="s">
        <v>18</v>
      </c>
      <c r="F860" t="str">
        <f>_xlfn.XLOOKUP(C860,Emby!$D$2:$D$694,Emby!$B$2:$B$694,"Not Found",0)</f>
        <v>Network1service</v>
      </c>
      <c r="G860" t="str">
        <f>_xlfn.XLOOKUP(B860,Emby!$B$2:$B$694,Emby!$B$2:$B$694,"",0)</f>
        <v>Network1service</v>
      </c>
    </row>
    <row r="861" spans="1:7" x14ac:dyDescent="0.3">
      <c r="A861" s="1" t="s">
        <v>4709</v>
      </c>
      <c r="B861" t="s">
        <v>15</v>
      </c>
      <c r="C861" t="s">
        <v>4710</v>
      </c>
      <c r="D861" t="s">
        <v>469</v>
      </c>
      <c r="E861" t="s">
        <v>18</v>
      </c>
      <c r="F861" t="str">
        <f>_xlfn.XLOOKUP(C861,Emby!$D$2:$D$694,Emby!$B$2:$B$694,"Not Found",0)</f>
        <v>Not Found</v>
      </c>
      <c r="G861" t="str">
        <f>_xlfn.XLOOKUP(B861,Emby!$B$2:$B$694,Emby!$B$2:$B$694,"",0)</f>
        <v>Network1service</v>
      </c>
    </row>
    <row r="862" spans="1:7" hidden="1" x14ac:dyDescent="0.3">
      <c r="A862" s="1" t="s">
        <v>250</v>
      </c>
      <c r="B862" t="s">
        <v>15</v>
      </c>
      <c r="C862" t="s">
        <v>251</v>
      </c>
      <c r="D862" t="s">
        <v>192</v>
      </c>
      <c r="E862" t="s">
        <v>18</v>
      </c>
      <c r="F862" t="str">
        <f>_xlfn.XLOOKUP(C862,Emby!$D$2:$D$694,Emby!$B$2:$B$694,"Not Found",0)</f>
        <v>SiteBangBros</v>
      </c>
      <c r="G862" t="str">
        <f>_xlfn.XLOOKUP(B862,Emby!$B$2:$B$694,Emby!$B$2:$B$694,"",0)</f>
        <v>Network1service</v>
      </c>
    </row>
    <row r="863" spans="1:7" hidden="1" x14ac:dyDescent="0.3">
      <c r="A863" s="1" t="s">
        <v>1439</v>
      </c>
      <c r="B863" t="s">
        <v>15</v>
      </c>
      <c r="C863" t="s">
        <v>1440</v>
      </c>
      <c r="D863" t="s">
        <v>571</v>
      </c>
      <c r="E863" t="s">
        <v>18</v>
      </c>
      <c r="F863" t="str">
        <f>_xlfn.XLOOKUP(C863,Emby!$D$2:$D$694,Emby!$B$2:$B$694,"Not Found",0)</f>
        <v>Network1service</v>
      </c>
      <c r="G863" t="str">
        <f>_xlfn.XLOOKUP(B863,Emby!$B$2:$B$694,Emby!$B$2:$B$694,"",0)</f>
        <v>Network1service</v>
      </c>
    </row>
    <row r="864" spans="1:7" hidden="1" x14ac:dyDescent="0.3">
      <c r="A864" s="1" t="s">
        <v>911</v>
      </c>
      <c r="B864" t="s">
        <v>27</v>
      </c>
      <c r="C864" t="s">
        <v>912</v>
      </c>
      <c r="D864" t="s">
        <v>29</v>
      </c>
      <c r="E864" t="s">
        <v>30</v>
      </c>
      <c r="F864" t="str">
        <f>_xlfn.XLOOKUP(C864,Emby!$D$2:$D$694,Emby!$B$2:$B$694,"Not Found",0)</f>
        <v>SiteNaughtyAmerica</v>
      </c>
      <c r="G864" t="str">
        <f>_xlfn.XLOOKUP(B864,Emby!$B$2:$B$694,Emby!$B$2:$B$694,"",0)</f>
        <v>SiteNaughtyAmerica</v>
      </c>
    </row>
    <row r="865" spans="1:7" x14ac:dyDescent="0.3">
      <c r="A865" s="1" t="s">
        <v>3509</v>
      </c>
      <c r="B865" t="s">
        <v>1666</v>
      </c>
      <c r="C865" t="s">
        <v>3510</v>
      </c>
      <c r="D865" t="s">
        <v>3511</v>
      </c>
      <c r="E865" t="s">
        <v>656</v>
      </c>
      <c r="F865" t="str">
        <f>_xlfn.XLOOKUP(C865,Emby!$D$2:$D$694,Emby!$B$2:$B$694,"Not Found",0)</f>
        <v>Not Found</v>
      </c>
      <c r="G865" t="str">
        <f>_xlfn.XLOOKUP(B865,Emby!$B$2:$B$694,Emby!$B$2:$B$694,"",0)</f>
        <v/>
      </c>
    </row>
    <row r="866" spans="1:7" x14ac:dyDescent="0.3">
      <c r="A866" s="1" t="s">
        <v>3074</v>
      </c>
      <c r="B866" t="s">
        <v>3046</v>
      </c>
      <c r="C866" t="s">
        <v>3075</v>
      </c>
      <c r="D866" t="s">
        <v>3048</v>
      </c>
      <c r="E866" t="s">
        <v>2111</v>
      </c>
      <c r="F866" t="str">
        <f>_xlfn.XLOOKUP(C866,Emby!$D$2:$D$694,Emby!$B$2:$B$694,"Not Found",0)</f>
        <v>Not Found</v>
      </c>
      <c r="G866" t="str">
        <f>_xlfn.XLOOKUP(B866,Emby!$B$2:$B$694,Emby!$B$2:$B$694,"",0)</f>
        <v/>
      </c>
    </row>
    <row r="867" spans="1:7" x14ac:dyDescent="0.3">
      <c r="A867" s="1" t="s">
        <v>4681</v>
      </c>
      <c r="B867" t="s">
        <v>4668</v>
      </c>
      <c r="C867" t="s">
        <v>4682</v>
      </c>
      <c r="D867" t="s">
        <v>4670</v>
      </c>
      <c r="E867" t="s">
        <v>3349</v>
      </c>
      <c r="F867" t="str">
        <f>_xlfn.XLOOKUP(C867,Emby!$D$2:$D$694,Emby!$B$2:$B$694,"Not Found",0)</f>
        <v>Not Found</v>
      </c>
      <c r="G867" t="str">
        <f>_xlfn.XLOOKUP(B867,Emby!$B$2:$B$694,Emby!$B$2:$B$694,"",0)</f>
        <v/>
      </c>
    </row>
    <row r="868" spans="1:7" x14ac:dyDescent="0.3">
      <c r="A868" s="1" t="s">
        <v>2583</v>
      </c>
      <c r="B868" t="s">
        <v>2570</v>
      </c>
      <c r="C868" t="s">
        <v>2584</v>
      </c>
      <c r="D868" t="s">
        <v>2585</v>
      </c>
      <c r="E868" t="s">
        <v>2573</v>
      </c>
      <c r="F868" t="str">
        <f>_xlfn.XLOOKUP(C868,Emby!$D$2:$D$694,Emby!$B$2:$B$694,"Not Found",0)</f>
        <v>Not Found</v>
      </c>
      <c r="G868" t="str">
        <f>_xlfn.XLOOKUP(B868,Emby!$B$2:$B$694,Emby!$B$2:$B$694,"",0)</f>
        <v/>
      </c>
    </row>
    <row r="869" spans="1:7" x14ac:dyDescent="0.3">
      <c r="A869" s="1" t="s">
        <v>2697</v>
      </c>
      <c r="B869" t="s">
        <v>2666</v>
      </c>
      <c r="C869" t="s">
        <v>2698</v>
      </c>
      <c r="D869" t="s">
        <v>2699</v>
      </c>
      <c r="E869" t="s">
        <v>2700</v>
      </c>
      <c r="F869" t="str">
        <f>_xlfn.XLOOKUP(C869,Emby!$D$2:$D$694,Emby!$B$2:$B$694,"Not Found",0)</f>
        <v>Not Found</v>
      </c>
      <c r="G869" t="str">
        <f>_xlfn.XLOOKUP(B869,Emby!$B$2:$B$694,Emby!$B$2:$B$694,"",0)</f>
        <v/>
      </c>
    </row>
    <row r="870" spans="1:7" x14ac:dyDescent="0.3">
      <c r="A870" s="1" t="s">
        <v>4545</v>
      </c>
      <c r="B870" t="s">
        <v>2180</v>
      </c>
      <c r="C870" t="s">
        <v>4546</v>
      </c>
      <c r="D870" t="s">
        <v>4547</v>
      </c>
      <c r="E870" t="s">
        <v>2183</v>
      </c>
      <c r="F870" t="str">
        <f>_xlfn.XLOOKUP(C870,Emby!$D$2:$D$694,Emby!$B$2:$B$694,"Not Found",0)</f>
        <v>Not Found</v>
      </c>
      <c r="G870" t="str">
        <f>_xlfn.XLOOKUP(B870,Emby!$B$2:$B$694,Emby!$B$2:$B$694,"",0)</f>
        <v/>
      </c>
    </row>
    <row r="871" spans="1:7" hidden="1" x14ac:dyDescent="0.3">
      <c r="A871" s="1" t="s">
        <v>755</v>
      </c>
      <c r="B871" t="s">
        <v>15</v>
      </c>
      <c r="C871" t="s">
        <v>756</v>
      </c>
      <c r="D871" t="s">
        <v>757</v>
      </c>
      <c r="E871" t="s">
        <v>18</v>
      </c>
      <c r="F871" t="str">
        <f>_xlfn.XLOOKUP(C871,Emby!$D$2:$D$694,Emby!$B$2:$B$694,"Not Found",0)</f>
        <v>Network1service</v>
      </c>
      <c r="G871" t="str">
        <f>_xlfn.XLOOKUP(B871,Emby!$B$2:$B$694,Emby!$B$2:$B$694,"",0)</f>
        <v>Network1service</v>
      </c>
    </row>
    <row r="872" spans="1:7" hidden="1" x14ac:dyDescent="0.3">
      <c r="A872" s="1" t="s">
        <v>2428</v>
      </c>
      <c r="B872" t="s">
        <v>15</v>
      </c>
      <c r="C872" t="s">
        <v>2429</v>
      </c>
      <c r="D872" t="s">
        <v>2430</v>
      </c>
      <c r="E872" t="s">
        <v>18</v>
      </c>
      <c r="F872" t="str">
        <f>_xlfn.XLOOKUP(C872,Emby!$D$2:$D$694,Emby!$B$2:$B$694,"Not Found",0)</f>
        <v>Network1service</v>
      </c>
      <c r="G872" t="str">
        <f>_xlfn.XLOOKUP(B872,Emby!$B$2:$B$694,Emby!$B$2:$B$694,"",0)</f>
        <v>Network1service</v>
      </c>
    </row>
    <row r="873" spans="1:7" hidden="1" x14ac:dyDescent="0.3">
      <c r="A873" s="1" t="s">
        <v>53</v>
      </c>
      <c r="B873" t="s">
        <v>27</v>
      </c>
      <c r="C873" t="s">
        <v>54</v>
      </c>
      <c r="D873" t="s">
        <v>29</v>
      </c>
      <c r="E873" t="s">
        <v>30</v>
      </c>
      <c r="F873" t="str">
        <f>_xlfn.XLOOKUP(C873,Emby!$D$2:$D$694,Emby!$B$2:$B$694,"Not Found",0)</f>
        <v>SiteNaughtyAmerica</v>
      </c>
      <c r="G873" t="str">
        <f>_xlfn.XLOOKUP(B873,Emby!$B$2:$B$694,Emby!$B$2:$B$694,"",0)</f>
        <v>SiteNaughtyAmerica</v>
      </c>
    </row>
    <row r="874" spans="1:7" x14ac:dyDescent="0.3">
      <c r="A874" s="1" t="s">
        <v>1474</v>
      </c>
      <c r="B874" t="s">
        <v>1451</v>
      </c>
      <c r="C874" t="s">
        <v>1475</v>
      </c>
      <c r="D874" t="s">
        <v>1453</v>
      </c>
      <c r="E874" t="s">
        <v>651</v>
      </c>
      <c r="F874" t="str">
        <f>_xlfn.XLOOKUP(C874,Emby!$D$2:$D$694,Emby!$B$2:$B$694,"Not Found",0)</f>
        <v>Not Found</v>
      </c>
      <c r="G874" t="str">
        <f>_xlfn.XLOOKUP(B874,Emby!$B$2:$B$694,Emby!$B$2:$B$694,"",0)</f>
        <v/>
      </c>
    </row>
    <row r="875" spans="1:7" x14ac:dyDescent="0.3">
      <c r="A875" s="1" t="s">
        <v>635</v>
      </c>
      <c r="B875" t="s">
        <v>127</v>
      </c>
      <c r="C875" t="s">
        <v>636</v>
      </c>
      <c r="D875" t="s">
        <v>637</v>
      </c>
      <c r="E875" t="s">
        <v>130</v>
      </c>
      <c r="F875" t="str">
        <f>_xlfn.XLOOKUP(C875,Emby!$D$2:$D$694,Emby!$B$2:$B$694,"Not Found",0)</f>
        <v>Not Found</v>
      </c>
      <c r="G875" t="str">
        <f>_xlfn.XLOOKUP(B875,Emby!$B$2:$B$694,Emby!$B$2:$B$694,"",0)</f>
        <v/>
      </c>
    </row>
    <row r="876" spans="1:7" x14ac:dyDescent="0.3">
      <c r="A876" s="1" t="s">
        <v>4414</v>
      </c>
      <c r="B876" t="s">
        <v>2113</v>
      </c>
      <c r="C876" t="s">
        <v>4415</v>
      </c>
      <c r="D876" t="s">
        <v>4416</v>
      </c>
      <c r="E876" t="s">
        <v>2116</v>
      </c>
      <c r="F876" t="str">
        <f>_xlfn.XLOOKUP(C876,Emby!$D$2:$D$694,Emby!$B$2:$B$694,"Not Found",0)</f>
        <v>Not Found</v>
      </c>
      <c r="G876" t="str">
        <f>_xlfn.XLOOKUP(B876,Emby!$B$2:$B$694,Emby!$B$2:$B$694,"",0)</f>
        <v/>
      </c>
    </row>
    <row r="877" spans="1:7" x14ac:dyDescent="0.3">
      <c r="A877" s="1" t="s">
        <v>4417</v>
      </c>
      <c r="B877" t="s">
        <v>2113</v>
      </c>
      <c r="C877" t="s">
        <v>4418</v>
      </c>
      <c r="D877" t="s">
        <v>4419</v>
      </c>
      <c r="E877" t="s">
        <v>2116</v>
      </c>
      <c r="F877" t="str">
        <f>_xlfn.XLOOKUP(C877,Emby!$D$2:$D$694,Emby!$B$2:$B$694,"Not Found",0)</f>
        <v>Not Found</v>
      </c>
      <c r="G877" t="str">
        <f>_xlfn.XLOOKUP(B877,Emby!$B$2:$B$694,Emby!$B$2:$B$694,"",0)</f>
        <v/>
      </c>
    </row>
    <row r="878" spans="1:7" x14ac:dyDescent="0.3">
      <c r="A878" s="1" t="s">
        <v>467</v>
      </c>
      <c r="B878" t="s">
        <v>15</v>
      </c>
      <c r="C878" t="s">
        <v>468</v>
      </c>
      <c r="D878" t="s">
        <v>469</v>
      </c>
      <c r="E878" t="s">
        <v>18</v>
      </c>
      <c r="F878" t="str">
        <f>_xlfn.XLOOKUP(C878,Emby!$D$2:$D$694,Emby!$B$2:$B$694,"Not Found",0)</f>
        <v>Not Found</v>
      </c>
      <c r="G878" t="str">
        <f>_xlfn.XLOOKUP(B878,Emby!$B$2:$B$694,Emby!$B$2:$B$694,"",0)</f>
        <v>Network1service</v>
      </c>
    </row>
    <row r="879" spans="1:7" x14ac:dyDescent="0.3">
      <c r="A879" s="1" t="s">
        <v>4065</v>
      </c>
      <c r="B879" t="s">
        <v>2062</v>
      </c>
      <c r="C879" t="s">
        <v>4066</v>
      </c>
      <c r="D879" t="s">
        <v>2064</v>
      </c>
      <c r="E879" t="s">
        <v>2065</v>
      </c>
      <c r="F879" t="str">
        <f>_xlfn.XLOOKUP(C879,Emby!$D$2:$D$694,Emby!$B$2:$B$694,"Not Found",0)</f>
        <v>Not Found</v>
      </c>
      <c r="G879" t="str">
        <f>_xlfn.XLOOKUP(B879,Emby!$B$2:$B$694,Emby!$B$2:$B$694,"",0)</f>
        <v/>
      </c>
    </row>
    <row r="880" spans="1:7" x14ac:dyDescent="0.3">
      <c r="A880" s="1" t="s">
        <v>578</v>
      </c>
      <c r="B880" t="s">
        <v>15</v>
      </c>
      <c r="C880" t="s">
        <v>579</v>
      </c>
      <c r="D880" t="s">
        <v>571</v>
      </c>
      <c r="E880" t="s">
        <v>18</v>
      </c>
      <c r="F880" t="str">
        <f>_xlfn.XLOOKUP(C880,Emby!$D$2:$D$694,Emby!$B$2:$B$694,"Not Found",0)</f>
        <v>Not Found</v>
      </c>
      <c r="G880" t="str">
        <f>_xlfn.XLOOKUP(B880,Emby!$B$2:$B$694,Emby!$B$2:$B$694,"",0)</f>
        <v>Network1service</v>
      </c>
    </row>
    <row r="881" spans="1:7" x14ac:dyDescent="0.3">
      <c r="A881" s="1" t="s">
        <v>4423</v>
      </c>
      <c r="B881" t="s">
        <v>2113</v>
      </c>
      <c r="C881" t="s">
        <v>4424</v>
      </c>
      <c r="D881" t="s">
        <v>4425</v>
      </c>
      <c r="E881" t="s">
        <v>2116</v>
      </c>
      <c r="F881" t="str">
        <f>_xlfn.XLOOKUP(C881,Emby!$D$2:$D$694,Emby!$B$2:$B$694,"Not Found",0)</f>
        <v>Not Found</v>
      </c>
      <c r="G881" t="str">
        <f>_xlfn.XLOOKUP(B881,Emby!$B$2:$B$694,Emby!$B$2:$B$694,"",0)</f>
        <v/>
      </c>
    </row>
    <row r="882" spans="1:7" hidden="1" x14ac:dyDescent="0.3">
      <c r="A882" s="1" t="s">
        <v>843</v>
      </c>
      <c r="B882" t="s">
        <v>127</v>
      </c>
      <c r="C882" t="s">
        <v>844</v>
      </c>
      <c r="D882" t="s">
        <v>832</v>
      </c>
      <c r="E882" t="s">
        <v>130</v>
      </c>
      <c r="F882" t="str">
        <f>_xlfn.XLOOKUP(C882,Emby!$D$2:$D$694,Emby!$B$2:$B$694,"Not Found",0)</f>
        <v>NetworkGammaEnt</v>
      </c>
      <c r="G882" t="str">
        <f>_xlfn.XLOOKUP(B882,Emby!$B$2:$B$694,Emby!$B$2:$B$694,"",0)</f>
        <v/>
      </c>
    </row>
    <row r="883" spans="1:7" x14ac:dyDescent="0.3">
      <c r="A883" s="1" t="s">
        <v>4166</v>
      </c>
      <c r="B883" t="s">
        <v>2180</v>
      </c>
      <c r="C883" t="s">
        <v>4167</v>
      </c>
      <c r="D883" t="s">
        <v>4168</v>
      </c>
      <c r="E883" t="s">
        <v>3242</v>
      </c>
      <c r="F883" t="str">
        <f>_xlfn.XLOOKUP(C883,Emby!$D$2:$D$694,Emby!$B$2:$B$694,"Not Found",0)</f>
        <v>Not Found</v>
      </c>
      <c r="G883" t="str">
        <f>_xlfn.XLOOKUP(B883,Emby!$B$2:$B$694,Emby!$B$2:$B$694,"",0)</f>
        <v/>
      </c>
    </row>
    <row r="884" spans="1:7" x14ac:dyDescent="0.3">
      <c r="A884" s="1" t="s">
        <v>3364</v>
      </c>
      <c r="B884" t="s">
        <v>3346</v>
      </c>
      <c r="C884" t="s">
        <v>3365</v>
      </c>
      <c r="D884" t="s">
        <v>3348</v>
      </c>
      <c r="E884" t="s">
        <v>3349</v>
      </c>
      <c r="F884" t="str">
        <f>_xlfn.XLOOKUP(C884,Emby!$D$2:$D$694,Emby!$B$2:$B$694,"Not Found",0)</f>
        <v>Not Found</v>
      </c>
      <c r="G884" t="str">
        <f>_xlfn.XLOOKUP(B884,Emby!$B$2:$B$694,Emby!$B$2:$B$694,"",0)</f>
        <v/>
      </c>
    </row>
    <row r="885" spans="1:7" hidden="1" x14ac:dyDescent="0.3">
      <c r="A885" s="1" t="s">
        <v>2054</v>
      </c>
      <c r="B885" t="s">
        <v>15</v>
      </c>
      <c r="C885" t="s">
        <v>2055</v>
      </c>
      <c r="D885" t="s">
        <v>301</v>
      </c>
      <c r="E885" t="s">
        <v>18</v>
      </c>
      <c r="F885" t="str">
        <f>_xlfn.XLOOKUP(C885,Emby!$D$2:$D$694,Emby!$B$2:$B$694,"Not Found",0)</f>
        <v>Network1service</v>
      </c>
      <c r="G885" t="str">
        <f>_xlfn.XLOOKUP(B885,Emby!$B$2:$B$694,Emby!$B$2:$B$694,"",0)</f>
        <v>Network1service</v>
      </c>
    </row>
    <row r="886" spans="1:7" x14ac:dyDescent="0.3">
      <c r="A886" s="1" t="s">
        <v>3122</v>
      </c>
      <c r="B886" t="s">
        <v>2720</v>
      </c>
      <c r="C886" t="s">
        <v>3123</v>
      </c>
      <c r="D886" t="s">
        <v>3124</v>
      </c>
      <c r="E886" t="s">
        <v>2723</v>
      </c>
      <c r="F886" t="str">
        <f>_xlfn.XLOOKUP(C886,Emby!$D$2:$D$694,Emby!$B$2:$B$694,"Not Found",0)</f>
        <v>Not Found</v>
      </c>
      <c r="G886" t="str">
        <f>_xlfn.XLOOKUP(B886,Emby!$B$2:$B$694,Emby!$B$2:$B$694,"",0)</f>
        <v/>
      </c>
    </row>
    <row r="887" spans="1:7" x14ac:dyDescent="0.3">
      <c r="A887" s="1" t="s">
        <v>4484</v>
      </c>
      <c r="B887" t="s">
        <v>2180</v>
      </c>
      <c r="C887" t="s">
        <v>4485</v>
      </c>
      <c r="D887" t="s">
        <v>4486</v>
      </c>
      <c r="E887" t="s">
        <v>2183</v>
      </c>
      <c r="F887" t="str">
        <f>_xlfn.XLOOKUP(C887,Emby!$D$2:$D$694,Emby!$B$2:$B$694,"Not Found",0)</f>
        <v>Not Found</v>
      </c>
      <c r="G887" t="str">
        <f>_xlfn.XLOOKUP(B887,Emby!$B$2:$B$694,Emby!$B$2:$B$694,"",0)</f>
        <v/>
      </c>
    </row>
    <row r="888" spans="1:7" x14ac:dyDescent="0.3">
      <c r="A888" s="1" t="s">
        <v>2751</v>
      </c>
      <c r="B888" t="s">
        <v>2720</v>
      </c>
      <c r="C888" t="s">
        <v>2752</v>
      </c>
      <c r="D888" t="s">
        <v>2753</v>
      </c>
      <c r="E888" t="s">
        <v>2723</v>
      </c>
      <c r="F888" t="str">
        <f>_xlfn.XLOOKUP(C888,Emby!$D$2:$D$694,Emby!$B$2:$B$694,"Not Found",0)</f>
        <v>Not Found</v>
      </c>
      <c r="G888" t="str">
        <f>_xlfn.XLOOKUP(B888,Emby!$B$2:$B$694,Emby!$B$2:$B$694,"",0)</f>
        <v/>
      </c>
    </row>
    <row r="889" spans="1:7" hidden="1" x14ac:dyDescent="0.3">
      <c r="A889" s="1" t="s">
        <v>2213</v>
      </c>
      <c r="B889" t="s">
        <v>407</v>
      </c>
      <c r="C889" t="s">
        <v>2214</v>
      </c>
      <c r="D889" t="s">
        <v>409</v>
      </c>
      <c r="E889" t="s">
        <v>410</v>
      </c>
      <c r="F889" t="str">
        <f>_xlfn.XLOOKUP(C889,Emby!$D$2:$D$694,Emby!$B$2:$B$694,"Not Found",0)</f>
        <v>NetworkMylf</v>
      </c>
      <c r="G889" t="str">
        <f>_xlfn.XLOOKUP(B889,Emby!$B$2:$B$694,Emby!$B$2:$B$694,"",0)</f>
        <v/>
      </c>
    </row>
    <row r="890" spans="1:7" x14ac:dyDescent="0.3">
      <c r="A890" s="1" t="s">
        <v>2509</v>
      </c>
      <c r="B890" t="s">
        <v>2487</v>
      </c>
      <c r="C890" t="s">
        <v>2510</v>
      </c>
      <c r="D890" t="s">
        <v>2489</v>
      </c>
      <c r="E890" t="s">
        <v>2490</v>
      </c>
      <c r="F890" t="str">
        <f>_xlfn.XLOOKUP(C890,Emby!$D$2:$D$694,Emby!$B$2:$B$694,"Not Found",0)</f>
        <v>Not Found</v>
      </c>
      <c r="G890" t="str">
        <f>_xlfn.XLOOKUP(B890,Emby!$B$2:$B$694,Emby!$B$2:$B$694,"",0)</f>
        <v/>
      </c>
    </row>
    <row r="891" spans="1:7" x14ac:dyDescent="0.3">
      <c r="A891" s="1" t="s">
        <v>1873</v>
      </c>
      <c r="B891" t="s">
        <v>1874</v>
      </c>
      <c r="C891" t="s">
        <v>1875</v>
      </c>
      <c r="D891" t="s">
        <v>1876</v>
      </c>
      <c r="E891" t="s">
        <v>1877</v>
      </c>
      <c r="F891" t="str">
        <f>_xlfn.XLOOKUP(C891,Emby!$D$2:$D$694,Emby!$B$2:$B$694,"Not Found",0)</f>
        <v>Not Found</v>
      </c>
      <c r="G891" t="str">
        <f>_xlfn.XLOOKUP(B891,Emby!$B$2:$B$694,Emby!$B$2:$B$694,"",0)</f>
        <v/>
      </c>
    </row>
    <row r="892" spans="1:7" hidden="1" x14ac:dyDescent="0.3">
      <c r="A892" s="1" t="s">
        <v>115</v>
      </c>
      <c r="B892" t="s">
        <v>27</v>
      </c>
      <c r="C892" t="s">
        <v>116</v>
      </c>
      <c r="D892" t="s">
        <v>29</v>
      </c>
      <c r="E892" t="s">
        <v>30</v>
      </c>
      <c r="F892" t="str">
        <f>_xlfn.XLOOKUP(C892,Emby!$D$2:$D$694,Emby!$B$2:$B$694,"Not Found",0)</f>
        <v>SiteNaughtyAmerica</v>
      </c>
      <c r="G892" t="str">
        <f>_xlfn.XLOOKUP(B892,Emby!$B$2:$B$694,Emby!$B$2:$B$694,"",0)</f>
        <v>SiteNaughtyAmerica</v>
      </c>
    </row>
    <row r="893" spans="1:7" hidden="1" x14ac:dyDescent="0.3">
      <c r="A893" s="1" t="s">
        <v>119</v>
      </c>
      <c r="B893" t="s">
        <v>27</v>
      </c>
      <c r="C893" t="s">
        <v>120</v>
      </c>
      <c r="D893" t="s">
        <v>29</v>
      </c>
      <c r="E893" t="s">
        <v>30</v>
      </c>
      <c r="F893" t="str">
        <f>_xlfn.XLOOKUP(C893,Emby!$D$2:$D$694,Emby!$B$2:$B$694,"Not Found",0)</f>
        <v>SiteNaughtyAmerica</v>
      </c>
      <c r="G893" t="str">
        <f>_xlfn.XLOOKUP(B893,Emby!$B$2:$B$694,Emby!$B$2:$B$694,"",0)</f>
        <v>SiteNaughtyAmerica</v>
      </c>
    </row>
    <row r="894" spans="1:7" hidden="1" x14ac:dyDescent="0.3">
      <c r="A894" s="1" t="s">
        <v>121</v>
      </c>
      <c r="B894" t="s">
        <v>27</v>
      </c>
      <c r="C894" t="s">
        <v>122</v>
      </c>
      <c r="D894" t="s">
        <v>29</v>
      </c>
      <c r="E894" t="s">
        <v>30</v>
      </c>
      <c r="F894" t="str">
        <f>_xlfn.XLOOKUP(C894,Emby!$D$2:$D$694,Emby!$B$2:$B$694,"Not Found",0)</f>
        <v>SiteNaughtyAmerica</v>
      </c>
      <c r="G894" t="str">
        <f>_xlfn.XLOOKUP(B894,Emby!$B$2:$B$694,Emby!$B$2:$B$694,"",0)</f>
        <v>SiteNaughtyAmerica</v>
      </c>
    </row>
    <row r="895" spans="1:7" hidden="1" x14ac:dyDescent="0.3">
      <c r="A895" s="1" t="s">
        <v>113</v>
      </c>
      <c r="B895" t="s">
        <v>27</v>
      </c>
      <c r="C895" t="s">
        <v>114</v>
      </c>
      <c r="D895" t="s">
        <v>29</v>
      </c>
      <c r="E895" t="s">
        <v>30</v>
      </c>
      <c r="F895" t="str">
        <f>_xlfn.XLOOKUP(C895,Emby!$D$2:$D$694,Emby!$B$2:$B$694,"Not Found",0)</f>
        <v>SiteNaughtyAmerica</v>
      </c>
      <c r="G895" t="str">
        <f>_xlfn.XLOOKUP(B895,Emby!$B$2:$B$694,Emby!$B$2:$B$694,"",0)</f>
        <v>SiteNaughtyAmerica</v>
      </c>
    </row>
    <row r="896" spans="1:7" hidden="1" x14ac:dyDescent="0.3">
      <c r="A896" s="1" t="s">
        <v>111</v>
      </c>
      <c r="B896" t="s">
        <v>27</v>
      </c>
      <c r="C896" t="s">
        <v>112</v>
      </c>
      <c r="D896" t="s">
        <v>29</v>
      </c>
      <c r="E896" t="s">
        <v>30</v>
      </c>
      <c r="F896" t="str">
        <f>_xlfn.XLOOKUP(C896,Emby!$D$2:$D$694,Emby!$B$2:$B$694,"Not Found",0)</f>
        <v>SiteNaughtyAmerica</v>
      </c>
      <c r="G896" t="str">
        <f>_xlfn.XLOOKUP(B896,Emby!$B$2:$B$694,Emby!$B$2:$B$694,"",0)</f>
        <v>SiteNaughtyAmerica</v>
      </c>
    </row>
    <row r="897" spans="1:7" hidden="1" x14ac:dyDescent="0.3">
      <c r="A897" s="1" t="s">
        <v>117</v>
      </c>
      <c r="B897" t="s">
        <v>27</v>
      </c>
      <c r="C897" t="s">
        <v>118</v>
      </c>
      <c r="D897" t="s">
        <v>29</v>
      </c>
      <c r="E897" t="s">
        <v>30</v>
      </c>
      <c r="F897" t="str">
        <f>_xlfn.XLOOKUP(C897,Emby!$D$2:$D$694,Emby!$B$2:$B$694,"Not Found",0)</f>
        <v>SiteNaughtyAmerica</v>
      </c>
      <c r="G897" t="str">
        <f>_xlfn.XLOOKUP(B897,Emby!$B$2:$B$694,Emby!$B$2:$B$694,"",0)</f>
        <v>SiteNaughtyAmerica</v>
      </c>
    </row>
    <row r="898" spans="1:7" hidden="1" x14ac:dyDescent="0.3">
      <c r="A898" s="1" t="s">
        <v>109</v>
      </c>
      <c r="B898" t="s">
        <v>27</v>
      </c>
      <c r="C898" t="s">
        <v>110</v>
      </c>
      <c r="D898" t="s">
        <v>29</v>
      </c>
      <c r="E898" t="s">
        <v>30</v>
      </c>
      <c r="F898" t="str">
        <f>_xlfn.XLOOKUP(C898,Emby!$D$2:$D$694,Emby!$B$2:$B$694,"Not Found",0)</f>
        <v>SiteNaughtyAmerica</v>
      </c>
      <c r="G898" t="str">
        <f>_xlfn.XLOOKUP(B898,Emby!$B$2:$B$694,Emby!$B$2:$B$694,"",0)</f>
        <v>SiteNaughtyAmerica</v>
      </c>
    </row>
    <row r="899" spans="1:7" hidden="1" x14ac:dyDescent="0.3">
      <c r="A899" s="1" t="s">
        <v>252</v>
      </c>
      <c r="B899" t="s">
        <v>15</v>
      </c>
      <c r="C899" t="s">
        <v>253</v>
      </c>
      <c r="D899" t="s">
        <v>192</v>
      </c>
      <c r="E899" t="s">
        <v>18</v>
      </c>
      <c r="F899" t="str">
        <f>_xlfn.XLOOKUP(C899,Emby!$D$2:$D$694,Emby!$B$2:$B$694,"Not Found",0)</f>
        <v>SiteBangBros</v>
      </c>
      <c r="G899" t="str">
        <f>_xlfn.XLOOKUP(B899,Emby!$B$2:$B$694,Emby!$B$2:$B$694,"",0)</f>
        <v>Network1service</v>
      </c>
    </row>
    <row r="900" spans="1:7" x14ac:dyDescent="0.3">
      <c r="A900" s="1" t="s">
        <v>3692</v>
      </c>
      <c r="B900" t="s">
        <v>3677</v>
      </c>
      <c r="C900" t="s">
        <v>3693</v>
      </c>
      <c r="D900" t="s">
        <v>3679</v>
      </c>
      <c r="E900" t="s">
        <v>885</v>
      </c>
      <c r="F900" t="str">
        <f>_xlfn.XLOOKUP(C900,Emby!$D$2:$D$694,Emby!$B$2:$B$694,"Not Found",0)</f>
        <v>Not Found</v>
      </c>
      <c r="G900" t="str">
        <f>_xlfn.XLOOKUP(B900,Emby!$B$2:$B$694,Emby!$B$2:$B$694,"",0)</f>
        <v/>
      </c>
    </row>
    <row r="901" spans="1:7" x14ac:dyDescent="0.3">
      <c r="A901" s="1" t="s">
        <v>1602</v>
      </c>
      <c r="B901" t="s">
        <v>1553</v>
      </c>
      <c r="C901" t="s">
        <v>1603</v>
      </c>
      <c r="D901" t="s">
        <v>1604</v>
      </c>
      <c r="E901" t="s">
        <v>656</v>
      </c>
      <c r="F901" t="str">
        <f>_xlfn.XLOOKUP(C901,Emby!$D$2:$D$694,Emby!$B$2:$B$694,"Not Found",0)</f>
        <v>Not Found</v>
      </c>
      <c r="G901" t="str">
        <f>_xlfn.XLOOKUP(B901,Emby!$B$2:$B$694,Emby!$B$2:$B$694,"",0)</f>
        <v/>
      </c>
    </row>
    <row r="902" spans="1:7" hidden="1" x14ac:dyDescent="0.3">
      <c r="A902" s="1" t="s">
        <v>1691</v>
      </c>
      <c r="B902" t="s">
        <v>1674</v>
      </c>
      <c r="C902" t="s">
        <v>1692</v>
      </c>
      <c r="D902" t="s">
        <v>1676</v>
      </c>
      <c r="E902" t="s">
        <v>410</v>
      </c>
      <c r="F902" t="str">
        <f>_xlfn.XLOOKUP(C902,Emby!$D$2:$D$694,Emby!$B$2:$B$694,"Not Found",0)</f>
        <v>NetworkMylf</v>
      </c>
      <c r="G902" t="str">
        <f>_xlfn.XLOOKUP(B902,Emby!$B$2:$B$694,Emby!$B$2:$B$694,"",0)</f>
        <v>NetworkMylf</v>
      </c>
    </row>
    <row r="903" spans="1:7" x14ac:dyDescent="0.3">
      <c r="A903" s="1" t="s">
        <v>2195</v>
      </c>
      <c r="B903" t="s">
        <v>15</v>
      </c>
      <c r="C903" t="s">
        <v>2196</v>
      </c>
      <c r="D903" t="s">
        <v>2197</v>
      </c>
      <c r="E903" t="s">
        <v>18</v>
      </c>
      <c r="F903" t="str">
        <f>_xlfn.XLOOKUP(C903,Emby!$D$2:$D$694,Emby!$B$2:$B$694,"Not Found",0)</f>
        <v>Not Found</v>
      </c>
      <c r="G903" t="str">
        <f>_xlfn.XLOOKUP(B903,Emby!$B$2:$B$694,Emby!$B$2:$B$694,"",0)</f>
        <v>Network1service</v>
      </c>
    </row>
    <row r="904" spans="1:7" x14ac:dyDescent="0.3">
      <c r="A904" s="1" t="s">
        <v>2967</v>
      </c>
      <c r="B904" t="s">
        <v>2858</v>
      </c>
      <c r="C904" t="s">
        <v>2968</v>
      </c>
      <c r="D904" t="s">
        <v>2860</v>
      </c>
      <c r="E904" t="s">
        <v>2861</v>
      </c>
      <c r="F904" t="str">
        <f>_xlfn.XLOOKUP(C904,Emby!$D$2:$D$694,Emby!$B$2:$B$694,"Not Found",0)</f>
        <v>Not Found</v>
      </c>
      <c r="G904" t="str">
        <f>_xlfn.XLOOKUP(B904,Emby!$B$2:$B$694,Emby!$B$2:$B$694,"",0)</f>
        <v/>
      </c>
    </row>
    <row r="905" spans="1:7" hidden="1" x14ac:dyDescent="0.3">
      <c r="A905" s="1" t="s">
        <v>509</v>
      </c>
      <c r="B905" t="s">
        <v>475</v>
      </c>
      <c r="C905" t="s">
        <v>510</v>
      </c>
      <c r="D905" t="s">
        <v>511</v>
      </c>
      <c r="E905" t="s">
        <v>478</v>
      </c>
      <c r="F905" t="str">
        <f>_xlfn.XLOOKUP(C905,Emby!$D$2:$D$694,Emby!$B$2:$B$694,"Not Found",0)</f>
        <v>NetworkPorndoe</v>
      </c>
      <c r="G905" t="str">
        <f>_xlfn.XLOOKUP(B905,Emby!$B$2:$B$694,Emby!$B$2:$B$694,"",0)</f>
        <v/>
      </c>
    </row>
    <row r="906" spans="1:7" x14ac:dyDescent="0.3">
      <c r="A906" s="1" t="s">
        <v>2132</v>
      </c>
      <c r="B906" t="s">
        <v>1521</v>
      </c>
      <c r="C906" t="s">
        <v>2133</v>
      </c>
      <c r="D906" t="s">
        <v>2134</v>
      </c>
      <c r="E906" t="s">
        <v>1524</v>
      </c>
      <c r="F906" t="str">
        <f>_xlfn.XLOOKUP(C906,Emby!$D$2:$D$694,Emby!$B$2:$B$694,"Not Found",0)</f>
        <v>Not Found</v>
      </c>
      <c r="G906" t="str">
        <f>_xlfn.XLOOKUP(B906,Emby!$B$2:$B$694,Emby!$B$2:$B$694,"",0)</f>
        <v/>
      </c>
    </row>
    <row r="907" spans="1:7" hidden="1" x14ac:dyDescent="0.3">
      <c r="A907" s="1" t="s">
        <v>3281</v>
      </c>
      <c r="B907" t="s">
        <v>15</v>
      </c>
      <c r="C907" t="s">
        <v>3282</v>
      </c>
      <c r="D907" t="s">
        <v>3283</v>
      </c>
      <c r="E907" t="s">
        <v>18</v>
      </c>
      <c r="F907" t="str">
        <f>_xlfn.XLOOKUP(C907,Emby!$D$2:$D$694,Emby!$B$2:$B$694,"Not Found",0)</f>
        <v>Network1service</v>
      </c>
      <c r="G907" t="str">
        <f>_xlfn.XLOOKUP(B907,Emby!$B$2:$B$694,Emby!$B$2:$B$694,"",0)</f>
        <v>Network1service</v>
      </c>
    </row>
    <row r="908" spans="1:7" x14ac:dyDescent="0.3">
      <c r="A908" s="1" t="s">
        <v>1843</v>
      </c>
      <c r="B908" t="s">
        <v>1844</v>
      </c>
      <c r="C908" t="s">
        <v>1845</v>
      </c>
      <c r="D908" t="s">
        <v>1846</v>
      </c>
      <c r="E908" t="s">
        <v>1669</v>
      </c>
      <c r="F908" t="str">
        <f>_xlfn.XLOOKUP(C908,Emby!$D$2:$D$694,Emby!$B$2:$B$694,"Not Found",0)</f>
        <v>Not Found</v>
      </c>
      <c r="G908" t="str">
        <f>_xlfn.XLOOKUP(B908,Emby!$B$2:$B$694,Emby!$B$2:$B$694,"",0)</f>
        <v/>
      </c>
    </row>
    <row r="909" spans="1:7" x14ac:dyDescent="0.3">
      <c r="A909" s="1" t="s">
        <v>4219</v>
      </c>
      <c r="B909" t="s">
        <v>1844</v>
      </c>
      <c r="C909" t="s">
        <v>4220</v>
      </c>
      <c r="D909" t="s">
        <v>4221</v>
      </c>
      <c r="E909" t="s">
        <v>1669</v>
      </c>
      <c r="F909" t="str">
        <f>_xlfn.XLOOKUP(C909,Emby!$D$2:$D$694,Emby!$B$2:$B$694,"Not Found",0)</f>
        <v>Not Found</v>
      </c>
      <c r="G909" t="str">
        <f>_xlfn.XLOOKUP(B909,Emby!$B$2:$B$694,Emby!$B$2:$B$694,"",0)</f>
        <v/>
      </c>
    </row>
    <row r="910" spans="1:7" x14ac:dyDescent="0.3">
      <c r="A910" s="1" t="s">
        <v>4216</v>
      </c>
      <c r="B910" t="s">
        <v>1844</v>
      </c>
      <c r="C910" t="s">
        <v>4217</v>
      </c>
      <c r="D910" t="s">
        <v>4218</v>
      </c>
      <c r="E910" t="s">
        <v>1669</v>
      </c>
      <c r="F910" t="str">
        <f>_xlfn.XLOOKUP(C910,Emby!$D$2:$D$694,Emby!$B$2:$B$694,"Not Found",0)</f>
        <v>Not Found</v>
      </c>
      <c r="G910" t="str">
        <f>_xlfn.XLOOKUP(B910,Emby!$B$2:$B$694,Emby!$B$2:$B$694,"",0)</f>
        <v/>
      </c>
    </row>
    <row r="911" spans="1:7" x14ac:dyDescent="0.3">
      <c r="A911" s="1" t="s">
        <v>3951</v>
      </c>
      <c r="B911" t="s">
        <v>15</v>
      </c>
      <c r="C911" t="s">
        <v>3952</v>
      </c>
      <c r="D911" t="s">
        <v>571</v>
      </c>
      <c r="E911" t="s">
        <v>18</v>
      </c>
      <c r="F911" t="str">
        <f>_xlfn.XLOOKUP(C911,Emby!$D$2:$D$694,Emby!$B$2:$B$694,"Not Found",0)</f>
        <v>Not Found</v>
      </c>
      <c r="G911" t="str">
        <f>_xlfn.XLOOKUP(B911,Emby!$B$2:$B$694,Emby!$B$2:$B$694,"",0)</f>
        <v>Network1service</v>
      </c>
    </row>
    <row r="912" spans="1:7" hidden="1" x14ac:dyDescent="0.3">
      <c r="A912" s="1" t="s">
        <v>1135</v>
      </c>
      <c r="B912" t="s">
        <v>684</v>
      </c>
      <c r="C912" t="s">
        <v>1136</v>
      </c>
      <c r="D912" t="s">
        <v>1137</v>
      </c>
      <c r="E912" t="s">
        <v>687</v>
      </c>
      <c r="F912" t="str">
        <f>_xlfn.XLOOKUP(C912,Emby!$D$2:$D$694,Emby!$B$2:$B$694,"Not Found",0)</f>
        <v>NetworkPornPros</v>
      </c>
      <c r="G912" t="str">
        <f>_xlfn.XLOOKUP(B912,Emby!$B$2:$B$694,Emby!$B$2:$B$694,"",0)</f>
        <v>NetworkPornPros</v>
      </c>
    </row>
    <row r="913" spans="1:7" x14ac:dyDescent="0.3">
      <c r="A913" s="1" t="s">
        <v>4551</v>
      </c>
      <c r="B913" t="s">
        <v>2180</v>
      </c>
      <c r="C913" t="s">
        <v>4552</v>
      </c>
      <c r="D913" t="s">
        <v>4553</v>
      </c>
      <c r="E913" t="s">
        <v>4554</v>
      </c>
      <c r="F913" t="str">
        <f>_xlfn.XLOOKUP(C913,Emby!$D$2:$D$694,Emby!$B$2:$B$694,"Not Found",0)</f>
        <v>Not Found</v>
      </c>
      <c r="G913" t="str">
        <f>_xlfn.XLOOKUP(B913,Emby!$B$2:$B$694,Emby!$B$2:$B$694,"",0)</f>
        <v/>
      </c>
    </row>
    <row r="914" spans="1:7" hidden="1" x14ac:dyDescent="0.3">
      <c r="A914" s="1" t="s">
        <v>443</v>
      </c>
      <c r="B914" t="s">
        <v>407</v>
      </c>
      <c r="C914" t="s">
        <v>444</v>
      </c>
      <c r="D914" t="s">
        <v>409</v>
      </c>
      <c r="E914" t="s">
        <v>410</v>
      </c>
      <c r="F914" t="str">
        <f>_xlfn.XLOOKUP(C914,Emby!$D$2:$D$694,Emby!$B$2:$B$694,"Not Found",0)</f>
        <v>NetworkMylf</v>
      </c>
      <c r="G914" t="str">
        <f>_xlfn.XLOOKUP(B914,Emby!$B$2:$B$694,Emby!$B$2:$B$694,"",0)</f>
        <v/>
      </c>
    </row>
    <row r="915" spans="1:7" x14ac:dyDescent="0.3">
      <c r="A915" s="1" t="s">
        <v>2340</v>
      </c>
      <c r="B915" t="s">
        <v>2341</v>
      </c>
      <c r="C915" t="s">
        <v>2342</v>
      </c>
      <c r="D915" t="s">
        <v>2343</v>
      </c>
      <c r="E915" t="s">
        <v>1409</v>
      </c>
      <c r="F915" t="str">
        <f>_xlfn.XLOOKUP(C915,Emby!$D$2:$D$694,Emby!$B$2:$B$694,"Not Found",0)</f>
        <v>Not Found</v>
      </c>
      <c r="G915" t="str">
        <f>_xlfn.XLOOKUP(B915,Emby!$B$2:$B$694,Emby!$B$2:$B$694,"",0)</f>
        <v/>
      </c>
    </row>
    <row r="916" spans="1:7" x14ac:dyDescent="0.3">
      <c r="A916" s="1" t="s">
        <v>4723</v>
      </c>
      <c r="B916" t="s">
        <v>1729</v>
      </c>
      <c r="C916" t="s">
        <v>4724</v>
      </c>
      <c r="D916" t="s">
        <v>4725</v>
      </c>
      <c r="E916" t="s">
        <v>1732</v>
      </c>
      <c r="F916" t="str">
        <f>_xlfn.XLOOKUP(C916,Emby!$D$2:$D$694,Emby!$B$2:$B$694,"Not Found",0)</f>
        <v>Not Found</v>
      </c>
      <c r="G916" t="str">
        <f>_xlfn.XLOOKUP(B916,Emby!$B$2:$B$694,Emby!$B$2:$B$694,"",0)</f>
        <v/>
      </c>
    </row>
    <row r="917" spans="1:7" x14ac:dyDescent="0.3">
      <c r="A917" s="1" t="s">
        <v>3593</v>
      </c>
      <c r="B917" t="s">
        <v>3594</v>
      </c>
      <c r="C917" t="s">
        <v>3595</v>
      </c>
      <c r="D917" t="s">
        <v>3596</v>
      </c>
      <c r="E917" t="s">
        <v>3597</v>
      </c>
      <c r="F917" t="str">
        <f>_xlfn.XLOOKUP(C917,Emby!$D$2:$D$694,Emby!$B$2:$B$694,"Not Found",0)</f>
        <v>Not Found</v>
      </c>
      <c r="G917" t="str">
        <f>_xlfn.XLOOKUP(B917,Emby!$B$2:$B$694,Emby!$B$2:$B$694,"",0)</f>
        <v/>
      </c>
    </row>
    <row r="918" spans="1:7" hidden="1" x14ac:dyDescent="0.3">
      <c r="A918" s="1" t="s">
        <v>1069</v>
      </c>
      <c r="B918" t="s">
        <v>127</v>
      </c>
      <c r="C918" t="s">
        <v>1070</v>
      </c>
      <c r="D918" t="s">
        <v>1068</v>
      </c>
      <c r="E918" t="s">
        <v>130</v>
      </c>
      <c r="F918" t="str">
        <f>_xlfn.XLOOKUP(C918,Emby!$D$2:$D$694,Emby!$B$2:$B$694,"Not Found",0)</f>
        <v>NetworkGammaEnt</v>
      </c>
      <c r="G918" t="str">
        <f>_xlfn.XLOOKUP(B918,Emby!$B$2:$B$694,Emby!$B$2:$B$694,"",0)</f>
        <v/>
      </c>
    </row>
    <row r="919" spans="1:7" x14ac:dyDescent="0.3">
      <c r="A919" s="1" t="s">
        <v>3362</v>
      </c>
      <c r="B919" t="s">
        <v>3346</v>
      </c>
      <c r="C919" t="s">
        <v>3363</v>
      </c>
      <c r="D919" t="s">
        <v>3348</v>
      </c>
      <c r="E919" t="s">
        <v>3349</v>
      </c>
      <c r="F919" t="str">
        <f>_xlfn.XLOOKUP(C919,Emby!$D$2:$D$694,Emby!$B$2:$B$694,"Not Found",0)</f>
        <v>Not Found</v>
      </c>
      <c r="G919" t="str">
        <f>_xlfn.XLOOKUP(B919,Emby!$B$2:$B$694,Emby!$B$2:$B$694,"",0)</f>
        <v/>
      </c>
    </row>
    <row r="920" spans="1:7" x14ac:dyDescent="0.3">
      <c r="A920" s="1" t="s">
        <v>3434</v>
      </c>
      <c r="B920" t="s">
        <v>2447</v>
      </c>
      <c r="C920" t="s">
        <v>3435</v>
      </c>
      <c r="D920" t="s">
        <v>3436</v>
      </c>
      <c r="E920" t="s">
        <v>1934</v>
      </c>
      <c r="F920" t="str">
        <f>_xlfn.XLOOKUP(C920,Emby!$D$2:$D$694,Emby!$B$2:$B$694,"Not Found",0)</f>
        <v>Not Found</v>
      </c>
      <c r="G920" t="str">
        <f>_xlfn.XLOOKUP(B920,Emby!$B$2:$B$694,Emby!$B$2:$B$694,"",0)</f>
        <v/>
      </c>
    </row>
    <row r="921" spans="1:7" hidden="1" x14ac:dyDescent="0.3">
      <c r="A921" s="1" t="s">
        <v>254</v>
      </c>
      <c r="B921" t="s">
        <v>15</v>
      </c>
      <c r="C921" t="s">
        <v>255</v>
      </c>
      <c r="D921" t="s">
        <v>192</v>
      </c>
      <c r="E921" t="s">
        <v>18</v>
      </c>
      <c r="F921" t="str">
        <f>_xlfn.XLOOKUP(C921,Emby!$D$2:$D$694,Emby!$B$2:$B$694,"Not Found",0)</f>
        <v>SiteBangBros</v>
      </c>
      <c r="G921" t="str">
        <f>_xlfn.XLOOKUP(B921,Emby!$B$2:$B$694,Emby!$B$2:$B$694,"",0)</f>
        <v>Network1service</v>
      </c>
    </row>
    <row r="922" spans="1:7" x14ac:dyDescent="0.3">
      <c r="A922" s="1" t="s">
        <v>4671</v>
      </c>
      <c r="B922" t="s">
        <v>4668</v>
      </c>
      <c r="C922" t="s">
        <v>4672</v>
      </c>
      <c r="D922" t="s">
        <v>4670</v>
      </c>
      <c r="E922" t="s">
        <v>3349</v>
      </c>
      <c r="F922" t="str">
        <f>_xlfn.XLOOKUP(C922,Emby!$D$2:$D$694,Emby!$B$2:$B$694,"Not Found",0)</f>
        <v>Not Found</v>
      </c>
      <c r="G922" t="str">
        <f>_xlfn.XLOOKUP(B922,Emby!$B$2:$B$694,Emby!$B$2:$B$694,"",0)</f>
        <v/>
      </c>
    </row>
    <row r="923" spans="1:7" x14ac:dyDescent="0.3">
      <c r="A923" s="1" t="s">
        <v>3835</v>
      </c>
      <c r="B923" t="s">
        <v>3831</v>
      </c>
      <c r="C923" t="s">
        <v>3836</v>
      </c>
      <c r="D923" t="s">
        <v>3837</v>
      </c>
      <c r="E923" t="s">
        <v>3834</v>
      </c>
      <c r="F923" t="str">
        <f>_xlfn.XLOOKUP(C923,Emby!$D$2:$D$694,Emby!$B$2:$B$694,"Not Found",0)</f>
        <v>Not Found</v>
      </c>
      <c r="G923" t="str">
        <f>_xlfn.XLOOKUP(B923,Emby!$B$2:$B$694,Emby!$B$2:$B$694,"",0)</f>
        <v/>
      </c>
    </row>
    <row r="924" spans="1:7" x14ac:dyDescent="0.3">
      <c r="A924" s="1" t="s">
        <v>2511</v>
      </c>
      <c r="B924" t="s">
        <v>2487</v>
      </c>
      <c r="C924" t="s">
        <v>2512</v>
      </c>
      <c r="D924" t="s">
        <v>2489</v>
      </c>
      <c r="E924" t="s">
        <v>2490</v>
      </c>
      <c r="F924" t="str">
        <f>_xlfn.XLOOKUP(C924,Emby!$D$2:$D$694,Emby!$B$2:$B$694,"Not Found",0)</f>
        <v>Not Found</v>
      </c>
      <c r="G924" t="str">
        <f>_xlfn.XLOOKUP(B924,Emby!$B$2:$B$694,Emby!$B$2:$B$694,"",0)</f>
        <v/>
      </c>
    </row>
    <row r="925" spans="1:7" x14ac:dyDescent="0.3">
      <c r="A925" s="1" t="s">
        <v>1476</v>
      </c>
      <c r="B925" t="s">
        <v>1451</v>
      </c>
      <c r="C925" t="s">
        <v>1477</v>
      </c>
      <c r="D925" t="s">
        <v>1453</v>
      </c>
      <c r="E925" t="s">
        <v>651</v>
      </c>
      <c r="F925" t="str">
        <f>_xlfn.XLOOKUP(C925,Emby!$D$2:$D$694,Emby!$B$2:$B$694,"Not Found",0)</f>
        <v>Not Found</v>
      </c>
      <c r="G925" t="str">
        <f>_xlfn.XLOOKUP(B925,Emby!$B$2:$B$694,Emby!$B$2:$B$694,"",0)</f>
        <v/>
      </c>
    </row>
    <row r="926" spans="1:7" x14ac:dyDescent="0.3">
      <c r="A926" s="1" t="s">
        <v>4067</v>
      </c>
      <c r="B926" t="s">
        <v>2062</v>
      </c>
      <c r="C926" t="s">
        <v>4068</v>
      </c>
      <c r="D926" t="s">
        <v>2064</v>
      </c>
      <c r="E926" t="s">
        <v>2065</v>
      </c>
      <c r="F926" t="str">
        <f>_xlfn.XLOOKUP(C926,Emby!$D$2:$D$694,Emby!$B$2:$B$694,"Not Found",0)</f>
        <v>Not Found</v>
      </c>
      <c r="G926" t="str">
        <f>_xlfn.XLOOKUP(B926,Emby!$B$2:$B$694,Emby!$B$2:$B$694,"",0)</f>
        <v/>
      </c>
    </row>
    <row r="927" spans="1:7" x14ac:dyDescent="0.3">
      <c r="A927" s="1" t="s">
        <v>4069</v>
      </c>
      <c r="B927" t="s">
        <v>2062</v>
      </c>
      <c r="C927" t="s">
        <v>4070</v>
      </c>
      <c r="D927" t="s">
        <v>2064</v>
      </c>
      <c r="E927" t="s">
        <v>2065</v>
      </c>
      <c r="F927" t="str">
        <f>_xlfn.XLOOKUP(C927,Emby!$D$2:$D$694,Emby!$B$2:$B$694,"Not Found",0)</f>
        <v>Not Found</v>
      </c>
      <c r="G927" t="str">
        <f>_xlfn.XLOOKUP(B927,Emby!$B$2:$B$694,Emby!$B$2:$B$694,"",0)</f>
        <v/>
      </c>
    </row>
    <row r="928" spans="1:7" x14ac:dyDescent="0.3">
      <c r="A928" s="1" t="s">
        <v>4071</v>
      </c>
      <c r="B928" t="s">
        <v>2062</v>
      </c>
      <c r="C928" t="s">
        <v>4072</v>
      </c>
      <c r="D928" t="s">
        <v>2064</v>
      </c>
      <c r="E928" t="s">
        <v>2065</v>
      </c>
      <c r="F928" t="str">
        <f>_xlfn.XLOOKUP(C928,Emby!$D$2:$D$694,Emby!$B$2:$B$694,"Not Found",0)</f>
        <v>Not Found</v>
      </c>
      <c r="G928" t="str">
        <f>_xlfn.XLOOKUP(B928,Emby!$B$2:$B$694,Emby!$B$2:$B$694,"",0)</f>
        <v/>
      </c>
    </row>
    <row r="929" spans="1:7" x14ac:dyDescent="0.3">
      <c r="A929" s="1" t="s">
        <v>1441</v>
      </c>
      <c r="B929" t="s">
        <v>1442</v>
      </c>
      <c r="C929" t="s">
        <v>1443</v>
      </c>
      <c r="D929" t="s">
        <v>1444</v>
      </c>
      <c r="E929" t="s">
        <v>1445</v>
      </c>
      <c r="F929" t="str">
        <f>_xlfn.XLOOKUP(C929,Emby!$D$2:$D$694,Emby!$B$2:$B$694,"Not Found",0)</f>
        <v>Not Found</v>
      </c>
      <c r="G929" t="str">
        <f>_xlfn.XLOOKUP(B929,Emby!$B$2:$B$694,Emby!$B$2:$B$694,"",0)</f>
        <v/>
      </c>
    </row>
    <row r="930" spans="1:7" hidden="1" x14ac:dyDescent="0.3">
      <c r="A930" s="1" t="s">
        <v>1253</v>
      </c>
      <c r="B930" t="s">
        <v>985</v>
      </c>
      <c r="C930" t="s">
        <v>1254</v>
      </c>
      <c r="D930" t="s">
        <v>1255</v>
      </c>
      <c r="E930" t="s">
        <v>988</v>
      </c>
      <c r="F930" t="str">
        <f>_xlfn.XLOOKUP(C930,Emby!$D$2:$D$694,Emby!$B$2:$B$694,"Not Found",0)</f>
        <v>SiteJulesJordan</v>
      </c>
      <c r="G930" t="str">
        <f>_xlfn.XLOOKUP(B930,Emby!$B$2:$B$694,Emby!$B$2:$B$694,"",0)</f>
        <v>SiteJulesJordan</v>
      </c>
    </row>
    <row r="931" spans="1:7" hidden="1" x14ac:dyDescent="0.3">
      <c r="A931" s="1" t="s">
        <v>1398</v>
      </c>
      <c r="B931" t="s">
        <v>1399</v>
      </c>
      <c r="C931" t="s">
        <v>1400</v>
      </c>
      <c r="D931" t="s">
        <v>1401</v>
      </c>
      <c r="E931" t="s">
        <v>687</v>
      </c>
      <c r="F931" t="str">
        <f>_xlfn.XLOOKUP(C931,Emby!$D$2:$D$694,Emby!$B$2:$B$694,"Not Found",0)</f>
        <v>SiteManyVids</v>
      </c>
      <c r="G931" t="str">
        <f>_xlfn.XLOOKUP(B931,Emby!$B$2:$B$694,Emby!$B$2:$B$694,"",0)</f>
        <v>SiteManyVids</v>
      </c>
    </row>
    <row r="932" spans="1:7" x14ac:dyDescent="0.3">
      <c r="A932" s="1" t="s">
        <v>3370</v>
      </c>
      <c r="B932" t="s">
        <v>3346</v>
      </c>
      <c r="C932" t="s">
        <v>3371</v>
      </c>
      <c r="D932" t="s">
        <v>3348</v>
      </c>
      <c r="E932" t="s">
        <v>3349</v>
      </c>
      <c r="F932" t="str">
        <f>_xlfn.XLOOKUP(C932,Emby!$D$2:$D$694,Emby!$B$2:$B$694,"Not Found",0)</f>
        <v>Not Found</v>
      </c>
      <c r="G932" t="str">
        <f>_xlfn.XLOOKUP(B932,Emby!$B$2:$B$694,Emby!$B$2:$B$694,"",0)</f>
        <v/>
      </c>
    </row>
    <row r="933" spans="1:7" x14ac:dyDescent="0.3">
      <c r="A933" s="1" t="s">
        <v>3376</v>
      </c>
      <c r="B933" t="s">
        <v>3346</v>
      </c>
      <c r="C933" t="s">
        <v>3377</v>
      </c>
      <c r="D933" t="s">
        <v>3348</v>
      </c>
      <c r="E933" t="s">
        <v>3349</v>
      </c>
      <c r="F933" t="str">
        <f>_xlfn.XLOOKUP(C933,Emby!$D$2:$D$694,Emby!$B$2:$B$694,"Not Found",0)</f>
        <v>Not Found</v>
      </c>
      <c r="G933" t="str">
        <f>_xlfn.XLOOKUP(B933,Emby!$B$2:$B$694,Emby!$B$2:$B$694,"",0)</f>
        <v/>
      </c>
    </row>
    <row r="934" spans="1:7" x14ac:dyDescent="0.3">
      <c r="A934" s="1" t="s">
        <v>816</v>
      </c>
      <c r="B934" t="s">
        <v>127</v>
      </c>
      <c r="C934" t="s">
        <v>817</v>
      </c>
      <c r="D934" t="s">
        <v>809</v>
      </c>
      <c r="E934" t="s">
        <v>130</v>
      </c>
      <c r="F934" t="str">
        <f>_xlfn.XLOOKUP(C934,Emby!$D$2:$D$694,Emby!$B$2:$B$694,"Not Found",0)</f>
        <v>Not Found</v>
      </c>
      <c r="G934" t="str">
        <f>_xlfn.XLOOKUP(B934,Emby!$B$2:$B$694,Emby!$B$2:$B$694,"",0)</f>
        <v/>
      </c>
    </row>
    <row r="935" spans="1:7" hidden="1" x14ac:dyDescent="0.3">
      <c r="A935" s="1" t="s">
        <v>758</v>
      </c>
      <c r="B935" t="s">
        <v>15</v>
      </c>
      <c r="C935" t="s">
        <v>759</v>
      </c>
      <c r="D935" t="s">
        <v>748</v>
      </c>
      <c r="E935" t="s">
        <v>18</v>
      </c>
      <c r="F935" t="str">
        <f>_xlfn.XLOOKUP(C935,Emby!$D$2:$D$694,Emby!$B$2:$B$694,"Not Found",0)</f>
        <v>Network1service</v>
      </c>
      <c r="G935" t="str">
        <f>_xlfn.XLOOKUP(B935,Emby!$B$2:$B$694,Emby!$B$2:$B$694,"",0)</f>
        <v>Network1service</v>
      </c>
    </row>
    <row r="936" spans="1:7" x14ac:dyDescent="0.3">
      <c r="A936" s="1" t="s">
        <v>4073</v>
      </c>
      <c r="B936" t="s">
        <v>2062</v>
      </c>
      <c r="C936" t="s">
        <v>4074</v>
      </c>
      <c r="D936" t="s">
        <v>2064</v>
      </c>
      <c r="E936" t="s">
        <v>2065</v>
      </c>
      <c r="F936" t="str">
        <f>_xlfn.XLOOKUP(C936,Emby!$D$2:$D$694,Emby!$B$2:$B$694,"Not Found",0)</f>
        <v>Not Found</v>
      </c>
      <c r="G936" t="str">
        <f>_xlfn.XLOOKUP(B936,Emby!$B$2:$B$694,Emby!$B$2:$B$694,"",0)</f>
        <v/>
      </c>
    </row>
    <row r="937" spans="1:7" hidden="1" x14ac:dyDescent="0.3">
      <c r="A937" s="1" t="s">
        <v>698</v>
      </c>
      <c r="B937" t="s">
        <v>684</v>
      </c>
      <c r="C937" t="s">
        <v>699</v>
      </c>
      <c r="D937" t="s">
        <v>693</v>
      </c>
      <c r="E937" t="s">
        <v>687</v>
      </c>
      <c r="F937" t="str">
        <f>_xlfn.XLOOKUP(C937,Emby!$D$2:$D$694,Emby!$B$2:$B$694,"Not Found",0)</f>
        <v>NetworkPornPros</v>
      </c>
      <c r="G937" t="str">
        <f>_xlfn.XLOOKUP(B937,Emby!$B$2:$B$694,Emby!$B$2:$B$694,"",0)</f>
        <v>NetworkPornPros</v>
      </c>
    </row>
    <row r="938" spans="1:7" x14ac:dyDescent="0.3">
      <c r="A938" s="1" t="s">
        <v>1332</v>
      </c>
      <c r="B938" t="s">
        <v>1328</v>
      </c>
      <c r="C938" t="s">
        <v>1333</v>
      </c>
      <c r="D938" t="s">
        <v>1334</v>
      </c>
      <c r="E938" t="s">
        <v>1335</v>
      </c>
      <c r="F938" t="str">
        <f>_xlfn.XLOOKUP(C938,Emby!$D$2:$D$694,Emby!$B$2:$B$694,"Not Found",0)</f>
        <v>Not Found</v>
      </c>
      <c r="G938" t="str">
        <f>_xlfn.XLOOKUP(B938,Emby!$B$2:$B$694,Emby!$B$2:$B$694,"",0)</f>
        <v/>
      </c>
    </row>
    <row r="939" spans="1:7" x14ac:dyDescent="0.3">
      <c r="A939" s="1" t="s">
        <v>1514</v>
      </c>
      <c r="B939" t="s">
        <v>1451</v>
      </c>
      <c r="C939" t="s">
        <v>1515</v>
      </c>
      <c r="D939" t="s">
        <v>1453</v>
      </c>
      <c r="E939" t="s">
        <v>651</v>
      </c>
      <c r="F939" t="str">
        <f>_xlfn.XLOOKUP(C939,Emby!$D$2:$D$694,Emby!$B$2:$B$694,"Not Found",0)</f>
        <v>Not Found</v>
      </c>
      <c r="G939" t="str">
        <f>_xlfn.XLOOKUP(B939,Emby!$B$2:$B$694,Emby!$B$2:$B$694,"",0)</f>
        <v/>
      </c>
    </row>
    <row r="940" spans="1:7" x14ac:dyDescent="0.3">
      <c r="A940" s="1" t="s">
        <v>3700</v>
      </c>
      <c r="B940" t="s">
        <v>3677</v>
      </c>
      <c r="C940" t="s">
        <v>3701</v>
      </c>
      <c r="D940" t="s">
        <v>3679</v>
      </c>
      <c r="E940" t="s">
        <v>885</v>
      </c>
      <c r="F940" t="str">
        <f>_xlfn.XLOOKUP(C940,Emby!$D$2:$D$694,Emby!$B$2:$B$694,"Not Found",0)</f>
        <v>Not Found</v>
      </c>
      <c r="G940" t="str">
        <f>_xlfn.XLOOKUP(B940,Emby!$B$2:$B$694,Emby!$B$2:$B$694,"",0)</f>
        <v/>
      </c>
    </row>
    <row r="941" spans="1:7" x14ac:dyDescent="0.3">
      <c r="A941" s="1" t="s">
        <v>4075</v>
      </c>
      <c r="B941" t="s">
        <v>2062</v>
      </c>
      <c r="C941" t="s">
        <v>4076</v>
      </c>
      <c r="D941" t="s">
        <v>2064</v>
      </c>
      <c r="E941" t="s">
        <v>2065</v>
      </c>
      <c r="F941" t="str">
        <f>_xlfn.XLOOKUP(C941,Emby!$D$2:$D$694,Emby!$B$2:$B$694,"Not Found",0)</f>
        <v>Not Found</v>
      </c>
      <c r="G941" t="str">
        <f>_xlfn.XLOOKUP(B941,Emby!$B$2:$B$694,Emby!$B$2:$B$694,"",0)</f>
        <v/>
      </c>
    </row>
    <row r="942" spans="1:7" x14ac:dyDescent="0.3">
      <c r="A942" s="1" t="s">
        <v>3491</v>
      </c>
      <c r="B942" t="s">
        <v>2447</v>
      </c>
      <c r="C942" t="s">
        <v>3492</v>
      </c>
      <c r="D942" t="s">
        <v>3493</v>
      </c>
      <c r="E942" t="s">
        <v>1934</v>
      </c>
      <c r="F942" t="str">
        <f>_xlfn.XLOOKUP(C942,Emby!$D$2:$D$694,Emby!$B$2:$B$694,"Not Found",0)</f>
        <v>Not Found</v>
      </c>
      <c r="G942" t="str">
        <f>_xlfn.XLOOKUP(B942,Emby!$B$2:$B$694,Emby!$B$2:$B$694,"",0)</f>
        <v/>
      </c>
    </row>
    <row r="943" spans="1:7" x14ac:dyDescent="0.3">
      <c r="A943" s="1" t="s">
        <v>2079</v>
      </c>
      <c r="B943" t="s">
        <v>2080</v>
      </c>
      <c r="C943" t="s">
        <v>2081</v>
      </c>
      <c r="D943" t="s">
        <v>2082</v>
      </c>
      <c r="E943" t="s">
        <v>656</v>
      </c>
      <c r="F943" t="str">
        <f>_xlfn.XLOOKUP(C943,Emby!$D$2:$D$694,Emby!$B$2:$B$694,"Not Found",0)</f>
        <v>Not Found</v>
      </c>
      <c r="G943" t="str">
        <f>_xlfn.XLOOKUP(B943,Emby!$B$2:$B$694,Emby!$B$2:$B$694,"",0)</f>
        <v/>
      </c>
    </row>
    <row r="944" spans="1:7" x14ac:dyDescent="0.3">
      <c r="A944" s="1" t="s">
        <v>3022</v>
      </c>
      <c r="B944" t="s">
        <v>3023</v>
      </c>
      <c r="C944" t="s">
        <v>3024</v>
      </c>
      <c r="D944" t="s">
        <v>3025</v>
      </c>
      <c r="E944" t="s">
        <v>2294</v>
      </c>
      <c r="F944" t="str">
        <f>_xlfn.XLOOKUP(C944,Emby!$D$2:$D$694,Emby!$B$2:$B$694,"Not Found",0)</f>
        <v>Not Found</v>
      </c>
      <c r="G944" t="str">
        <f>_xlfn.XLOOKUP(B944,Emby!$B$2:$B$694,Emby!$B$2:$B$694,"",0)</f>
        <v/>
      </c>
    </row>
    <row r="945" spans="1:7" x14ac:dyDescent="0.3">
      <c r="A945" s="1" t="s">
        <v>2595</v>
      </c>
      <c r="B945" t="s">
        <v>2596</v>
      </c>
      <c r="C945" t="s">
        <v>2597</v>
      </c>
      <c r="D945" t="s">
        <v>2598</v>
      </c>
      <c r="E945" t="s">
        <v>2111</v>
      </c>
      <c r="F945" t="str">
        <f>_xlfn.XLOOKUP(C945,Emby!$D$2:$D$694,Emby!$B$2:$B$694,"Not Found",0)</f>
        <v>Not Found</v>
      </c>
      <c r="G945" t="str">
        <f>_xlfn.XLOOKUP(B945,Emby!$B$2:$B$694,Emby!$B$2:$B$694,"",0)</f>
        <v/>
      </c>
    </row>
    <row r="946" spans="1:7" hidden="1" x14ac:dyDescent="0.3">
      <c r="A946" s="1" t="s">
        <v>1241</v>
      </c>
      <c r="B946" t="s">
        <v>1157</v>
      </c>
      <c r="C946" t="s">
        <v>1242</v>
      </c>
      <c r="D946" t="s">
        <v>1159</v>
      </c>
      <c r="E946" t="s">
        <v>1243</v>
      </c>
      <c r="F946" t="str">
        <f>_xlfn.XLOOKUP(C946,Emby!$D$2:$D$694,Emby!$B$2:$B$694,"Not Found",0)</f>
        <v>NetworkKink</v>
      </c>
      <c r="G946" t="str">
        <f>_xlfn.XLOOKUP(B946,Emby!$B$2:$B$694,Emby!$B$2:$B$694,"",0)</f>
        <v>NetworkKink</v>
      </c>
    </row>
    <row r="947" spans="1:7" hidden="1" x14ac:dyDescent="0.3">
      <c r="A947" s="1" t="s">
        <v>1229</v>
      </c>
      <c r="B947" t="s">
        <v>1157</v>
      </c>
      <c r="C947" t="s">
        <v>1230</v>
      </c>
      <c r="D947" t="s">
        <v>1159</v>
      </c>
      <c r="E947" t="s">
        <v>1231</v>
      </c>
      <c r="F947" t="str">
        <f>_xlfn.XLOOKUP(C947,Emby!$D$2:$D$694,Emby!$B$2:$B$694,"Not Found",0)</f>
        <v>NetworkKink</v>
      </c>
      <c r="G947" t="str">
        <f>_xlfn.XLOOKUP(B947,Emby!$B$2:$B$694,Emby!$B$2:$B$694,"",0)</f>
        <v>NetworkKink</v>
      </c>
    </row>
    <row r="948" spans="1:7" hidden="1" x14ac:dyDescent="0.3">
      <c r="A948" s="1" t="s">
        <v>19</v>
      </c>
      <c r="B948" t="s">
        <v>20</v>
      </c>
      <c r="C948" t="s">
        <v>21</v>
      </c>
      <c r="D948" t="s">
        <v>22</v>
      </c>
      <c r="E948" t="s">
        <v>23</v>
      </c>
      <c r="F948" t="str">
        <f>_xlfn.XLOOKUP(C948,Emby!$D$2:$D$694,Emby!$B$2:$B$694,"Not Found",0)</f>
        <v>NetworkMetadataAPI</v>
      </c>
      <c r="G948" t="str">
        <f>_xlfn.XLOOKUP(B948,Emby!$B$2:$B$694,Emby!$B$2:$B$694,"",0)</f>
        <v>NetworkMetadataAPI</v>
      </c>
    </row>
    <row r="949" spans="1:7" x14ac:dyDescent="0.3">
      <c r="A949" s="1" t="s">
        <v>1916</v>
      </c>
      <c r="B949" t="s">
        <v>1521</v>
      </c>
      <c r="C949" t="s">
        <v>1917</v>
      </c>
      <c r="D949" t="s">
        <v>1918</v>
      </c>
      <c r="E949" t="s">
        <v>1524</v>
      </c>
      <c r="F949" t="str">
        <f>_xlfn.XLOOKUP(C949,Emby!$D$2:$D$694,Emby!$B$2:$B$694,"Not Found",0)</f>
        <v>Not Found</v>
      </c>
      <c r="G949" t="str">
        <f>_xlfn.XLOOKUP(B949,Emby!$B$2:$B$694,Emby!$B$2:$B$694,"",0)</f>
        <v/>
      </c>
    </row>
    <row r="950" spans="1:7" x14ac:dyDescent="0.3">
      <c r="A950" s="1" t="s">
        <v>1919</v>
      </c>
      <c r="B950" t="s">
        <v>1521</v>
      </c>
      <c r="C950" t="s">
        <v>1920</v>
      </c>
      <c r="D950" t="s">
        <v>1921</v>
      </c>
      <c r="E950" t="s">
        <v>1524</v>
      </c>
      <c r="F950" t="str">
        <f>_xlfn.XLOOKUP(C950,Emby!$D$2:$D$694,Emby!$B$2:$B$694,"Not Found",0)</f>
        <v>Not Found</v>
      </c>
      <c r="G950" t="str">
        <f>_xlfn.XLOOKUP(B950,Emby!$B$2:$B$694,Emby!$B$2:$B$694,"",0)</f>
        <v/>
      </c>
    </row>
    <row r="951" spans="1:7" x14ac:dyDescent="0.3">
      <c r="A951" s="1" t="s">
        <v>2955</v>
      </c>
      <c r="B951" t="s">
        <v>2858</v>
      </c>
      <c r="C951" t="s">
        <v>2956</v>
      </c>
      <c r="D951" t="s">
        <v>2860</v>
      </c>
      <c r="E951" t="s">
        <v>2861</v>
      </c>
      <c r="F951" t="str">
        <f>_xlfn.XLOOKUP(C951,Emby!$D$2:$D$694,Emby!$B$2:$B$694,"Not Found",0)</f>
        <v>Not Found</v>
      </c>
      <c r="G951" t="str">
        <f>_xlfn.XLOOKUP(B951,Emby!$B$2:$B$694,Emby!$B$2:$B$694,"",0)</f>
        <v/>
      </c>
    </row>
    <row r="952" spans="1:7" x14ac:dyDescent="0.3">
      <c r="A952" s="1" t="s">
        <v>2981</v>
      </c>
      <c r="B952" t="s">
        <v>2858</v>
      </c>
      <c r="C952" t="s">
        <v>2982</v>
      </c>
      <c r="D952" t="s">
        <v>2860</v>
      </c>
      <c r="E952" t="s">
        <v>2861</v>
      </c>
      <c r="F952" t="str">
        <f>_xlfn.XLOOKUP(C952,Emby!$D$2:$D$694,Emby!$B$2:$B$694,"Not Found",0)</f>
        <v>Not Found</v>
      </c>
      <c r="G952" t="str">
        <f>_xlfn.XLOOKUP(B952,Emby!$B$2:$B$694,Emby!$B$2:$B$694,"",0)</f>
        <v/>
      </c>
    </row>
    <row r="953" spans="1:7" x14ac:dyDescent="0.3">
      <c r="A953" s="1" t="s">
        <v>3016</v>
      </c>
      <c r="B953" t="s">
        <v>3006</v>
      </c>
      <c r="C953" t="s">
        <v>3017</v>
      </c>
      <c r="D953" t="s">
        <v>3008</v>
      </c>
      <c r="E953" t="s">
        <v>1877</v>
      </c>
      <c r="F953" t="str">
        <f>_xlfn.XLOOKUP(C953,Emby!$D$2:$D$694,Emby!$B$2:$B$694,"Not Found",0)</f>
        <v>Not Found</v>
      </c>
      <c r="G953" t="str">
        <f>_xlfn.XLOOKUP(B953,Emby!$B$2:$B$694,Emby!$B$2:$B$694,"",0)</f>
        <v/>
      </c>
    </row>
    <row r="954" spans="1:7" hidden="1" x14ac:dyDescent="0.3">
      <c r="A954" s="1" t="s">
        <v>344</v>
      </c>
      <c r="B954" t="s">
        <v>15</v>
      </c>
      <c r="C954" t="s">
        <v>345</v>
      </c>
      <c r="D954" t="s">
        <v>301</v>
      </c>
      <c r="E954" t="s">
        <v>18</v>
      </c>
      <c r="F954" t="str">
        <f>_xlfn.XLOOKUP(C954,Emby!$D$2:$D$694,Emby!$B$2:$B$694,"Not Found",0)</f>
        <v>Network1service</v>
      </c>
      <c r="G954" t="str">
        <f>_xlfn.XLOOKUP(B954,Emby!$B$2:$B$694,Emby!$B$2:$B$694,"",0)</f>
        <v>Network1service</v>
      </c>
    </row>
    <row r="955" spans="1:7" hidden="1" x14ac:dyDescent="0.3">
      <c r="A955" s="1" t="s">
        <v>346</v>
      </c>
      <c r="B955" t="s">
        <v>15</v>
      </c>
      <c r="C955" t="s">
        <v>347</v>
      </c>
      <c r="D955" t="s">
        <v>301</v>
      </c>
      <c r="E955" t="s">
        <v>18</v>
      </c>
      <c r="F955" t="str">
        <f>_xlfn.XLOOKUP(C955,Emby!$D$2:$D$694,Emby!$B$2:$B$694,"Not Found",0)</f>
        <v>Network1service</v>
      </c>
      <c r="G955" t="str">
        <f>_xlfn.XLOOKUP(B955,Emby!$B$2:$B$694,Emby!$B$2:$B$694,"",0)</f>
        <v>Network1service</v>
      </c>
    </row>
    <row r="956" spans="1:7" x14ac:dyDescent="0.3">
      <c r="A956" s="1" t="s">
        <v>2399</v>
      </c>
      <c r="B956" t="s">
        <v>15</v>
      </c>
      <c r="C956" t="s">
        <v>2400</v>
      </c>
      <c r="D956" t="s">
        <v>2398</v>
      </c>
      <c r="E956" t="s">
        <v>18</v>
      </c>
      <c r="F956" t="str">
        <f>_xlfn.XLOOKUP(C956,Emby!$D$2:$D$694,Emby!$B$2:$B$694,"Not Found",0)</f>
        <v>Not Found</v>
      </c>
      <c r="G956" t="str">
        <f>_xlfn.XLOOKUP(B956,Emby!$B$2:$B$694,Emby!$B$2:$B$694,"",0)</f>
        <v>Network1service</v>
      </c>
    </row>
    <row r="957" spans="1:7" hidden="1" x14ac:dyDescent="0.3">
      <c r="A957" s="1" t="s">
        <v>2396</v>
      </c>
      <c r="B957" t="s">
        <v>15</v>
      </c>
      <c r="C957" t="s">
        <v>2397</v>
      </c>
      <c r="D957" t="s">
        <v>2398</v>
      </c>
      <c r="E957" t="s">
        <v>18</v>
      </c>
      <c r="F957" t="str">
        <f>_xlfn.XLOOKUP(C957,Emby!$D$2:$D$694,Emby!$B$2:$B$694,"Not Found",0)</f>
        <v>Network1service</v>
      </c>
      <c r="G957" t="str">
        <f>_xlfn.XLOOKUP(B957,Emby!$B$2:$B$694,Emby!$B$2:$B$694,"",0)</f>
        <v>Network1service</v>
      </c>
    </row>
    <row r="958" spans="1:7" hidden="1" x14ac:dyDescent="0.3">
      <c r="A958" s="1" t="s">
        <v>1689</v>
      </c>
      <c r="B958" t="s">
        <v>1674</v>
      </c>
      <c r="C958" t="s">
        <v>1690</v>
      </c>
      <c r="D958" t="s">
        <v>1676</v>
      </c>
      <c r="E958" t="s">
        <v>410</v>
      </c>
      <c r="F958" t="str">
        <f>_xlfn.XLOOKUP(C958,Emby!$D$2:$D$694,Emby!$B$2:$B$694,"Not Found",0)</f>
        <v>NetworkMylf</v>
      </c>
      <c r="G958" t="str">
        <f>_xlfn.XLOOKUP(B958,Emby!$B$2:$B$694,Emby!$B$2:$B$694,"",0)</f>
        <v>NetworkMylf</v>
      </c>
    </row>
    <row r="959" spans="1:7" hidden="1" x14ac:dyDescent="0.3">
      <c r="A959" s="1" t="s">
        <v>2422</v>
      </c>
      <c r="B959" t="s">
        <v>15</v>
      </c>
      <c r="C959" t="s">
        <v>2423</v>
      </c>
      <c r="D959" t="s">
        <v>2424</v>
      </c>
      <c r="E959" t="s">
        <v>18</v>
      </c>
      <c r="F959" t="str">
        <f>_xlfn.XLOOKUP(C959,Emby!$D$2:$D$694,Emby!$B$2:$B$694,"Not Found",0)</f>
        <v>Network1service</v>
      </c>
      <c r="G959" t="str">
        <f>_xlfn.XLOOKUP(B959,Emby!$B$2:$B$694,Emby!$B$2:$B$694,"",0)</f>
        <v>Network1service</v>
      </c>
    </row>
    <row r="960" spans="1:7" x14ac:dyDescent="0.3">
      <c r="A960" s="1" t="s">
        <v>2883</v>
      </c>
      <c r="B960" t="s">
        <v>2858</v>
      </c>
      <c r="C960" t="s">
        <v>2884</v>
      </c>
      <c r="D960" t="s">
        <v>2860</v>
      </c>
      <c r="E960" t="s">
        <v>2861</v>
      </c>
      <c r="F960" t="str">
        <f>_xlfn.XLOOKUP(C960,Emby!$D$2:$D$694,Emby!$B$2:$B$694,"Not Found",0)</f>
        <v>Not Found</v>
      </c>
      <c r="G960" t="str">
        <f>_xlfn.XLOOKUP(B960,Emby!$B$2:$B$694,Emby!$B$2:$B$694,"",0)</f>
        <v/>
      </c>
    </row>
    <row r="961" spans="1:7" x14ac:dyDescent="0.3">
      <c r="A961" s="1" t="s">
        <v>4654</v>
      </c>
      <c r="B961" t="s">
        <v>2799</v>
      </c>
      <c r="C961" t="s">
        <v>4655</v>
      </c>
      <c r="D961" t="s">
        <v>4656</v>
      </c>
      <c r="E961" t="s">
        <v>4657</v>
      </c>
      <c r="F961" t="str">
        <f>_xlfn.XLOOKUP(C961,Emby!$D$2:$D$694,Emby!$B$2:$B$694,"Not Found",0)</f>
        <v>Not Found</v>
      </c>
      <c r="G961" t="str">
        <f>_xlfn.XLOOKUP(B961,Emby!$B$2:$B$694,Emby!$B$2:$B$694,"",0)</f>
        <v/>
      </c>
    </row>
    <row r="962" spans="1:7" hidden="1" x14ac:dyDescent="0.3">
      <c r="A962" s="1" t="s">
        <v>348</v>
      </c>
      <c r="B962" t="s">
        <v>15</v>
      </c>
      <c r="C962" t="s">
        <v>349</v>
      </c>
      <c r="D962" t="s">
        <v>301</v>
      </c>
      <c r="E962" t="s">
        <v>18</v>
      </c>
      <c r="F962" t="str">
        <f>_xlfn.XLOOKUP(C962,Emby!$D$2:$D$694,Emby!$B$2:$B$694,"Not Found",0)</f>
        <v>Network1service</v>
      </c>
      <c r="G962" t="str">
        <f>_xlfn.XLOOKUP(B962,Emby!$B$2:$B$694,Emby!$B$2:$B$694,"",0)</f>
        <v>Network1service</v>
      </c>
    </row>
    <row r="963" spans="1:7" x14ac:dyDescent="0.3">
      <c r="A963" s="1" t="s">
        <v>4622</v>
      </c>
      <c r="B963" t="s">
        <v>2799</v>
      </c>
      <c r="C963" t="s">
        <v>4623</v>
      </c>
      <c r="D963" t="s">
        <v>4624</v>
      </c>
      <c r="E963" t="s">
        <v>4625</v>
      </c>
      <c r="F963" t="str">
        <f>_xlfn.XLOOKUP(C963,Emby!$D$2:$D$694,Emby!$B$2:$B$694,"Not Found",0)</f>
        <v>Not Found</v>
      </c>
      <c r="G963" t="str">
        <f>_xlfn.XLOOKUP(B963,Emby!$B$2:$B$694,Emby!$B$2:$B$694,"",0)</f>
        <v/>
      </c>
    </row>
    <row r="964" spans="1:7" hidden="1" x14ac:dyDescent="0.3">
      <c r="A964" s="1" t="s">
        <v>256</v>
      </c>
      <c r="B964" t="s">
        <v>15</v>
      </c>
      <c r="C964" t="s">
        <v>257</v>
      </c>
      <c r="D964" t="s">
        <v>192</v>
      </c>
      <c r="E964" t="s">
        <v>18</v>
      </c>
      <c r="F964" t="str">
        <f>_xlfn.XLOOKUP(C964,Emby!$D$2:$D$694,Emby!$B$2:$B$694,"Not Found",0)</f>
        <v>SiteBangBros</v>
      </c>
      <c r="G964" t="str">
        <f>_xlfn.XLOOKUP(B964,Emby!$B$2:$B$694,Emby!$B$2:$B$694,"",0)</f>
        <v>Network1service</v>
      </c>
    </row>
    <row r="965" spans="1:7" hidden="1" x14ac:dyDescent="0.3">
      <c r="A965" s="1" t="s">
        <v>350</v>
      </c>
      <c r="B965" t="s">
        <v>15</v>
      </c>
      <c r="C965" t="s">
        <v>351</v>
      </c>
      <c r="D965" t="s">
        <v>301</v>
      </c>
      <c r="E965" t="s">
        <v>18</v>
      </c>
      <c r="F965" t="str">
        <f>_xlfn.XLOOKUP(C965,Emby!$D$2:$D$694,Emby!$B$2:$B$694,"Not Found",0)</f>
        <v>Network1service</v>
      </c>
      <c r="G965" t="str">
        <f>_xlfn.XLOOKUP(B965,Emby!$B$2:$B$694,Emby!$B$2:$B$694,"",0)</f>
        <v>Network1service</v>
      </c>
    </row>
    <row r="966" spans="1:7" hidden="1" x14ac:dyDescent="0.3">
      <c r="A966" s="1" t="s">
        <v>258</v>
      </c>
      <c r="B966" t="s">
        <v>15</v>
      </c>
      <c r="C966" t="s">
        <v>259</v>
      </c>
      <c r="D966" t="s">
        <v>192</v>
      </c>
      <c r="E966" t="s">
        <v>18</v>
      </c>
      <c r="F966" t="str">
        <f>_xlfn.XLOOKUP(C966,Emby!$D$2:$D$694,Emby!$B$2:$B$694,"Not Found",0)</f>
        <v>SiteBangBros</v>
      </c>
      <c r="G966" t="str">
        <f>_xlfn.XLOOKUP(B966,Emby!$B$2:$B$694,Emby!$B$2:$B$694,"",0)</f>
        <v>Network1service</v>
      </c>
    </row>
    <row r="967" spans="1:7" x14ac:dyDescent="0.3">
      <c r="A967" s="1" t="s">
        <v>85</v>
      </c>
      <c r="B967" t="s">
        <v>27</v>
      </c>
      <c r="C967" t="s">
        <v>86</v>
      </c>
      <c r="D967" t="s">
        <v>29</v>
      </c>
      <c r="E967" t="s">
        <v>30</v>
      </c>
      <c r="F967" t="str">
        <f>_xlfn.XLOOKUP(C967,Emby!$D$2:$D$694,Emby!$B$2:$B$694,"Not Found",0)</f>
        <v>Not Found</v>
      </c>
      <c r="G967" t="str">
        <f>_xlfn.XLOOKUP(B967,Emby!$B$2:$B$694,Emby!$B$2:$B$694,"",0)</f>
        <v>SiteNaughtyAmerica</v>
      </c>
    </row>
    <row r="968" spans="1:7" x14ac:dyDescent="0.3">
      <c r="A968" s="1" t="s">
        <v>4327</v>
      </c>
      <c r="B968" t="s">
        <v>4328</v>
      </c>
      <c r="C968" t="s">
        <v>4329</v>
      </c>
      <c r="D968" t="s">
        <v>4330</v>
      </c>
      <c r="E968" t="s">
        <v>2153</v>
      </c>
      <c r="F968" t="str">
        <f>_xlfn.XLOOKUP(C968,Emby!$D$2:$D$694,Emby!$B$2:$B$694,"Not Found",0)</f>
        <v>Not Found</v>
      </c>
      <c r="G968" t="str">
        <f>_xlfn.XLOOKUP(B968,Emby!$B$2:$B$694,Emby!$B$2:$B$694,"",0)</f>
        <v/>
      </c>
    </row>
    <row r="969" spans="1:7" hidden="1" x14ac:dyDescent="0.3">
      <c r="A969" s="1" t="s">
        <v>3512</v>
      </c>
      <c r="B969" t="s">
        <v>15</v>
      </c>
      <c r="C969" t="s">
        <v>3513</v>
      </c>
      <c r="D969" t="s">
        <v>3514</v>
      </c>
      <c r="E969" t="s">
        <v>18</v>
      </c>
      <c r="F969" t="str">
        <f>_xlfn.XLOOKUP(C969,Emby!$D$2:$D$694,Emby!$B$2:$B$694,"Not Found",0)</f>
        <v>Network1service</v>
      </c>
      <c r="G969" t="str">
        <f>_xlfn.XLOOKUP(B969,Emby!$B$2:$B$694,Emby!$B$2:$B$694,"",0)</f>
        <v>Network1service</v>
      </c>
    </row>
    <row r="970" spans="1:7" hidden="1" x14ac:dyDescent="0.3">
      <c r="A970" s="1" t="s">
        <v>710</v>
      </c>
      <c r="B970" t="s">
        <v>684</v>
      </c>
      <c r="C970" t="s">
        <v>711</v>
      </c>
      <c r="D970" t="s">
        <v>693</v>
      </c>
      <c r="E970" t="s">
        <v>687</v>
      </c>
      <c r="F970" t="str">
        <f>_xlfn.XLOOKUP(C970,Emby!$D$2:$D$694,Emby!$B$2:$B$694,"Not Found",0)</f>
        <v>NetworkPornPros</v>
      </c>
      <c r="G970" t="str">
        <f>_xlfn.XLOOKUP(B970,Emby!$B$2:$B$694,Emby!$B$2:$B$694,"",0)</f>
        <v>NetworkPornPros</v>
      </c>
    </row>
    <row r="971" spans="1:7" hidden="1" x14ac:dyDescent="0.3">
      <c r="A971" s="1" t="s">
        <v>149</v>
      </c>
      <c r="B971" t="s">
        <v>15</v>
      </c>
      <c r="C971" t="s">
        <v>150</v>
      </c>
      <c r="D971" t="s">
        <v>17</v>
      </c>
      <c r="E971" t="s">
        <v>18</v>
      </c>
      <c r="F971" t="str">
        <f>_xlfn.XLOOKUP(C971,Emby!$D$2:$D$694,Emby!$B$2:$B$694,"Not Found",0)</f>
        <v>Network1service</v>
      </c>
      <c r="G971" t="str">
        <f>_xlfn.XLOOKUP(B971,Emby!$B$2:$B$694,Emby!$B$2:$B$694,"",0)</f>
        <v>Network1service</v>
      </c>
    </row>
    <row r="972" spans="1:7" hidden="1" x14ac:dyDescent="0.3">
      <c r="A972" s="1" t="s">
        <v>2786</v>
      </c>
      <c r="B972" t="s">
        <v>15</v>
      </c>
      <c r="C972" t="s">
        <v>2787</v>
      </c>
      <c r="D972" t="s">
        <v>571</v>
      </c>
      <c r="E972" t="s">
        <v>18</v>
      </c>
      <c r="F972" t="str">
        <f>_xlfn.XLOOKUP(C972,Emby!$D$2:$D$694,Emby!$B$2:$B$694,"Not Found",0)</f>
        <v>Network1service</v>
      </c>
      <c r="G972" t="str">
        <f>_xlfn.XLOOKUP(B972,Emby!$B$2:$B$694,Emby!$B$2:$B$694,"",0)</f>
        <v>Network1service</v>
      </c>
    </row>
    <row r="973" spans="1:7" x14ac:dyDescent="0.3">
      <c r="A973" s="1" t="s">
        <v>1060</v>
      </c>
      <c r="B973" t="s">
        <v>1028</v>
      </c>
      <c r="C973" t="s">
        <v>1061</v>
      </c>
      <c r="D973" t="s">
        <v>1030</v>
      </c>
      <c r="E973" t="s">
        <v>1062</v>
      </c>
      <c r="F973" t="str">
        <f>_xlfn.XLOOKUP(C973,Emby!$D$2:$D$694,Emby!$B$2:$B$694,"Not Found",0)</f>
        <v>Not Found</v>
      </c>
      <c r="G973" t="str">
        <f>_xlfn.XLOOKUP(B973,Emby!$B$2:$B$694,Emby!$B$2:$B$694,"",0)</f>
        <v/>
      </c>
    </row>
    <row r="974" spans="1:7" hidden="1" x14ac:dyDescent="0.3">
      <c r="A974" s="1" t="s">
        <v>1681</v>
      </c>
      <c r="B974" t="s">
        <v>1674</v>
      </c>
      <c r="C974" t="s">
        <v>1682</v>
      </c>
      <c r="D974" t="s">
        <v>1676</v>
      </c>
      <c r="E974" t="s">
        <v>410</v>
      </c>
      <c r="F974" t="str">
        <f>_xlfn.XLOOKUP(C974,Emby!$D$2:$D$694,Emby!$B$2:$B$694,"Not Found",0)</f>
        <v>NetworkMylf</v>
      </c>
      <c r="G974" t="str">
        <f>_xlfn.XLOOKUP(B974,Emby!$B$2:$B$694,Emby!$B$2:$B$694,"",0)</f>
        <v>NetworkMylf</v>
      </c>
    </row>
    <row r="975" spans="1:7" x14ac:dyDescent="0.3">
      <c r="A975" s="1" t="s">
        <v>1117</v>
      </c>
      <c r="B975" t="s">
        <v>1114</v>
      </c>
      <c r="C975" t="s">
        <v>1118</v>
      </c>
      <c r="D975" t="s">
        <v>1119</v>
      </c>
      <c r="E975" t="s">
        <v>651</v>
      </c>
      <c r="F975" t="str">
        <f>_xlfn.XLOOKUP(C975,Emby!$D$2:$D$694,Emby!$B$2:$B$694,"Not Found",0)</f>
        <v>Not Found</v>
      </c>
      <c r="G975" t="str">
        <f>_xlfn.XLOOKUP(B975,Emby!$B$2:$B$694,Emby!$B$2:$B$694,"",0)</f>
        <v/>
      </c>
    </row>
    <row r="976" spans="1:7" hidden="1" x14ac:dyDescent="0.3">
      <c r="A976" s="1" t="s">
        <v>4489</v>
      </c>
      <c r="B976" t="s">
        <v>7</v>
      </c>
      <c r="C976" t="s">
        <v>4490</v>
      </c>
      <c r="D976" t="s">
        <v>4491</v>
      </c>
      <c r="E976" t="s">
        <v>10</v>
      </c>
      <c r="F976" t="str">
        <f>_xlfn.XLOOKUP(C976,Emby!$D$2:$D$694,Emby!$B$2:$B$694,"Not Found",0)</f>
        <v>NetworkStrike3</v>
      </c>
      <c r="G976" t="str">
        <f>_xlfn.XLOOKUP(B976,Emby!$B$2:$B$694,Emby!$B$2:$B$694,"",0)</f>
        <v>NetworkStrike3</v>
      </c>
    </row>
    <row r="977" spans="1:7" x14ac:dyDescent="0.3">
      <c r="A977" s="1" t="s">
        <v>814</v>
      </c>
      <c r="B977" t="s">
        <v>127</v>
      </c>
      <c r="C977" t="s">
        <v>815</v>
      </c>
      <c r="D977" t="s">
        <v>809</v>
      </c>
      <c r="E977" t="s">
        <v>130</v>
      </c>
      <c r="F977" t="str">
        <f>_xlfn.XLOOKUP(C977,Emby!$D$2:$D$694,Emby!$B$2:$B$694,"Not Found",0)</f>
        <v>Not Found</v>
      </c>
      <c r="G977" t="str">
        <f>_xlfn.XLOOKUP(B977,Emby!$B$2:$B$694,Emby!$B$2:$B$694,"",0)</f>
        <v/>
      </c>
    </row>
    <row r="978" spans="1:7" x14ac:dyDescent="0.3">
      <c r="A978" s="1" t="s">
        <v>1665</v>
      </c>
      <c r="B978" t="s">
        <v>1666</v>
      </c>
      <c r="C978" t="s">
        <v>1667</v>
      </c>
      <c r="D978" t="s">
        <v>1668</v>
      </c>
      <c r="E978" t="s">
        <v>1669</v>
      </c>
      <c r="F978" t="str">
        <f>_xlfn.XLOOKUP(C978,Emby!$D$2:$D$694,Emby!$B$2:$B$694,"Not Found",0)</f>
        <v>Not Found</v>
      </c>
      <c r="G978" t="str">
        <f>_xlfn.XLOOKUP(B978,Emby!$B$2:$B$694,Emby!$B$2:$B$694,"",0)</f>
        <v/>
      </c>
    </row>
    <row r="979" spans="1:7" x14ac:dyDescent="0.3">
      <c r="A979" s="1" t="s">
        <v>669</v>
      </c>
      <c r="B979" t="s">
        <v>658</v>
      </c>
      <c r="C979" t="s">
        <v>670</v>
      </c>
      <c r="D979" t="s">
        <v>660</v>
      </c>
      <c r="E979" t="s">
        <v>656</v>
      </c>
      <c r="F979" t="str">
        <f>_xlfn.XLOOKUP(C979,Emby!$D$2:$D$694,Emby!$B$2:$B$694,"Not Found",0)</f>
        <v>Not Found</v>
      </c>
      <c r="G979" t="str">
        <f>_xlfn.XLOOKUP(B979,Emby!$B$2:$B$694,Emby!$B$2:$B$694,"",0)</f>
        <v/>
      </c>
    </row>
    <row r="980" spans="1:7" x14ac:dyDescent="0.3">
      <c r="A980" s="1" t="s">
        <v>1448</v>
      </c>
      <c r="B980" t="s">
        <v>1442</v>
      </c>
      <c r="C980" t="s">
        <v>1449</v>
      </c>
      <c r="D980" t="s">
        <v>1444</v>
      </c>
      <c r="E980" t="s">
        <v>1445</v>
      </c>
      <c r="F980" t="str">
        <f>_xlfn.XLOOKUP(C980,Emby!$D$2:$D$694,Emby!$B$2:$B$694,"Not Found",0)</f>
        <v>Not Found</v>
      </c>
      <c r="G980" t="str">
        <f>_xlfn.XLOOKUP(B980,Emby!$B$2:$B$694,Emby!$B$2:$B$694,"",0)</f>
        <v/>
      </c>
    </row>
    <row r="981" spans="1:7" x14ac:dyDescent="0.3">
      <c r="A981" s="1" t="s">
        <v>4687</v>
      </c>
      <c r="B981" t="s">
        <v>4668</v>
      </c>
      <c r="C981" t="s">
        <v>4688</v>
      </c>
      <c r="D981" t="s">
        <v>4670</v>
      </c>
      <c r="E981" t="s">
        <v>3349</v>
      </c>
      <c r="F981" t="str">
        <f>_xlfn.XLOOKUP(C981,Emby!$D$2:$D$694,Emby!$B$2:$B$694,"Not Found",0)</f>
        <v>Not Found</v>
      </c>
      <c r="G981" t="str">
        <f>_xlfn.XLOOKUP(B981,Emby!$B$2:$B$694,Emby!$B$2:$B$694,"",0)</f>
        <v/>
      </c>
    </row>
    <row r="982" spans="1:7" x14ac:dyDescent="0.3">
      <c r="A982" s="1" t="s">
        <v>3864</v>
      </c>
      <c r="B982" t="s">
        <v>127</v>
      </c>
      <c r="C982" t="s">
        <v>3865</v>
      </c>
      <c r="D982" t="s">
        <v>3866</v>
      </c>
      <c r="E982" t="s">
        <v>130</v>
      </c>
      <c r="F982" t="str">
        <f>_xlfn.XLOOKUP(C982,Emby!$D$2:$D$694,Emby!$B$2:$B$694,"Not Found",0)</f>
        <v>Not Found</v>
      </c>
      <c r="G982" t="str">
        <f>_xlfn.XLOOKUP(B982,Emby!$B$2:$B$694,Emby!$B$2:$B$694,"",0)</f>
        <v/>
      </c>
    </row>
    <row r="983" spans="1:7" x14ac:dyDescent="0.3">
      <c r="A983" s="1" t="s">
        <v>4265</v>
      </c>
      <c r="B983" t="s">
        <v>127</v>
      </c>
      <c r="C983" t="s">
        <v>4266</v>
      </c>
      <c r="D983" t="s">
        <v>2290</v>
      </c>
      <c r="E983" t="s">
        <v>130</v>
      </c>
      <c r="F983" t="str">
        <f>_xlfn.XLOOKUP(C983,Emby!$D$2:$D$694,Emby!$B$2:$B$694,"Not Found",0)</f>
        <v>Not Found</v>
      </c>
      <c r="G983" t="str">
        <f>_xlfn.XLOOKUP(B983,Emby!$B$2:$B$694,Emby!$B$2:$B$694,"",0)</f>
        <v/>
      </c>
    </row>
    <row r="984" spans="1:7" hidden="1" x14ac:dyDescent="0.3">
      <c r="A984" s="1" t="s">
        <v>569</v>
      </c>
      <c r="B984" t="s">
        <v>15</v>
      </c>
      <c r="C984" t="s">
        <v>570</v>
      </c>
      <c r="D984" t="s">
        <v>571</v>
      </c>
      <c r="E984" t="s">
        <v>18</v>
      </c>
      <c r="F984" t="str">
        <f>_xlfn.XLOOKUP(C984,Emby!$D$2:$D$694,Emby!$B$2:$B$694,"Not Found",0)</f>
        <v>Network1service</v>
      </c>
      <c r="G984" t="str">
        <f>_xlfn.XLOOKUP(B984,Emby!$B$2:$B$694,Emby!$B$2:$B$694,"",0)</f>
        <v>Network1service</v>
      </c>
    </row>
    <row r="985" spans="1:7" hidden="1" x14ac:dyDescent="0.3">
      <c r="A985" s="1" t="s">
        <v>584</v>
      </c>
      <c r="B985" t="s">
        <v>15</v>
      </c>
      <c r="C985" t="s">
        <v>585</v>
      </c>
      <c r="D985" t="s">
        <v>571</v>
      </c>
      <c r="E985" t="s">
        <v>18</v>
      </c>
      <c r="F985" t="str">
        <f>_xlfn.XLOOKUP(C985,Emby!$D$2:$D$694,Emby!$B$2:$B$694,"Not Found",0)</f>
        <v>Network1service</v>
      </c>
      <c r="G985" t="str">
        <f>_xlfn.XLOOKUP(B985,Emby!$B$2:$B$694,Emby!$B$2:$B$694,"",0)</f>
        <v>Network1service</v>
      </c>
    </row>
    <row r="986" spans="1:7" hidden="1" x14ac:dyDescent="0.3">
      <c r="A986" s="1" t="s">
        <v>1868</v>
      </c>
      <c r="B986" t="s">
        <v>15</v>
      </c>
      <c r="C986" t="s">
        <v>1869</v>
      </c>
      <c r="D986" t="s">
        <v>571</v>
      </c>
      <c r="E986" t="s">
        <v>18</v>
      </c>
      <c r="F986" t="str">
        <f>_xlfn.XLOOKUP(C986,Emby!$D$2:$D$694,Emby!$B$2:$B$694,"Not Found",0)</f>
        <v>Network1service</v>
      </c>
      <c r="G986" t="str">
        <f>_xlfn.XLOOKUP(B986,Emby!$B$2:$B$694,Emby!$B$2:$B$694,"",0)</f>
        <v>Network1service</v>
      </c>
    </row>
    <row r="987" spans="1:7" x14ac:dyDescent="0.3">
      <c r="A987" s="1" t="s">
        <v>3958</v>
      </c>
      <c r="B987" t="s">
        <v>3959</v>
      </c>
      <c r="C987" t="s">
        <v>3960</v>
      </c>
      <c r="D987" t="s">
        <v>3961</v>
      </c>
      <c r="E987" t="s">
        <v>1877</v>
      </c>
      <c r="F987" t="str">
        <f>_xlfn.XLOOKUP(C987,Emby!$D$2:$D$694,Emby!$B$2:$B$694,"Not Found",0)</f>
        <v>Not Found</v>
      </c>
      <c r="G987" t="str">
        <f>_xlfn.XLOOKUP(B987,Emby!$B$2:$B$694,Emby!$B$2:$B$694,"",0)</f>
        <v/>
      </c>
    </row>
    <row r="988" spans="1:7" hidden="1" x14ac:dyDescent="0.3">
      <c r="A988" s="1" t="s">
        <v>1685</v>
      </c>
      <c r="B988" t="s">
        <v>1674</v>
      </c>
      <c r="C988" t="s">
        <v>1686</v>
      </c>
      <c r="D988" t="s">
        <v>1676</v>
      </c>
      <c r="E988" t="s">
        <v>410</v>
      </c>
      <c r="F988" t="str">
        <f>_xlfn.XLOOKUP(C988,Emby!$D$2:$D$694,Emby!$B$2:$B$694,"Not Found",0)</f>
        <v>NetworkMylf</v>
      </c>
      <c r="G988" t="str">
        <f>_xlfn.XLOOKUP(B988,Emby!$B$2:$B$694,Emby!$B$2:$B$694,"",0)</f>
        <v>NetworkMylf</v>
      </c>
    </row>
    <row r="989" spans="1:7" x14ac:dyDescent="0.3">
      <c r="A989" s="1" t="s">
        <v>3918</v>
      </c>
      <c r="B989" t="s">
        <v>1263</v>
      </c>
      <c r="C989" t="s">
        <v>3919</v>
      </c>
      <c r="D989" t="s">
        <v>3920</v>
      </c>
      <c r="E989" t="s">
        <v>3921</v>
      </c>
      <c r="F989" t="str">
        <f>_xlfn.XLOOKUP(C989,Emby!$D$2:$D$694,Emby!$B$2:$B$694,"Not Found",0)</f>
        <v>Not Found</v>
      </c>
      <c r="G989" t="str">
        <f>_xlfn.XLOOKUP(B989,Emby!$B$2:$B$694,Emby!$B$2:$B$694,"",0)</f>
        <v>NetworkNubiles</v>
      </c>
    </row>
    <row r="990" spans="1:7" x14ac:dyDescent="0.3">
      <c r="A990" s="1" t="s">
        <v>3924</v>
      </c>
      <c r="B990" t="s">
        <v>1263</v>
      </c>
      <c r="C990" t="s">
        <v>3925</v>
      </c>
      <c r="D990" t="s">
        <v>3920</v>
      </c>
      <c r="E990" t="s">
        <v>3921</v>
      </c>
      <c r="F990" t="str">
        <f>_xlfn.XLOOKUP(C990,Emby!$D$2:$D$694,Emby!$B$2:$B$694,"Not Found",0)</f>
        <v>Not Found</v>
      </c>
      <c r="G990" t="str">
        <f>_xlfn.XLOOKUP(B990,Emby!$B$2:$B$694,Emby!$B$2:$B$694,"",0)</f>
        <v>NetworkNubiles</v>
      </c>
    </row>
    <row r="991" spans="1:7" x14ac:dyDescent="0.3">
      <c r="A991" s="1" t="s">
        <v>3928</v>
      </c>
      <c r="B991" t="s">
        <v>1263</v>
      </c>
      <c r="C991" t="s">
        <v>3929</v>
      </c>
      <c r="D991" t="s">
        <v>3920</v>
      </c>
      <c r="E991" t="s">
        <v>3921</v>
      </c>
      <c r="F991" t="str">
        <f>_xlfn.XLOOKUP(C991,Emby!$D$2:$D$694,Emby!$B$2:$B$694,"Not Found",0)</f>
        <v>Not Found</v>
      </c>
      <c r="G991" t="str">
        <f>_xlfn.XLOOKUP(B991,Emby!$B$2:$B$694,Emby!$B$2:$B$694,"",0)</f>
        <v>NetworkNubiles</v>
      </c>
    </row>
    <row r="992" spans="1:7" x14ac:dyDescent="0.3">
      <c r="A992" s="1" t="s">
        <v>3926</v>
      </c>
      <c r="B992" t="s">
        <v>1263</v>
      </c>
      <c r="C992" t="s">
        <v>3927</v>
      </c>
      <c r="D992" t="s">
        <v>3920</v>
      </c>
      <c r="E992" t="s">
        <v>3921</v>
      </c>
      <c r="F992" t="str">
        <f>_xlfn.XLOOKUP(C992,Emby!$D$2:$D$694,Emby!$B$2:$B$694,"Not Found",0)</f>
        <v>Not Found</v>
      </c>
      <c r="G992" t="str">
        <f>_xlfn.XLOOKUP(B992,Emby!$B$2:$B$694,Emby!$B$2:$B$694,"",0)</f>
        <v>NetworkNubiles</v>
      </c>
    </row>
    <row r="993" spans="1:7" x14ac:dyDescent="0.3">
      <c r="A993" s="1" t="s">
        <v>3717</v>
      </c>
      <c r="B993" t="s">
        <v>684</v>
      </c>
      <c r="C993" t="s">
        <v>3718</v>
      </c>
      <c r="D993" t="s">
        <v>3719</v>
      </c>
      <c r="E993" t="s">
        <v>687</v>
      </c>
      <c r="F993" t="str">
        <f>_xlfn.XLOOKUP(C993,Emby!$D$2:$D$694,Emby!$B$2:$B$694,"Not Found",0)</f>
        <v>Not Found</v>
      </c>
      <c r="G993" t="str">
        <f>_xlfn.XLOOKUP(B993,Emby!$B$2:$B$694,Emby!$B$2:$B$694,"",0)</f>
        <v>NetworkPornPros</v>
      </c>
    </row>
    <row r="994" spans="1:7" x14ac:dyDescent="0.3">
      <c r="A994" s="1" t="s">
        <v>4191</v>
      </c>
      <c r="B994" t="s">
        <v>684</v>
      </c>
      <c r="C994" t="s">
        <v>4192</v>
      </c>
      <c r="D994" t="s">
        <v>4182</v>
      </c>
      <c r="E994" t="s">
        <v>687</v>
      </c>
      <c r="F994" t="str">
        <f>_xlfn.XLOOKUP(C994,Emby!$D$2:$D$694,Emby!$B$2:$B$694,"Not Found",0)</f>
        <v>Not Found</v>
      </c>
      <c r="G994" t="str">
        <f>_xlfn.XLOOKUP(B994,Emby!$B$2:$B$694,Emby!$B$2:$B$694,"",0)</f>
        <v>NetworkPornPros</v>
      </c>
    </row>
    <row r="995" spans="1:7" hidden="1" x14ac:dyDescent="0.3">
      <c r="A995" s="1" t="s">
        <v>260</v>
      </c>
      <c r="B995" t="s">
        <v>15</v>
      </c>
      <c r="C995" t="s">
        <v>261</v>
      </c>
      <c r="D995" t="s">
        <v>192</v>
      </c>
      <c r="E995" t="s">
        <v>18</v>
      </c>
      <c r="F995" t="str">
        <f>_xlfn.XLOOKUP(C995,Emby!$D$2:$D$694,Emby!$B$2:$B$694,"Not Found",0)</f>
        <v>SiteBangBros</v>
      </c>
      <c r="G995" t="str">
        <f>_xlfn.XLOOKUP(B995,Emby!$B$2:$B$694,Emby!$B$2:$B$694,"",0)</f>
        <v>Network1service</v>
      </c>
    </row>
    <row r="996" spans="1:7" hidden="1" x14ac:dyDescent="0.3">
      <c r="A996" s="1" t="s">
        <v>643</v>
      </c>
      <c r="B996" t="s">
        <v>15</v>
      </c>
      <c r="C996" t="s">
        <v>644</v>
      </c>
      <c r="D996" t="s">
        <v>640</v>
      </c>
      <c r="E996" t="s">
        <v>18</v>
      </c>
      <c r="F996" t="str">
        <f>_xlfn.XLOOKUP(C996,Emby!$D$2:$D$694,Emby!$B$2:$B$694,"Not Found",0)</f>
        <v>Network1service</v>
      </c>
      <c r="G996" t="str">
        <f>_xlfn.XLOOKUP(B996,Emby!$B$2:$B$694,Emby!$B$2:$B$694,"",0)</f>
        <v>Network1service</v>
      </c>
    </row>
    <row r="997" spans="1:7" x14ac:dyDescent="0.3">
      <c r="A997" s="1" t="s">
        <v>4296</v>
      </c>
      <c r="B997" t="s">
        <v>3677</v>
      </c>
      <c r="C997" t="s">
        <v>4297</v>
      </c>
      <c r="D997" t="s">
        <v>3679</v>
      </c>
      <c r="E997" t="s">
        <v>885</v>
      </c>
      <c r="F997" t="str">
        <f>_xlfn.XLOOKUP(C997,Emby!$D$2:$D$694,Emby!$B$2:$B$694,"Not Found",0)</f>
        <v>Not Found</v>
      </c>
      <c r="G997" t="str">
        <f>_xlfn.XLOOKUP(B997,Emby!$B$2:$B$694,Emby!$B$2:$B$694,"",0)</f>
        <v/>
      </c>
    </row>
    <row r="998" spans="1:7" hidden="1" x14ac:dyDescent="0.3">
      <c r="A998" s="1" t="s">
        <v>798</v>
      </c>
      <c r="B998" t="s">
        <v>127</v>
      </c>
      <c r="C998" t="s">
        <v>799</v>
      </c>
      <c r="D998" t="s">
        <v>800</v>
      </c>
      <c r="E998" t="s">
        <v>130</v>
      </c>
      <c r="F998" t="str">
        <f>_xlfn.XLOOKUP(C998,Emby!$D$2:$D$694,Emby!$B$2:$B$694,"Not Found",0)</f>
        <v>NetworkGammaEnt</v>
      </c>
      <c r="G998" t="str">
        <f>_xlfn.XLOOKUP(B998,Emby!$B$2:$B$694,Emby!$B$2:$B$694,"",0)</f>
        <v/>
      </c>
    </row>
    <row r="999" spans="1:7" hidden="1" x14ac:dyDescent="0.3">
      <c r="A999" s="1" t="s">
        <v>147</v>
      </c>
      <c r="B999" t="s">
        <v>15</v>
      </c>
      <c r="C999" t="s">
        <v>148</v>
      </c>
      <c r="D999" t="s">
        <v>17</v>
      </c>
      <c r="E999" t="s">
        <v>18</v>
      </c>
      <c r="F999" t="str">
        <f>_xlfn.XLOOKUP(C999,Emby!$D$2:$D$694,Emby!$B$2:$B$694,"Not Found",0)</f>
        <v>Network1service</v>
      </c>
      <c r="G999" t="str">
        <f>_xlfn.XLOOKUP(B999,Emby!$B$2:$B$694,Emby!$B$2:$B$694,"",0)</f>
        <v>Network1service</v>
      </c>
    </row>
    <row r="1000" spans="1:7" hidden="1" x14ac:dyDescent="0.3">
      <c r="A1000" s="1" t="s">
        <v>852</v>
      </c>
      <c r="B1000" t="s">
        <v>127</v>
      </c>
      <c r="C1000" t="s">
        <v>853</v>
      </c>
      <c r="D1000" t="s">
        <v>854</v>
      </c>
      <c r="E1000" t="s">
        <v>130</v>
      </c>
      <c r="F1000" t="str">
        <f>_xlfn.XLOOKUP(C1000,Emby!$D$2:$D$694,Emby!$B$2:$B$694,"Not Found",0)</f>
        <v>NetworkGammaEnt</v>
      </c>
      <c r="G1000" t="str">
        <f>_xlfn.XLOOKUP(B1000,Emby!$B$2:$B$694,Emby!$B$2:$B$694,"",0)</f>
        <v/>
      </c>
    </row>
    <row r="1001" spans="1:7" x14ac:dyDescent="0.3">
      <c r="A1001" s="1" t="s">
        <v>3858</v>
      </c>
      <c r="B1001" t="s">
        <v>127</v>
      </c>
      <c r="C1001" t="s">
        <v>3859</v>
      </c>
      <c r="D1001" t="s">
        <v>3860</v>
      </c>
      <c r="E1001" t="s">
        <v>130</v>
      </c>
      <c r="F1001" t="str">
        <f>_xlfn.XLOOKUP(C1001,Emby!$D$2:$D$694,Emby!$B$2:$B$694,"Not Found",0)</f>
        <v>Not Found</v>
      </c>
      <c r="G1001" t="str">
        <f>_xlfn.XLOOKUP(B1001,Emby!$B$2:$B$694,Emby!$B$2:$B$694,"",0)</f>
        <v/>
      </c>
    </row>
    <row r="1002" spans="1:7" x14ac:dyDescent="0.3">
      <c r="A1002" s="1" t="s">
        <v>1847</v>
      </c>
      <c r="B1002" t="s">
        <v>1848</v>
      </c>
      <c r="C1002" t="s">
        <v>1849</v>
      </c>
      <c r="D1002" t="s">
        <v>1850</v>
      </c>
      <c r="E1002" t="s">
        <v>1851</v>
      </c>
      <c r="F1002" t="str">
        <f>_xlfn.XLOOKUP(C1002,Emby!$D$2:$D$694,Emby!$B$2:$B$694,"Not Found",0)</f>
        <v>Not Found</v>
      </c>
      <c r="G1002" t="str">
        <f>_xlfn.XLOOKUP(B1002,Emby!$B$2:$B$694,Emby!$B$2:$B$694,"",0)</f>
        <v/>
      </c>
    </row>
    <row r="1003" spans="1:7" hidden="1" x14ac:dyDescent="0.3">
      <c r="A1003" s="1" t="s">
        <v>352</v>
      </c>
      <c r="B1003" t="s">
        <v>15</v>
      </c>
      <c r="C1003" t="s">
        <v>353</v>
      </c>
      <c r="D1003" t="s">
        <v>301</v>
      </c>
      <c r="E1003" t="s">
        <v>18</v>
      </c>
      <c r="F1003" t="str">
        <f>_xlfn.XLOOKUP(C1003,Emby!$D$2:$D$694,Emby!$B$2:$B$694,"Not Found",0)</f>
        <v>Network1service</v>
      </c>
      <c r="G1003" t="str">
        <f>_xlfn.XLOOKUP(B1003,Emby!$B$2:$B$694,Emby!$B$2:$B$694,"",0)</f>
        <v>Network1service</v>
      </c>
    </row>
    <row r="1004" spans="1:7" x14ac:dyDescent="0.3">
      <c r="A1004" s="1" t="s">
        <v>3932</v>
      </c>
      <c r="B1004" t="s">
        <v>1263</v>
      </c>
      <c r="C1004" t="s">
        <v>3933</v>
      </c>
      <c r="D1004" t="s">
        <v>3920</v>
      </c>
      <c r="E1004" t="s">
        <v>3921</v>
      </c>
      <c r="F1004" t="str">
        <f>_xlfn.XLOOKUP(C1004,Emby!$D$2:$D$694,Emby!$B$2:$B$694,"Not Found",0)</f>
        <v>Not Found</v>
      </c>
      <c r="G1004" t="str">
        <f>_xlfn.XLOOKUP(B1004,Emby!$B$2:$B$694,Emby!$B$2:$B$694,"",0)</f>
        <v>NetworkNubiles</v>
      </c>
    </row>
    <row r="1005" spans="1:7" x14ac:dyDescent="0.3">
      <c r="A1005" s="1" t="s">
        <v>3849</v>
      </c>
      <c r="B1005" t="s">
        <v>1263</v>
      </c>
      <c r="C1005" t="s">
        <v>3850</v>
      </c>
      <c r="D1005" t="s">
        <v>3851</v>
      </c>
      <c r="E1005" t="s">
        <v>1314</v>
      </c>
      <c r="F1005" t="str">
        <f>_xlfn.XLOOKUP(C1005,Emby!$D$2:$D$694,Emby!$B$2:$B$694,"Not Found",0)</f>
        <v>Not Found</v>
      </c>
      <c r="G1005" t="str">
        <f>_xlfn.XLOOKUP(B1005,Emby!$B$2:$B$694,Emby!$B$2:$B$694,"",0)</f>
        <v>NetworkNubiles</v>
      </c>
    </row>
    <row r="1006" spans="1:7" x14ac:dyDescent="0.3">
      <c r="A1006" s="1" t="s">
        <v>3930</v>
      </c>
      <c r="B1006" t="s">
        <v>1263</v>
      </c>
      <c r="C1006" t="s">
        <v>3931</v>
      </c>
      <c r="D1006" t="s">
        <v>3920</v>
      </c>
      <c r="E1006" t="s">
        <v>3921</v>
      </c>
      <c r="F1006" t="str">
        <f>_xlfn.XLOOKUP(C1006,Emby!$D$2:$D$694,Emby!$B$2:$B$694,"Not Found",0)</f>
        <v>Not Found</v>
      </c>
      <c r="G1006" t="str">
        <f>_xlfn.XLOOKUP(B1006,Emby!$B$2:$B$694,Emby!$B$2:$B$694,"",0)</f>
        <v>NetworkNubiles</v>
      </c>
    </row>
    <row r="1007" spans="1:7" hidden="1" x14ac:dyDescent="0.3">
      <c r="A1007" s="1" t="s">
        <v>131</v>
      </c>
      <c r="B1007" t="s">
        <v>15</v>
      </c>
      <c r="C1007" t="s">
        <v>132</v>
      </c>
      <c r="D1007" t="s">
        <v>17</v>
      </c>
      <c r="E1007" t="s">
        <v>18</v>
      </c>
      <c r="F1007" t="str">
        <f>_xlfn.XLOOKUP(C1007,Emby!$D$2:$D$694,Emby!$B$2:$B$694,"Not Found",0)</f>
        <v>Network1service</v>
      </c>
      <c r="G1007" t="str">
        <f>_xlfn.XLOOKUP(B1007,Emby!$B$2:$B$694,Emby!$B$2:$B$694,"",0)</f>
        <v>Network1service</v>
      </c>
    </row>
    <row r="1008" spans="1:7" hidden="1" x14ac:dyDescent="0.3">
      <c r="A1008" s="1" t="s">
        <v>354</v>
      </c>
      <c r="B1008" t="s">
        <v>15</v>
      </c>
      <c r="C1008" t="s">
        <v>355</v>
      </c>
      <c r="D1008" t="s">
        <v>301</v>
      </c>
      <c r="E1008" t="s">
        <v>18</v>
      </c>
      <c r="F1008" t="str">
        <f>_xlfn.XLOOKUP(C1008,Emby!$D$2:$D$694,Emby!$B$2:$B$694,"Not Found",0)</f>
        <v>Network1service</v>
      </c>
      <c r="G1008" t="str">
        <f>_xlfn.XLOOKUP(B1008,Emby!$B$2:$B$694,Emby!$B$2:$B$694,"",0)</f>
        <v>Network1service</v>
      </c>
    </row>
    <row r="1009" spans="1:7" x14ac:dyDescent="0.3">
      <c r="A1009" s="1" t="s">
        <v>3907</v>
      </c>
      <c r="B1009" t="s">
        <v>27</v>
      </c>
      <c r="C1009" t="s">
        <v>3908</v>
      </c>
      <c r="D1009" t="s">
        <v>29</v>
      </c>
      <c r="E1009" t="s">
        <v>30</v>
      </c>
      <c r="F1009" t="str">
        <f>_xlfn.XLOOKUP(C1009,Emby!$D$2:$D$694,Emby!$B$2:$B$694,"Not Found",0)</f>
        <v>Not Found</v>
      </c>
      <c r="G1009" t="str">
        <f>_xlfn.XLOOKUP(B1009,Emby!$B$2:$B$694,Emby!$B$2:$B$694,"",0)</f>
        <v>SiteNaughtyAmerica</v>
      </c>
    </row>
    <row r="1010" spans="1:7" hidden="1" x14ac:dyDescent="0.3">
      <c r="A1010" s="1" t="s">
        <v>2050</v>
      </c>
      <c r="B1010" t="s">
        <v>127</v>
      </c>
      <c r="C1010" t="s">
        <v>2051</v>
      </c>
      <c r="D1010" t="s">
        <v>129</v>
      </c>
      <c r="E1010" t="s">
        <v>2049</v>
      </c>
      <c r="F1010" t="str">
        <f>_xlfn.XLOOKUP(C1010,Emby!$D$2:$D$694,Emby!$B$2:$B$694,"Not Found",0)</f>
        <v>NetworkGammaEnt</v>
      </c>
      <c r="G1010" t="str">
        <f>_xlfn.XLOOKUP(B1010,Emby!$B$2:$B$694,Emby!$B$2:$B$694,"",0)</f>
        <v/>
      </c>
    </row>
    <row r="1011" spans="1:7" hidden="1" x14ac:dyDescent="0.3">
      <c r="A1011" s="1" t="s">
        <v>1272</v>
      </c>
      <c r="B1011" t="s">
        <v>1263</v>
      </c>
      <c r="C1011" t="s">
        <v>1273</v>
      </c>
      <c r="D1011" t="s">
        <v>1268</v>
      </c>
      <c r="E1011" t="s">
        <v>1274</v>
      </c>
      <c r="F1011" t="str">
        <f>_xlfn.XLOOKUP(C1011,Emby!$D$2:$D$694,Emby!$B$2:$B$694,"Not Found",0)</f>
        <v>NetworkNubiles</v>
      </c>
      <c r="G1011" t="str">
        <f>_xlfn.XLOOKUP(B1011,Emby!$B$2:$B$694,Emby!$B$2:$B$694,"",0)</f>
        <v>NetworkNubiles</v>
      </c>
    </row>
    <row r="1012" spans="1:7" x14ac:dyDescent="0.3">
      <c r="A1012" s="1" t="s">
        <v>3934</v>
      </c>
      <c r="B1012" t="s">
        <v>1263</v>
      </c>
      <c r="C1012" t="s">
        <v>3935</v>
      </c>
      <c r="D1012" t="s">
        <v>3920</v>
      </c>
      <c r="E1012" t="s">
        <v>3921</v>
      </c>
      <c r="F1012" t="str">
        <f>_xlfn.XLOOKUP(C1012,Emby!$D$2:$D$694,Emby!$B$2:$B$694,"Not Found",0)</f>
        <v>Not Found</v>
      </c>
      <c r="G1012" t="str">
        <f>_xlfn.XLOOKUP(B1012,Emby!$B$2:$B$694,Emby!$B$2:$B$694,"",0)</f>
        <v>NetworkNubiles</v>
      </c>
    </row>
    <row r="1013" spans="1:7" x14ac:dyDescent="0.3">
      <c r="A1013" s="1" t="s">
        <v>3822</v>
      </c>
      <c r="B1013" t="s">
        <v>1674</v>
      </c>
      <c r="C1013" t="s">
        <v>3823</v>
      </c>
      <c r="D1013" t="s">
        <v>1676</v>
      </c>
      <c r="E1013" t="s">
        <v>410</v>
      </c>
      <c r="F1013" t="str">
        <f>_xlfn.XLOOKUP(C1013,Emby!$D$2:$D$694,Emby!$B$2:$B$694,"Not Found",0)</f>
        <v>Not Found</v>
      </c>
      <c r="G1013" t="str">
        <f>_xlfn.XLOOKUP(B1013,Emby!$B$2:$B$694,Emby!$B$2:$B$694,"",0)</f>
        <v>NetworkMylf</v>
      </c>
    </row>
    <row r="1014" spans="1:7" x14ac:dyDescent="0.3">
      <c r="A1014" s="1" t="s">
        <v>3612</v>
      </c>
      <c r="B1014" t="s">
        <v>407</v>
      </c>
      <c r="C1014" t="s">
        <v>3613</v>
      </c>
      <c r="D1014" t="s">
        <v>409</v>
      </c>
      <c r="E1014" t="s">
        <v>410</v>
      </c>
      <c r="F1014" t="str">
        <f>_xlfn.XLOOKUP(C1014,Emby!$D$2:$D$694,Emby!$B$2:$B$694,"Not Found",0)</f>
        <v>Not Found</v>
      </c>
      <c r="G1014" t="str">
        <f>_xlfn.XLOOKUP(B1014,Emby!$B$2:$B$694,Emby!$B$2:$B$694,"",0)</f>
        <v/>
      </c>
    </row>
    <row r="1015" spans="1:7" hidden="1" x14ac:dyDescent="0.3">
      <c r="A1015" s="1" t="s">
        <v>760</v>
      </c>
      <c r="B1015" t="s">
        <v>15</v>
      </c>
      <c r="C1015" t="s">
        <v>761</v>
      </c>
      <c r="D1015" t="s">
        <v>748</v>
      </c>
      <c r="E1015" t="s">
        <v>18</v>
      </c>
      <c r="F1015" t="str">
        <f>_xlfn.XLOOKUP(C1015,Emby!$D$2:$D$694,Emby!$B$2:$B$694,"Not Found",0)</f>
        <v>Network1service</v>
      </c>
      <c r="G1015" t="str">
        <f>_xlfn.XLOOKUP(B1015,Emby!$B$2:$B$694,Emby!$B$2:$B$694,"",0)</f>
        <v>Network1service</v>
      </c>
    </row>
    <row r="1016" spans="1:7" hidden="1" x14ac:dyDescent="0.3">
      <c r="A1016" s="1" t="s">
        <v>356</v>
      </c>
      <c r="B1016" t="s">
        <v>15</v>
      </c>
      <c r="C1016" t="s">
        <v>357</v>
      </c>
      <c r="D1016" t="s">
        <v>301</v>
      </c>
      <c r="E1016" t="s">
        <v>18</v>
      </c>
      <c r="F1016" t="str">
        <f>_xlfn.XLOOKUP(C1016,Emby!$D$2:$D$694,Emby!$B$2:$B$694,"Not Found",0)</f>
        <v>Network1service</v>
      </c>
      <c r="G1016" t="str">
        <f>_xlfn.XLOOKUP(B1016,Emby!$B$2:$B$694,Emby!$B$2:$B$694,"",0)</f>
        <v>Network1service</v>
      </c>
    </row>
    <row r="1017" spans="1:7" x14ac:dyDescent="0.3">
      <c r="A1017" s="1" t="s">
        <v>1358</v>
      </c>
      <c r="B1017" t="s">
        <v>1337</v>
      </c>
      <c r="C1017" t="s">
        <v>1359</v>
      </c>
      <c r="D1017" t="s">
        <v>1360</v>
      </c>
      <c r="E1017" t="s">
        <v>656</v>
      </c>
      <c r="F1017" t="str">
        <f>_xlfn.XLOOKUP(C1017,Emby!$D$2:$D$694,Emby!$B$2:$B$694,"Not Found",0)</f>
        <v>Not Found</v>
      </c>
      <c r="G1017" t="str">
        <f>_xlfn.XLOOKUP(B1017,Emby!$B$2:$B$694,Emby!$B$2:$B$694,"",0)</f>
        <v/>
      </c>
    </row>
    <row r="1018" spans="1:7" hidden="1" x14ac:dyDescent="0.3">
      <c r="A1018" s="1" t="s">
        <v>358</v>
      </c>
      <c r="B1018" t="s">
        <v>15</v>
      </c>
      <c r="C1018" t="s">
        <v>359</v>
      </c>
      <c r="D1018" t="s">
        <v>301</v>
      </c>
      <c r="E1018" t="s">
        <v>18</v>
      </c>
      <c r="F1018" t="str">
        <f>_xlfn.XLOOKUP(C1018,Emby!$D$2:$D$694,Emby!$B$2:$B$694,"Not Found",0)</f>
        <v>Network1service</v>
      </c>
      <c r="G1018" t="str">
        <f>_xlfn.XLOOKUP(B1018,Emby!$B$2:$B$694,Emby!$B$2:$B$694,"",0)</f>
        <v>Network1service</v>
      </c>
    </row>
    <row r="1019" spans="1:7" hidden="1" x14ac:dyDescent="0.3">
      <c r="A1019" s="1" t="s">
        <v>262</v>
      </c>
      <c r="B1019" t="s">
        <v>15</v>
      </c>
      <c r="C1019" t="s">
        <v>263</v>
      </c>
      <c r="D1019" t="s">
        <v>192</v>
      </c>
      <c r="E1019" t="s">
        <v>18</v>
      </c>
      <c r="F1019" t="str">
        <f>_xlfn.XLOOKUP(C1019,Emby!$D$2:$D$694,Emby!$B$2:$B$694,"Not Found",0)</f>
        <v>SiteBangBros</v>
      </c>
      <c r="G1019" t="str">
        <f>_xlfn.XLOOKUP(B1019,Emby!$B$2:$B$694,Emby!$B$2:$B$694,"",0)</f>
        <v>Network1service</v>
      </c>
    </row>
    <row r="1020" spans="1:7" x14ac:dyDescent="0.3">
      <c r="A1020" s="1" t="s">
        <v>3380</v>
      </c>
      <c r="B1020" t="s">
        <v>3346</v>
      </c>
      <c r="C1020" t="s">
        <v>3381</v>
      </c>
      <c r="D1020" t="s">
        <v>3348</v>
      </c>
      <c r="E1020" t="s">
        <v>3349</v>
      </c>
      <c r="F1020" t="str">
        <f>_xlfn.XLOOKUP(C1020,Emby!$D$2:$D$694,Emby!$B$2:$B$694,"Not Found",0)</f>
        <v>Not Found</v>
      </c>
      <c r="G1020" t="str">
        <f>_xlfn.XLOOKUP(B1020,Emby!$B$2:$B$694,Emby!$B$2:$B$694,"",0)</f>
        <v/>
      </c>
    </row>
    <row r="1021" spans="1:7" x14ac:dyDescent="0.3">
      <c r="A1021" s="1" t="s">
        <v>2794</v>
      </c>
      <c r="B1021" t="s">
        <v>2795</v>
      </c>
      <c r="C1021" t="s">
        <v>2796</v>
      </c>
      <c r="D1021" t="s">
        <v>2797</v>
      </c>
      <c r="E1021" t="s">
        <v>1877</v>
      </c>
      <c r="F1021" t="str">
        <f>_xlfn.XLOOKUP(C1021,Emby!$D$2:$D$694,Emby!$B$2:$B$694,"Not Found",0)</f>
        <v>Not Found</v>
      </c>
      <c r="G1021" t="str">
        <f>_xlfn.XLOOKUP(B1021,Emby!$B$2:$B$694,Emby!$B$2:$B$694,"",0)</f>
        <v/>
      </c>
    </row>
    <row r="1022" spans="1:7" x14ac:dyDescent="0.3">
      <c r="A1022" s="1" t="s">
        <v>4512</v>
      </c>
      <c r="B1022" t="s">
        <v>407</v>
      </c>
      <c r="C1022" t="s">
        <v>2796</v>
      </c>
      <c r="D1022" t="s">
        <v>409</v>
      </c>
      <c r="E1022" t="s">
        <v>410</v>
      </c>
      <c r="F1022" t="str">
        <f>_xlfn.XLOOKUP(C1022,Emby!$D$2:$D$694,Emby!$B$2:$B$694,"Not Found",0)</f>
        <v>Not Found</v>
      </c>
      <c r="G1022" t="str">
        <f>_xlfn.XLOOKUP(B1022,Emby!$B$2:$B$694,Emby!$B$2:$B$694,"",0)</f>
        <v/>
      </c>
    </row>
    <row r="1023" spans="1:7" hidden="1" x14ac:dyDescent="0.3">
      <c r="A1023" s="1" t="s">
        <v>266</v>
      </c>
      <c r="B1023" t="s">
        <v>15</v>
      </c>
      <c r="C1023" t="s">
        <v>267</v>
      </c>
      <c r="D1023" t="s">
        <v>192</v>
      </c>
      <c r="E1023" t="s">
        <v>18</v>
      </c>
      <c r="F1023" t="str">
        <f>_xlfn.XLOOKUP(C1023,Emby!$D$2:$D$694,Emby!$B$2:$B$694,"Not Found",0)</f>
        <v>SiteBangBros</v>
      </c>
      <c r="G1023" t="str">
        <f>_xlfn.XLOOKUP(B1023,Emby!$B$2:$B$694,Emby!$B$2:$B$694,"",0)</f>
        <v>Network1service</v>
      </c>
    </row>
    <row r="1024" spans="1:7" hidden="1" x14ac:dyDescent="0.3">
      <c r="A1024" s="1" t="s">
        <v>264</v>
      </c>
      <c r="B1024" t="s">
        <v>15</v>
      </c>
      <c r="C1024" t="s">
        <v>265</v>
      </c>
      <c r="D1024" t="s">
        <v>192</v>
      </c>
      <c r="E1024" t="s">
        <v>18</v>
      </c>
      <c r="F1024" t="str">
        <f>_xlfn.XLOOKUP(C1024,Emby!$D$2:$D$694,Emby!$B$2:$B$694,"Not Found",0)</f>
        <v>SiteBangBros</v>
      </c>
      <c r="G1024" t="str">
        <f>_xlfn.XLOOKUP(B1024,Emby!$B$2:$B$694,Emby!$B$2:$B$694,"",0)</f>
        <v>Network1service</v>
      </c>
    </row>
    <row r="1025" spans="1:7" x14ac:dyDescent="0.3">
      <c r="A1025" s="1" t="s">
        <v>3670</v>
      </c>
      <c r="B1025" t="s">
        <v>653</v>
      </c>
      <c r="C1025" t="s">
        <v>3671</v>
      </c>
      <c r="D1025" t="s">
        <v>3672</v>
      </c>
      <c r="E1025" t="s">
        <v>656</v>
      </c>
      <c r="F1025" t="str">
        <f>_xlfn.XLOOKUP(C1025,Emby!$D$2:$D$694,Emby!$B$2:$B$694,"Not Found",0)</f>
        <v>Not Found</v>
      </c>
      <c r="G1025" t="str">
        <f>_xlfn.XLOOKUP(B1025,Emby!$B$2:$B$694,Emby!$B$2:$B$694,"",0)</f>
        <v/>
      </c>
    </row>
    <row r="1026" spans="1:7" x14ac:dyDescent="0.3">
      <c r="A1026" s="1" t="s">
        <v>4530</v>
      </c>
      <c r="B1026" t="s">
        <v>653</v>
      </c>
      <c r="C1026" t="s">
        <v>4531</v>
      </c>
      <c r="D1026" t="s">
        <v>4532</v>
      </c>
      <c r="E1026" t="s">
        <v>656</v>
      </c>
      <c r="F1026" t="str">
        <f>_xlfn.XLOOKUP(C1026,Emby!$D$2:$D$694,Emby!$B$2:$B$694,"Not Found",0)</f>
        <v>Not Found</v>
      </c>
      <c r="G1026" t="str">
        <f>_xlfn.XLOOKUP(B1026,Emby!$B$2:$B$694,Emby!$B$2:$B$694,"",0)</f>
        <v/>
      </c>
    </row>
    <row r="1027" spans="1:7" x14ac:dyDescent="0.3">
      <c r="A1027" s="1" t="s">
        <v>4337</v>
      </c>
      <c r="B1027" t="s">
        <v>653</v>
      </c>
      <c r="C1027" t="s">
        <v>4338</v>
      </c>
      <c r="D1027" t="s">
        <v>4339</v>
      </c>
      <c r="E1027" t="s">
        <v>656</v>
      </c>
      <c r="F1027" t="str">
        <f>_xlfn.XLOOKUP(C1027,Emby!$D$2:$D$694,Emby!$B$2:$B$694,"Not Found",0)</f>
        <v>Not Found</v>
      </c>
      <c r="G1027" t="str">
        <f>_xlfn.XLOOKUP(B1027,Emby!$B$2:$B$694,Emby!$B$2:$B$694,"",0)</f>
        <v/>
      </c>
    </row>
    <row r="1028" spans="1:7" hidden="1" x14ac:dyDescent="0.3">
      <c r="A1028" s="1" t="s">
        <v>3911</v>
      </c>
      <c r="B1028" t="s">
        <v>27</v>
      </c>
      <c r="C1028" t="s">
        <v>3912</v>
      </c>
      <c r="D1028" t="s">
        <v>29</v>
      </c>
      <c r="E1028" t="s">
        <v>30</v>
      </c>
      <c r="F1028" t="str">
        <f>_xlfn.XLOOKUP(C1028,Emby!$D$2:$D$694,Emby!$B$2:$B$694,"Not Found",0)</f>
        <v>SiteNaughtyAmerica</v>
      </c>
      <c r="G1028" t="str">
        <f>_xlfn.XLOOKUP(B1028,Emby!$B$2:$B$694,Emby!$B$2:$B$694,"",0)</f>
        <v>SiteNaughtyAmerica</v>
      </c>
    </row>
    <row r="1029" spans="1:7" x14ac:dyDescent="0.3">
      <c r="A1029" s="1" t="s">
        <v>2971</v>
      </c>
      <c r="B1029" t="s">
        <v>2858</v>
      </c>
      <c r="C1029" t="s">
        <v>2972</v>
      </c>
      <c r="D1029" t="s">
        <v>2860</v>
      </c>
      <c r="E1029" t="s">
        <v>2861</v>
      </c>
      <c r="F1029" t="str">
        <f>_xlfn.XLOOKUP(C1029,Emby!$D$2:$D$694,Emby!$B$2:$B$694,"Not Found",0)</f>
        <v>Not Found</v>
      </c>
      <c r="G1029" t="str">
        <f>_xlfn.XLOOKUP(B1029,Emby!$B$2:$B$694,Emby!$B$2:$B$694,"",0)</f>
        <v/>
      </c>
    </row>
    <row r="1030" spans="1:7" hidden="1" x14ac:dyDescent="0.3">
      <c r="A1030" s="1" t="s">
        <v>423</v>
      </c>
      <c r="B1030" t="s">
        <v>407</v>
      </c>
      <c r="C1030" t="s">
        <v>424</v>
      </c>
      <c r="D1030" t="s">
        <v>409</v>
      </c>
      <c r="E1030" t="s">
        <v>410</v>
      </c>
      <c r="F1030" t="str">
        <f>_xlfn.XLOOKUP(C1030,Emby!$D$2:$D$694,Emby!$B$2:$B$694,"Not Found",0)</f>
        <v>NetworkMylf</v>
      </c>
      <c r="G1030" t="str">
        <f>_xlfn.XLOOKUP(B1030,Emby!$B$2:$B$694,Emby!$B$2:$B$694,"",0)</f>
        <v/>
      </c>
    </row>
    <row r="1031" spans="1:7" hidden="1" x14ac:dyDescent="0.3">
      <c r="A1031" s="1" t="s">
        <v>49</v>
      </c>
      <c r="B1031" t="s">
        <v>27</v>
      </c>
      <c r="C1031" t="s">
        <v>50</v>
      </c>
      <c r="D1031" t="s">
        <v>29</v>
      </c>
      <c r="E1031" t="s">
        <v>30</v>
      </c>
      <c r="F1031" t="str">
        <f>_xlfn.XLOOKUP(C1031,Emby!$D$2:$D$694,Emby!$B$2:$B$694,"Not Found",0)</f>
        <v>SiteNaughtyAmerica</v>
      </c>
      <c r="G1031" t="str">
        <f>_xlfn.XLOOKUP(B1031,Emby!$B$2:$B$694,Emby!$B$2:$B$694,"",0)</f>
        <v>SiteNaughtyAmerica</v>
      </c>
    </row>
    <row r="1032" spans="1:7" hidden="1" x14ac:dyDescent="0.3">
      <c r="A1032" s="1" t="s">
        <v>35</v>
      </c>
      <c r="B1032" t="s">
        <v>27</v>
      </c>
      <c r="C1032" t="s">
        <v>36</v>
      </c>
      <c r="D1032" t="s">
        <v>29</v>
      </c>
      <c r="E1032" t="s">
        <v>30</v>
      </c>
      <c r="F1032" t="str">
        <f>_xlfn.XLOOKUP(C1032,Emby!$D$2:$D$694,Emby!$B$2:$B$694,"Not Found",0)</f>
        <v>SiteNaughtyAmerica</v>
      </c>
      <c r="G1032" t="str">
        <f>_xlfn.XLOOKUP(B1032,Emby!$B$2:$B$694,Emby!$B$2:$B$694,"",0)</f>
        <v>SiteNaughtyAmerica</v>
      </c>
    </row>
    <row r="1033" spans="1:7" x14ac:dyDescent="0.3">
      <c r="A1033" s="1" t="s">
        <v>3264</v>
      </c>
      <c r="B1033" t="s">
        <v>3265</v>
      </c>
      <c r="C1033" t="s">
        <v>3266</v>
      </c>
      <c r="D1033" t="s">
        <v>3267</v>
      </c>
      <c r="E1033" t="s">
        <v>3268</v>
      </c>
      <c r="F1033" t="str">
        <f>_xlfn.XLOOKUP(C1033,Emby!$D$2:$D$694,Emby!$B$2:$B$694,"Not Found",0)</f>
        <v>Not Found</v>
      </c>
      <c r="G1033" t="str">
        <f>_xlfn.XLOOKUP(B1033,Emby!$B$2:$B$694,Emby!$B$2:$B$694,"",0)</f>
        <v/>
      </c>
    </row>
    <row r="1034" spans="1:7" hidden="1" x14ac:dyDescent="0.3">
      <c r="A1034" s="1" t="s">
        <v>268</v>
      </c>
      <c r="B1034" t="s">
        <v>15</v>
      </c>
      <c r="C1034" t="s">
        <v>269</v>
      </c>
      <c r="D1034" t="s">
        <v>192</v>
      </c>
      <c r="E1034" t="s">
        <v>18</v>
      </c>
      <c r="F1034" t="str">
        <f>_xlfn.XLOOKUP(C1034,Emby!$D$2:$D$694,Emby!$B$2:$B$694,"Not Found",0)</f>
        <v>SiteBangBros</v>
      </c>
      <c r="G1034" t="str">
        <f>_xlfn.XLOOKUP(B1034,Emby!$B$2:$B$694,Emby!$B$2:$B$694,"",0)</f>
        <v>Network1service</v>
      </c>
    </row>
    <row r="1035" spans="1:7" hidden="1" x14ac:dyDescent="0.3">
      <c r="A1035" s="1" t="s">
        <v>1305</v>
      </c>
      <c r="B1035" t="s">
        <v>1263</v>
      </c>
      <c r="C1035" t="s">
        <v>1306</v>
      </c>
      <c r="D1035" t="s">
        <v>1268</v>
      </c>
      <c r="E1035" t="s">
        <v>1307</v>
      </c>
      <c r="F1035" t="str">
        <f>_xlfn.XLOOKUP(C1035,Emby!$D$2:$D$694,Emby!$B$2:$B$694,"Not Found",0)</f>
        <v>NetworkNubiles</v>
      </c>
      <c r="G1035" t="str">
        <f>_xlfn.XLOOKUP(B1035,Emby!$B$2:$B$694,Emby!$B$2:$B$694,"",0)</f>
        <v>NetworkNubiles</v>
      </c>
    </row>
    <row r="1036" spans="1:7" x14ac:dyDescent="0.3">
      <c r="A1036" s="1" t="s">
        <v>2881</v>
      </c>
      <c r="B1036" t="s">
        <v>2858</v>
      </c>
      <c r="C1036" t="s">
        <v>2882</v>
      </c>
      <c r="D1036" t="s">
        <v>2860</v>
      </c>
      <c r="E1036" t="s">
        <v>2861</v>
      </c>
      <c r="F1036" t="str">
        <f>_xlfn.XLOOKUP(C1036,Emby!$D$2:$D$694,Emby!$B$2:$B$694,"Not Found",0)</f>
        <v>Not Found</v>
      </c>
      <c r="G1036" t="str">
        <f>_xlfn.XLOOKUP(B1036,Emby!$B$2:$B$694,Emby!$B$2:$B$694,"",0)</f>
        <v/>
      </c>
    </row>
    <row r="1037" spans="1:7" x14ac:dyDescent="0.3">
      <c r="A1037" s="1" t="s">
        <v>2913</v>
      </c>
      <c r="B1037" t="s">
        <v>2858</v>
      </c>
      <c r="C1037" t="s">
        <v>2914</v>
      </c>
      <c r="D1037" t="s">
        <v>2860</v>
      </c>
      <c r="E1037" t="s">
        <v>2861</v>
      </c>
      <c r="F1037" t="str">
        <f>_xlfn.XLOOKUP(C1037,Emby!$D$2:$D$694,Emby!$B$2:$B$694,"Not Found",0)</f>
        <v>Not Found</v>
      </c>
      <c r="G1037" t="str">
        <f>_xlfn.XLOOKUP(B1037,Emby!$B$2:$B$694,Emby!$B$2:$B$694,"",0)</f>
        <v/>
      </c>
    </row>
    <row r="1038" spans="1:7" hidden="1" x14ac:dyDescent="0.3">
      <c r="A1038" s="1" t="s">
        <v>31</v>
      </c>
      <c r="B1038" t="s">
        <v>27</v>
      </c>
      <c r="C1038" t="s">
        <v>32</v>
      </c>
      <c r="D1038" t="s">
        <v>29</v>
      </c>
      <c r="E1038" t="s">
        <v>30</v>
      </c>
      <c r="F1038" t="str">
        <f>_xlfn.XLOOKUP(C1038,Emby!$D$2:$D$694,Emby!$B$2:$B$694,"Not Found",0)</f>
        <v>SiteNaughtyAmerica</v>
      </c>
      <c r="G1038" t="str">
        <f>_xlfn.XLOOKUP(B1038,Emby!$B$2:$B$694,Emby!$B$2:$B$694,"",0)</f>
        <v>SiteNaughtyAmerica</v>
      </c>
    </row>
    <row r="1039" spans="1:7" hidden="1" x14ac:dyDescent="0.3">
      <c r="A1039" s="1" t="s">
        <v>71</v>
      </c>
      <c r="B1039" t="s">
        <v>27</v>
      </c>
      <c r="C1039" t="s">
        <v>72</v>
      </c>
      <c r="D1039" t="s">
        <v>29</v>
      </c>
      <c r="E1039" t="s">
        <v>30</v>
      </c>
      <c r="F1039" t="str">
        <f>_xlfn.XLOOKUP(C1039,Emby!$D$2:$D$694,Emby!$B$2:$B$694,"Not Found",0)</f>
        <v>SiteNaughtyAmerica</v>
      </c>
      <c r="G1039" t="str">
        <f>_xlfn.XLOOKUP(B1039,Emby!$B$2:$B$694,Emby!$B$2:$B$694,"",0)</f>
        <v>SiteNaughtyAmerica</v>
      </c>
    </row>
    <row r="1040" spans="1:7" hidden="1" x14ac:dyDescent="0.3">
      <c r="A1040" s="1" t="s">
        <v>26</v>
      </c>
      <c r="B1040" t="s">
        <v>27</v>
      </c>
      <c r="C1040" t="s">
        <v>28</v>
      </c>
      <c r="D1040" t="s">
        <v>29</v>
      </c>
      <c r="E1040" t="s">
        <v>30</v>
      </c>
      <c r="F1040" t="str">
        <f>_xlfn.XLOOKUP(C1040,Emby!$D$2:$D$694,Emby!$B$2:$B$694,"Not Found",0)</f>
        <v>SiteNaughtyAmerica</v>
      </c>
      <c r="G1040" t="str">
        <f>_xlfn.XLOOKUP(B1040,Emby!$B$2:$B$694,Emby!$B$2:$B$694,"",0)</f>
        <v>SiteNaughtyAmerica</v>
      </c>
    </row>
    <row r="1041" spans="1:7" hidden="1" x14ac:dyDescent="0.3">
      <c r="A1041" s="1" t="s">
        <v>51</v>
      </c>
      <c r="B1041" t="s">
        <v>27</v>
      </c>
      <c r="C1041" t="s">
        <v>52</v>
      </c>
      <c r="D1041" t="s">
        <v>29</v>
      </c>
      <c r="E1041" t="s">
        <v>30</v>
      </c>
      <c r="F1041" t="str">
        <f>_xlfn.XLOOKUP(C1041,Emby!$D$2:$D$694,Emby!$B$2:$B$694,"Not Found",0)</f>
        <v>SiteNaughtyAmerica</v>
      </c>
      <c r="G1041" t="str">
        <f>_xlfn.XLOOKUP(B1041,Emby!$B$2:$B$694,Emby!$B$2:$B$694,"",0)</f>
        <v>SiteNaughtyAmerica</v>
      </c>
    </row>
    <row r="1042" spans="1:7" hidden="1" x14ac:dyDescent="0.3">
      <c r="A1042" s="1" t="s">
        <v>75</v>
      </c>
      <c r="B1042" t="s">
        <v>27</v>
      </c>
      <c r="C1042" t="s">
        <v>76</v>
      </c>
      <c r="D1042" t="s">
        <v>29</v>
      </c>
      <c r="E1042" t="s">
        <v>30</v>
      </c>
      <c r="F1042" t="str">
        <f>_xlfn.XLOOKUP(C1042,Emby!$D$2:$D$694,Emby!$B$2:$B$694,"Not Found",0)</f>
        <v>SiteNaughtyAmerica</v>
      </c>
      <c r="G1042" t="str">
        <f>_xlfn.XLOOKUP(B1042,Emby!$B$2:$B$694,Emby!$B$2:$B$694,"",0)</f>
        <v>SiteNaughtyAmerica</v>
      </c>
    </row>
    <row r="1043" spans="1:7" hidden="1" x14ac:dyDescent="0.3">
      <c r="A1043" s="1" t="s">
        <v>270</v>
      </c>
      <c r="B1043" t="s">
        <v>15</v>
      </c>
      <c r="C1043" t="s">
        <v>271</v>
      </c>
      <c r="D1043" t="s">
        <v>192</v>
      </c>
      <c r="E1043" t="s">
        <v>18</v>
      </c>
      <c r="F1043" t="str">
        <f>_xlfn.XLOOKUP(C1043,Emby!$D$2:$D$694,Emby!$B$2:$B$694,"Not Found",0)</f>
        <v>SiteBangBros</v>
      </c>
      <c r="G1043" t="str">
        <f>_xlfn.XLOOKUP(B1043,Emby!$B$2:$B$694,Emby!$B$2:$B$694,"",0)</f>
        <v>Network1service</v>
      </c>
    </row>
    <row r="1044" spans="1:7" x14ac:dyDescent="0.3">
      <c r="A1044" s="1" t="s">
        <v>1478</v>
      </c>
      <c r="B1044" t="s">
        <v>1451</v>
      </c>
      <c r="C1044" t="s">
        <v>1479</v>
      </c>
      <c r="D1044" t="s">
        <v>1453</v>
      </c>
      <c r="E1044" t="s">
        <v>651</v>
      </c>
      <c r="F1044" t="str">
        <f>_xlfn.XLOOKUP(C1044,Emby!$D$2:$D$694,Emby!$B$2:$B$694,"Not Found",0)</f>
        <v>Not Found</v>
      </c>
      <c r="G1044" t="str">
        <f>_xlfn.XLOOKUP(B1044,Emby!$B$2:$B$694,Emby!$B$2:$B$694,"",0)</f>
        <v/>
      </c>
    </row>
    <row r="1045" spans="1:7" x14ac:dyDescent="0.3">
      <c r="A1045" s="1" t="s">
        <v>4077</v>
      </c>
      <c r="B1045" t="s">
        <v>2062</v>
      </c>
      <c r="C1045" t="s">
        <v>4078</v>
      </c>
      <c r="D1045" t="s">
        <v>2064</v>
      </c>
      <c r="E1045" t="s">
        <v>2065</v>
      </c>
      <c r="F1045" t="str">
        <f>_xlfn.XLOOKUP(C1045,Emby!$D$2:$D$694,Emby!$B$2:$B$694,"Not Found",0)</f>
        <v>Not Found</v>
      </c>
      <c r="G1045" t="str">
        <f>_xlfn.XLOOKUP(B1045,Emby!$B$2:$B$694,Emby!$B$2:$B$694,"",0)</f>
        <v/>
      </c>
    </row>
    <row r="1046" spans="1:7" hidden="1" x14ac:dyDescent="0.3">
      <c r="A1046" s="1" t="s">
        <v>503</v>
      </c>
      <c r="B1046" t="s">
        <v>15</v>
      </c>
      <c r="C1046" t="s">
        <v>504</v>
      </c>
      <c r="D1046" t="s">
        <v>469</v>
      </c>
      <c r="E1046" t="s">
        <v>18</v>
      </c>
      <c r="F1046" t="str">
        <f>_xlfn.XLOOKUP(C1046,Emby!$D$2:$D$694,Emby!$B$2:$B$694,"Not Found",0)</f>
        <v>NetworkPorndoe</v>
      </c>
      <c r="G1046" t="str">
        <f>_xlfn.XLOOKUP(B1046,Emby!$B$2:$B$694,Emby!$B$2:$B$694,"",0)</f>
        <v>Network1service</v>
      </c>
    </row>
    <row r="1047" spans="1:7" hidden="1" x14ac:dyDescent="0.3">
      <c r="A1047" s="1" t="s">
        <v>101</v>
      </c>
      <c r="B1047" t="s">
        <v>27</v>
      </c>
      <c r="C1047" t="s">
        <v>102</v>
      </c>
      <c r="D1047" t="s">
        <v>29</v>
      </c>
      <c r="E1047" t="s">
        <v>30</v>
      </c>
      <c r="F1047" t="str">
        <f>_xlfn.XLOOKUP(C1047,Emby!$D$2:$D$694,Emby!$B$2:$B$694,"Not Found",0)</f>
        <v>SiteNaughtyAmerica</v>
      </c>
      <c r="G1047" t="str">
        <f>_xlfn.XLOOKUP(B1047,Emby!$B$2:$B$694,Emby!$B$2:$B$694,"",0)</f>
        <v>SiteNaughtyAmerica</v>
      </c>
    </row>
    <row r="1048" spans="1:7" hidden="1" x14ac:dyDescent="0.3">
      <c r="A1048" s="1" t="s">
        <v>79</v>
      </c>
      <c r="B1048" t="s">
        <v>27</v>
      </c>
      <c r="C1048" t="s">
        <v>80</v>
      </c>
      <c r="D1048" t="s">
        <v>29</v>
      </c>
      <c r="E1048" t="s">
        <v>30</v>
      </c>
      <c r="F1048" t="str">
        <f>_xlfn.XLOOKUP(C1048,Emby!$D$2:$D$694,Emby!$B$2:$B$694,"Not Found",0)</f>
        <v>SiteNaughtyAmerica</v>
      </c>
      <c r="G1048" t="str">
        <f>_xlfn.XLOOKUP(B1048,Emby!$B$2:$B$694,Emby!$B$2:$B$694,"",0)</f>
        <v>SiteNaughtyAmerica</v>
      </c>
    </row>
    <row r="1049" spans="1:7" hidden="1" x14ac:dyDescent="0.3">
      <c r="A1049" s="1" t="s">
        <v>3299</v>
      </c>
      <c r="B1049" t="s">
        <v>127</v>
      </c>
      <c r="C1049" t="s">
        <v>3300</v>
      </c>
      <c r="D1049" t="s">
        <v>3301</v>
      </c>
      <c r="E1049" t="s">
        <v>130</v>
      </c>
      <c r="F1049" t="str">
        <f>_xlfn.XLOOKUP(C1049,Emby!$D$2:$D$694,Emby!$B$2:$B$694,"Not Found",0)</f>
        <v>NetworkGammaEnt</v>
      </c>
      <c r="G1049" t="str">
        <f>_xlfn.XLOOKUP(B1049,Emby!$B$2:$B$694,Emby!$B$2:$B$694,"",0)</f>
        <v/>
      </c>
    </row>
    <row r="1050" spans="1:7" x14ac:dyDescent="0.3">
      <c r="A1050" s="1" t="s">
        <v>4347</v>
      </c>
      <c r="B1050" t="s">
        <v>4348</v>
      </c>
      <c r="C1050" t="s">
        <v>4349</v>
      </c>
      <c r="D1050" t="s">
        <v>4350</v>
      </c>
      <c r="E1050" t="s">
        <v>1877</v>
      </c>
      <c r="F1050" t="str">
        <f>_xlfn.XLOOKUP(C1050,Emby!$D$2:$D$694,Emby!$B$2:$B$694,"Not Found",0)</f>
        <v>Not Found</v>
      </c>
      <c r="G1050" t="str">
        <f>_xlfn.XLOOKUP(B1050,Emby!$B$2:$B$694,Emby!$B$2:$B$694,"",0)</f>
        <v/>
      </c>
    </row>
    <row r="1051" spans="1:7" x14ac:dyDescent="0.3">
      <c r="A1051" s="1" t="s">
        <v>4079</v>
      </c>
      <c r="B1051" t="s">
        <v>2062</v>
      </c>
      <c r="C1051" t="s">
        <v>4080</v>
      </c>
      <c r="D1051" t="s">
        <v>2064</v>
      </c>
      <c r="E1051" t="s">
        <v>2065</v>
      </c>
      <c r="F1051" t="str">
        <f>_xlfn.XLOOKUP(C1051,Emby!$D$2:$D$694,Emby!$B$2:$B$694,"Not Found",0)</f>
        <v>Not Found</v>
      </c>
      <c r="G1051" t="str">
        <f>_xlfn.XLOOKUP(B1051,Emby!$B$2:$B$694,Emby!$B$2:$B$694,"",0)</f>
        <v/>
      </c>
    </row>
    <row r="1052" spans="1:7" hidden="1" x14ac:dyDescent="0.3">
      <c r="A1052" s="1" t="s">
        <v>43</v>
      </c>
      <c r="B1052" t="s">
        <v>27</v>
      </c>
      <c r="C1052" t="s">
        <v>44</v>
      </c>
      <c r="D1052" t="s">
        <v>29</v>
      </c>
      <c r="E1052" t="s">
        <v>30</v>
      </c>
      <c r="F1052" t="str">
        <f>_xlfn.XLOOKUP(C1052,Emby!$D$2:$D$694,Emby!$B$2:$B$694,"Not Found",0)</f>
        <v>SiteNaughtyAmerica</v>
      </c>
      <c r="G1052" t="str">
        <f>_xlfn.XLOOKUP(B1052,Emby!$B$2:$B$694,Emby!$B$2:$B$694,"",0)</f>
        <v>SiteNaughtyAmerica</v>
      </c>
    </row>
    <row r="1053" spans="1:7" hidden="1" x14ac:dyDescent="0.3">
      <c r="A1053" s="1" t="s">
        <v>37</v>
      </c>
      <c r="B1053" t="s">
        <v>27</v>
      </c>
      <c r="C1053" t="s">
        <v>38</v>
      </c>
      <c r="D1053" t="s">
        <v>29</v>
      </c>
      <c r="E1053" t="s">
        <v>30</v>
      </c>
      <c r="F1053" t="str">
        <f>_xlfn.XLOOKUP(C1053,Emby!$D$2:$D$694,Emby!$B$2:$B$694,"Not Found",0)</f>
        <v>SiteNaughtyAmerica</v>
      </c>
      <c r="G1053" t="str">
        <f>_xlfn.XLOOKUP(B1053,Emby!$B$2:$B$694,Emby!$B$2:$B$694,"",0)</f>
        <v>SiteNaughtyAmerica</v>
      </c>
    </row>
    <row r="1054" spans="1:7" hidden="1" x14ac:dyDescent="0.3">
      <c r="A1054" s="1" t="s">
        <v>63</v>
      </c>
      <c r="B1054" t="s">
        <v>27</v>
      </c>
      <c r="C1054" t="s">
        <v>64</v>
      </c>
      <c r="D1054" t="s">
        <v>29</v>
      </c>
      <c r="E1054" t="s">
        <v>30</v>
      </c>
      <c r="F1054" t="str">
        <f>_xlfn.XLOOKUP(C1054,Emby!$D$2:$D$694,Emby!$B$2:$B$694,"Not Found",0)</f>
        <v>SiteNaughtyAmerica</v>
      </c>
      <c r="G1054" t="str">
        <f>_xlfn.XLOOKUP(B1054,Emby!$B$2:$B$694,Emby!$B$2:$B$694,"",0)</f>
        <v>SiteNaughtyAmerica</v>
      </c>
    </row>
    <row r="1055" spans="1:7" x14ac:dyDescent="0.3">
      <c r="A1055" s="1" t="s">
        <v>2240</v>
      </c>
      <c r="B1055" t="s">
        <v>127</v>
      </c>
      <c r="C1055" t="s">
        <v>2241</v>
      </c>
      <c r="D1055" t="s">
        <v>800</v>
      </c>
      <c r="E1055" t="s">
        <v>130</v>
      </c>
      <c r="F1055" t="str">
        <f>_xlfn.XLOOKUP(C1055,Emby!$D$2:$D$694,Emby!$B$2:$B$694,"Not Found",0)</f>
        <v>Not Found</v>
      </c>
      <c r="G1055" t="str">
        <f>_xlfn.XLOOKUP(B1055,Emby!$B$2:$B$694,Emby!$B$2:$B$694,"",0)</f>
        <v/>
      </c>
    </row>
    <row r="1056" spans="1:7" hidden="1" x14ac:dyDescent="0.3">
      <c r="A1056" s="1" t="s">
        <v>1673</v>
      </c>
      <c r="B1056" t="s">
        <v>1674</v>
      </c>
      <c r="C1056" t="s">
        <v>1675</v>
      </c>
      <c r="D1056" t="s">
        <v>1676</v>
      </c>
      <c r="E1056" t="s">
        <v>410</v>
      </c>
      <c r="F1056" t="str">
        <f>_xlfn.XLOOKUP(C1056,Emby!$D$2:$D$694,Emby!$B$2:$B$694,"Not Found",0)</f>
        <v>NetworkMylf</v>
      </c>
      <c r="G1056" t="str">
        <f>_xlfn.XLOOKUP(B1056,Emby!$B$2:$B$694,Emby!$B$2:$B$694,"",0)</f>
        <v>NetworkMylf</v>
      </c>
    </row>
    <row r="1057" spans="1:7" x14ac:dyDescent="0.3">
      <c r="A1057" s="1" t="s">
        <v>4282</v>
      </c>
      <c r="B1057" t="s">
        <v>1674</v>
      </c>
      <c r="C1057" t="s">
        <v>4283</v>
      </c>
      <c r="D1057" t="s">
        <v>1676</v>
      </c>
      <c r="E1057" t="s">
        <v>410</v>
      </c>
      <c r="F1057" t="str">
        <f>_xlfn.XLOOKUP(C1057,Emby!$D$2:$D$694,Emby!$B$2:$B$694,"Not Found",0)</f>
        <v>Not Found</v>
      </c>
      <c r="G1057" t="str">
        <f>_xlfn.XLOOKUP(B1057,Emby!$B$2:$B$694,Emby!$B$2:$B$694,"",0)</f>
        <v>NetworkMylf</v>
      </c>
    </row>
    <row r="1058" spans="1:7" x14ac:dyDescent="0.3">
      <c r="A1058" s="1" t="s">
        <v>3824</v>
      </c>
      <c r="B1058" t="s">
        <v>1674</v>
      </c>
      <c r="C1058" t="s">
        <v>3825</v>
      </c>
      <c r="D1058" t="s">
        <v>1676</v>
      </c>
      <c r="E1058" t="s">
        <v>410</v>
      </c>
      <c r="F1058" t="str">
        <f>_xlfn.XLOOKUP(C1058,Emby!$D$2:$D$694,Emby!$B$2:$B$694,"Not Found",0)</f>
        <v>Not Found</v>
      </c>
      <c r="G1058" t="str">
        <f>_xlfn.XLOOKUP(B1058,Emby!$B$2:$B$694,Emby!$B$2:$B$694,"",0)</f>
        <v>NetworkMylf</v>
      </c>
    </row>
    <row r="1059" spans="1:7" x14ac:dyDescent="0.3">
      <c r="A1059" s="1" t="s">
        <v>3826</v>
      </c>
      <c r="B1059" t="s">
        <v>1674</v>
      </c>
      <c r="C1059" t="s">
        <v>3827</v>
      </c>
      <c r="D1059" t="s">
        <v>1676</v>
      </c>
      <c r="E1059" t="s">
        <v>410</v>
      </c>
      <c r="F1059" t="str">
        <f>_xlfn.XLOOKUP(C1059,Emby!$D$2:$D$694,Emby!$B$2:$B$694,"Not Found",0)</f>
        <v>Not Found</v>
      </c>
      <c r="G1059" t="str">
        <f>_xlfn.XLOOKUP(B1059,Emby!$B$2:$B$694,Emby!$B$2:$B$694,"",0)</f>
        <v>NetworkMylf</v>
      </c>
    </row>
    <row r="1060" spans="1:7" hidden="1" x14ac:dyDescent="0.3">
      <c r="A1060" s="1" t="s">
        <v>2228</v>
      </c>
      <c r="B1060" t="s">
        <v>1674</v>
      </c>
      <c r="C1060" t="s">
        <v>2229</v>
      </c>
      <c r="D1060" t="s">
        <v>1676</v>
      </c>
      <c r="E1060" t="s">
        <v>410</v>
      </c>
      <c r="F1060" t="str">
        <f>_xlfn.XLOOKUP(C1060,Emby!$D$2:$D$694,Emby!$B$2:$B$694,"Not Found",0)</f>
        <v>NetworkMylf</v>
      </c>
      <c r="G1060" t="str">
        <f>_xlfn.XLOOKUP(B1060,Emby!$B$2:$B$694,Emby!$B$2:$B$694,"",0)</f>
        <v>NetworkMylf</v>
      </c>
    </row>
    <row r="1061" spans="1:7" x14ac:dyDescent="0.3">
      <c r="A1061" s="1" t="s">
        <v>4717</v>
      </c>
      <c r="B1061" t="s">
        <v>127</v>
      </c>
      <c r="C1061" t="s">
        <v>4718</v>
      </c>
      <c r="D1061" t="s">
        <v>3321</v>
      </c>
      <c r="E1061" t="s">
        <v>130</v>
      </c>
      <c r="F1061" t="str">
        <f>_xlfn.XLOOKUP(C1061,Emby!$D$2:$D$694,Emby!$B$2:$B$694,"Not Found",0)</f>
        <v>Not Found</v>
      </c>
      <c r="G1061" t="str">
        <f>_xlfn.XLOOKUP(B1061,Emby!$B$2:$B$694,Emby!$B$2:$B$694,"",0)</f>
        <v/>
      </c>
    </row>
    <row r="1062" spans="1:7" x14ac:dyDescent="0.3">
      <c r="A1062" s="1" t="s">
        <v>3790</v>
      </c>
      <c r="B1062" t="s">
        <v>1674</v>
      </c>
      <c r="C1062" t="s">
        <v>3791</v>
      </c>
      <c r="D1062" t="s">
        <v>1676</v>
      </c>
      <c r="E1062" t="s">
        <v>410</v>
      </c>
      <c r="F1062" t="str">
        <f>_xlfn.XLOOKUP(C1062,Emby!$D$2:$D$694,Emby!$B$2:$B$694,"Not Found",0)</f>
        <v>Not Found</v>
      </c>
      <c r="G1062" t="str">
        <f>_xlfn.XLOOKUP(B1062,Emby!$B$2:$B$694,Emby!$B$2:$B$694,"",0)</f>
        <v>NetworkMylf</v>
      </c>
    </row>
    <row r="1063" spans="1:7" x14ac:dyDescent="0.3">
      <c r="A1063" s="1" t="s">
        <v>3792</v>
      </c>
      <c r="B1063" t="s">
        <v>1674</v>
      </c>
      <c r="C1063" t="s">
        <v>3793</v>
      </c>
      <c r="D1063" t="s">
        <v>1676</v>
      </c>
      <c r="E1063" t="s">
        <v>410</v>
      </c>
      <c r="F1063" t="str">
        <f>_xlfn.XLOOKUP(C1063,Emby!$D$2:$D$694,Emby!$B$2:$B$694,"Not Found",0)</f>
        <v>Not Found</v>
      </c>
      <c r="G1063" t="str">
        <f>_xlfn.XLOOKUP(B1063,Emby!$B$2:$B$694,Emby!$B$2:$B$694,"",0)</f>
        <v>NetworkMylf</v>
      </c>
    </row>
    <row r="1064" spans="1:7" hidden="1" x14ac:dyDescent="0.3">
      <c r="A1064" s="1" t="s">
        <v>2298</v>
      </c>
      <c r="B1064" t="s">
        <v>1674</v>
      </c>
      <c r="C1064" t="s">
        <v>2299</v>
      </c>
      <c r="D1064" t="s">
        <v>1676</v>
      </c>
      <c r="E1064" t="s">
        <v>410</v>
      </c>
      <c r="F1064" t="str">
        <f>_xlfn.XLOOKUP(C1064,Emby!$D$2:$D$694,Emby!$B$2:$B$694,"Not Found",0)</f>
        <v>NetworkMylf</v>
      </c>
      <c r="G1064" t="str">
        <f>_xlfn.XLOOKUP(B1064,Emby!$B$2:$B$694,Emby!$B$2:$B$694,"",0)</f>
        <v>NetworkMylf</v>
      </c>
    </row>
    <row r="1065" spans="1:7" x14ac:dyDescent="0.3">
      <c r="A1065" s="1" t="s">
        <v>3794</v>
      </c>
      <c r="B1065" t="s">
        <v>1674</v>
      </c>
      <c r="C1065" t="s">
        <v>3795</v>
      </c>
      <c r="D1065" t="s">
        <v>1676</v>
      </c>
      <c r="E1065" t="s">
        <v>410</v>
      </c>
      <c r="F1065" t="str">
        <f>_xlfn.XLOOKUP(C1065,Emby!$D$2:$D$694,Emby!$B$2:$B$694,"Not Found",0)</f>
        <v>Not Found</v>
      </c>
      <c r="G1065" t="str">
        <f>_xlfn.XLOOKUP(B1065,Emby!$B$2:$B$694,Emby!$B$2:$B$694,"",0)</f>
        <v>NetworkMylf</v>
      </c>
    </row>
    <row r="1066" spans="1:7" x14ac:dyDescent="0.3">
      <c r="A1066" s="1" t="s">
        <v>3796</v>
      </c>
      <c r="B1066" t="s">
        <v>1674</v>
      </c>
      <c r="C1066" t="s">
        <v>3797</v>
      </c>
      <c r="D1066" t="s">
        <v>1676</v>
      </c>
      <c r="E1066" t="s">
        <v>410</v>
      </c>
      <c r="F1066" t="str">
        <f>_xlfn.XLOOKUP(C1066,Emby!$D$2:$D$694,Emby!$B$2:$B$694,"Not Found",0)</f>
        <v>Not Found</v>
      </c>
      <c r="G1066" t="str">
        <f>_xlfn.XLOOKUP(B1066,Emby!$B$2:$B$694,Emby!$B$2:$B$694,"",0)</f>
        <v>NetworkMylf</v>
      </c>
    </row>
    <row r="1067" spans="1:7" x14ac:dyDescent="0.3">
      <c r="A1067" s="1" t="s">
        <v>3798</v>
      </c>
      <c r="B1067" t="s">
        <v>1674</v>
      </c>
      <c r="C1067" t="s">
        <v>3799</v>
      </c>
      <c r="D1067" t="s">
        <v>1676</v>
      </c>
      <c r="E1067" t="s">
        <v>410</v>
      </c>
      <c r="F1067" t="str">
        <f>_xlfn.XLOOKUP(C1067,Emby!$D$2:$D$694,Emby!$B$2:$B$694,"Not Found",0)</f>
        <v>Not Found</v>
      </c>
      <c r="G1067" t="str">
        <f>_xlfn.XLOOKUP(B1067,Emby!$B$2:$B$694,Emby!$B$2:$B$694,"",0)</f>
        <v>NetworkMylf</v>
      </c>
    </row>
    <row r="1068" spans="1:7" x14ac:dyDescent="0.3">
      <c r="A1068" s="1" t="s">
        <v>3800</v>
      </c>
      <c r="B1068" t="s">
        <v>1674</v>
      </c>
      <c r="C1068" t="s">
        <v>3801</v>
      </c>
      <c r="D1068" t="s">
        <v>1676</v>
      </c>
      <c r="E1068" t="s">
        <v>410</v>
      </c>
      <c r="F1068" t="str">
        <f>_xlfn.XLOOKUP(C1068,Emby!$D$2:$D$694,Emby!$B$2:$B$694,"Not Found",0)</f>
        <v>Not Found</v>
      </c>
      <c r="G1068" t="str">
        <f>_xlfn.XLOOKUP(B1068,Emby!$B$2:$B$694,Emby!$B$2:$B$694,"",0)</f>
        <v>NetworkMylf</v>
      </c>
    </row>
    <row r="1069" spans="1:7" hidden="1" x14ac:dyDescent="0.3">
      <c r="A1069" s="1" t="s">
        <v>2300</v>
      </c>
      <c r="B1069" t="s">
        <v>1674</v>
      </c>
      <c r="C1069" t="s">
        <v>2301</v>
      </c>
      <c r="D1069" t="s">
        <v>1676</v>
      </c>
      <c r="E1069" t="s">
        <v>410</v>
      </c>
      <c r="F1069" t="str">
        <f>_xlfn.XLOOKUP(C1069,Emby!$D$2:$D$694,Emby!$B$2:$B$694,"Not Found",0)</f>
        <v>NetworkMylf</v>
      </c>
      <c r="G1069" t="str">
        <f>_xlfn.XLOOKUP(B1069,Emby!$B$2:$B$694,Emby!$B$2:$B$694,"",0)</f>
        <v>NetworkMylf</v>
      </c>
    </row>
    <row r="1070" spans="1:7" hidden="1" x14ac:dyDescent="0.3">
      <c r="A1070" s="1" t="s">
        <v>2226</v>
      </c>
      <c r="B1070" t="s">
        <v>1674</v>
      </c>
      <c r="C1070" t="s">
        <v>2227</v>
      </c>
      <c r="D1070" t="s">
        <v>1676</v>
      </c>
      <c r="E1070" t="s">
        <v>410</v>
      </c>
      <c r="F1070" t="str">
        <f>_xlfn.XLOOKUP(C1070,Emby!$D$2:$D$694,Emby!$B$2:$B$694,"Not Found",0)</f>
        <v>NetworkMylf</v>
      </c>
      <c r="G1070" t="str">
        <f>_xlfn.XLOOKUP(B1070,Emby!$B$2:$B$694,Emby!$B$2:$B$694,"",0)</f>
        <v>NetworkMylf</v>
      </c>
    </row>
    <row r="1071" spans="1:7" hidden="1" x14ac:dyDescent="0.3">
      <c r="A1071" s="1" t="s">
        <v>2302</v>
      </c>
      <c r="B1071" t="s">
        <v>1674</v>
      </c>
      <c r="C1071" t="s">
        <v>2303</v>
      </c>
      <c r="D1071" t="s">
        <v>1676</v>
      </c>
      <c r="E1071" t="s">
        <v>410</v>
      </c>
      <c r="F1071" t="str">
        <f>_xlfn.XLOOKUP(C1071,Emby!$D$2:$D$694,Emby!$B$2:$B$694,"Not Found",0)</f>
        <v>NetworkMylf</v>
      </c>
      <c r="G1071" t="str">
        <f>_xlfn.XLOOKUP(B1071,Emby!$B$2:$B$694,Emby!$B$2:$B$694,"",0)</f>
        <v>NetworkMylf</v>
      </c>
    </row>
    <row r="1072" spans="1:7" hidden="1" x14ac:dyDescent="0.3">
      <c r="A1072" s="1" t="s">
        <v>2222</v>
      </c>
      <c r="B1072" t="s">
        <v>1674</v>
      </c>
      <c r="C1072" t="s">
        <v>2223</v>
      </c>
      <c r="D1072" t="s">
        <v>1676</v>
      </c>
      <c r="E1072" t="s">
        <v>410</v>
      </c>
      <c r="F1072" t="str">
        <f>_xlfn.XLOOKUP(C1072,Emby!$D$2:$D$694,Emby!$B$2:$B$694,"Not Found",0)</f>
        <v>NetworkMylf</v>
      </c>
      <c r="G1072" t="str">
        <f>_xlfn.XLOOKUP(B1072,Emby!$B$2:$B$694,Emby!$B$2:$B$694,"",0)</f>
        <v>NetworkMylf</v>
      </c>
    </row>
    <row r="1073" spans="1:7" x14ac:dyDescent="0.3">
      <c r="A1073" s="1" t="s">
        <v>3802</v>
      </c>
      <c r="B1073" t="s">
        <v>1674</v>
      </c>
      <c r="C1073" t="s">
        <v>3803</v>
      </c>
      <c r="D1073" t="s">
        <v>1676</v>
      </c>
      <c r="E1073" t="s">
        <v>410</v>
      </c>
      <c r="F1073" t="str">
        <f>_xlfn.XLOOKUP(C1073,Emby!$D$2:$D$694,Emby!$B$2:$B$694,"Not Found",0)</f>
        <v>Not Found</v>
      </c>
      <c r="G1073" t="str">
        <f>_xlfn.XLOOKUP(B1073,Emby!$B$2:$B$694,Emby!$B$2:$B$694,"",0)</f>
        <v>NetworkMylf</v>
      </c>
    </row>
    <row r="1074" spans="1:7" hidden="1" x14ac:dyDescent="0.3">
      <c r="A1074" s="1" t="s">
        <v>2232</v>
      </c>
      <c r="B1074" t="s">
        <v>1674</v>
      </c>
      <c r="C1074" t="s">
        <v>2233</v>
      </c>
      <c r="D1074" t="s">
        <v>1676</v>
      </c>
      <c r="E1074" t="s">
        <v>410</v>
      </c>
      <c r="F1074" t="str">
        <f>_xlfn.XLOOKUP(C1074,Emby!$D$2:$D$694,Emby!$B$2:$B$694,"Not Found",0)</f>
        <v>NetworkMylf</v>
      </c>
      <c r="G1074" t="str">
        <f>_xlfn.XLOOKUP(B1074,Emby!$B$2:$B$694,Emby!$B$2:$B$694,"",0)</f>
        <v>NetworkMylf</v>
      </c>
    </row>
    <row r="1075" spans="1:7" x14ac:dyDescent="0.3">
      <c r="A1075" s="1" t="s">
        <v>4500</v>
      </c>
      <c r="B1075" t="s">
        <v>1674</v>
      </c>
      <c r="C1075" t="s">
        <v>4501</v>
      </c>
      <c r="D1075" t="s">
        <v>1676</v>
      </c>
      <c r="E1075" t="s">
        <v>410</v>
      </c>
      <c r="F1075" t="str">
        <f>_xlfn.XLOOKUP(C1075,Emby!$D$2:$D$694,Emby!$B$2:$B$694,"Not Found",0)</f>
        <v>Not Found</v>
      </c>
      <c r="G1075" t="str">
        <f>_xlfn.XLOOKUP(B1075,Emby!$B$2:$B$694,Emby!$B$2:$B$694,"",0)</f>
        <v>NetworkMylf</v>
      </c>
    </row>
    <row r="1076" spans="1:7" x14ac:dyDescent="0.3">
      <c r="A1076" s="1" t="s">
        <v>3804</v>
      </c>
      <c r="B1076" t="s">
        <v>1674</v>
      </c>
      <c r="C1076" t="s">
        <v>3805</v>
      </c>
      <c r="D1076" t="s">
        <v>1676</v>
      </c>
      <c r="E1076" t="s">
        <v>410</v>
      </c>
      <c r="F1076" t="str">
        <f>_xlfn.XLOOKUP(C1076,Emby!$D$2:$D$694,Emby!$B$2:$B$694,"Not Found",0)</f>
        <v>Not Found</v>
      </c>
      <c r="G1076" t="str">
        <f>_xlfn.XLOOKUP(B1076,Emby!$B$2:$B$694,Emby!$B$2:$B$694,"",0)</f>
        <v>NetworkMylf</v>
      </c>
    </row>
    <row r="1077" spans="1:7" x14ac:dyDescent="0.3">
      <c r="A1077" s="1" t="s">
        <v>4508</v>
      </c>
      <c r="B1077" t="s">
        <v>1674</v>
      </c>
      <c r="C1077" t="s">
        <v>4509</v>
      </c>
      <c r="D1077" t="s">
        <v>1676</v>
      </c>
      <c r="E1077" t="s">
        <v>410</v>
      </c>
      <c r="F1077" t="str">
        <f>_xlfn.XLOOKUP(C1077,Emby!$D$2:$D$694,Emby!$B$2:$B$694,"Not Found",0)</f>
        <v>Not Found</v>
      </c>
      <c r="G1077" t="str">
        <f>_xlfn.XLOOKUP(B1077,Emby!$B$2:$B$694,Emby!$B$2:$B$694,"",0)</f>
        <v>NetworkMylf</v>
      </c>
    </row>
    <row r="1078" spans="1:7" x14ac:dyDescent="0.3">
      <c r="A1078" s="1" t="s">
        <v>3806</v>
      </c>
      <c r="B1078" t="s">
        <v>1674</v>
      </c>
      <c r="C1078" t="s">
        <v>3807</v>
      </c>
      <c r="D1078" t="s">
        <v>1676</v>
      </c>
      <c r="E1078" t="s">
        <v>410</v>
      </c>
      <c r="F1078" t="str">
        <f>_xlfn.XLOOKUP(C1078,Emby!$D$2:$D$694,Emby!$B$2:$B$694,"Not Found",0)</f>
        <v>Not Found</v>
      </c>
      <c r="G1078" t="str">
        <f>_xlfn.XLOOKUP(B1078,Emby!$B$2:$B$694,Emby!$B$2:$B$694,"",0)</f>
        <v>NetworkMylf</v>
      </c>
    </row>
    <row r="1079" spans="1:7" x14ac:dyDescent="0.3">
      <c r="A1079" s="1" t="s">
        <v>3808</v>
      </c>
      <c r="B1079" t="s">
        <v>1674</v>
      </c>
      <c r="C1079" t="s">
        <v>3809</v>
      </c>
      <c r="D1079" t="s">
        <v>1676</v>
      </c>
      <c r="E1079" t="s">
        <v>410</v>
      </c>
      <c r="F1079" t="str">
        <f>_xlfn.XLOOKUP(C1079,Emby!$D$2:$D$694,Emby!$B$2:$B$694,"Not Found",0)</f>
        <v>Not Found</v>
      </c>
      <c r="G1079" t="str">
        <f>_xlfn.XLOOKUP(B1079,Emby!$B$2:$B$694,Emby!$B$2:$B$694,"",0)</f>
        <v>NetworkMylf</v>
      </c>
    </row>
    <row r="1080" spans="1:7" hidden="1" x14ac:dyDescent="0.3">
      <c r="A1080" s="1" t="s">
        <v>2304</v>
      </c>
      <c r="B1080" t="s">
        <v>1674</v>
      </c>
      <c r="C1080" t="s">
        <v>2305</v>
      </c>
      <c r="D1080" t="s">
        <v>1676</v>
      </c>
      <c r="E1080" t="s">
        <v>410</v>
      </c>
      <c r="F1080" t="str">
        <f>_xlfn.XLOOKUP(C1080,Emby!$D$2:$D$694,Emby!$B$2:$B$694,"Not Found",0)</f>
        <v>NetworkMylf</v>
      </c>
      <c r="G1080" t="str">
        <f>_xlfn.XLOOKUP(B1080,Emby!$B$2:$B$694,Emby!$B$2:$B$694,"",0)</f>
        <v>NetworkMylf</v>
      </c>
    </row>
    <row r="1081" spans="1:7" x14ac:dyDescent="0.3">
      <c r="A1081" s="1" t="s">
        <v>3810</v>
      </c>
      <c r="B1081" t="s">
        <v>1674</v>
      </c>
      <c r="C1081" t="s">
        <v>3811</v>
      </c>
      <c r="D1081" t="s">
        <v>1676</v>
      </c>
      <c r="E1081" t="s">
        <v>410</v>
      </c>
      <c r="F1081" t="str">
        <f>_xlfn.XLOOKUP(C1081,Emby!$D$2:$D$694,Emby!$B$2:$B$694,"Not Found",0)</f>
        <v>Not Found</v>
      </c>
      <c r="G1081" t="str">
        <f>_xlfn.XLOOKUP(B1081,Emby!$B$2:$B$694,Emby!$B$2:$B$694,"",0)</f>
        <v>NetworkMylf</v>
      </c>
    </row>
    <row r="1082" spans="1:7" hidden="1" x14ac:dyDescent="0.3">
      <c r="A1082" s="1" t="s">
        <v>2306</v>
      </c>
      <c r="B1082" t="s">
        <v>1674</v>
      </c>
      <c r="C1082" t="s">
        <v>2307</v>
      </c>
      <c r="D1082" t="s">
        <v>1676</v>
      </c>
      <c r="E1082" t="s">
        <v>410</v>
      </c>
      <c r="F1082" t="str">
        <f>_xlfn.XLOOKUP(C1082,Emby!$D$2:$D$694,Emby!$B$2:$B$694,"Not Found",0)</f>
        <v>NetworkMylf</v>
      </c>
      <c r="G1082" t="str">
        <f>_xlfn.XLOOKUP(B1082,Emby!$B$2:$B$694,Emby!$B$2:$B$694,"",0)</f>
        <v>NetworkMylf</v>
      </c>
    </row>
    <row r="1083" spans="1:7" x14ac:dyDescent="0.3">
      <c r="A1083" s="1" t="s">
        <v>3812</v>
      </c>
      <c r="B1083" t="s">
        <v>1674</v>
      </c>
      <c r="C1083" t="s">
        <v>3813</v>
      </c>
      <c r="D1083" t="s">
        <v>1676</v>
      </c>
      <c r="E1083" t="s">
        <v>410</v>
      </c>
      <c r="F1083" t="str">
        <f>_xlfn.XLOOKUP(C1083,Emby!$D$2:$D$694,Emby!$B$2:$B$694,"Not Found",0)</f>
        <v>Not Found</v>
      </c>
      <c r="G1083" t="str">
        <f>_xlfn.XLOOKUP(B1083,Emby!$B$2:$B$694,Emby!$B$2:$B$694,"",0)</f>
        <v>NetworkMylf</v>
      </c>
    </row>
    <row r="1084" spans="1:7" x14ac:dyDescent="0.3">
      <c r="A1084" s="1" t="s">
        <v>3814</v>
      </c>
      <c r="B1084" t="s">
        <v>1674</v>
      </c>
      <c r="C1084" t="s">
        <v>3815</v>
      </c>
      <c r="D1084" t="s">
        <v>1676</v>
      </c>
      <c r="E1084" t="s">
        <v>410</v>
      </c>
      <c r="F1084" t="str">
        <f>_xlfn.XLOOKUP(C1084,Emby!$D$2:$D$694,Emby!$B$2:$B$694,"Not Found",0)</f>
        <v>Not Found</v>
      </c>
      <c r="G1084" t="str">
        <f>_xlfn.XLOOKUP(B1084,Emby!$B$2:$B$694,Emby!$B$2:$B$694,"",0)</f>
        <v>NetworkMylf</v>
      </c>
    </row>
    <row r="1085" spans="1:7" x14ac:dyDescent="0.3">
      <c r="A1085" s="1" t="s">
        <v>3816</v>
      </c>
      <c r="B1085" t="s">
        <v>1674</v>
      </c>
      <c r="C1085" t="s">
        <v>3817</v>
      </c>
      <c r="D1085" t="s">
        <v>1676</v>
      </c>
      <c r="E1085" t="s">
        <v>410</v>
      </c>
      <c r="F1085" t="str">
        <f>_xlfn.XLOOKUP(C1085,Emby!$D$2:$D$694,Emby!$B$2:$B$694,"Not Found",0)</f>
        <v>Not Found</v>
      </c>
      <c r="G1085" t="str">
        <f>_xlfn.XLOOKUP(B1085,Emby!$B$2:$B$694,Emby!$B$2:$B$694,"",0)</f>
        <v>NetworkMylf</v>
      </c>
    </row>
    <row r="1086" spans="1:7" hidden="1" x14ac:dyDescent="0.3">
      <c r="A1086" s="1" t="s">
        <v>2308</v>
      </c>
      <c r="B1086" t="s">
        <v>1674</v>
      </c>
      <c r="C1086" t="s">
        <v>2309</v>
      </c>
      <c r="D1086" t="s">
        <v>1676</v>
      </c>
      <c r="E1086" t="s">
        <v>410</v>
      </c>
      <c r="F1086" t="str">
        <f>_xlfn.XLOOKUP(C1086,Emby!$D$2:$D$694,Emby!$B$2:$B$694,"Not Found",0)</f>
        <v>NetworkMylf</v>
      </c>
      <c r="G1086" t="str">
        <f>_xlfn.XLOOKUP(B1086,Emby!$B$2:$B$694,Emby!$B$2:$B$694,"",0)</f>
        <v>NetworkMylf</v>
      </c>
    </row>
    <row r="1087" spans="1:7" x14ac:dyDescent="0.3">
      <c r="A1087" s="1" t="s">
        <v>3818</v>
      </c>
      <c r="B1087" t="s">
        <v>1674</v>
      </c>
      <c r="C1087" t="s">
        <v>3819</v>
      </c>
      <c r="D1087" t="s">
        <v>1676</v>
      </c>
      <c r="E1087" t="s">
        <v>410</v>
      </c>
      <c r="F1087" t="str">
        <f>_xlfn.XLOOKUP(C1087,Emby!$D$2:$D$694,Emby!$B$2:$B$694,"Not Found",0)</f>
        <v>Not Found</v>
      </c>
      <c r="G1087" t="str">
        <f>_xlfn.XLOOKUP(B1087,Emby!$B$2:$B$694,Emby!$B$2:$B$694,"",0)</f>
        <v>NetworkMylf</v>
      </c>
    </row>
    <row r="1088" spans="1:7" hidden="1" x14ac:dyDescent="0.3">
      <c r="A1088" s="1" t="s">
        <v>2224</v>
      </c>
      <c r="B1088" t="s">
        <v>1674</v>
      </c>
      <c r="C1088" t="s">
        <v>2225</v>
      </c>
      <c r="D1088" t="s">
        <v>1676</v>
      </c>
      <c r="E1088" t="s">
        <v>410</v>
      </c>
      <c r="F1088" t="str">
        <f>_xlfn.XLOOKUP(C1088,Emby!$D$2:$D$694,Emby!$B$2:$B$694,"Not Found",0)</f>
        <v>NetworkMylf</v>
      </c>
      <c r="G1088" t="str">
        <f>_xlfn.XLOOKUP(B1088,Emby!$B$2:$B$694,Emby!$B$2:$B$694,"",0)</f>
        <v>NetworkMylf</v>
      </c>
    </row>
    <row r="1089" spans="1:7" x14ac:dyDescent="0.3">
      <c r="A1089" s="1" t="s">
        <v>3820</v>
      </c>
      <c r="B1089" t="s">
        <v>1674</v>
      </c>
      <c r="C1089" t="s">
        <v>3821</v>
      </c>
      <c r="D1089" t="s">
        <v>1676</v>
      </c>
      <c r="E1089" t="s">
        <v>410</v>
      </c>
      <c r="F1089" t="str">
        <f>_xlfn.XLOOKUP(C1089,Emby!$D$2:$D$694,Emby!$B$2:$B$694,"Not Found",0)</f>
        <v>Not Found</v>
      </c>
      <c r="G1089" t="str">
        <f>_xlfn.XLOOKUP(B1089,Emby!$B$2:$B$694,Emby!$B$2:$B$694,"",0)</f>
        <v>NetworkMylf</v>
      </c>
    </row>
    <row r="1090" spans="1:7" hidden="1" x14ac:dyDescent="0.3">
      <c r="A1090" s="1" t="s">
        <v>1679</v>
      </c>
      <c r="B1090" t="s">
        <v>1674</v>
      </c>
      <c r="C1090" t="s">
        <v>1680</v>
      </c>
      <c r="D1090" t="s">
        <v>1676</v>
      </c>
      <c r="E1090" t="s">
        <v>410</v>
      </c>
      <c r="F1090" t="str">
        <f>_xlfn.XLOOKUP(C1090,Emby!$D$2:$D$694,Emby!$B$2:$B$694,"Not Found",0)</f>
        <v>NetworkMylf</v>
      </c>
      <c r="G1090" t="str">
        <f>_xlfn.XLOOKUP(B1090,Emby!$B$2:$B$694,Emby!$B$2:$B$694,"",0)</f>
        <v>NetworkMylf</v>
      </c>
    </row>
    <row r="1091" spans="1:7" hidden="1" x14ac:dyDescent="0.3">
      <c r="A1091" s="1" t="s">
        <v>1677</v>
      </c>
      <c r="B1091" t="s">
        <v>1674</v>
      </c>
      <c r="C1091" t="s">
        <v>1678</v>
      </c>
      <c r="D1091" t="s">
        <v>1676</v>
      </c>
      <c r="E1091" t="s">
        <v>410</v>
      </c>
      <c r="F1091" t="str">
        <f>_xlfn.XLOOKUP(C1091,Emby!$D$2:$D$694,Emby!$B$2:$B$694,"Not Found",0)</f>
        <v>NetworkMylf</v>
      </c>
      <c r="G1091" t="str">
        <f>_xlfn.XLOOKUP(B1091,Emby!$B$2:$B$694,Emby!$B$2:$B$694,"",0)</f>
        <v>NetworkMylf</v>
      </c>
    </row>
    <row r="1092" spans="1:7" hidden="1" x14ac:dyDescent="0.3">
      <c r="A1092" s="1" t="s">
        <v>1928</v>
      </c>
      <c r="B1092" t="s">
        <v>1674</v>
      </c>
      <c r="C1092" t="s">
        <v>1929</v>
      </c>
      <c r="D1092" t="s">
        <v>1676</v>
      </c>
      <c r="E1092" t="s">
        <v>410</v>
      </c>
      <c r="F1092" t="str">
        <f>_xlfn.XLOOKUP(C1092,Emby!$D$2:$D$694,Emby!$B$2:$B$694,"Not Found",0)</f>
        <v>NetworkMylf</v>
      </c>
      <c r="G1092" t="str">
        <f>_xlfn.XLOOKUP(B1092,Emby!$B$2:$B$694,Emby!$B$2:$B$694,"",0)</f>
        <v>NetworkMylf</v>
      </c>
    </row>
    <row r="1093" spans="1:7" hidden="1" x14ac:dyDescent="0.3">
      <c r="A1093" s="1" t="s">
        <v>1687</v>
      </c>
      <c r="B1093" t="s">
        <v>1674</v>
      </c>
      <c r="C1093" t="s">
        <v>1688</v>
      </c>
      <c r="D1093" t="s">
        <v>1676</v>
      </c>
      <c r="E1093" t="s">
        <v>410</v>
      </c>
      <c r="F1093" t="str">
        <f>_xlfn.XLOOKUP(C1093,Emby!$D$2:$D$694,Emby!$B$2:$B$694,"Not Found",0)</f>
        <v>NetworkMylf</v>
      </c>
      <c r="G1093" t="str">
        <f>_xlfn.XLOOKUP(B1093,Emby!$B$2:$B$694,Emby!$B$2:$B$694,"",0)</f>
        <v>NetworkMylf</v>
      </c>
    </row>
    <row r="1094" spans="1:7" hidden="1" x14ac:dyDescent="0.3">
      <c r="A1094" s="1" t="s">
        <v>2230</v>
      </c>
      <c r="B1094" t="s">
        <v>1674</v>
      </c>
      <c r="C1094" t="s">
        <v>2231</v>
      </c>
      <c r="D1094" t="s">
        <v>1676</v>
      </c>
      <c r="E1094" t="s">
        <v>410</v>
      </c>
      <c r="F1094" t="str">
        <f>_xlfn.XLOOKUP(C1094,Emby!$D$2:$D$694,Emby!$B$2:$B$694,"Not Found",0)</f>
        <v>NetworkMylf</v>
      </c>
      <c r="G1094" t="str">
        <f>_xlfn.XLOOKUP(B1094,Emby!$B$2:$B$694,Emby!$B$2:$B$694,"",0)</f>
        <v>NetworkMylf</v>
      </c>
    </row>
    <row r="1095" spans="1:7" hidden="1" x14ac:dyDescent="0.3">
      <c r="A1095" s="1" t="s">
        <v>2198</v>
      </c>
      <c r="B1095" t="s">
        <v>1674</v>
      </c>
      <c r="C1095" t="s">
        <v>2199</v>
      </c>
      <c r="D1095" t="s">
        <v>1676</v>
      </c>
      <c r="E1095" t="s">
        <v>410</v>
      </c>
      <c r="F1095" t="str">
        <f>_xlfn.XLOOKUP(C1095,Emby!$D$2:$D$694,Emby!$B$2:$B$694,"Not Found",0)</f>
        <v>NetworkMylf</v>
      </c>
      <c r="G1095" t="str">
        <f>_xlfn.XLOOKUP(B1095,Emby!$B$2:$B$694,Emby!$B$2:$B$694,"",0)</f>
        <v>NetworkMylf</v>
      </c>
    </row>
    <row r="1096" spans="1:7" x14ac:dyDescent="0.3">
      <c r="A1096" s="1" t="s">
        <v>2754</v>
      </c>
      <c r="B1096" t="s">
        <v>2720</v>
      </c>
      <c r="C1096" t="s">
        <v>2755</v>
      </c>
      <c r="D1096" t="s">
        <v>2756</v>
      </c>
      <c r="E1096" t="s">
        <v>2723</v>
      </c>
      <c r="F1096" t="str">
        <f>_xlfn.XLOOKUP(C1096,Emby!$D$2:$D$694,Emby!$B$2:$B$694,"Not Found",0)</f>
        <v>Not Found</v>
      </c>
      <c r="G1096" t="str">
        <f>_xlfn.XLOOKUP(B1096,Emby!$B$2:$B$694,Emby!$B$2:$B$694,"",0)</f>
        <v/>
      </c>
    </row>
    <row r="1097" spans="1:7" x14ac:dyDescent="0.3">
      <c r="A1097" s="1" t="s">
        <v>3052</v>
      </c>
      <c r="B1097" t="s">
        <v>3046</v>
      </c>
      <c r="C1097" t="s">
        <v>3053</v>
      </c>
      <c r="D1097" t="s">
        <v>3048</v>
      </c>
      <c r="E1097" t="s">
        <v>2111</v>
      </c>
      <c r="F1097" t="str">
        <f>_xlfn.XLOOKUP(C1097,Emby!$D$2:$D$694,Emby!$B$2:$B$694,"Not Found",0)</f>
        <v>Not Found</v>
      </c>
      <c r="G1097" t="str">
        <f>_xlfn.XLOOKUP(B1097,Emby!$B$2:$B$694,Emby!$B$2:$B$694,"",0)</f>
        <v/>
      </c>
    </row>
    <row r="1098" spans="1:7" hidden="1" x14ac:dyDescent="0.3">
      <c r="A1098" s="1" t="s">
        <v>1153</v>
      </c>
      <c r="B1098" t="s">
        <v>684</v>
      </c>
      <c r="C1098" t="s">
        <v>1154</v>
      </c>
      <c r="D1098" t="s">
        <v>1155</v>
      </c>
      <c r="E1098" t="s">
        <v>687</v>
      </c>
      <c r="F1098" t="str">
        <f>_xlfn.XLOOKUP(C1098,Emby!$D$2:$D$694,Emby!$B$2:$B$694,"Not Found",0)</f>
        <v>NetworkPornPros</v>
      </c>
      <c r="G1098" t="str">
        <f>_xlfn.XLOOKUP(B1098,Emby!$B$2:$B$694,Emby!$B$2:$B$694,"",0)</f>
        <v>NetworkPornPros</v>
      </c>
    </row>
    <row r="1099" spans="1:7" hidden="1" x14ac:dyDescent="0.3">
      <c r="A1099" s="1" t="s">
        <v>1232</v>
      </c>
      <c r="B1099" t="s">
        <v>1157</v>
      </c>
      <c r="C1099" t="s">
        <v>1233</v>
      </c>
      <c r="D1099" t="s">
        <v>1159</v>
      </c>
      <c r="E1099" t="s">
        <v>1234</v>
      </c>
      <c r="F1099" t="str">
        <f>_xlfn.XLOOKUP(C1099,Emby!$D$2:$D$694,Emby!$B$2:$B$694,"Not Found",0)</f>
        <v>NetworkKink</v>
      </c>
      <c r="G1099" t="str">
        <f>_xlfn.XLOOKUP(B1099,Emby!$B$2:$B$694,Emby!$B$2:$B$694,"",0)</f>
        <v>NetworkKink</v>
      </c>
    </row>
    <row r="1100" spans="1:7" hidden="1" x14ac:dyDescent="0.3">
      <c r="A1100" s="1" t="s">
        <v>1141</v>
      </c>
      <c r="B1100" t="s">
        <v>684</v>
      </c>
      <c r="C1100" t="s">
        <v>1142</v>
      </c>
      <c r="D1100" t="s">
        <v>1143</v>
      </c>
      <c r="E1100" t="s">
        <v>687</v>
      </c>
      <c r="F1100" t="str">
        <f>_xlfn.XLOOKUP(C1100,Emby!$D$2:$D$694,Emby!$B$2:$B$694,"Not Found",0)</f>
        <v>NetworkPornPros</v>
      </c>
      <c r="G1100" t="str">
        <f>_xlfn.XLOOKUP(B1100,Emby!$B$2:$B$694,Emby!$B$2:$B$694,"",0)</f>
        <v>NetworkPornPros</v>
      </c>
    </row>
    <row r="1101" spans="1:7" x14ac:dyDescent="0.3">
      <c r="A1101" s="1" t="s">
        <v>4239</v>
      </c>
      <c r="B1101" t="s">
        <v>1874</v>
      </c>
      <c r="C1101" t="s">
        <v>4240</v>
      </c>
      <c r="D1101" t="s">
        <v>1876</v>
      </c>
      <c r="E1101" t="s">
        <v>1877</v>
      </c>
      <c r="F1101" t="str">
        <f>_xlfn.XLOOKUP(C1101,Emby!$D$2:$D$694,Emby!$B$2:$B$694,"Not Found",0)</f>
        <v>Not Found</v>
      </c>
      <c r="G1101" t="str">
        <f>_xlfn.XLOOKUP(B1101,Emby!$B$2:$B$694,Emby!$B$2:$B$694,"",0)</f>
        <v/>
      </c>
    </row>
    <row r="1102" spans="1:7" x14ac:dyDescent="0.3">
      <c r="A1102" s="1" t="s">
        <v>3479</v>
      </c>
      <c r="B1102" t="s">
        <v>2447</v>
      </c>
      <c r="C1102" t="s">
        <v>3480</v>
      </c>
      <c r="D1102" t="s">
        <v>3481</v>
      </c>
      <c r="E1102" t="s">
        <v>1934</v>
      </c>
      <c r="F1102" t="str">
        <f>_xlfn.XLOOKUP(C1102,Emby!$D$2:$D$694,Emby!$B$2:$B$694,"Not Found",0)</f>
        <v>Not Found</v>
      </c>
      <c r="G1102" t="str">
        <f>_xlfn.XLOOKUP(B1102,Emby!$B$2:$B$694,Emby!$B$2:$B$694,"",0)</f>
        <v/>
      </c>
    </row>
    <row r="1103" spans="1:7" hidden="1" x14ac:dyDescent="0.3">
      <c r="A1103" s="1" t="s">
        <v>103</v>
      </c>
      <c r="B1103" t="s">
        <v>27</v>
      </c>
      <c r="C1103" t="s">
        <v>104</v>
      </c>
      <c r="D1103" t="s">
        <v>29</v>
      </c>
      <c r="E1103" t="s">
        <v>30</v>
      </c>
      <c r="F1103" t="str">
        <f>_xlfn.XLOOKUP(C1103,Emby!$D$2:$D$694,Emby!$B$2:$B$694,"Not Found",0)</f>
        <v>SiteNaughtyAmerica</v>
      </c>
      <c r="G1103" t="str">
        <f>_xlfn.XLOOKUP(B1103,Emby!$B$2:$B$694,Emby!$B$2:$B$694,"",0)</f>
        <v>SiteNaughtyAmerica</v>
      </c>
    </row>
    <row r="1104" spans="1:7" hidden="1" x14ac:dyDescent="0.3">
      <c r="A1104" s="1" t="s">
        <v>77</v>
      </c>
      <c r="B1104" t="s">
        <v>27</v>
      </c>
      <c r="C1104" t="s">
        <v>78</v>
      </c>
      <c r="D1104" t="s">
        <v>29</v>
      </c>
      <c r="E1104" t="s">
        <v>30</v>
      </c>
      <c r="F1104" t="str">
        <f>_xlfn.XLOOKUP(C1104,Emby!$D$2:$D$694,Emby!$B$2:$B$694,"Not Found",0)</f>
        <v>SiteNaughtyAmerica</v>
      </c>
      <c r="G1104" t="str">
        <f>_xlfn.XLOOKUP(B1104,Emby!$B$2:$B$694,Emby!$B$2:$B$694,"",0)</f>
        <v>SiteNaughtyAmerica</v>
      </c>
    </row>
    <row r="1105" spans="1:7" hidden="1" x14ac:dyDescent="0.3">
      <c r="A1105" s="1" t="s">
        <v>59</v>
      </c>
      <c r="B1105" t="s">
        <v>27</v>
      </c>
      <c r="C1105" t="s">
        <v>60</v>
      </c>
      <c r="D1105" t="s">
        <v>29</v>
      </c>
      <c r="E1105" t="s">
        <v>30</v>
      </c>
      <c r="F1105" t="str">
        <f>_xlfn.XLOOKUP(C1105,Emby!$D$2:$D$694,Emby!$B$2:$B$694,"Not Found",0)</f>
        <v>SiteNaughtyAmerica</v>
      </c>
      <c r="G1105" t="str">
        <f>_xlfn.XLOOKUP(B1105,Emby!$B$2:$B$694,Emby!$B$2:$B$694,"",0)</f>
        <v>SiteNaughtyAmerica</v>
      </c>
    </row>
    <row r="1106" spans="1:7" hidden="1" x14ac:dyDescent="0.3">
      <c r="A1106" s="1" t="s">
        <v>95</v>
      </c>
      <c r="B1106" t="s">
        <v>27</v>
      </c>
      <c r="C1106" t="s">
        <v>96</v>
      </c>
      <c r="D1106" t="s">
        <v>29</v>
      </c>
      <c r="E1106" t="s">
        <v>30</v>
      </c>
      <c r="F1106" t="str">
        <f>_xlfn.XLOOKUP(C1106,Emby!$D$2:$D$694,Emby!$B$2:$B$694,"Not Found",0)</f>
        <v>SiteNaughtyAmerica</v>
      </c>
      <c r="G1106" t="str">
        <f>_xlfn.XLOOKUP(B1106,Emby!$B$2:$B$694,Emby!$B$2:$B$694,"",0)</f>
        <v>SiteNaughtyAmerica</v>
      </c>
    </row>
    <row r="1107" spans="1:7" hidden="1" x14ac:dyDescent="0.3">
      <c r="A1107" s="1" t="s">
        <v>107</v>
      </c>
      <c r="B1107" t="s">
        <v>27</v>
      </c>
      <c r="C1107" t="s">
        <v>108</v>
      </c>
      <c r="D1107" t="s">
        <v>29</v>
      </c>
      <c r="E1107" t="s">
        <v>30</v>
      </c>
      <c r="F1107" t="str">
        <f>_xlfn.XLOOKUP(C1107,Emby!$D$2:$D$694,Emby!$B$2:$B$694,"Not Found",0)</f>
        <v>SiteNaughtyAmerica</v>
      </c>
      <c r="G1107" t="str">
        <f>_xlfn.XLOOKUP(B1107,Emby!$B$2:$B$694,Emby!$B$2:$B$694,"",0)</f>
        <v>SiteNaughtyAmerica</v>
      </c>
    </row>
    <row r="1108" spans="1:7" x14ac:dyDescent="0.3">
      <c r="A1108" s="1" t="s">
        <v>2670</v>
      </c>
      <c r="B1108" t="s">
        <v>2666</v>
      </c>
      <c r="C1108" t="s">
        <v>2671</v>
      </c>
      <c r="D1108" t="s">
        <v>2672</v>
      </c>
      <c r="E1108" t="s">
        <v>2673</v>
      </c>
      <c r="F1108" t="str">
        <f>_xlfn.XLOOKUP(C1108,Emby!$D$2:$D$694,Emby!$B$2:$B$694,"Not Found",0)</f>
        <v>Not Found</v>
      </c>
      <c r="G1108" t="str">
        <f>_xlfn.XLOOKUP(B1108,Emby!$B$2:$B$694,Emby!$B$2:$B$694,"",0)</f>
        <v/>
      </c>
    </row>
    <row r="1109" spans="1:7" hidden="1" x14ac:dyDescent="0.3">
      <c r="A1109" s="1" t="s">
        <v>55</v>
      </c>
      <c r="B1109" t="s">
        <v>27</v>
      </c>
      <c r="C1109" t="s">
        <v>56</v>
      </c>
      <c r="D1109" t="s">
        <v>29</v>
      </c>
      <c r="E1109" t="s">
        <v>30</v>
      </c>
      <c r="F1109" t="str">
        <f>_xlfn.XLOOKUP(C1109,Emby!$D$2:$D$694,Emby!$B$2:$B$694,"Not Found",0)</f>
        <v>SiteNaughtyAmerica</v>
      </c>
      <c r="G1109" t="str">
        <f>_xlfn.XLOOKUP(B1109,Emby!$B$2:$B$694,Emby!$B$2:$B$694,"",0)</f>
        <v>SiteNaughtyAmerica</v>
      </c>
    </row>
    <row r="1110" spans="1:7" hidden="1" x14ac:dyDescent="0.3">
      <c r="A1110" s="1" t="s">
        <v>99</v>
      </c>
      <c r="B1110" t="s">
        <v>27</v>
      </c>
      <c r="C1110" t="s">
        <v>100</v>
      </c>
      <c r="D1110" t="s">
        <v>29</v>
      </c>
      <c r="E1110" t="s">
        <v>30</v>
      </c>
      <c r="F1110" t="str">
        <f>_xlfn.XLOOKUP(C1110,Emby!$D$2:$D$694,Emby!$B$2:$B$694,"Not Found",0)</f>
        <v>SiteNaughtyAmerica</v>
      </c>
      <c r="G1110" t="str">
        <f>_xlfn.XLOOKUP(B1110,Emby!$B$2:$B$694,Emby!$B$2:$B$694,"",0)</f>
        <v>SiteNaughtyAmerica</v>
      </c>
    </row>
    <row r="1111" spans="1:7" hidden="1" x14ac:dyDescent="0.3">
      <c r="A1111" s="1" t="s">
        <v>45</v>
      </c>
      <c r="B1111" t="s">
        <v>27</v>
      </c>
      <c r="C1111" t="s">
        <v>46</v>
      </c>
      <c r="D1111" t="s">
        <v>29</v>
      </c>
      <c r="E1111" t="s">
        <v>30</v>
      </c>
      <c r="F1111" t="str">
        <f>_xlfn.XLOOKUP(C1111,Emby!$D$2:$D$694,Emby!$B$2:$B$694,"Not Found",0)</f>
        <v>SiteNaughtyAmerica</v>
      </c>
      <c r="G1111" t="str">
        <f>_xlfn.XLOOKUP(B1111,Emby!$B$2:$B$694,Emby!$B$2:$B$694,"",0)</f>
        <v>SiteNaughtyAmerica</v>
      </c>
    </row>
    <row r="1112" spans="1:7" hidden="1" x14ac:dyDescent="0.3">
      <c r="A1112" s="1" t="s">
        <v>73</v>
      </c>
      <c r="B1112" t="s">
        <v>27</v>
      </c>
      <c r="C1112" t="s">
        <v>74</v>
      </c>
      <c r="D1112" t="s">
        <v>29</v>
      </c>
      <c r="E1112" t="s">
        <v>30</v>
      </c>
      <c r="F1112" t="str">
        <f>_xlfn.XLOOKUP(C1112,Emby!$D$2:$D$694,Emby!$B$2:$B$694,"Not Found",0)</f>
        <v>SiteNaughtyAmerica</v>
      </c>
      <c r="G1112" t="str">
        <f>_xlfn.XLOOKUP(B1112,Emby!$B$2:$B$694,Emby!$B$2:$B$694,"",0)</f>
        <v>SiteNaughtyAmerica</v>
      </c>
    </row>
    <row r="1113" spans="1:7" x14ac:dyDescent="0.3">
      <c r="A1113" s="1" t="s">
        <v>2897</v>
      </c>
      <c r="B1113" t="s">
        <v>2858</v>
      </c>
      <c r="C1113" t="s">
        <v>2898</v>
      </c>
      <c r="D1113" t="s">
        <v>2860</v>
      </c>
      <c r="E1113" t="s">
        <v>2861</v>
      </c>
      <c r="F1113" t="str">
        <f>_xlfn.XLOOKUP(C1113,Emby!$D$2:$D$694,Emby!$B$2:$B$694,"Not Found",0)</f>
        <v>Not Found</v>
      </c>
      <c r="G1113" t="str">
        <f>_xlfn.XLOOKUP(B1113,Emby!$B$2:$B$694,Emby!$B$2:$B$694,"",0)</f>
        <v/>
      </c>
    </row>
    <row r="1114" spans="1:7" x14ac:dyDescent="0.3">
      <c r="A1114" s="1" t="s">
        <v>3845</v>
      </c>
      <c r="B1114" t="s">
        <v>3846</v>
      </c>
      <c r="C1114" t="s">
        <v>3847</v>
      </c>
      <c r="D1114" t="s">
        <v>3848</v>
      </c>
      <c r="E1114" t="s">
        <v>2111</v>
      </c>
      <c r="F1114" t="str">
        <f>_xlfn.XLOOKUP(C1114,Emby!$D$2:$D$694,Emby!$B$2:$B$694,"Not Found",0)</f>
        <v>Not Found</v>
      </c>
      <c r="G1114" t="str">
        <f>_xlfn.XLOOKUP(B1114,Emby!$B$2:$B$694,Emby!$B$2:$B$694,"",0)</f>
        <v/>
      </c>
    </row>
    <row r="1115" spans="1:7" x14ac:dyDescent="0.3">
      <c r="A1115" s="1" t="s">
        <v>3828</v>
      </c>
      <c r="B1115" t="s">
        <v>1674</v>
      </c>
      <c r="C1115" t="s">
        <v>3829</v>
      </c>
      <c r="D1115" t="s">
        <v>1676</v>
      </c>
      <c r="E1115" t="s">
        <v>410</v>
      </c>
      <c r="F1115" t="str">
        <f>_xlfn.XLOOKUP(C1115,Emby!$D$2:$D$694,Emby!$B$2:$B$694,"Not Found",0)</f>
        <v>Not Found</v>
      </c>
      <c r="G1115" t="str">
        <f>_xlfn.XLOOKUP(B1115,Emby!$B$2:$B$694,Emby!$B$2:$B$694,"",0)</f>
        <v>NetworkMylf</v>
      </c>
    </row>
    <row r="1116" spans="1:7" hidden="1" x14ac:dyDescent="0.3">
      <c r="A1116" s="1" t="s">
        <v>612</v>
      </c>
      <c r="B1116" t="s">
        <v>613</v>
      </c>
      <c r="C1116" t="s">
        <v>614</v>
      </c>
      <c r="D1116" t="s">
        <v>615</v>
      </c>
      <c r="E1116" t="s">
        <v>616</v>
      </c>
      <c r="F1116" t="str">
        <f>_xlfn.XLOOKUP(C1116,Emby!$D$2:$D$694,Emby!$B$2:$B$694,"Not Found",0)</f>
        <v>SiteNewSensations</v>
      </c>
      <c r="G1116" t="str">
        <f>_xlfn.XLOOKUP(B1116,Emby!$B$2:$B$694,Emby!$B$2:$B$694,"",0)</f>
        <v>SiteNewSensations</v>
      </c>
    </row>
    <row r="1117" spans="1:7" hidden="1" x14ac:dyDescent="0.3">
      <c r="A1117" s="1" t="s">
        <v>272</v>
      </c>
      <c r="B1117" t="s">
        <v>15</v>
      </c>
      <c r="C1117" t="s">
        <v>273</v>
      </c>
      <c r="D1117" t="s">
        <v>192</v>
      </c>
      <c r="E1117" t="s">
        <v>18</v>
      </c>
      <c r="F1117" t="str">
        <f>_xlfn.XLOOKUP(C1117,Emby!$D$2:$D$694,Emby!$B$2:$B$694,"Not Found",0)</f>
        <v>SiteBangBros</v>
      </c>
      <c r="G1117" t="str">
        <f>_xlfn.XLOOKUP(B1117,Emby!$B$2:$B$694,Emby!$B$2:$B$694,"",0)</f>
        <v>Network1service</v>
      </c>
    </row>
    <row r="1118" spans="1:7" x14ac:dyDescent="0.3">
      <c r="A1118" s="1" t="s">
        <v>2862</v>
      </c>
      <c r="B1118" t="s">
        <v>2858</v>
      </c>
      <c r="C1118" t="s">
        <v>2863</v>
      </c>
      <c r="D1118" t="s">
        <v>2860</v>
      </c>
      <c r="E1118" t="s">
        <v>2861</v>
      </c>
      <c r="F1118" t="str">
        <f>_xlfn.XLOOKUP(C1118,Emby!$D$2:$D$694,Emby!$B$2:$B$694,"Not Found",0)</f>
        <v>Not Found</v>
      </c>
      <c r="G1118" t="str">
        <f>_xlfn.XLOOKUP(B1118,Emby!$B$2:$B$694,Emby!$B$2:$B$694,"",0)</f>
        <v/>
      </c>
    </row>
    <row r="1119" spans="1:7" x14ac:dyDescent="0.3">
      <c r="A1119" s="1" t="s">
        <v>3723</v>
      </c>
      <c r="B1119" t="s">
        <v>1328</v>
      </c>
      <c r="C1119" t="s">
        <v>3724</v>
      </c>
      <c r="D1119" t="s">
        <v>3725</v>
      </c>
      <c r="E1119" t="s">
        <v>3726</v>
      </c>
      <c r="F1119" t="str">
        <f>_xlfn.XLOOKUP(C1119,Emby!$D$2:$D$694,Emby!$B$2:$B$694,"Not Found",0)</f>
        <v>Not Found</v>
      </c>
      <c r="G1119" t="str">
        <f>_xlfn.XLOOKUP(B1119,Emby!$B$2:$B$694,Emby!$B$2:$B$694,"",0)</f>
        <v/>
      </c>
    </row>
    <row r="1120" spans="1:7" x14ac:dyDescent="0.3">
      <c r="A1120" s="1" t="s">
        <v>2874</v>
      </c>
      <c r="B1120" t="s">
        <v>2858</v>
      </c>
      <c r="C1120" t="s">
        <v>2875</v>
      </c>
      <c r="D1120" t="s">
        <v>2860</v>
      </c>
      <c r="E1120" t="s">
        <v>2861</v>
      </c>
      <c r="F1120" t="str">
        <f>_xlfn.XLOOKUP(C1120,Emby!$D$2:$D$694,Emby!$B$2:$B$694,"Not Found",0)</f>
        <v>Not Found</v>
      </c>
      <c r="G1120" t="str">
        <f>_xlfn.XLOOKUP(B1120,Emby!$B$2:$B$694,Emby!$B$2:$B$694,"",0)</f>
        <v/>
      </c>
    </row>
    <row r="1121" spans="1:7" hidden="1" x14ac:dyDescent="0.3">
      <c r="A1121" s="1" t="s">
        <v>1321</v>
      </c>
      <c r="B1121" t="s">
        <v>1263</v>
      </c>
      <c r="C1121" t="s">
        <v>1322</v>
      </c>
      <c r="D1121" t="s">
        <v>1323</v>
      </c>
      <c r="E1121" t="s">
        <v>687</v>
      </c>
      <c r="F1121" t="str">
        <f>_xlfn.XLOOKUP(C1121,Emby!$D$2:$D$694,Emby!$B$2:$B$694,"Not Found",0)</f>
        <v>NetworkNubiles</v>
      </c>
      <c r="G1121" t="str">
        <f>_xlfn.XLOOKUP(B1121,Emby!$B$2:$B$694,Emby!$B$2:$B$694,"",0)</f>
        <v>NetworkNubiles</v>
      </c>
    </row>
    <row r="1122" spans="1:7" x14ac:dyDescent="0.3">
      <c r="A1122" s="1" t="s">
        <v>4555</v>
      </c>
      <c r="B1122" t="s">
        <v>2180</v>
      </c>
      <c r="C1122" t="s">
        <v>4556</v>
      </c>
      <c r="D1122" t="s">
        <v>4557</v>
      </c>
      <c r="E1122" t="s">
        <v>2183</v>
      </c>
      <c r="F1122" t="str">
        <f>_xlfn.XLOOKUP(C1122,Emby!$D$2:$D$694,Emby!$B$2:$B$694,"Not Found",0)</f>
        <v>Not Found</v>
      </c>
      <c r="G1122" t="str">
        <f>_xlfn.XLOOKUP(B1122,Emby!$B$2:$B$694,Emby!$B$2:$B$694,"",0)</f>
        <v/>
      </c>
    </row>
    <row r="1123" spans="1:7" x14ac:dyDescent="0.3">
      <c r="A1123" s="1" t="s">
        <v>3326</v>
      </c>
      <c r="B1123" t="s">
        <v>127</v>
      </c>
      <c r="C1123" t="s">
        <v>3327</v>
      </c>
      <c r="D1123" t="s">
        <v>3321</v>
      </c>
      <c r="E1123" t="s">
        <v>130</v>
      </c>
      <c r="F1123" t="str">
        <f>_xlfn.XLOOKUP(C1123,Emby!$D$2:$D$694,Emby!$B$2:$B$694,"Not Found",0)</f>
        <v>Not Found</v>
      </c>
      <c r="G1123" t="str">
        <f>_xlfn.XLOOKUP(B1123,Emby!$B$2:$B$694,Emby!$B$2:$B$694,"",0)</f>
        <v/>
      </c>
    </row>
    <row r="1124" spans="1:7" x14ac:dyDescent="0.3">
      <c r="A1124" s="1" t="s">
        <v>3421</v>
      </c>
      <c r="B1124" t="s">
        <v>2447</v>
      </c>
      <c r="C1124" t="s">
        <v>3422</v>
      </c>
      <c r="D1124" t="s">
        <v>3423</v>
      </c>
      <c r="E1124" t="s">
        <v>1934</v>
      </c>
      <c r="F1124" t="str">
        <f>_xlfn.XLOOKUP(C1124,Emby!$D$2:$D$694,Emby!$B$2:$B$694,"Not Found",0)</f>
        <v>Not Found</v>
      </c>
      <c r="G1124" t="str">
        <f>_xlfn.XLOOKUP(B1124,Emby!$B$2:$B$694,Emby!$B$2:$B$694,"",0)</f>
        <v/>
      </c>
    </row>
    <row r="1125" spans="1:7" x14ac:dyDescent="0.3">
      <c r="A1125" s="1" t="s">
        <v>3464</v>
      </c>
      <c r="B1125" t="s">
        <v>2447</v>
      </c>
      <c r="C1125" t="s">
        <v>3465</v>
      </c>
      <c r="D1125" t="s">
        <v>3466</v>
      </c>
      <c r="E1125" t="s">
        <v>1934</v>
      </c>
      <c r="F1125" t="str">
        <f>_xlfn.XLOOKUP(C1125,Emby!$D$2:$D$694,Emby!$B$2:$B$694,"Not Found",0)</f>
        <v>Not Found</v>
      </c>
      <c r="G1125" t="str">
        <f>_xlfn.XLOOKUP(B1125,Emby!$B$2:$B$694,Emby!$B$2:$B$694,"",0)</f>
        <v/>
      </c>
    </row>
    <row r="1126" spans="1:7" x14ac:dyDescent="0.3">
      <c r="A1126" s="1" t="s">
        <v>3378</v>
      </c>
      <c r="B1126" t="s">
        <v>3346</v>
      </c>
      <c r="C1126" t="s">
        <v>3379</v>
      </c>
      <c r="D1126" t="s">
        <v>3348</v>
      </c>
      <c r="E1126" t="s">
        <v>3349</v>
      </c>
      <c r="F1126" t="str">
        <f>_xlfn.XLOOKUP(C1126,Emby!$D$2:$D$694,Emby!$B$2:$B$694,"Not Found",0)</f>
        <v>Not Found</v>
      </c>
      <c r="G1126" t="str">
        <f>_xlfn.XLOOKUP(B1126,Emby!$B$2:$B$694,Emby!$B$2:$B$694,"",0)</f>
        <v/>
      </c>
    </row>
    <row r="1127" spans="1:7" x14ac:dyDescent="0.3">
      <c r="A1127" s="1" t="s">
        <v>1605</v>
      </c>
      <c r="B1127" t="s">
        <v>1553</v>
      </c>
      <c r="C1127" t="s">
        <v>1606</v>
      </c>
      <c r="D1127" t="s">
        <v>1607</v>
      </c>
      <c r="E1127" t="s">
        <v>656</v>
      </c>
      <c r="F1127" t="str">
        <f>_xlfn.XLOOKUP(C1127,Emby!$D$2:$D$694,Emby!$B$2:$B$694,"Not Found",0)</f>
        <v>Not Found</v>
      </c>
      <c r="G1127" t="str">
        <f>_xlfn.XLOOKUP(B1127,Emby!$B$2:$B$694,Emby!$B$2:$B$694,"",0)</f>
        <v/>
      </c>
    </row>
    <row r="1128" spans="1:7" hidden="1" x14ac:dyDescent="0.3">
      <c r="A1128" s="1" t="s">
        <v>360</v>
      </c>
      <c r="B1128" t="s">
        <v>15</v>
      </c>
      <c r="C1128" t="s">
        <v>361</v>
      </c>
      <c r="D1128" t="s">
        <v>301</v>
      </c>
      <c r="E1128" t="s">
        <v>18</v>
      </c>
      <c r="F1128" t="str">
        <f>_xlfn.XLOOKUP(C1128,Emby!$D$2:$D$694,Emby!$B$2:$B$694,"Not Found",0)</f>
        <v>Network1service</v>
      </c>
      <c r="G1128" t="str">
        <f>_xlfn.XLOOKUP(B1128,Emby!$B$2:$B$694,Emby!$B$2:$B$694,"",0)</f>
        <v>Network1service</v>
      </c>
    </row>
    <row r="1129" spans="1:7" hidden="1" x14ac:dyDescent="0.3">
      <c r="A1129" s="1" t="s">
        <v>3305</v>
      </c>
      <c r="B1129" t="s">
        <v>407</v>
      </c>
      <c r="C1129" t="s">
        <v>3306</v>
      </c>
      <c r="D1129" t="s">
        <v>409</v>
      </c>
      <c r="E1129" t="s">
        <v>410</v>
      </c>
      <c r="F1129" t="str">
        <f>_xlfn.XLOOKUP(C1129,Emby!$D$2:$D$694,Emby!$B$2:$B$694,"Not Found",0)</f>
        <v>NetworkMylf</v>
      </c>
      <c r="G1129" t="str">
        <f>_xlfn.XLOOKUP(B1129,Emby!$B$2:$B$694,Emby!$B$2:$B$694,"",0)</f>
        <v/>
      </c>
    </row>
    <row r="1130" spans="1:7" x14ac:dyDescent="0.3">
      <c r="A1130" s="1" t="s">
        <v>1480</v>
      </c>
      <c r="B1130" t="s">
        <v>1451</v>
      </c>
      <c r="C1130" t="s">
        <v>1481</v>
      </c>
      <c r="D1130" t="s">
        <v>1453</v>
      </c>
      <c r="E1130" t="s">
        <v>651</v>
      </c>
      <c r="F1130" t="str">
        <f>_xlfn.XLOOKUP(C1130,Emby!$D$2:$D$694,Emby!$B$2:$B$694,"Not Found",0)</f>
        <v>Not Found</v>
      </c>
      <c r="G1130" t="str">
        <f>_xlfn.XLOOKUP(B1130,Emby!$B$2:$B$694,Emby!$B$2:$B$694,"",0)</f>
        <v/>
      </c>
    </row>
    <row r="1131" spans="1:7" x14ac:dyDescent="0.3">
      <c r="A1131" s="1" t="s">
        <v>2939</v>
      </c>
      <c r="B1131" t="s">
        <v>2858</v>
      </c>
      <c r="C1131" t="s">
        <v>2940</v>
      </c>
      <c r="D1131" t="s">
        <v>2860</v>
      </c>
      <c r="E1131" t="s">
        <v>2861</v>
      </c>
      <c r="F1131" t="str">
        <f>_xlfn.XLOOKUP(C1131,Emby!$D$2:$D$694,Emby!$B$2:$B$694,"Not Found",0)</f>
        <v>Not Found</v>
      </c>
      <c r="G1131" t="str">
        <f>_xlfn.XLOOKUP(B1131,Emby!$B$2:$B$694,Emby!$B$2:$B$694,"",0)</f>
        <v/>
      </c>
    </row>
    <row r="1132" spans="1:7" hidden="1" x14ac:dyDescent="0.3">
      <c r="A1132" s="1" t="s">
        <v>1262</v>
      </c>
      <c r="B1132" t="s">
        <v>1263</v>
      </c>
      <c r="C1132" t="s">
        <v>1264</v>
      </c>
      <c r="D1132" t="s">
        <v>1265</v>
      </c>
      <c r="E1132" t="s">
        <v>687</v>
      </c>
      <c r="F1132" t="str">
        <f>_xlfn.XLOOKUP(C1132,Emby!$D$2:$D$694,Emby!$B$2:$B$694,"Not Found",0)</f>
        <v>NetworkNubiles</v>
      </c>
      <c r="G1132" t="str">
        <f>_xlfn.XLOOKUP(B1132,Emby!$B$2:$B$694,Emby!$B$2:$B$694,"",0)</f>
        <v>NetworkNubiles</v>
      </c>
    </row>
    <row r="1133" spans="1:7" x14ac:dyDescent="0.3">
      <c r="A1133" s="1" t="s">
        <v>1608</v>
      </c>
      <c r="B1133" t="s">
        <v>1553</v>
      </c>
      <c r="C1133" t="s">
        <v>1609</v>
      </c>
      <c r="D1133" t="s">
        <v>1610</v>
      </c>
      <c r="E1133" t="s">
        <v>656</v>
      </c>
      <c r="F1133" t="str">
        <f>_xlfn.XLOOKUP(C1133,Emby!$D$2:$D$694,Emby!$B$2:$B$694,"Not Found",0)</f>
        <v>Not Found</v>
      </c>
      <c r="G1133" t="str">
        <f>_xlfn.XLOOKUP(B1133,Emby!$B$2:$B$694,Emby!$B$2:$B$694,"",0)</f>
        <v/>
      </c>
    </row>
    <row r="1134" spans="1:7" hidden="1" x14ac:dyDescent="0.3">
      <c r="A1134" s="1" t="s">
        <v>1308</v>
      </c>
      <c r="B1134" t="s">
        <v>1263</v>
      </c>
      <c r="C1134" t="s">
        <v>1309</v>
      </c>
      <c r="D1134" t="s">
        <v>1310</v>
      </c>
      <c r="E1134" t="s">
        <v>687</v>
      </c>
      <c r="F1134" t="str">
        <f>_xlfn.XLOOKUP(C1134,Emby!$D$2:$D$694,Emby!$B$2:$B$694,"Not Found",0)</f>
        <v>NetworkNubiles</v>
      </c>
      <c r="G1134" t="str">
        <f>_xlfn.XLOOKUP(B1134,Emby!$B$2:$B$694,Emby!$B$2:$B$694,"",0)</f>
        <v>NetworkNubiles</v>
      </c>
    </row>
    <row r="1135" spans="1:7" hidden="1" x14ac:dyDescent="0.3">
      <c r="A1135" s="1" t="s">
        <v>1284</v>
      </c>
      <c r="B1135" t="s">
        <v>1263</v>
      </c>
      <c r="C1135" t="s">
        <v>1285</v>
      </c>
      <c r="D1135" t="s">
        <v>1268</v>
      </c>
      <c r="E1135" t="s">
        <v>1286</v>
      </c>
      <c r="F1135" t="str">
        <f>_xlfn.XLOOKUP(C1135,Emby!$D$2:$D$694,Emby!$B$2:$B$694,"Not Found",0)</f>
        <v>NetworkNubiles</v>
      </c>
      <c r="G1135" t="str">
        <f>_xlfn.XLOOKUP(B1135,Emby!$B$2:$B$694,Emby!$B$2:$B$694,"",0)</f>
        <v>NetworkNubiles</v>
      </c>
    </row>
    <row r="1136" spans="1:7" hidden="1" x14ac:dyDescent="0.3">
      <c r="A1136" s="1" t="s">
        <v>1922</v>
      </c>
      <c r="B1136" t="s">
        <v>1263</v>
      </c>
      <c r="C1136" t="s">
        <v>1923</v>
      </c>
      <c r="D1136" t="s">
        <v>1924</v>
      </c>
      <c r="E1136" t="s">
        <v>687</v>
      </c>
      <c r="F1136" t="str">
        <f>_xlfn.XLOOKUP(C1136,Emby!$D$2:$D$694,Emby!$B$2:$B$694,"Not Found",0)</f>
        <v>NetworkNubiles</v>
      </c>
      <c r="G1136" t="str">
        <f>_xlfn.XLOOKUP(B1136,Emby!$B$2:$B$694,Emby!$B$2:$B$694,"",0)</f>
        <v>NetworkNubiles</v>
      </c>
    </row>
    <row r="1137" spans="1:7" hidden="1" x14ac:dyDescent="0.3">
      <c r="A1137" s="1" t="s">
        <v>1266</v>
      </c>
      <c r="B1137" t="s">
        <v>1263</v>
      </c>
      <c r="C1137" t="s">
        <v>1267</v>
      </c>
      <c r="D1137" t="s">
        <v>1268</v>
      </c>
      <c r="E1137" t="s">
        <v>687</v>
      </c>
      <c r="F1137" t="str">
        <f>_xlfn.XLOOKUP(C1137,Emby!$D$2:$D$694,Emby!$B$2:$B$694,"Not Found",0)</f>
        <v>NetworkNubiles</v>
      </c>
      <c r="G1137" t="str">
        <f>_xlfn.XLOOKUP(B1137,Emby!$B$2:$B$694,Emby!$B$2:$B$694,"",0)</f>
        <v>NetworkNubiles</v>
      </c>
    </row>
    <row r="1138" spans="1:7" hidden="1" x14ac:dyDescent="0.3">
      <c r="A1138" s="1" t="s">
        <v>1281</v>
      </c>
      <c r="B1138" t="s">
        <v>1263</v>
      </c>
      <c r="C1138" t="s">
        <v>1282</v>
      </c>
      <c r="D1138" t="s">
        <v>1268</v>
      </c>
      <c r="E1138" t="s">
        <v>1283</v>
      </c>
      <c r="F1138" t="str">
        <f>_xlfn.XLOOKUP(C1138,Emby!$D$2:$D$694,Emby!$B$2:$B$694,"Not Found",0)</f>
        <v>NetworkNubiles</v>
      </c>
      <c r="G1138" t="str">
        <f>_xlfn.XLOOKUP(B1138,Emby!$B$2:$B$694,Emby!$B$2:$B$694,"",0)</f>
        <v>NetworkNubiles</v>
      </c>
    </row>
    <row r="1139" spans="1:7" x14ac:dyDescent="0.3">
      <c r="A1139" s="1" t="s">
        <v>2733</v>
      </c>
      <c r="B1139" t="s">
        <v>2720</v>
      </c>
      <c r="C1139" t="s">
        <v>2734</v>
      </c>
      <c r="D1139" t="s">
        <v>2735</v>
      </c>
      <c r="E1139" t="s">
        <v>2723</v>
      </c>
      <c r="F1139" t="str">
        <f>_xlfn.XLOOKUP(C1139,Emby!$D$2:$D$694,Emby!$B$2:$B$694,"Not Found",0)</f>
        <v>Not Found</v>
      </c>
      <c r="G1139" t="str">
        <f>_xlfn.XLOOKUP(B1139,Emby!$B$2:$B$694,Emby!$B$2:$B$694,"",0)</f>
        <v/>
      </c>
    </row>
    <row r="1140" spans="1:7" x14ac:dyDescent="0.3">
      <c r="A1140" s="1" t="s">
        <v>3050</v>
      </c>
      <c r="B1140" t="s">
        <v>3046</v>
      </c>
      <c r="C1140" t="s">
        <v>3051</v>
      </c>
      <c r="D1140" t="s">
        <v>3048</v>
      </c>
      <c r="E1140" t="s">
        <v>2111</v>
      </c>
      <c r="F1140" t="str">
        <f>_xlfn.XLOOKUP(C1140,Emby!$D$2:$D$694,Emby!$B$2:$B$694,"Not Found",0)</f>
        <v>Not Found</v>
      </c>
      <c r="G1140" t="str">
        <f>_xlfn.XLOOKUP(B1140,Emby!$B$2:$B$694,Emby!$B$2:$B$694,"",0)</f>
        <v/>
      </c>
    </row>
    <row r="1141" spans="1:7" x14ac:dyDescent="0.3">
      <c r="A1141" s="1" t="s">
        <v>3066</v>
      </c>
      <c r="B1141" t="s">
        <v>3046</v>
      </c>
      <c r="C1141" t="s">
        <v>3067</v>
      </c>
      <c r="D1141" t="s">
        <v>3048</v>
      </c>
      <c r="E1141" t="s">
        <v>2111</v>
      </c>
      <c r="F1141" t="str">
        <f>_xlfn.XLOOKUP(C1141,Emby!$D$2:$D$694,Emby!$B$2:$B$694,"Not Found",0)</f>
        <v>Not Found</v>
      </c>
      <c r="G1141" t="str">
        <f>_xlfn.XLOOKUP(B1141,Emby!$B$2:$B$694,Emby!$B$2:$B$694,"",0)</f>
        <v/>
      </c>
    </row>
    <row r="1142" spans="1:7" x14ac:dyDescent="0.3">
      <c r="A1142" s="1" t="s">
        <v>738</v>
      </c>
      <c r="B1142" t="s">
        <v>127</v>
      </c>
      <c r="C1142" t="s">
        <v>739</v>
      </c>
      <c r="D1142" t="s">
        <v>740</v>
      </c>
      <c r="E1142" t="s">
        <v>130</v>
      </c>
      <c r="F1142" t="str">
        <f>_xlfn.XLOOKUP(C1142,Emby!$D$2:$D$694,Emby!$B$2:$B$694,"Not Found",0)</f>
        <v>Not Found</v>
      </c>
      <c r="G1142" t="str">
        <f>_xlfn.XLOOKUP(B1142,Emby!$B$2:$B$694,Emby!$B$2:$B$694,"",0)</f>
        <v/>
      </c>
    </row>
    <row r="1143" spans="1:7" x14ac:dyDescent="0.3">
      <c r="A1143" s="1" t="s">
        <v>2537</v>
      </c>
      <c r="B1143" t="s">
        <v>2487</v>
      </c>
      <c r="C1143" t="s">
        <v>2538</v>
      </c>
      <c r="D1143" t="s">
        <v>2489</v>
      </c>
      <c r="E1143" t="s">
        <v>2490</v>
      </c>
      <c r="F1143" t="str">
        <f>_xlfn.XLOOKUP(C1143,Emby!$D$2:$D$694,Emby!$B$2:$B$694,"Not Found",0)</f>
        <v>Not Found</v>
      </c>
      <c r="G1143" t="str">
        <f>_xlfn.XLOOKUP(B1143,Emby!$B$2:$B$694,Emby!$B$2:$B$694,"",0)</f>
        <v/>
      </c>
    </row>
    <row r="1144" spans="1:7" x14ac:dyDescent="0.3">
      <c r="A1144" s="1" t="s">
        <v>2513</v>
      </c>
      <c r="B1144" t="s">
        <v>2487</v>
      </c>
      <c r="C1144" t="s">
        <v>2514</v>
      </c>
      <c r="D1144" t="s">
        <v>2489</v>
      </c>
      <c r="E1144" t="s">
        <v>2490</v>
      </c>
      <c r="F1144" t="str">
        <f>_xlfn.XLOOKUP(C1144,Emby!$D$2:$D$694,Emby!$B$2:$B$694,"Not Found",0)</f>
        <v>Not Found</v>
      </c>
      <c r="G1144" t="str">
        <f>_xlfn.XLOOKUP(B1144,Emby!$B$2:$B$694,Emby!$B$2:$B$694,"",0)</f>
        <v/>
      </c>
    </row>
    <row r="1145" spans="1:7" x14ac:dyDescent="0.3">
      <c r="A1145" s="1" t="s">
        <v>1611</v>
      </c>
      <c r="B1145" t="s">
        <v>1553</v>
      </c>
      <c r="C1145" t="s">
        <v>1612</v>
      </c>
      <c r="D1145" t="s">
        <v>1555</v>
      </c>
      <c r="E1145" t="s">
        <v>656</v>
      </c>
      <c r="F1145" t="str">
        <f>_xlfn.XLOOKUP(C1145,Emby!$D$2:$D$694,Emby!$B$2:$B$694,"Not Found",0)</f>
        <v>Not Found</v>
      </c>
      <c r="G1145" t="str">
        <f>_xlfn.XLOOKUP(B1145,Emby!$B$2:$B$694,Emby!$B$2:$B$694,"",0)</f>
        <v/>
      </c>
    </row>
    <row r="1146" spans="1:7" x14ac:dyDescent="0.3">
      <c r="A1146" s="1" t="s">
        <v>628</v>
      </c>
      <c r="B1146" t="s">
        <v>621</v>
      </c>
      <c r="C1146" t="s">
        <v>629</v>
      </c>
      <c r="D1146" t="s">
        <v>630</v>
      </c>
      <c r="E1146" t="s">
        <v>624</v>
      </c>
      <c r="F1146" t="str">
        <f>_xlfn.XLOOKUP(C1146,Emby!$D$2:$D$694,Emby!$B$2:$B$694,"Not Found",0)</f>
        <v>Not Found</v>
      </c>
      <c r="G1146" t="str">
        <f>_xlfn.XLOOKUP(B1146,Emby!$B$2:$B$694,Emby!$B$2:$B$694,"",0)</f>
        <v/>
      </c>
    </row>
    <row r="1147" spans="1:7" hidden="1" x14ac:dyDescent="0.3">
      <c r="A1147" s="1" t="s">
        <v>599</v>
      </c>
      <c r="B1147" t="s">
        <v>15</v>
      </c>
      <c r="C1147" t="s">
        <v>600</v>
      </c>
      <c r="D1147" t="s">
        <v>592</v>
      </c>
      <c r="E1147" t="s">
        <v>18</v>
      </c>
      <c r="F1147" t="str">
        <f>_xlfn.XLOOKUP(C1147,Emby!$D$2:$D$694,Emby!$B$2:$B$694,"Not Found",0)</f>
        <v>Network1service</v>
      </c>
      <c r="G1147" t="str">
        <f>_xlfn.XLOOKUP(B1147,Emby!$B$2:$B$694,Emby!$B$2:$B$694,"",0)</f>
        <v>Network1service</v>
      </c>
    </row>
    <row r="1148" spans="1:7" x14ac:dyDescent="0.3">
      <c r="A1148" s="1" t="s">
        <v>2739</v>
      </c>
      <c r="B1148" t="s">
        <v>2720</v>
      </c>
      <c r="C1148" t="s">
        <v>2740</v>
      </c>
      <c r="D1148" t="s">
        <v>2741</v>
      </c>
      <c r="E1148" t="s">
        <v>2723</v>
      </c>
      <c r="F1148" t="str">
        <f>_xlfn.XLOOKUP(C1148,Emby!$D$2:$D$694,Emby!$B$2:$B$694,"Not Found",0)</f>
        <v>Not Found</v>
      </c>
      <c r="G1148" t="str">
        <f>_xlfn.XLOOKUP(B1148,Emby!$B$2:$B$694,Emby!$B$2:$B$694,"",0)</f>
        <v/>
      </c>
    </row>
    <row r="1149" spans="1:7" x14ac:dyDescent="0.3">
      <c r="A1149" s="1" t="s">
        <v>3684</v>
      </c>
      <c r="B1149" t="s">
        <v>3677</v>
      </c>
      <c r="C1149" t="s">
        <v>3685</v>
      </c>
      <c r="D1149" t="s">
        <v>3679</v>
      </c>
      <c r="E1149" t="s">
        <v>885</v>
      </c>
      <c r="F1149" t="str">
        <f>_xlfn.XLOOKUP(C1149,Emby!$D$2:$D$694,Emby!$B$2:$B$694,"Not Found",0)</f>
        <v>Not Found</v>
      </c>
      <c r="G1149" t="str">
        <f>_xlfn.XLOOKUP(B1149,Emby!$B$2:$B$694,Emby!$B$2:$B$694,"",0)</f>
        <v/>
      </c>
    </row>
    <row r="1150" spans="1:7" x14ac:dyDescent="0.3">
      <c r="A1150" s="1" t="s">
        <v>1613</v>
      </c>
      <c r="B1150" t="s">
        <v>1553</v>
      </c>
      <c r="C1150" t="s">
        <v>1614</v>
      </c>
      <c r="D1150" t="s">
        <v>1615</v>
      </c>
      <c r="E1150" t="s">
        <v>656</v>
      </c>
      <c r="F1150" t="str">
        <f>_xlfn.XLOOKUP(C1150,Emby!$D$2:$D$694,Emby!$B$2:$B$694,"Not Found",0)</f>
        <v>Not Found</v>
      </c>
      <c r="G1150" t="str">
        <f>_xlfn.XLOOKUP(B1150,Emby!$B$2:$B$694,Emby!$B$2:$B$694,"",0)</f>
        <v/>
      </c>
    </row>
    <row r="1151" spans="1:7" x14ac:dyDescent="0.3">
      <c r="A1151" s="1" t="s">
        <v>4081</v>
      </c>
      <c r="B1151" t="s">
        <v>2062</v>
      </c>
      <c r="C1151" t="s">
        <v>4082</v>
      </c>
      <c r="D1151" t="s">
        <v>2064</v>
      </c>
      <c r="E1151" t="s">
        <v>2065</v>
      </c>
      <c r="F1151" t="str">
        <f>_xlfn.XLOOKUP(C1151,Emby!$D$2:$D$694,Emby!$B$2:$B$694,"Not Found",0)</f>
        <v>Not Found</v>
      </c>
      <c r="G1151" t="str">
        <f>_xlfn.XLOOKUP(B1151,Emby!$B$2:$B$694,Emby!$B$2:$B$694,"",0)</f>
        <v/>
      </c>
    </row>
    <row r="1152" spans="1:7" x14ac:dyDescent="0.3">
      <c r="A1152" s="1" t="s">
        <v>4420</v>
      </c>
      <c r="B1152" t="s">
        <v>2113</v>
      </c>
      <c r="C1152" t="s">
        <v>4421</v>
      </c>
      <c r="D1152" t="s">
        <v>4422</v>
      </c>
      <c r="E1152" t="s">
        <v>2116</v>
      </c>
      <c r="F1152" t="str">
        <f>_xlfn.XLOOKUP(C1152,Emby!$D$2:$D$694,Emby!$B$2:$B$694,"Not Found",0)</f>
        <v>Not Found</v>
      </c>
      <c r="G1152" t="str">
        <f>_xlfn.XLOOKUP(B1152,Emby!$B$2:$B$694,Emby!$B$2:$B$694,"",0)</f>
        <v/>
      </c>
    </row>
    <row r="1153" spans="1:7" x14ac:dyDescent="0.3">
      <c r="A1153" s="1" t="s">
        <v>1021</v>
      </c>
      <c r="B1153" t="s">
        <v>742</v>
      </c>
      <c r="C1153" t="s">
        <v>1022</v>
      </c>
      <c r="D1153" t="s">
        <v>1023</v>
      </c>
      <c r="E1153" t="s">
        <v>745</v>
      </c>
      <c r="F1153" t="str">
        <f>_xlfn.XLOOKUP(C1153,Emby!$D$2:$D$694,Emby!$B$2:$B$694,"Not Found",0)</f>
        <v>Not Found</v>
      </c>
      <c r="G1153" t="str">
        <f>_xlfn.XLOOKUP(B1153,Emby!$B$2:$B$694,Emby!$B$2:$B$694,"",0)</f>
        <v/>
      </c>
    </row>
    <row r="1154" spans="1:7" x14ac:dyDescent="0.3">
      <c r="A1154" s="1" t="s">
        <v>783</v>
      </c>
      <c r="B1154" t="s">
        <v>773</v>
      </c>
      <c r="C1154" t="s">
        <v>784</v>
      </c>
      <c r="D1154" t="s">
        <v>785</v>
      </c>
      <c r="E1154" t="s">
        <v>776</v>
      </c>
      <c r="F1154" t="str">
        <f>_xlfn.XLOOKUP(C1154,Emby!$D$2:$D$694,Emby!$B$2:$B$694,"Not Found",0)</f>
        <v>Not Found</v>
      </c>
      <c r="G1154" t="str">
        <f>_xlfn.XLOOKUP(B1154,Emby!$B$2:$B$694,Emby!$B$2:$B$694,"",0)</f>
        <v/>
      </c>
    </row>
    <row r="1155" spans="1:7" hidden="1" x14ac:dyDescent="0.3">
      <c r="A1155" s="1" t="s">
        <v>801</v>
      </c>
      <c r="B1155" t="s">
        <v>127</v>
      </c>
      <c r="C1155" t="s">
        <v>802</v>
      </c>
      <c r="D1155" t="s">
        <v>800</v>
      </c>
      <c r="E1155" t="s">
        <v>130</v>
      </c>
      <c r="F1155" t="str">
        <f>_xlfn.XLOOKUP(C1155,Emby!$D$2:$D$694,Emby!$B$2:$B$694,"Not Found",0)</f>
        <v>NetworkGammaEnt</v>
      </c>
      <c r="G1155" t="str">
        <f>_xlfn.XLOOKUP(B1155,Emby!$B$2:$B$694,Emby!$B$2:$B$694,"",0)</f>
        <v/>
      </c>
    </row>
    <row r="1156" spans="1:7" x14ac:dyDescent="0.3">
      <c r="A1156" s="1" t="s">
        <v>4253</v>
      </c>
      <c r="B1156" t="s">
        <v>127</v>
      </c>
      <c r="C1156" t="s">
        <v>4254</v>
      </c>
      <c r="D1156" t="s">
        <v>2290</v>
      </c>
      <c r="E1156" t="s">
        <v>130</v>
      </c>
      <c r="F1156" t="str">
        <f>_xlfn.XLOOKUP(C1156,Emby!$D$2:$D$694,Emby!$B$2:$B$694,"Not Found",0)</f>
        <v>Not Found</v>
      </c>
      <c r="G1156" t="str">
        <f>_xlfn.XLOOKUP(B1156,Emby!$B$2:$B$694,Emby!$B$2:$B$694,"",0)</f>
        <v/>
      </c>
    </row>
    <row r="1157" spans="1:7" hidden="1" x14ac:dyDescent="0.3">
      <c r="A1157" s="1" t="s">
        <v>1534</v>
      </c>
      <c r="B1157" t="s">
        <v>27</v>
      </c>
      <c r="C1157" t="s">
        <v>1535</v>
      </c>
      <c r="D1157" t="s">
        <v>29</v>
      </c>
      <c r="E1157" t="s">
        <v>30</v>
      </c>
      <c r="F1157" t="str">
        <f>_xlfn.XLOOKUP(C1157,Emby!$D$2:$D$694,Emby!$B$2:$B$694,"Not Found",0)</f>
        <v>SiteNaughtyAmerica</v>
      </c>
      <c r="G1157" t="str">
        <f>_xlfn.XLOOKUP(B1157,Emby!$B$2:$B$694,Emby!$B$2:$B$694,"",0)</f>
        <v>SiteNaughtyAmerica</v>
      </c>
    </row>
    <row r="1158" spans="1:7" hidden="1" x14ac:dyDescent="0.3">
      <c r="A1158" s="1" t="s">
        <v>544</v>
      </c>
      <c r="B1158" t="s">
        <v>475</v>
      </c>
      <c r="C1158" t="s">
        <v>545</v>
      </c>
      <c r="D1158" t="s">
        <v>477</v>
      </c>
      <c r="E1158" t="s">
        <v>478</v>
      </c>
      <c r="F1158" t="str">
        <f>_xlfn.XLOOKUP(C1158,Emby!$D$2:$D$694,Emby!$B$2:$B$694,"Not Found",0)</f>
        <v>NetworkPorndoe</v>
      </c>
      <c r="G1158" t="str">
        <f>_xlfn.XLOOKUP(B1158,Emby!$B$2:$B$694,Emby!$B$2:$B$694,"",0)</f>
        <v/>
      </c>
    </row>
    <row r="1159" spans="1:7" x14ac:dyDescent="0.3">
      <c r="A1159" s="1" t="s">
        <v>3036</v>
      </c>
      <c r="B1159" t="s">
        <v>3027</v>
      </c>
      <c r="C1159" t="s">
        <v>3037</v>
      </c>
      <c r="D1159" t="s">
        <v>3038</v>
      </c>
      <c r="E1159" t="s">
        <v>2111</v>
      </c>
      <c r="F1159" t="str">
        <f>_xlfn.XLOOKUP(C1159,Emby!$D$2:$D$694,Emby!$B$2:$B$694,"Not Found",0)</f>
        <v>Not Found</v>
      </c>
      <c r="G1159" t="str">
        <f>_xlfn.XLOOKUP(B1159,Emby!$B$2:$B$694,Emby!$B$2:$B$694,"",0)</f>
        <v/>
      </c>
    </row>
    <row r="1160" spans="1:7" x14ac:dyDescent="0.3">
      <c r="A1160" s="1" t="s">
        <v>3867</v>
      </c>
      <c r="B1160" t="s">
        <v>127</v>
      </c>
      <c r="C1160" t="s">
        <v>3868</v>
      </c>
      <c r="D1160" t="s">
        <v>3869</v>
      </c>
      <c r="E1160" t="s">
        <v>130</v>
      </c>
      <c r="F1160" t="str">
        <f>_xlfn.XLOOKUP(C1160,Emby!$D$2:$D$694,Emby!$B$2:$B$694,"Not Found",0)</f>
        <v>Not Found</v>
      </c>
      <c r="G1160" t="str">
        <f>_xlfn.XLOOKUP(B1160,Emby!$B$2:$B$694,Emby!$B$2:$B$694,"",0)</f>
        <v/>
      </c>
    </row>
    <row r="1161" spans="1:7" x14ac:dyDescent="0.3">
      <c r="A1161" s="1" t="s">
        <v>3129</v>
      </c>
      <c r="B1161" t="s">
        <v>3126</v>
      </c>
      <c r="C1161" t="s">
        <v>3130</v>
      </c>
      <c r="D1161" t="s">
        <v>3131</v>
      </c>
      <c r="E1161" t="s">
        <v>2153</v>
      </c>
      <c r="F1161" t="str">
        <f>_xlfn.XLOOKUP(C1161,Emby!$D$2:$D$694,Emby!$B$2:$B$694,"Not Found",0)</f>
        <v>Not Found</v>
      </c>
      <c r="G1161" t="str">
        <f>_xlfn.XLOOKUP(B1161,Emby!$B$2:$B$694,Emby!$B$2:$B$694,"",0)</f>
        <v/>
      </c>
    </row>
    <row r="1162" spans="1:7" hidden="1" x14ac:dyDescent="0.3">
      <c r="A1162" s="1" t="s">
        <v>437</v>
      </c>
      <c r="B1162" t="s">
        <v>407</v>
      </c>
      <c r="C1162" t="s">
        <v>438</v>
      </c>
      <c r="D1162" t="s">
        <v>409</v>
      </c>
      <c r="E1162" t="s">
        <v>410</v>
      </c>
      <c r="F1162" t="str">
        <f>_xlfn.XLOOKUP(C1162,Emby!$D$2:$D$694,Emby!$B$2:$B$694,"Not Found",0)</f>
        <v>NetworkMylf</v>
      </c>
      <c r="G1162" t="str">
        <f>_xlfn.XLOOKUP(B1162,Emby!$B$2:$B$694,Emby!$B$2:$B$694,"",0)</f>
        <v/>
      </c>
    </row>
    <row r="1163" spans="1:7" x14ac:dyDescent="0.3">
      <c r="A1163" s="1" t="s">
        <v>2006</v>
      </c>
      <c r="B1163" t="s">
        <v>1984</v>
      </c>
      <c r="C1163" t="s">
        <v>2007</v>
      </c>
      <c r="D1163" t="s">
        <v>1986</v>
      </c>
      <c r="E1163" t="s">
        <v>2008</v>
      </c>
      <c r="F1163" t="str">
        <f>_xlfn.XLOOKUP(C1163,Emby!$D$2:$D$694,Emby!$B$2:$B$694,"Not Found",0)</f>
        <v>Not Found</v>
      </c>
      <c r="G1163" t="str">
        <f>_xlfn.XLOOKUP(B1163,Emby!$B$2:$B$694,Emby!$B$2:$B$694,"",0)</f>
        <v/>
      </c>
    </row>
    <row r="1164" spans="1:7" x14ac:dyDescent="0.3">
      <c r="A1164" s="1" t="s">
        <v>4679</v>
      </c>
      <c r="B1164" t="s">
        <v>4668</v>
      </c>
      <c r="C1164" t="s">
        <v>4680</v>
      </c>
      <c r="D1164" t="s">
        <v>4670</v>
      </c>
      <c r="E1164" t="s">
        <v>3349</v>
      </c>
      <c r="F1164" t="str">
        <f>_xlfn.XLOOKUP(C1164,Emby!$D$2:$D$694,Emby!$B$2:$B$694,"Not Found",0)</f>
        <v>Not Found</v>
      </c>
      <c r="G1164" t="str">
        <f>_xlfn.XLOOKUP(B1164,Emby!$B$2:$B$694,Emby!$B$2:$B$694,"",0)</f>
        <v/>
      </c>
    </row>
    <row r="1165" spans="1:7" x14ac:dyDescent="0.3">
      <c r="A1165" s="1" t="s">
        <v>3967</v>
      </c>
      <c r="B1165" t="s">
        <v>2330</v>
      </c>
      <c r="C1165" t="s">
        <v>3968</v>
      </c>
      <c r="D1165" t="s">
        <v>3969</v>
      </c>
      <c r="E1165" t="s">
        <v>1877</v>
      </c>
      <c r="F1165" t="str">
        <f>_xlfn.XLOOKUP(C1165,Emby!$D$2:$D$694,Emby!$B$2:$B$694,"Not Found",0)</f>
        <v>Not Found</v>
      </c>
      <c r="G1165" t="str">
        <f>_xlfn.XLOOKUP(B1165,Emby!$B$2:$B$694,Emby!$B$2:$B$694,"",0)</f>
        <v/>
      </c>
    </row>
    <row r="1166" spans="1:7" x14ac:dyDescent="0.3">
      <c r="A1166" s="1" t="s">
        <v>2870</v>
      </c>
      <c r="B1166" t="s">
        <v>2858</v>
      </c>
      <c r="C1166" t="s">
        <v>2871</v>
      </c>
      <c r="D1166" t="s">
        <v>2860</v>
      </c>
      <c r="E1166" t="s">
        <v>2861</v>
      </c>
      <c r="F1166" t="str">
        <f>_xlfn.XLOOKUP(C1166,Emby!$D$2:$D$694,Emby!$B$2:$B$694,"Not Found",0)</f>
        <v>Not Found</v>
      </c>
      <c r="G1166" t="str">
        <f>_xlfn.XLOOKUP(B1166,Emby!$B$2:$B$694,Emby!$B$2:$B$694,"",0)</f>
        <v/>
      </c>
    </row>
    <row r="1167" spans="1:7" x14ac:dyDescent="0.3">
      <c r="A1167" s="1" t="s">
        <v>2959</v>
      </c>
      <c r="B1167" t="s">
        <v>2858</v>
      </c>
      <c r="C1167" t="s">
        <v>2960</v>
      </c>
      <c r="D1167" t="s">
        <v>2860</v>
      </c>
      <c r="E1167" t="s">
        <v>2861</v>
      </c>
      <c r="F1167" t="str">
        <f>_xlfn.XLOOKUP(C1167,Emby!$D$2:$D$694,Emby!$B$2:$B$694,"Not Found",0)</f>
        <v>Not Found</v>
      </c>
      <c r="G1167" t="str">
        <f>_xlfn.XLOOKUP(B1167,Emby!$B$2:$B$694,Emby!$B$2:$B$694,"",0)</f>
        <v/>
      </c>
    </row>
    <row r="1168" spans="1:7" hidden="1" x14ac:dyDescent="0.3">
      <c r="A1168" s="1" t="s">
        <v>274</v>
      </c>
      <c r="B1168" t="s">
        <v>15</v>
      </c>
      <c r="C1168" t="s">
        <v>275</v>
      </c>
      <c r="D1168" t="s">
        <v>192</v>
      </c>
      <c r="E1168" t="s">
        <v>18</v>
      </c>
      <c r="F1168" t="str">
        <f>_xlfn.XLOOKUP(C1168,Emby!$D$2:$D$694,Emby!$B$2:$B$694,"Not Found",0)</f>
        <v>SiteBangBros</v>
      </c>
      <c r="G1168" t="str">
        <f>_xlfn.XLOOKUP(B1168,Emby!$B$2:$B$694,Emby!$B$2:$B$694,"",0)</f>
        <v>Network1service</v>
      </c>
    </row>
    <row r="1169" spans="1:7" x14ac:dyDescent="0.3">
      <c r="A1169" s="1" t="s">
        <v>4573</v>
      </c>
      <c r="B1169" t="s">
        <v>2180</v>
      </c>
      <c r="C1169" t="s">
        <v>4574</v>
      </c>
      <c r="D1169" t="s">
        <v>4575</v>
      </c>
      <c r="E1169" t="s">
        <v>2183</v>
      </c>
      <c r="F1169" t="str">
        <f>_xlfn.XLOOKUP(C1169,Emby!$D$2:$D$694,Emby!$B$2:$B$694,"Not Found",0)</f>
        <v>Not Found</v>
      </c>
      <c r="G1169" t="str">
        <f>_xlfn.XLOOKUP(B1169,Emby!$B$2:$B$694,Emby!$B$2:$B$694,"",0)</f>
        <v/>
      </c>
    </row>
    <row r="1170" spans="1:7" hidden="1" x14ac:dyDescent="0.3">
      <c r="A1170" s="1" t="s">
        <v>683</v>
      </c>
      <c r="B1170" t="s">
        <v>684</v>
      </c>
      <c r="C1170" t="s">
        <v>685</v>
      </c>
      <c r="D1170" t="s">
        <v>686</v>
      </c>
      <c r="E1170" t="s">
        <v>687</v>
      </c>
      <c r="F1170" t="str">
        <f>_xlfn.XLOOKUP(C1170,Emby!$D$2:$D$694,Emby!$B$2:$B$694,"Not Found",0)</f>
        <v>NetworkPornPros</v>
      </c>
      <c r="G1170" t="str">
        <f>_xlfn.XLOOKUP(B1170,Emby!$B$2:$B$694,Emby!$B$2:$B$694,"",0)</f>
        <v>NetworkPornPros</v>
      </c>
    </row>
    <row r="1171" spans="1:7" x14ac:dyDescent="0.3">
      <c r="A1171" s="1" t="s">
        <v>4642</v>
      </c>
      <c r="B1171" t="s">
        <v>2799</v>
      </c>
      <c r="C1171" t="s">
        <v>4643</v>
      </c>
      <c r="D1171" t="s">
        <v>4644</v>
      </c>
      <c r="E1171" t="s">
        <v>4645</v>
      </c>
      <c r="F1171" t="str">
        <f>_xlfn.XLOOKUP(C1171,Emby!$D$2:$D$694,Emby!$B$2:$B$694,"Not Found",0)</f>
        <v>Not Found</v>
      </c>
      <c r="G1171" t="str">
        <f>_xlfn.XLOOKUP(B1171,Emby!$B$2:$B$694,Emby!$B$2:$B$694,"",0)</f>
        <v/>
      </c>
    </row>
    <row r="1172" spans="1:7" hidden="1" x14ac:dyDescent="0.3">
      <c r="A1172" s="1" t="s">
        <v>276</v>
      </c>
      <c r="B1172" t="s">
        <v>15</v>
      </c>
      <c r="C1172" t="s">
        <v>277</v>
      </c>
      <c r="D1172" t="s">
        <v>192</v>
      </c>
      <c r="E1172" t="s">
        <v>18</v>
      </c>
      <c r="F1172" t="str">
        <f>_xlfn.XLOOKUP(C1172,Emby!$D$2:$D$694,Emby!$B$2:$B$694,"Not Found",0)</f>
        <v>SiteBangBros</v>
      </c>
      <c r="G1172" t="str">
        <f>_xlfn.XLOOKUP(B1172,Emby!$B$2:$B$694,Emby!$B$2:$B$694,"",0)</f>
        <v>Network1service</v>
      </c>
    </row>
    <row r="1173" spans="1:7" x14ac:dyDescent="0.3">
      <c r="A1173" s="1" t="s">
        <v>4083</v>
      </c>
      <c r="B1173" t="s">
        <v>2062</v>
      </c>
      <c r="C1173" t="s">
        <v>4084</v>
      </c>
      <c r="D1173" t="s">
        <v>2064</v>
      </c>
      <c r="E1173" t="s">
        <v>2065</v>
      </c>
      <c r="F1173" t="str">
        <f>_xlfn.XLOOKUP(C1173,Emby!$D$2:$D$694,Emby!$B$2:$B$694,"Not Found",0)</f>
        <v>Not Found</v>
      </c>
      <c r="G1173" t="str">
        <f>_xlfn.XLOOKUP(B1173,Emby!$B$2:$B$694,Emby!$B$2:$B$694,"",0)</f>
        <v/>
      </c>
    </row>
    <row r="1174" spans="1:7" x14ac:dyDescent="0.3">
      <c r="A1174" s="1" t="s">
        <v>3449</v>
      </c>
      <c r="B1174" t="s">
        <v>2447</v>
      </c>
      <c r="C1174" t="s">
        <v>3450</v>
      </c>
      <c r="D1174" t="s">
        <v>3451</v>
      </c>
      <c r="E1174" t="s">
        <v>1934</v>
      </c>
      <c r="F1174" t="str">
        <f>_xlfn.XLOOKUP(C1174,Emby!$D$2:$D$694,Emby!$B$2:$B$694,"Not Found",0)</f>
        <v>Not Found</v>
      </c>
      <c r="G1174" t="str">
        <f>_xlfn.XLOOKUP(B1174,Emby!$B$2:$B$694,Emby!$B$2:$B$694,"",0)</f>
        <v/>
      </c>
    </row>
    <row r="1175" spans="1:7" hidden="1" x14ac:dyDescent="0.3">
      <c r="A1175" s="1" t="s">
        <v>278</v>
      </c>
      <c r="B1175" t="s">
        <v>15</v>
      </c>
      <c r="C1175" t="s">
        <v>279</v>
      </c>
      <c r="D1175" t="s">
        <v>192</v>
      </c>
      <c r="E1175" t="s">
        <v>18</v>
      </c>
      <c r="F1175" t="str">
        <f>_xlfn.XLOOKUP(C1175,Emby!$D$2:$D$694,Emby!$B$2:$B$694,"Not Found",0)</f>
        <v>SiteBangBros</v>
      </c>
      <c r="G1175" t="str">
        <f>_xlfn.XLOOKUP(B1175,Emby!$B$2:$B$694,Emby!$B$2:$B$694,"",0)</f>
        <v>Network1service</v>
      </c>
    </row>
    <row r="1176" spans="1:7" x14ac:dyDescent="0.3">
      <c r="A1176" s="1" t="s">
        <v>2826</v>
      </c>
      <c r="B1176" t="s">
        <v>2827</v>
      </c>
      <c r="C1176" t="s">
        <v>2828</v>
      </c>
      <c r="D1176" t="s">
        <v>2829</v>
      </c>
      <c r="E1176" t="s">
        <v>656</v>
      </c>
      <c r="F1176" t="str">
        <f>_xlfn.XLOOKUP(C1176,Emby!$D$2:$D$694,Emby!$B$2:$B$694,"Not Found",0)</f>
        <v>Not Found</v>
      </c>
      <c r="G1176" t="str">
        <f>_xlfn.XLOOKUP(B1176,Emby!$B$2:$B$694,Emby!$B$2:$B$694,"",0)</f>
        <v/>
      </c>
    </row>
    <row r="1177" spans="1:7" x14ac:dyDescent="0.3">
      <c r="A1177" s="1" t="s">
        <v>4085</v>
      </c>
      <c r="B1177" t="s">
        <v>2062</v>
      </c>
      <c r="C1177" t="s">
        <v>4086</v>
      </c>
      <c r="D1177" t="s">
        <v>2064</v>
      </c>
      <c r="E1177" t="s">
        <v>2065</v>
      </c>
      <c r="F1177" t="str">
        <f>_xlfn.XLOOKUP(C1177,Emby!$D$2:$D$694,Emby!$B$2:$B$694,"Not Found",0)</f>
        <v>Not Found</v>
      </c>
      <c r="G1177" t="str">
        <f>_xlfn.XLOOKUP(B1177,Emby!$B$2:$B$694,Emby!$B$2:$B$694,"",0)</f>
        <v/>
      </c>
    </row>
    <row r="1178" spans="1:7" x14ac:dyDescent="0.3">
      <c r="A1178" s="1" t="s">
        <v>87</v>
      </c>
      <c r="B1178" t="s">
        <v>27</v>
      </c>
      <c r="C1178" t="s">
        <v>88</v>
      </c>
      <c r="D1178" t="s">
        <v>29</v>
      </c>
      <c r="E1178" t="s">
        <v>30</v>
      </c>
      <c r="F1178" t="str">
        <f>_xlfn.XLOOKUP(C1178,Emby!$D$2:$D$694,Emby!$B$2:$B$694,"Not Found",0)</f>
        <v>Not Found</v>
      </c>
      <c r="G1178" t="str">
        <f>_xlfn.XLOOKUP(B1178,Emby!$B$2:$B$694,Emby!$B$2:$B$694,"",0)</f>
        <v>SiteNaughtyAmerica</v>
      </c>
    </row>
    <row r="1179" spans="1:7" x14ac:dyDescent="0.3">
      <c r="A1179" s="1" t="s">
        <v>1027</v>
      </c>
      <c r="B1179" t="s">
        <v>1028</v>
      </c>
      <c r="C1179" t="s">
        <v>1029</v>
      </c>
      <c r="D1179" t="s">
        <v>1030</v>
      </c>
      <c r="E1179" t="s">
        <v>1031</v>
      </c>
      <c r="F1179" t="str">
        <f>_xlfn.XLOOKUP(C1179,Emby!$D$2:$D$694,Emby!$B$2:$B$694,"Not Found",0)</f>
        <v>Not Found</v>
      </c>
      <c r="G1179" t="str">
        <f>_xlfn.XLOOKUP(B1179,Emby!$B$2:$B$694,Emby!$B$2:$B$694,"",0)</f>
        <v/>
      </c>
    </row>
    <row r="1180" spans="1:7" x14ac:dyDescent="0.3">
      <c r="A1180" s="1" t="s">
        <v>1063</v>
      </c>
      <c r="B1180" t="s">
        <v>1028</v>
      </c>
      <c r="C1180" t="s">
        <v>1064</v>
      </c>
      <c r="D1180" t="s">
        <v>1030</v>
      </c>
      <c r="E1180" t="s">
        <v>1065</v>
      </c>
      <c r="F1180" t="str">
        <f>_xlfn.XLOOKUP(C1180,Emby!$D$2:$D$694,Emby!$B$2:$B$694,"Not Found",0)</f>
        <v>Not Found</v>
      </c>
      <c r="G1180" t="str">
        <f>_xlfn.XLOOKUP(B1180,Emby!$B$2:$B$694,Emby!$B$2:$B$694,"",0)</f>
        <v/>
      </c>
    </row>
    <row r="1181" spans="1:7" x14ac:dyDescent="0.3">
      <c r="A1181" s="1" t="s">
        <v>3042</v>
      </c>
      <c r="B1181" t="s">
        <v>3027</v>
      </c>
      <c r="C1181" t="s">
        <v>3043</v>
      </c>
      <c r="D1181" t="s">
        <v>3044</v>
      </c>
      <c r="E1181" t="s">
        <v>2111</v>
      </c>
      <c r="F1181" t="str">
        <f>_xlfn.XLOOKUP(C1181,Emby!$D$2:$D$694,Emby!$B$2:$B$694,"Not Found",0)</f>
        <v>Not Found</v>
      </c>
      <c r="G1181" t="str">
        <f>_xlfn.XLOOKUP(B1181,Emby!$B$2:$B$694,Emby!$B$2:$B$694,"",0)</f>
        <v/>
      </c>
    </row>
    <row r="1182" spans="1:7" x14ac:dyDescent="0.3">
      <c r="A1182" s="1" t="s">
        <v>3610</v>
      </c>
      <c r="B1182" t="s">
        <v>407</v>
      </c>
      <c r="C1182" t="s">
        <v>3611</v>
      </c>
      <c r="D1182" t="s">
        <v>409</v>
      </c>
      <c r="E1182" t="s">
        <v>410</v>
      </c>
      <c r="F1182" t="str">
        <f>_xlfn.XLOOKUP(C1182,Emby!$D$2:$D$694,Emby!$B$2:$B$694,"Not Found",0)</f>
        <v>Not Found</v>
      </c>
      <c r="G1182" t="str">
        <f>_xlfn.XLOOKUP(B1182,Emby!$B$2:$B$694,Emby!$B$2:$B$694,"",0)</f>
        <v/>
      </c>
    </row>
    <row r="1183" spans="1:7" x14ac:dyDescent="0.3">
      <c r="A1183" s="1" t="s">
        <v>4286</v>
      </c>
      <c r="B1183" t="s">
        <v>407</v>
      </c>
      <c r="C1183" t="s">
        <v>4287</v>
      </c>
      <c r="D1183" t="s">
        <v>409</v>
      </c>
      <c r="E1183" t="s">
        <v>410</v>
      </c>
      <c r="F1183" t="str">
        <f>_xlfn.XLOOKUP(C1183,Emby!$D$2:$D$694,Emby!$B$2:$B$694,"Not Found",0)</f>
        <v>Not Found</v>
      </c>
      <c r="G1183" t="str">
        <f>_xlfn.XLOOKUP(B1183,Emby!$B$2:$B$694,Emby!$B$2:$B$694,"",0)</f>
        <v/>
      </c>
    </row>
    <row r="1184" spans="1:7" x14ac:dyDescent="0.3">
      <c r="A1184" s="1" t="s">
        <v>792</v>
      </c>
      <c r="B1184" t="s">
        <v>773</v>
      </c>
      <c r="C1184" t="s">
        <v>793</v>
      </c>
      <c r="D1184" t="s">
        <v>794</v>
      </c>
      <c r="E1184" t="s">
        <v>776</v>
      </c>
      <c r="F1184" t="str">
        <f>_xlfn.XLOOKUP(C1184,Emby!$D$2:$D$694,Emby!$B$2:$B$694,"Not Found",0)</f>
        <v>Not Found</v>
      </c>
      <c r="G1184" t="str">
        <f>_xlfn.XLOOKUP(B1184,Emby!$B$2:$B$694,Emby!$B$2:$B$694,"",0)</f>
        <v/>
      </c>
    </row>
    <row r="1185" spans="1:7" x14ac:dyDescent="0.3">
      <c r="A1185" s="1" t="s">
        <v>4351</v>
      </c>
      <c r="B1185" t="s">
        <v>4348</v>
      </c>
      <c r="C1185" t="s">
        <v>4352</v>
      </c>
      <c r="D1185" t="s">
        <v>4353</v>
      </c>
      <c r="E1185" t="s">
        <v>1877</v>
      </c>
      <c r="F1185" t="str">
        <f>_xlfn.XLOOKUP(C1185,Emby!$D$2:$D$694,Emby!$B$2:$B$694,"Not Found",0)</f>
        <v>Not Found</v>
      </c>
      <c r="G1185" t="str">
        <f>_xlfn.XLOOKUP(B1185,Emby!$B$2:$B$694,Emby!$B$2:$B$694,"",0)</f>
        <v/>
      </c>
    </row>
    <row r="1186" spans="1:7" x14ac:dyDescent="0.3">
      <c r="A1186" s="1" t="s">
        <v>2919</v>
      </c>
      <c r="B1186" t="s">
        <v>2858</v>
      </c>
      <c r="C1186" t="s">
        <v>2920</v>
      </c>
      <c r="D1186" t="s">
        <v>2860</v>
      </c>
      <c r="E1186" t="s">
        <v>2861</v>
      </c>
      <c r="F1186" t="str">
        <f>_xlfn.XLOOKUP(C1186,Emby!$D$2:$D$694,Emby!$B$2:$B$694,"Not Found",0)</f>
        <v>Not Found</v>
      </c>
      <c r="G1186" t="str">
        <f>_xlfn.XLOOKUP(B1186,Emby!$B$2:$B$694,Emby!$B$2:$B$694,"",0)</f>
        <v/>
      </c>
    </row>
    <row r="1187" spans="1:7" x14ac:dyDescent="0.3">
      <c r="A1187" s="1" t="s">
        <v>2987</v>
      </c>
      <c r="B1187" t="s">
        <v>2858</v>
      </c>
      <c r="C1187" t="s">
        <v>2988</v>
      </c>
      <c r="D1187" t="s">
        <v>2860</v>
      </c>
      <c r="E1187" t="s">
        <v>2861</v>
      </c>
      <c r="F1187" t="str">
        <f>_xlfn.XLOOKUP(C1187,Emby!$D$2:$D$694,Emby!$B$2:$B$694,"Not Found",0)</f>
        <v>Not Found</v>
      </c>
      <c r="G1187" t="str">
        <f>_xlfn.XLOOKUP(B1187,Emby!$B$2:$B$694,Emby!$B$2:$B$694,"",0)</f>
        <v/>
      </c>
    </row>
    <row r="1188" spans="1:7" hidden="1" x14ac:dyDescent="0.3">
      <c r="A1188" s="1" t="s">
        <v>1700</v>
      </c>
      <c r="B1188" t="s">
        <v>407</v>
      </c>
      <c r="C1188" t="s">
        <v>1701</v>
      </c>
      <c r="D1188" t="s">
        <v>409</v>
      </c>
      <c r="E1188" t="s">
        <v>410</v>
      </c>
      <c r="F1188" t="str">
        <f>_xlfn.XLOOKUP(C1188,Emby!$D$2:$D$694,Emby!$B$2:$B$694,"Not Found",0)</f>
        <v>NetworkMylf</v>
      </c>
      <c r="G1188" t="str">
        <f>_xlfn.XLOOKUP(B1188,Emby!$B$2:$B$694,Emby!$B$2:$B$694,"",0)</f>
        <v/>
      </c>
    </row>
    <row r="1189" spans="1:7" x14ac:dyDescent="0.3">
      <c r="A1189" s="1" t="s">
        <v>3515</v>
      </c>
      <c r="B1189" t="s">
        <v>1674</v>
      </c>
      <c r="C1189" t="s">
        <v>3516</v>
      </c>
      <c r="D1189" t="s">
        <v>1676</v>
      </c>
      <c r="E1189" t="s">
        <v>410</v>
      </c>
      <c r="F1189" t="str">
        <f>_xlfn.XLOOKUP(C1189,Emby!$D$2:$D$694,Emby!$B$2:$B$694,"Not Found",0)</f>
        <v>Not Found</v>
      </c>
      <c r="G1189" t="str">
        <f>_xlfn.XLOOKUP(B1189,Emby!$B$2:$B$694,Emby!$B$2:$B$694,"",0)</f>
        <v>NetworkMylf</v>
      </c>
    </row>
    <row r="1190" spans="1:7" x14ac:dyDescent="0.3">
      <c r="A1190" s="1" t="s">
        <v>3949</v>
      </c>
      <c r="B1190" t="s">
        <v>1674</v>
      </c>
      <c r="C1190" t="s">
        <v>3950</v>
      </c>
      <c r="D1190" t="s">
        <v>1676</v>
      </c>
      <c r="E1190" t="s">
        <v>410</v>
      </c>
      <c r="F1190" t="str">
        <f>_xlfn.XLOOKUP(C1190,Emby!$D$2:$D$694,Emby!$B$2:$B$694,"Not Found",0)</f>
        <v>Not Found</v>
      </c>
      <c r="G1190" t="str">
        <f>_xlfn.XLOOKUP(B1190,Emby!$B$2:$B$694,Emby!$B$2:$B$694,"",0)</f>
        <v>NetworkMylf</v>
      </c>
    </row>
    <row r="1191" spans="1:7" hidden="1" x14ac:dyDescent="0.3">
      <c r="A1191" s="1" t="s">
        <v>580</v>
      </c>
      <c r="B1191" t="s">
        <v>15</v>
      </c>
      <c r="C1191" t="s">
        <v>581</v>
      </c>
      <c r="D1191" t="s">
        <v>571</v>
      </c>
      <c r="E1191" t="s">
        <v>18</v>
      </c>
      <c r="F1191" t="str">
        <f>_xlfn.XLOOKUP(C1191,Emby!$D$2:$D$694,Emby!$B$2:$B$694,"Not Found",0)</f>
        <v>Network1service</v>
      </c>
      <c r="G1191" t="str">
        <f>_xlfn.XLOOKUP(B1191,Emby!$B$2:$B$694,Emby!$B$2:$B$694,"",0)</f>
        <v>Network1service</v>
      </c>
    </row>
    <row r="1192" spans="1:7" x14ac:dyDescent="0.3">
      <c r="A1192" s="1" t="s">
        <v>3664</v>
      </c>
      <c r="B1192" t="s">
        <v>407</v>
      </c>
      <c r="C1192" t="s">
        <v>3665</v>
      </c>
      <c r="D1192" t="s">
        <v>409</v>
      </c>
      <c r="E1192" t="s">
        <v>410</v>
      </c>
      <c r="F1192" t="str">
        <f>_xlfn.XLOOKUP(C1192,Emby!$D$2:$D$694,Emby!$B$2:$B$694,"Not Found",0)</f>
        <v>Not Found</v>
      </c>
      <c r="G1192" t="str">
        <f>_xlfn.XLOOKUP(B1192,Emby!$B$2:$B$694,Emby!$B$2:$B$694,"",0)</f>
        <v/>
      </c>
    </row>
    <row r="1193" spans="1:7" x14ac:dyDescent="0.3">
      <c r="A1193" s="1" t="s">
        <v>875</v>
      </c>
      <c r="B1193" t="s">
        <v>127</v>
      </c>
      <c r="C1193" t="s">
        <v>876</v>
      </c>
      <c r="D1193" t="s">
        <v>877</v>
      </c>
      <c r="E1193" t="s">
        <v>130</v>
      </c>
      <c r="F1193" t="str">
        <f>_xlfn.XLOOKUP(C1193,Emby!$D$2:$D$694,Emby!$B$2:$B$694,"Not Found",0)</f>
        <v>Not Found</v>
      </c>
      <c r="G1193" t="str">
        <f>_xlfn.XLOOKUP(B1193,Emby!$B$2:$B$694,Emby!$B$2:$B$694,"",0)</f>
        <v/>
      </c>
    </row>
    <row r="1194" spans="1:7" x14ac:dyDescent="0.3">
      <c r="A1194" s="1" t="s">
        <v>4354</v>
      </c>
      <c r="B1194" t="s">
        <v>4348</v>
      </c>
      <c r="C1194" t="s">
        <v>4355</v>
      </c>
      <c r="D1194" t="s">
        <v>4356</v>
      </c>
      <c r="E1194" t="s">
        <v>1877</v>
      </c>
      <c r="F1194" t="str">
        <f>_xlfn.XLOOKUP(C1194,Emby!$D$2:$D$694,Emby!$B$2:$B$694,"Not Found",0)</f>
        <v>Not Found</v>
      </c>
      <c r="G1194" t="str">
        <f>_xlfn.XLOOKUP(B1194,Emby!$B$2:$B$694,Emby!$B$2:$B$694,"",0)</f>
        <v/>
      </c>
    </row>
    <row r="1195" spans="1:7" hidden="1" x14ac:dyDescent="0.3">
      <c r="A1195" s="1" t="s">
        <v>1293</v>
      </c>
      <c r="B1195" t="s">
        <v>1263</v>
      </c>
      <c r="C1195" t="s">
        <v>1294</v>
      </c>
      <c r="D1195" t="s">
        <v>1268</v>
      </c>
      <c r="E1195" t="s">
        <v>1295</v>
      </c>
      <c r="F1195" t="str">
        <f>_xlfn.XLOOKUP(C1195,Emby!$D$2:$D$694,Emby!$B$2:$B$694,"Not Found",0)</f>
        <v>NetworkNubiles</v>
      </c>
      <c r="G1195" t="str">
        <f>_xlfn.XLOOKUP(B1195,Emby!$B$2:$B$694,Emby!$B$2:$B$694,"",0)</f>
        <v>NetworkNubiles</v>
      </c>
    </row>
    <row r="1196" spans="1:7" hidden="1" x14ac:dyDescent="0.3">
      <c r="A1196" s="1" t="s">
        <v>1287</v>
      </c>
      <c r="B1196" t="s">
        <v>1263</v>
      </c>
      <c r="C1196" t="s">
        <v>1288</v>
      </c>
      <c r="D1196" t="s">
        <v>1268</v>
      </c>
      <c r="E1196" t="s">
        <v>1289</v>
      </c>
      <c r="F1196" t="str">
        <f>_xlfn.XLOOKUP(C1196,Emby!$D$2:$D$694,Emby!$B$2:$B$694,"Not Found",0)</f>
        <v>NetworkNubiles</v>
      </c>
      <c r="G1196" t="str">
        <f>_xlfn.XLOOKUP(B1196,Emby!$B$2:$B$694,Emby!$B$2:$B$694,"",0)</f>
        <v>NetworkNubiles</v>
      </c>
    </row>
    <row r="1197" spans="1:7" x14ac:dyDescent="0.3">
      <c r="A1197" s="1" t="s">
        <v>2037</v>
      </c>
      <c r="B1197" t="s">
        <v>2019</v>
      </c>
      <c r="C1197" t="s">
        <v>2038</v>
      </c>
      <c r="D1197" t="s">
        <v>2021</v>
      </c>
      <c r="E1197" t="s">
        <v>656</v>
      </c>
      <c r="F1197" t="str">
        <f>_xlfn.XLOOKUP(C1197,Emby!$D$2:$D$694,Emby!$B$2:$B$694,"Not Found",0)</f>
        <v>Not Found</v>
      </c>
      <c r="G1197" t="str">
        <f>_xlfn.XLOOKUP(B1197,Emby!$B$2:$B$694,Emby!$B$2:$B$694,"",0)</f>
        <v/>
      </c>
    </row>
    <row r="1198" spans="1:7" x14ac:dyDescent="0.3">
      <c r="A1198" s="1" t="s">
        <v>3360</v>
      </c>
      <c r="B1198" t="s">
        <v>3346</v>
      </c>
      <c r="C1198" t="s">
        <v>3361</v>
      </c>
      <c r="D1198" t="s">
        <v>3348</v>
      </c>
      <c r="E1198" t="s">
        <v>3349</v>
      </c>
      <c r="F1198" t="str">
        <f>_xlfn.XLOOKUP(C1198,Emby!$D$2:$D$694,Emby!$B$2:$B$694,"Not Found",0)</f>
        <v>Not Found</v>
      </c>
      <c r="G1198" t="str">
        <f>_xlfn.XLOOKUP(B1198,Emby!$B$2:$B$694,Emby!$B$2:$B$694,"",0)</f>
        <v/>
      </c>
    </row>
    <row r="1199" spans="1:7" x14ac:dyDescent="0.3">
      <c r="A1199" s="1" t="s">
        <v>3338</v>
      </c>
      <c r="B1199" t="s">
        <v>1666</v>
      </c>
      <c r="C1199" t="s">
        <v>3339</v>
      </c>
      <c r="D1199" t="s">
        <v>3340</v>
      </c>
      <c r="E1199" t="s">
        <v>656</v>
      </c>
      <c r="F1199" t="str">
        <f>_xlfn.XLOOKUP(C1199,Emby!$D$2:$D$694,Emby!$B$2:$B$694,"Not Found",0)</f>
        <v>Not Found</v>
      </c>
      <c r="G1199" t="str">
        <f>_xlfn.XLOOKUP(B1199,Emby!$B$2:$B$694,Emby!$B$2:$B$694,"",0)</f>
        <v/>
      </c>
    </row>
    <row r="1200" spans="1:7" x14ac:dyDescent="0.3">
      <c r="A1200" s="1" t="s">
        <v>4178</v>
      </c>
      <c r="B1200" t="s">
        <v>3677</v>
      </c>
      <c r="C1200" t="s">
        <v>4179</v>
      </c>
      <c r="D1200" t="s">
        <v>3679</v>
      </c>
      <c r="E1200" t="s">
        <v>885</v>
      </c>
      <c r="F1200" t="str">
        <f>_xlfn.XLOOKUP(C1200,Emby!$D$2:$D$694,Emby!$B$2:$B$694,"Not Found",0)</f>
        <v>Not Found</v>
      </c>
      <c r="G1200" t="str">
        <f>_xlfn.XLOOKUP(B1200,Emby!$B$2:$B$694,Emby!$B$2:$B$694,"",0)</f>
        <v/>
      </c>
    </row>
    <row r="1201" spans="1:7" hidden="1" x14ac:dyDescent="0.3">
      <c r="A1201" s="1" t="s">
        <v>728</v>
      </c>
      <c r="B1201" t="s">
        <v>684</v>
      </c>
      <c r="C1201" t="s">
        <v>729</v>
      </c>
      <c r="D1201" t="s">
        <v>693</v>
      </c>
      <c r="E1201" t="s">
        <v>687</v>
      </c>
      <c r="F1201" t="str">
        <f>_xlfn.XLOOKUP(C1201,Emby!$D$2:$D$694,Emby!$B$2:$B$694,"Not Found",0)</f>
        <v>NetworkPornPros</v>
      </c>
      <c r="G1201" t="str">
        <f>_xlfn.XLOOKUP(B1201,Emby!$B$2:$B$694,Emby!$B$2:$B$694,"",0)</f>
        <v>NetworkPornPros</v>
      </c>
    </row>
    <row r="1202" spans="1:7" x14ac:dyDescent="0.3">
      <c r="A1202" s="1" t="s">
        <v>3366</v>
      </c>
      <c r="B1202" t="s">
        <v>3346</v>
      </c>
      <c r="C1202" t="s">
        <v>3367</v>
      </c>
      <c r="D1202" t="s">
        <v>3348</v>
      </c>
      <c r="E1202" t="s">
        <v>3349</v>
      </c>
      <c r="F1202" t="str">
        <f>_xlfn.XLOOKUP(C1202,Emby!$D$2:$D$694,Emby!$B$2:$B$694,"Not Found",0)</f>
        <v>Not Found</v>
      </c>
      <c r="G1202" t="str">
        <f>_xlfn.XLOOKUP(B1202,Emby!$B$2:$B$694,Emby!$B$2:$B$694,"",0)</f>
        <v/>
      </c>
    </row>
    <row r="1203" spans="1:7" hidden="1" x14ac:dyDescent="0.3">
      <c r="A1203" s="1" t="s">
        <v>550</v>
      </c>
      <c r="B1203" t="s">
        <v>475</v>
      </c>
      <c r="C1203" t="s">
        <v>551</v>
      </c>
      <c r="D1203" t="s">
        <v>511</v>
      </c>
      <c r="E1203" t="s">
        <v>478</v>
      </c>
      <c r="F1203" t="str">
        <f>_xlfn.XLOOKUP(C1203,Emby!$D$2:$D$694,Emby!$B$2:$B$694,"Not Found",0)</f>
        <v>NetworkPorndoe</v>
      </c>
      <c r="G1203" t="str">
        <f>_xlfn.XLOOKUP(B1203,Emby!$B$2:$B$694,Emby!$B$2:$B$694,"",0)</f>
        <v/>
      </c>
    </row>
    <row r="1204" spans="1:7" x14ac:dyDescent="0.3">
      <c r="A1204" s="1" t="s">
        <v>2251</v>
      </c>
      <c r="B1204" t="s">
        <v>2252</v>
      </c>
      <c r="C1204" t="s">
        <v>2253</v>
      </c>
      <c r="D1204" t="s">
        <v>2254</v>
      </c>
      <c r="E1204" t="s">
        <v>2255</v>
      </c>
      <c r="F1204" t="str">
        <f>_xlfn.XLOOKUP(C1204,Emby!$D$2:$D$694,Emby!$B$2:$B$694,"Not Found",0)</f>
        <v>Not Found</v>
      </c>
      <c r="G1204" t="str">
        <f>_xlfn.XLOOKUP(B1204,Emby!$B$2:$B$694,Emby!$B$2:$B$694,"",0)</f>
        <v/>
      </c>
    </row>
    <row r="1205" spans="1:7" hidden="1" x14ac:dyDescent="0.3">
      <c r="A1205" s="1" t="s">
        <v>845</v>
      </c>
      <c r="B1205" t="s">
        <v>127</v>
      </c>
      <c r="C1205" t="s">
        <v>846</v>
      </c>
      <c r="D1205" t="s">
        <v>832</v>
      </c>
      <c r="E1205" t="s">
        <v>130</v>
      </c>
      <c r="F1205" t="str">
        <f>_xlfn.XLOOKUP(C1205,Emby!$D$2:$D$694,Emby!$B$2:$B$694,"Not Found",0)</f>
        <v>NetworkGammaEnt</v>
      </c>
      <c r="G1205" t="str">
        <f>_xlfn.XLOOKUP(B1205,Emby!$B$2:$B$694,Emby!$B$2:$B$694,"",0)</f>
        <v/>
      </c>
    </row>
    <row r="1206" spans="1:7" x14ac:dyDescent="0.3">
      <c r="A1206" s="1" t="s">
        <v>1645</v>
      </c>
      <c r="B1206" t="s">
        <v>1646</v>
      </c>
      <c r="C1206" t="s">
        <v>1647</v>
      </c>
      <c r="D1206" t="s">
        <v>1648</v>
      </c>
      <c r="E1206" t="s">
        <v>1649</v>
      </c>
      <c r="F1206" t="str">
        <f>_xlfn.XLOOKUP(C1206,Emby!$D$2:$D$694,Emby!$B$2:$B$694,"Not Found",0)</f>
        <v>Not Found</v>
      </c>
      <c r="G1206" t="str">
        <f>_xlfn.XLOOKUP(B1206,Emby!$B$2:$B$694,Emby!$B$2:$B$694,"",0)</f>
        <v/>
      </c>
    </row>
    <row r="1207" spans="1:7" x14ac:dyDescent="0.3">
      <c r="A1207" s="1" t="s">
        <v>4462</v>
      </c>
      <c r="B1207" t="s">
        <v>2330</v>
      </c>
      <c r="C1207" t="s">
        <v>4463</v>
      </c>
      <c r="D1207" t="s">
        <v>4464</v>
      </c>
      <c r="E1207" t="s">
        <v>1877</v>
      </c>
      <c r="F1207" t="str">
        <f>_xlfn.XLOOKUP(C1207,Emby!$D$2:$D$694,Emby!$B$2:$B$694,"Not Found",0)</f>
        <v>Not Found</v>
      </c>
      <c r="G1207" t="str">
        <f>_xlfn.XLOOKUP(B1207,Emby!$B$2:$B$694,Emby!$B$2:$B$694,"",0)</f>
        <v/>
      </c>
    </row>
    <row r="1208" spans="1:7" x14ac:dyDescent="0.3">
      <c r="A1208" s="1" t="s">
        <v>2074</v>
      </c>
      <c r="B1208" t="s">
        <v>2075</v>
      </c>
      <c r="C1208" t="s">
        <v>2076</v>
      </c>
      <c r="D1208" t="s">
        <v>2077</v>
      </c>
      <c r="E1208" t="s">
        <v>2078</v>
      </c>
      <c r="F1208" t="str">
        <f>_xlfn.XLOOKUP(C1208,Emby!$D$2:$D$694,Emby!$B$2:$B$694,"Not Found",0)</f>
        <v>Not Found</v>
      </c>
      <c r="G1208" t="str">
        <f>_xlfn.XLOOKUP(B1208,Emby!$B$2:$B$694,Emby!$B$2:$B$694,"",0)</f>
        <v/>
      </c>
    </row>
    <row r="1209" spans="1:7" x14ac:dyDescent="0.3">
      <c r="A1209" s="1" t="s">
        <v>4087</v>
      </c>
      <c r="B1209" t="s">
        <v>2062</v>
      </c>
      <c r="C1209" t="s">
        <v>4088</v>
      </c>
      <c r="D1209" t="s">
        <v>2064</v>
      </c>
      <c r="E1209" t="s">
        <v>2065</v>
      </c>
      <c r="F1209" t="str">
        <f>_xlfn.XLOOKUP(C1209,Emby!$D$2:$D$694,Emby!$B$2:$B$694,"Not Found",0)</f>
        <v>Not Found</v>
      </c>
      <c r="G1209" t="str">
        <f>_xlfn.XLOOKUP(B1209,Emby!$B$2:$B$694,Emby!$B$2:$B$694,"",0)</f>
        <v/>
      </c>
    </row>
    <row r="1210" spans="1:7" x14ac:dyDescent="0.3">
      <c r="A1210" s="1" t="s">
        <v>2803</v>
      </c>
      <c r="B1210" t="s">
        <v>2804</v>
      </c>
      <c r="C1210" t="s">
        <v>2805</v>
      </c>
      <c r="D1210" t="s">
        <v>2806</v>
      </c>
      <c r="E1210" t="s">
        <v>2807</v>
      </c>
      <c r="F1210" t="str">
        <f>_xlfn.XLOOKUP(C1210,Emby!$D$2:$D$694,Emby!$B$2:$B$694,"Not Found",0)</f>
        <v>Not Found</v>
      </c>
      <c r="G1210" t="str">
        <f>_xlfn.XLOOKUP(B1210,Emby!$B$2:$B$694,Emby!$B$2:$B$694,"",0)</f>
        <v/>
      </c>
    </row>
    <row r="1211" spans="1:7" x14ac:dyDescent="0.3">
      <c r="A1211" s="1" t="s">
        <v>2989</v>
      </c>
      <c r="B1211" t="s">
        <v>2858</v>
      </c>
      <c r="C1211" t="s">
        <v>2990</v>
      </c>
      <c r="D1211" t="s">
        <v>2860</v>
      </c>
      <c r="E1211" t="s">
        <v>2861</v>
      </c>
      <c r="F1211" t="str">
        <f>_xlfn.XLOOKUP(C1211,Emby!$D$2:$D$694,Emby!$B$2:$B$694,"Not Found",0)</f>
        <v>Not Found</v>
      </c>
      <c r="G1211" t="str">
        <f>_xlfn.XLOOKUP(B1211,Emby!$B$2:$B$694,Emby!$B$2:$B$694,"",0)</f>
        <v/>
      </c>
    </row>
    <row r="1212" spans="1:7" x14ac:dyDescent="0.3">
      <c r="A1212" s="1" t="s">
        <v>3861</v>
      </c>
      <c r="B1212" t="s">
        <v>127</v>
      </c>
      <c r="C1212" t="s">
        <v>3862</v>
      </c>
      <c r="D1212" t="s">
        <v>3863</v>
      </c>
      <c r="E1212" t="s">
        <v>130</v>
      </c>
      <c r="F1212" t="str">
        <f>_xlfn.XLOOKUP(C1212,Emby!$D$2:$D$694,Emby!$B$2:$B$694,"Not Found",0)</f>
        <v>Not Found</v>
      </c>
      <c r="G1212" t="str">
        <f>_xlfn.XLOOKUP(B1212,Emby!$B$2:$B$694,Emby!$B$2:$B$694,"",0)</f>
        <v/>
      </c>
    </row>
    <row r="1213" spans="1:7" x14ac:dyDescent="0.3">
      <c r="A1213" s="1" t="s">
        <v>1416</v>
      </c>
      <c r="B1213" t="s">
        <v>653</v>
      </c>
      <c r="C1213" t="s">
        <v>1417</v>
      </c>
      <c r="D1213" t="s">
        <v>655</v>
      </c>
      <c r="E1213" t="s">
        <v>656</v>
      </c>
      <c r="F1213" t="str">
        <f>_xlfn.XLOOKUP(C1213,Emby!$D$2:$D$694,Emby!$B$2:$B$694,"Not Found",0)</f>
        <v>Not Found</v>
      </c>
      <c r="G1213" t="str">
        <f>_xlfn.XLOOKUP(B1213,Emby!$B$2:$B$694,Emby!$B$2:$B$694,"",0)</f>
        <v/>
      </c>
    </row>
    <row r="1214" spans="1:7" x14ac:dyDescent="0.3">
      <c r="A1214" s="1" t="s">
        <v>2665</v>
      </c>
      <c r="B1214" t="s">
        <v>2666</v>
      </c>
      <c r="C1214" t="s">
        <v>2667</v>
      </c>
      <c r="D1214" t="s">
        <v>2668</v>
      </c>
      <c r="E1214" t="s">
        <v>2669</v>
      </c>
      <c r="F1214" t="str">
        <f>_xlfn.XLOOKUP(C1214,Emby!$D$2:$D$694,Emby!$B$2:$B$694,"Not Found",0)</f>
        <v>Not Found</v>
      </c>
      <c r="G1214" t="str">
        <f>_xlfn.XLOOKUP(B1214,Emby!$B$2:$B$694,Emby!$B$2:$B$694,"",0)</f>
        <v/>
      </c>
    </row>
    <row r="1215" spans="1:7" hidden="1" x14ac:dyDescent="0.3">
      <c r="A1215" s="1" t="s">
        <v>280</v>
      </c>
      <c r="B1215" t="s">
        <v>15</v>
      </c>
      <c r="C1215" t="s">
        <v>281</v>
      </c>
      <c r="D1215" t="s">
        <v>192</v>
      </c>
      <c r="E1215" t="s">
        <v>18</v>
      </c>
      <c r="F1215" t="str">
        <f>_xlfn.XLOOKUP(C1215,Emby!$D$2:$D$694,Emby!$B$2:$B$694,"Not Found",0)</f>
        <v>SiteBangBros</v>
      </c>
      <c r="G1215" t="str">
        <f>_xlfn.XLOOKUP(B1215,Emby!$B$2:$B$694,Emby!$B$2:$B$694,"",0)</f>
        <v>Network1service</v>
      </c>
    </row>
    <row r="1216" spans="1:7" x14ac:dyDescent="0.3">
      <c r="A1216" s="1" t="s">
        <v>4473</v>
      </c>
      <c r="B1216" t="s">
        <v>4474</v>
      </c>
      <c r="C1216" t="s">
        <v>4475</v>
      </c>
      <c r="D1216" t="s">
        <v>4476</v>
      </c>
      <c r="E1216" t="s">
        <v>4477</v>
      </c>
      <c r="F1216" t="str">
        <f>_xlfn.XLOOKUP(C1216,Emby!$D$2:$D$694,Emby!$B$2:$B$694,"Not Found",0)</f>
        <v>Not Found</v>
      </c>
      <c r="G1216" t="str">
        <f>_xlfn.XLOOKUP(B1216,Emby!$B$2:$B$694,Emby!$B$2:$B$694,"",0)</f>
        <v/>
      </c>
    </row>
    <row r="1217" spans="1:7" hidden="1" x14ac:dyDescent="0.3">
      <c r="A1217" s="1" t="s">
        <v>534</v>
      </c>
      <c r="B1217" t="s">
        <v>475</v>
      </c>
      <c r="C1217" t="s">
        <v>535</v>
      </c>
      <c r="D1217" t="s">
        <v>511</v>
      </c>
      <c r="E1217" t="s">
        <v>478</v>
      </c>
      <c r="F1217" t="str">
        <f>_xlfn.XLOOKUP(C1217,Emby!$D$2:$D$694,Emby!$B$2:$B$694,"Not Found",0)</f>
        <v>NetworkPorndoe</v>
      </c>
      <c r="G1217" t="str">
        <f>_xlfn.XLOOKUP(B1217,Emby!$B$2:$B$694,Emby!$B$2:$B$694,"",0)</f>
        <v/>
      </c>
    </row>
    <row r="1218" spans="1:7" x14ac:dyDescent="0.3">
      <c r="A1218" s="1" t="s">
        <v>395</v>
      </c>
      <c r="B1218" t="s">
        <v>396</v>
      </c>
      <c r="C1218" t="s">
        <v>397</v>
      </c>
      <c r="D1218" t="s">
        <v>398</v>
      </c>
      <c r="E1218" t="s">
        <v>399</v>
      </c>
      <c r="F1218" t="str">
        <f>_xlfn.XLOOKUP(C1218,Emby!$D$2:$D$694,Emby!$B$2:$B$694,"Not Found",0)</f>
        <v>Not Found</v>
      </c>
      <c r="G1218" t="str">
        <f>_xlfn.XLOOKUP(B1218,Emby!$B$2:$B$694,Emby!$B$2:$B$694,"",0)</f>
        <v/>
      </c>
    </row>
    <row r="1219" spans="1:7" hidden="1" x14ac:dyDescent="0.3">
      <c r="A1219" s="1" t="s">
        <v>4729</v>
      </c>
      <c r="B1219" t="s">
        <v>4730</v>
      </c>
      <c r="C1219" t="s">
        <v>4731</v>
      </c>
      <c r="D1219" t="s">
        <v>4732</v>
      </c>
      <c r="E1219" t="s">
        <v>4733</v>
      </c>
      <c r="F1219" t="str">
        <f>_xlfn.XLOOKUP(C1219,Emby!$D$2:$D$694,Emby!$B$2:$B$694,"Not Found",0)</f>
        <v>SitePornhub</v>
      </c>
      <c r="G1219" t="str">
        <f>_xlfn.XLOOKUP(B1219,Emby!$B$2:$B$694,Emby!$B$2:$B$694,"",0)</f>
        <v>SitePornhub</v>
      </c>
    </row>
    <row r="1220" spans="1:7" hidden="1" x14ac:dyDescent="0.3">
      <c r="A1220" s="1" t="s">
        <v>483</v>
      </c>
      <c r="B1220" t="s">
        <v>15</v>
      </c>
      <c r="C1220" t="s">
        <v>484</v>
      </c>
      <c r="D1220" t="s">
        <v>469</v>
      </c>
      <c r="E1220" t="s">
        <v>18</v>
      </c>
      <c r="F1220" t="str">
        <f>_xlfn.XLOOKUP(C1220,Emby!$D$2:$D$694,Emby!$B$2:$B$694,"Not Found",0)</f>
        <v>NetworkPorndoe</v>
      </c>
      <c r="G1220" t="str">
        <f>_xlfn.XLOOKUP(B1220,Emby!$B$2:$B$694,Emby!$B$2:$B$694,"",0)</f>
        <v>Network1service</v>
      </c>
    </row>
    <row r="1221" spans="1:7" x14ac:dyDescent="0.3">
      <c r="A1221" s="1" t="s">
        <v>2975</v>
      </c>
      <c r="B1221" t="s">
        <v>2858</v>
      </c>
      <c r="C1221" t="s">
        <v>2976</v>
      </c>
      <c r="D1221" t="s">
        <v>2860</v>
      </c>
      <c r="E1221" t="s">
        <v>2861</v>
      </c>
      <c r="F1221" t="str">
        <f>_xlfn.XLOOKUP(C1221,Emby!$D$2:$D$694,Emby!$B$2:$B$694,"Not Found",0)</f>
        <v>Not Found</v>
      </c>
      <c r="G1221" t="str">
        <f>_xlfn.XLOOKUP(B1221,Emby!$B$2:$B$694,Emby!$B$2:$B$694,"",0)</f>
        <v/>
      </c>
    </row>
    <row r="1222" spans="1:7" x14ac:dyDescent="0.3">
      <c r="A1222" s="1" t="s">
        <v>4195</v>
      </c>
      <c r="B1222" t="s">
        <v>684</v>
      </c>
      <c r="C1222" t="s">
        <v>4196</v>
      </c>
      <c r="D1222" t="s">
        <v>4182</v>
      </c>
      <c r="E1222" t="s">
        <v>687</v>
      </c>
      <c r="F1222" t="str">
        <f>_xlfn.XLOOKUP(C1222,Emby!$D$2:$D$694,Emby!$B$2:$B$694,"Not Found",0)</f>
        <v>Not Found</v>
      </c>
      <c r="G1222" t="str">
        <f>_xlfn.XLOOKUP(B1222,Emby!$B$2:$B$694,Emby!$B$2:$B$694,"",0)</f>
        <v>NetworkPornPros</v>
      </c>
    </row>
    <row r="1223" spans="1:7" hidden="1" x14ac:dyDescent="0.3">
      <c r="A1223" s="1" t="s">
        <v>691</v>
      </c>
      <c r="B1223" t="s">
        <v>684</v>
      </c>
      <c r="C1223" t="s">
        <v>692</v>
      </c>
      <c r="D1223" t="s">
        <v>693</v>
      </c>
      <c r="E1223" t="s">
        <v>687</v>
      </c>
      <c r="F1223" t="str">
        <f>_xlfn.XLOOKUP(C1223,Emby!$D$2:$D$694,Emby!$B$2:$B$694,"Not Found",0)</f>
        <v>NetworkPornPros</v>
      </c>
      <c r="G1223" t="str">
        <f>_xlfn.XLOOKUP(B1223,Emby!$B$2:$B$694,Emby!$B$2:$B$694,"",0)</f>
        <v>NetworkPornPros</v>
      </c>
    </row>
    <row r="1224" spans="1:7" x14ac:dyDescent="0.3">
      <c r="A1224" s="1" t="s">
        <v>4089</v>
      </c>
      <c r="B1224" t="s">
        <v>2062</v>
      </c>
      <c r="C1224" t="s">
        <v>4090</v>
      </c>
      <c r="D1224" t="s">
        <v>2064</v>
      </c>
      <c r="E1224" t="s">
        <v>2065</v>
      </c>
      <c r="F1224" t="str">
        <f>_xlfn.XLOOKUP(C1224,Emby!$D$2:$D$694,Emby!$B$2:$B$694,"Not Found",0)</f>
        <v>Not Found</v>
      </c>
      <c r="G1224" t="str">
        <f>_xlfn.XLOOKUP(B1224,Emby!$B$2:$B$694,Emby!$B$2:$B$694,"",0)</f>
        <v/>
      </c>
    </row>
    <row r="1225" spans="1:7" x14ac:dyDescent="0.3">
      <c r="A1225" s="1" t="s">
        <v>2618</v>
      </c>
      <c r="B1225" t="s">
        <v>2619</v>
      </c>
      <c r="C1225" t="s">
        <v>2620</v>
      </c>
      <c r="D1225" t="s">
        <v>2621</v>
      </c>
      <c r="E1225" t="s">
        <v>2622</v>
      </c>
      <c r="F1225" t="str">
        <f>_xlfn.XLOOKUP(C1225,Emby!$D$2:$D$694,Emby!$B$2:$B$694,"Not Found",0)</f>
        <v>Not Found</v>
      </c>
      <c r="G1225" t="str">
        <f>_xlfn.XLOOKUP(B1225,Emby!$B$2:$B$694,Emby!$B$2:$B$694,"",0)</f>
        <v/>
      </c>
    </row>
    <row r="1226" spans="1:7" x14ac:dyDescent="0.3">
      <c r="A1226" s="1" t="s">
        <v>4426</v>
      </c>
      <c r="B1226" t="s">
        <v>2113</v>
      </c>
      <c r="C1226" t="s">
        <v>4427</v>
      </c>
      <c r="D1226" t="s">
        <v>4428</v>
      </c>
      <c r="E1226" t="s">
        <v>2116</v>
      </c>
      <c r="F1226" t="str">
        <f>_xlfn.XLOOKUP(C1226,Emby!$D$2:$D$694,Emby!$B$2:$B$694,"Not Found",0)</f>
        <v>Not Found</v>
      </c>
      <c r="G1226" t="str">
        <f>_xlfn.XLOOKUP(B1226,Emby!$B$2:$B$694,Emby!$B$2:$B$694,"",0)</f>
        <v/>
      </c>
    </row>
    <row r="1227" spans="1:7" x14ac:dyDescent="0.3">
      <c r="A1227" s="1" t="s">
        <v>1420</v>
      </c>
      <c r="B1227" t="s">
        <v>653</v>
      </c>
      <c r="C1227" t="s">
        <v>1421</v>
      </c>
      <c r="D1227" t="s">
        <v>655</v>
      </c>
      <c r="E1227" t="s">
        <v>656</v>
      </c>
      <c r="F1227" t="str">
        <f>_xlfn.XLOOKUP(C1227,Emby!$D$2:$D$694,Emby!$B$2:$B$694,"Not Found",0)</f>
        <v>Not Found</v>
      </c>
      <c r="G1227" t="str">
        <f>_xlfn.XLOOKUP(B1227,Emby!$B$2:$B$694,Emby!$B$2:$B$694,"",0)</f>
        <v/>
      </c>
    </row>
    <row r="1228" spans="1:7" hidden="1" x14ac:dyDescent="0.3">
      <c r="A1228" s="1" t="s">
        <v>2792</v>
      </c>
      <c r="B1228" t="s">
        <v>15</v>
      </c>
      <c r="C1228" t="s">
        <v>2793</v>
      </c>
      <c r="D1228" t="s">
        <v>571</v>
      </c>
      <c r="E1228" t="s">
        <v>18</v>
      </c>
      <c r="F1228" t="str">
        <f>_xlfn.XLOOKUP(C1228,Emby!$D$2:$D$694,Emby!$B$2:$B$694,"Not Found",0)</f>
        <v>Network1service</v>
      </c>
      <c r="G1228" t="str">
        <f>_xlfn.XLOOKUP(B1228,Emby!$B$2:$B$694,Emby!$B$2:$B$694,"",0)</f>
        <v>Network1service</v>
      </c>
    </row>
    <row r="1229" spans="1:7" hidden="1" x14ac:dyDescent="0.3">
      <c r="A1229" s="1" t="s">
        <v>133</v>
      </c>
      <c r="B1229" t="s">
        <v>15</v>
      </c>
      <c r="C1229" t="s">
        <v>134</v>
      </c>
      <c r="D1229" t="s">
        <v>17</v>
      </c>
      <c r="E1229" t="s">
        <v>18</v>
      </c>
      <c r="F1229" t="str">
        <f>_xlfn.XLOOKUP(C1229,Emby!$D$2:$D$694,Emby!$B$2:$B$694,"Not Found",0)</f>
        <v>Network1service</v>
      </c>
      <c r="G1229" t="str">
        <f>_xlfn.XLOOKUP(B1229,Emby!$B$2:$B$694,Emby!$B$2:$B$694,"",0)</f>
        <v>Network1service</v>
      </c>
    </row>
    <row r="1230" spans="1:7" x14ac:dyDescent="0.3">
      <c r="A1230" s="1" t="s">
        <v>4091</v>
      </c>
      <c r="B1230" t="s">
        <v>2062</v>
      </c>
      <c r="C1230" t="s">
        <v>4092</v>
      </c>
      <c r="D1230" t="s">
        <v>2064</v>
      </c>
      <c r="E1230" t="s">
        <v>2065</v>
      </c>
      <c r="F1230" t="str">
        <f>_xlfn.XLOOKUP(C1230,Emby!$D$2:$D$694,Emby!$B$2:$B$694,"Not Found",0)</f>
        <v>Not Found</v>
      </c>
      <c r="G1230" t="str">
        <f>_xlfn.XLOOKUP(B1230,Emby!$B$2:$B$694,Emby!$B$2:$B$694,"",0)</f>
        <v/>
      </c>
    </row>
    <row r="1231" spans="1:7" x14ac:dyDescent="0.3">
      <c r="A1231" s="1" t="s">
        <v>2776</v>
      </c>
      <c r="B1231" t="s">
        <v>742</v>
      </c>
      <c r="C1231" t="s">
        <v>2777</v>
      </c>
      <c r="D1231" t="s">
        <v>2778</v>
      </c>
      <c r="E1231" t="s">
        <v>189</v>
      </c>
      <c r="F1231" t="str">
        <f>_xlfn.XLOOKUP(C1231,Emby!$D$2:$D$694,Emby!$B$2:$B$694,"Not Found",0)</f>
        <v>Not Found</v>
      </c>
      <c r="G1231" t="str">
        <f>_xlfn.XLOOKUP(B1231,Emby!$B$2:$B$694,Emby!$B$2:$B$694,"",0)</f>
        <v/>
      </c>
    </row>
    <row r="1232" spans="1:7" x14ac:dyDescent="0.3">
      <c r="A1232" s="1" t="s">
        <v>4699</v>
      </c>
      <c r="B1232" t="s">
        <v>4668</v>
      </c>
      <c r="C1232" t="s">
        <v>4700</v>
      </c>
      <c r="D1232" t="s">
        <v>4670</v>
      </c>
      <c r="E1232" t="s">
        <v>3349</v>
      </c>
      <c r="F1232" t="str">
        <f>_xlfn.XLOOKUP(C1232,Emby!$D$2:$D$694,Emby!$B$2:$B$694,"Not Found",0)</f>
        <v>Not Found</v>
      </c>
      <c r="G1232" t="str">
        <f>_xlfn.XLOOKUP(B1232,Emby!$B$2:$B$694,Emby!$B$2:$B$694,"",0)</f>
        <v/>
      </c>
    </row>
    <row r="1233" spans="1:7" x14ac:dyDescent="0.3">
      <c r="A1233" s="1" t="s">
        <v>3258</v>
      </c>
      <c r="B1233" t="s">
        <v>2180</v>
      </c>
      <c r="C1233" t="s">
        <v>3259</v>
      </c>
      <c r="D1233" t="s">
        <v>3260</v>
      </c>
      <c r="E1233" t="s">
        <v>3242</v>
      </c>
      <c r="F1233" t="str">
        <f>_xlfn.XLOOKUP(C1233,Emby!$D$2:$D$694,Emby!$B$2:$B$694,"Not Found",0)</f>
        <v>Not Found</v>
      </c>
      <c r="G1233" t="str">
        <f>_xlfn.XLOOKUP(B1233,Emby!$B$2:$B$694,Emby!$B$2:$B$694,"",0)</f>
        <v/>
      </c>
    </row>
    <row r="1234" spans="1:7" hidden="1" x14ac:dyDescent="0.3">
      <c r="A1234" s="1" t="s">
        <v>429</v>
      </c>
      <c r="B1234" t="s">
        <v>407</v>
      </c>
      <c r="C1234" t="s">
        <v>430</v>
      </c>
      <c r="D1234" t="s">
        <v>409</v>
      </c>
      <c r="E1234" t="s">
        <v>410</v>
      </c>
      <c r="F1234" t="str">
        <f>_xlfn.XLOOKUP(C1234,Emby!$D$2:$D$694,Emby!$B$2:$B$694,"Not Found",0)</f>
        <v>NetworkMylf</v>
      </c>
      <c r="G1234" t="str">
        <f>_xlfn.XLOOKUP(B1234,Emby!$B$2:$B$694,Emby!$B$2:$B$694,"",0)</f>
        <v/>
      </c>
    </row>
    <row r="1235" spans="1:7" x14ac:dyDescent="0.3">
      <c r="A1235" s="1" t="s">
        <v>3494</v>
      </c>
      <c r="B1235" t="s">
        <v>2447</v>
      </c>
      <c r="C1235" t="s">
        <v>3495</v>
      </c>
      <c r="D1235" t="s">
        <v>3496</v>
      </c>
      <c r="E1235" t="s">
        <v>1934</v>
      </c>
      <c r="F1235" t="str">
        <f>_xlfn.XLOOKUP(C1235,Emby!$D$2:$D$694,Emby!$B$2:$B$694,"Not Found",0)</f>
        <v>Not Found</v>
      </c>
      <c r="G1235" t="str">
        <f>_xlfn.XLOOKUP(B1235,Emby!$B$2:$B$694,Emby!$B$2:$B$694,"",0)</f>
        <v/>
      </c>
    </row>
    <row r="1236" spans="1:7" x14ac:dyDescent="0.3">
      <c r="A1236" s="1" t="s">
        <v>1904</v>
      </c>
      <c r="B1236" t="s">
        <v>127</v>
      </c>
      <c r="C1236" t="s">
        <v>1905</v>
      </c>
      <c r="D1236" t="s">
        <v>809</v>
      </c>
      <c r="E1236" t="s">
        <v>130</v>
      </c>
      <c r="F1236" t="str">
        <f>_xlfn.XLOOKUP(C1236,Emby!$D$2:$D$694,Emby!$B$2:$B$694,"Not Found",0)</f>
        <v>Not Found</v>
      </c>
      <c r="G1236" t="str">
        <f>_xlfn.XLOOKUP(B1236,Emby!$B$2:$B$694,Emby!$B$2:$B$694,"",0)</f>
        <v/>
      </c>
    </row>
    <row r="1237" spans="1:7" x14ac:dyDescent="0.3">
      <c r="A1237" s="1" t="s">
        <v>4542</v>
      </c>
      <c r="B1237" t="s">
        <v>2180</v>
      </c>
      <c r="C1237" t="s">
        <v>4543</v>
      </c>
      <c r="D1237" t="s">
        <v>4544</v>
      </c>
      <c r="E1237" t="s">
        <v>3242</v>
      </c>
      <c r="F1237" t="str">
        <f>_xlfn.XLOOKUP(C1237,Emby!$D$2:$D$694,Emby!$B$2:$B$694,"Not Found",0)</f>
        <v>Not Found</v>
      </c>
      <c r="G1237" t="str">
        <f>_xlfn.XLOOKUP(B1237,Emby!$B$2:$B$694,Emby!$B$2:$B$694,"",0)</f>
        <v/>
      </c>
    </row>
    <row r="1238" spans="1:7" x14ac:dyDescent="0.3">
      <c r="A1238" s="1" t="s">
        <v>789</v>
      </c>
      <c r="B1238" t="s">
        <v>773</v>
      </c>
      <c r="C1238" t="s">
        <v>790</v>
      </c>
      <c r="D1238" t="s">
        <v>791</v>
      </c>
      <c r="E1238" t="s">
        <v>776</v>
      </c>
      <c r="F1238" t="str">
        <f>_xlfn.XLOOKUP(C1238,Emby!$D$2:$D$694,Emby!$B$2:$B$694,"Not Found",0)</f>
        <v>Not Found</v>
      </c>
      <c r="G1238" t="str">
        <f>_xlfn.XLOOKUP(B1238,Emby!$B$2:$B$694,Emby!$B$2:$B$694,"",0)</f>
        <v/>
      </c>
    </row>
    <row r="1239" spans="1:7" hidden="1" x14ac:dyDescent="0.3">
      <c r="A1239" s="1" t="s">
        <v>1123</v>
      </c>
      <c r="B1239" t="s">
        <v>684</v>
      </c>
      <c r="C1239" t="s">
        <v>1124</v>
      </c>
      <c r="D1239" t="s">
        <v>1125</v>
      </c>
      <c r="E1239" t="s">
        <v>687</v>
      </c>
      <c r="F1239" t="str">
        <f>_xlfn.XLOOKUP(C1239,Emby!$D$2:$D$694,Emby!$B$2:$B$694,"Not Found",0)</f>
        <v>NetworkPornPros</v>
      </c>
      <c r="G1239" t="str">
        <f>_xlfn.XLOOKUP(B1239,Emby!$B$2:$B$694,Emby!$B$2:$B$694,"",0)</f>
        <v>NetworkPornPros</v>
      </c>
    </row>
    <row r="1240" spans="1:7" x14ac:dyDescent="0.3">
      <c r="A1240" s="1" t="s">
        <v>4241</v>
      </c>
      <c r="B1240" t="s">
        <v>1874</v>
      </c>
      <c r="C1240" t="s">
        <v>4242</v>
      </c>
      <c r="D1240" t="s">
        <v>1876</v>
      </c>
      <c r="E1240" t="s">
        <v>1877</v>
      </c>
      <c r="F1240" t="str">
        <f>_xlfn.XLOOKUP(C1240,Emby!$D$2:$D$694,Emby!$B$2:$B$694,"Not Found",0)</f>
        <v>Not Found</v>
      </c>
      <c r="G1240" t="str">
        <f>_xlfn.XLOOKUP(B1240,Emby!$B$2:$B$694,Emby!$B$2:$B$694,"",0)</f>
        <v/>
      </c>
    </row>
    <row r="1241" spans="1:7" x14ac:dyDescent="0.3">
      <c r="A1241" s="1" t="s">
        <v>3622</v>
      </c>
      <c r="B1241" t="s">
        <v>3623</v>
      </c>
      <c r="C1241" t="s">
        <v>3624</v>
      </c>
      <c r="D1241" t="s">
        <v>3625</v>
      </c>
      <c r="E1241" t="s">
        <v>651</v>
      </c>
      <c r="F1241" t="str">
        <f>_xlfn.XLOOKUP(C1241,Emby!$D$2:$D$694,Emby!$B$2:$B$694,"Not Found",0)</f>
        <v>Not Found</v>
      </c>
      <c r="G1241" t="str">
        <f>_xlfn.XLOOKUP(B1241,Emby!$B$2:$B$694,Emby!$B$2:$B$694,"",0)</f>
        <v/>
      </c>
    </row>
    <row r="1242" spans="1:7" hidden="1" x14ac:dyDescent="0.3">
      <c r="A1242" s="1" t="s">
        <v>282</v>
      </c>
      <c r="B1242" t="s">
        <v>15</v>
      </c>
      <c r="C1242" t="s">
        <v>283</v>
      </c>
      <c r="D1242" t="s">
        <v>192</v>
      </c>
      <c r="E1242" t="s">
        <v>18</v>
      </c>
      <c r="F1242" t="str">
        <f>_xlfn.XLOOKUP(C1242,Emby!$D$2:$D$694,Emby!$B$2:$B$694,"Not Found",0)</f>
        <v>SiteBangBros</v>
      </c>
      <c r="G1242" t="str">
        <f>_xlfn.XLOOKUP(B1242,Emby!$B$2:$B$694,Emby!$B$2:$B$694,"",0)</f>
        <v>Network1service</v>
      </c>
    </row>
    <row r="1243" spans="1:7" x14ac:dyDescent="0.3">
      <c r="A1243" s="1" t="s">
        <v>869</v>
      </c>
      <c r="B1243" t="s">
        <v>127</v>
      </c>
      <c r="C1243" t="s">
        <v>870</v>
      </c>
      <c r="D1243" t="s">
        <v>871</v>
      </c>
      <c r="E1243" t="s">
        <v>130</v>
      </c>
      <c r="F1243" t="str">
        <f>_xlfn.XLOOKUP(C1243,Emby!$D$2:$D$694,Emby!$B$2:$B$694,"Not Found",0)</f>
        <v>Not Found</v>
      </c>
      <c r="G1243" t="str">
        <f>_xlfn.XLOOKUP(B1243,Emby!$B$2:$B$694,Emby!$B$2:$B$694,"",0)</f>
        <v/>
      </c>
    </row>
    <row r="1244" spans="1:7" hidden="1" x14ac:dyDescent="0.3">
      <c r="A1244" s="1" t="s">
        <v>3278</v>
      </c>
      <c r="B1244" t="s">
        <v>15</v>
      </c>
      <c r="C1244" t="s">
        <v>3279</v>
      </c>
      <c r="D1244" t="s">
        <v>3280</v>
      </c>
      <c r="E1244" t="s">
        <v>18</v>
      </c>
      <c r="F1244" t="str">
        <f>_xlfn.XLOOKUP(C1244,Emby!$D$2:$D$694,Emby!$B$2:$B$694,"Not Found",0)</f>
        <v>Network1service</v>
      </c>
      <c r="G1244" t="str">
        <f>_xlfn.XLOOKUP(B1244,Emby!$B$2:$B$694,Emby!$B$2:$B$694,"",0)</f>
        <v>Network1service</v>
      </c>
    </row>
    <row r="1245" spans="1:7" x14ac:dyDescent="0.3">
      <c r="A1245" s="1" t="s">
        <v>4093</v>
      </c>
      <c r="B1245" t="s">
        <v>2062</v>
      </c>
      <c r="C1245" t="s">
        <v>4094</v>
      </c>
      <c r="D1245" t="s">
        <v>2064</v>
      </c>
      <c r="E1245" t="s">
        <v>2065</v>
      </c>
      <c r="F1245" t="str">
        <f>_xlfn.XLOOKUP(C1245,Emby!$D$2:$D$694,Emby!$B$2:$B$694,"Not Found",0)</f>
        <v>Not Found</v>
      </c>
      <c r="G1245" t="str">
        <f>_xlfn.XLOOKUP(B1245,Emby!$B$2:$B$694,Emby!$B$2:$B$694,"",0)</f>
        <v/>
      </c>
    </row>
    <row r="1246" spans="1:7" x14ac:dyDescent="0.3">
      <c r="A1246" s="1" t="s">
        <v>1041</v>
      </c>
      <c r="B1246" t="s">
        <v>1028</v>
      </c>
      <c r="C1246" t="s">
        <v>1042</v>
      </c>
      <c r="D1246" t="s">
        <v>1030</v>
      </c>
      <c r="E1246" t="s">
        <v>1043</v>
      </c>
      <c r="F1246" t="str">
        <f>_xlfn.XLOOKUP(C1246,Emby!$D$2:$D$694,Emby!$B$2:$B$694,"Not Found",0)</f>
        <v>Not Found</v>
      </c>
      <c r="G1246" t="str">
        <f>_xlfn.XLOOKUP(B1246,Emby!$B$2:$B$694,Emby!$B$2:$B$694,"",0)</f>
        <v/>
      </c>
    </row>
    <row r="1247" spans="1:7" hidden="1" x14ac:dyDescent="0.3">
      <c r="A1247" s="1" t="s">
        <v>1278</v>
      </c>
      <c r="B1247" t="s">
        <v>1263</v>
      </c>
      <c r="C1247" t="s">
        <v>1279</v>
      </c>
      <c r="D1247" t="s">
        <v>1268</v>
      </c>
      <c r="E1247" t="s">
        <v>1280</v>
      </c>
      <c r="F1247" t="str">
        <f>_xlfn.XLOOKUP(C1247,Emby!$D$2:$D$694,Emby!$B$2:$B$694,"Not Found",0)</f>
        <v>NetworkNubiles</v>
      </c>
      <c r="G1247" t="str">
        <f>_xlfn.XLOOKUP(B1247,Emby!$B$2:$B$694,Emby!$B$2:$B$694,"",0)</f>
        <v>NetworkNubiles</v>
      </c>
    </row>
    <row r="1248" spans="1:7" x14ac:dyDescent="0.3">
      <c r="A1248" s="1" t="s">
        <v>657</v>
      </c>
      <c r="B1248" t="s">
        <v>658</v>
      </c>
      <c r="C1248" t="s">
        <v>659</v>
      </c>
      <c r="D1248" t="s">
        <v>660</v>
      </c>
      <c r="E1248" t="s">
        <v>656</v>
      </c>
      <c r="F1248" t="str">
        <f>_xlfn.XLOOKUP(C1248,Emby!$D$2:$D$694,Emby!$B$2:$B$694,"Not Found",0)</f>
        <v>Not Found</v>
      </c>
      <c r="G1248" t="str">
        <f>_xlfn.XLOOKUP(B1248,Emby!$B$2:$B$694,Emby!$B$2:$B$694,"",0)</f>
        <v/>
      </c>
    </row>
    <row r="1249" spans="1:7" x14ac:dyDescent="0.3">
      <c r="A1249" s="1" t="s">
        <v>667</v>
      </c>
      <c r="B1249" t="s">
        <v>658</v>
      </c>
      <c r="C1249" t="s">
        <v>668</v>
      </c>
      <c r="D1249" t="s">
        <v>660</v>
      </c>
      <c r="E1249" t="s">
        <v>656</v>
      </c>
      <c r="F1249" t="str">
        <f>_xlfn.XLOOKUP(C1249,Emby!$D$2:$D$694,Emby!$B$2:$B$694,"Not Found",0)</f>
        <v>Not Found</v>
      </c>
      <c r="G1249" t="str">
        <f>_xlfn.XLOOKUP(B1249,Emby!$B$2:$B$694,Emby!$B$2:$B$694,"",0)</f>
        <v/>
      </c>
    </row>
    <row r="1250" spans="1:7" x14ac:dyDescent="0.3">
      <c r="A1250" s="1" t="s">
        <v>671</v>
      </c>
      <c r="B1250" t="s">
        <v>658</v>
      </c>
      <c r="C1250" t="s">
        <v>672</v>
      </c>
      <c r="D1250" t="s">
        <v>660</v>
      </c>
      <c r="E1250" t="s">
        <v>656</v>
      </c>
      <c r="F1250" t="str">
        <f>_xlfn.XLOOKUP(C1250,Emby!$D$2:$D$694,Emby!$B$2:$B$694,"Not Found",0)</f>
        <v>Not Found</v>
      </c>
      <c r="G1250" t="str">
        <f>_xlfn.XLOOKUP(B1250,Emby!$B$2:$B$694,Emby!$B$2:$B$694,"",0)</f>
        <v/>
      </c>
    </row>
    <row r="1251" spans="1:7" x14ac:dyDescent="0.3">
      <c r="A1251" s="1" t="s">
        <v>679</v>
      </c>
      <c r="B1251" t="s">
        <v>658</v>
      </c>
      <c r="C1251" t="s">
        <v>680</v>
      </c>
      <c r="D1251" t="s">
        <v>660</v>
      </c>
      <c r="E1251" t="s">
        <v>656</v>
      </c>
      <c r="F1251" t="str">
        <f>_xlfn.XLOOKUP(C1251,Emby!$D$2:$D$694,Emby!$B$2:$B$694,"Not Found",0)</f>
        <v>Not Found</v>
      </c>
      <c r="G1251" t="str">
        <f>_xlfn.XLOOKUP(B1251,Emby!$B$2:$B$694,Emby!$B$2:$B$694,"",0)</f>
        <v/>
      </c>
    </row>
    <row r="1252" spans="1:7" x14ac:dyDescent="0.3">
      <c r="A1252" s="1" t="s">
        <v>1616</v>
      </c>
      <c r="B1252" t="s">
        <v>1553</v>
      </c>
      <c r="C1252" t="s">
        <v>1617</v>
      </c>
      <c r="D1252" t="s">
        <v>1555</v>
      </c>
      <c r="E1252" t="s">
        <v>656</v>
      </c>
      <c r="F1252" t="str">
        <f>_xlfn.XLOOKUP(C1252,Emby!$D$2:$D$694,Emby!$B$2:$B$694,"Not Found",0)</f>
        <v>Not Found</v>
      </c>
      <c r="G1252" t="str">
        <f>_xlfn.XLOOKUP(B1252,Emby!$B$2:$B$694,Emby!$B$2:$B$694,"",0)</f>
        <v/>
      </c>
    </row>
    <row r="1253" spans="1:7" hidden="1" x14ac:dyDescent="0.3">
      <c r="A1253" s="1" t="s">
        <v>2788</v>
      </c>
      <c r="B1253" t="s">
        <v>15</v>
      </c>
      <c r="C1253" t="s">
        <v>2789</v>
      </c>
      <c r="D1253" t="s">
        <v>571</v>
      </c>
      <c r="E1253" t="s">
        <v>18</v>
      </c>
      <c r="F1253" t="str">
        <f>_xlfn.XLOOKUP(C1253,Emby!$D$2:$D$694,Emby!$B$2:$B$694,"Not Found",0)</f>
        <v>Network1service</v>
      </c>
      <c r="G1253" t="str">
        <f>_xlfn.XLOOKUP(B1253,Emby!$B$2:$B$694,Emby!$B$2:$B$694,"",0)</f>
        <v>Network1service</v>
      </c>
    </row>
    <row r="1254" spans="1:7" x14ac:dyDescent="0.3">
      <c r="A1254" s="1" t="s">
        <v>4185</v>
      </c>
      <c r="B1254" t="s">
        <v>684</v>
      </c>
      <c r="C1254" t="s">
        <v>4186</v>
      </c>
      <c r="D1254" t="s">
        <v>4182</v>
      </c>
      <c r="E1254" t="s">
        <v>687</v>
      </c>
      <c r="F1254" t="str">
        <f>_xlfn.XLOOKUP(C1254,Emby!$D$2:$D$694,Emby!$B$2:$B$694,"Not Found",0)</f>
        <v>Not Found</v>
      </c>
      <c r="G1254" t="str">
        <f>_xlfn.XLOOKUP(B1254,Emby!$B$2:$B$694,Emby!$B$2:$B$694,"",0)</f>
        <v>NetworkPornPros</v>
      </c>
    </row>
    <row r="1255" spans="1:7" hidden="1" x14ac:dyDescent="0.3">
      <c r="A1255" s="1" t="s">
        <v>1852</v>
      </c>
      <c r="B1255" t="s">
        <v>15</v>
      </c>
      <c r="C1255" t="s">
        <v>1853</v>
      </c>
      <c r="D1255" t="s">
        <v>1854</v>
      </c>
      <c r="E1255" t="s">
        <v>18</v>
      </c>
      <c r="F1255" t="str">
        <f>_xlfn.XLOOKUP(C1255,Emby!$D$2:$D$694,Emby!$B$2:$B$694,"Not Found",0)</f>
        <v>Network1service</v>
      </c>
      <c r="G1255" t="str">
        <f>_xlfn.XLOOKUP(B1255,Emby!$B$2:$B$694,Emby!$B$2:$B$694,"",0)</f>
        <v>Network1service</v>
      </c>
    </row>
    <row r="1256" spans="1:7" x14ac:dyDescent="0.3">
      <c r="A1256" s="1" t="s">
        <v>3578</v>
      </c>
      <c r="B1256" t="s">
        <v>3579</v>
      </c>
      <c r="C1256" t="s">
        <v>3580</v>
      </c>
      <c r="D1256" t="s">
        <v>3581</v>
      </c>
      <c r="E1256" t="s">
        <v>3582</v>
      </c>
      <c r="F1256" t="str">
        <f>_xlfn.XLOOKUP(C1256,Emby!$D$2:$D$694,Emby!$B$2:$B$694,"Not Found",0)</f>
        <v>Not Found</v>
      </c>
      <c r="G1256" t="str">
        <f>_xlfn.XLOOKUP(B1256,Emby!$B$2:$B$694,Emby!$B$2:$B$694,"",0)</f>
        <v/>
      </c>
    </row>
    <row r="1257" spans="1:7" hidden="1" x14ac:dyDescent="0.3">
      <c r="A1257" s="1" t="s">
        <v>917</v>
      </c>
      <c r="B1257" t="s">
        <v>15</v>
      </c>
      <c r="C1257" t="s">
        <v>918</v>
      </c>
      <c r="D1257" t="s">
        <v>764</v>
      </c>
      <c r="E1257" t="s">
        <v>18</v>
      </c>
      <c r="F1257" t="str">
        <f>_xlfn.XLOOKUP(C1257,Emby!$D$2:$D$694,Emby!$B$2:$B$694,"Not Found",0)</f>
        <v>Network1service</v>
      </c>
      <c r="G1257" t="str">
        <f>_xlfn.XLOOKUP(B1257,Emby!$B$2:$B$694,Emby!$B$2:$B$694,"",0)</f>
        <v>Network1service</v>
      </c>
    </row>
    <row r="1258" spans="1:7" hidden="1" x14ac:dyDescent="0.3">
      <c r="A1258" s="1" t="s">
        <v>284</v>
      </c>
      <c r="B1258" t="s">
        <v>15</v>
      </c>
      <c r="C1258" t="s">
        <v>285</v>
      </c>
      <c r="D1258" t="s">
        <v>192</v>
      </c>
      <c r="E1258" t="s">
        <v>18</v>
      </c>
      <c r="F1258" t="str">
        <f>_xlfn.XLOOKUP(C1258,Emby!$D$2:$D$694,Emby!$B$2:$B$694,"Not Found",0)</f>
        <v>SiteBangBros</v>
      </c>
      <c r="G1258" t="str">
        <f>_xlfn.XLOOKUP(B1258,Emby!$B$2:$B$694,Emby!$B$2:$B$694,"",0)</f>
        <v>Network1service</v>
      </c>
    </row>
    <row r="1259" spans="1:7" hidden="1" x14ac:dyDescent="0.3">
      <c r="A1259" s="1" t="s">
        <v>1181</v>
      </c>
      <c r="B1259" t="s">
        <v>1157</v>
      </c>
      <c r="C1259" t="s">
        <v>1182</v>
      </c>
      <c r="D1259" t="s">
        <v>1159</v>
      </c>
      <c r="E1259" t="s">
        <v>1183</v>
      </c>
      <c r="F1259" t="str">
        <f>_xlfn.XLOOKUP(C1259,Emby!$D$2:$D$694,Emby!$B$2:$B$694,"Not Found",0)</f>
        <v>NetworkKink</v>
      </c>
      <c r="G1259" t="str">
        <f>_xlfn.XLOOKUP(B1259,Emby!$B$2:$B$694,Emby!$B$2:$B$694,"",0)</f>
        <v>NetworkKink</v>
      </c>
    </row>
    <row r="1260" spans="1:7" hidden="1" x14ac:dyDescent="0.3">
      <c r="A1260" s="1" t="s">
        <v>3212</v>
      </c>
      <c r="B1260" t="s">
        <v>3139</v>
      </c>
      <c r="C1260" t="s">
        <v>3213</v>
      </c>
      <c r="D1260" t="s">
        <v>3214</v>
      </c>
      <c r="E1260" t="s">
        <v>3142</v>
      </c>
      <c r="F1260" t="str">
        <f>_xlfn.XLOOKUP(C1260,Emby!$D$2:$D$694,Emby!$B$2:$B$694,"Not Found",0)</f>
        <v>NetworkPornCZ</v>
      </c>
      <c r="G1260" t="str">
        <f>_xlfn.XLOOKUP(B1260,Emby!$B$2:$B$694,Emby!$B$2:$B$694,"",0)</f>
        <v>NetworkPornCZ</v>
      </c>
    </row>
    <row r="1261" spans="1:7" hidden="1" x14ac:dyDescent="0.3">
      <c r="A1261" s="1" t="s">
        <v>588</v>
      </c>
      <c r="B1261" t="s">
        <v>15</v>
      </c>
      <c r="C1261" t="s">
        <v>589</v>
      </c>
      <c r="D1261" t="s">
        <v>571</v>
      </c>
      <c r="E1261" t="s">
        <v>18</v>
      </c>
      <c r="F1261" t="str">
        <f>_xlfn.XLOOKUP(C1261,Emby!$D$2:$D$694,Emby!$B$2:$B$694,"Not Found",0)</f>
        <v>Network1service</v>
      </c>
      <c r="G1261" t="str">
        <f>_xlfn.XLOOKUP(B1261,Emby!$B$2:$B$694,Emby!$B$2:$B$694,"",0)</f>
        <v>Network1service</v>
      </c>
    </row>
    <row r="1262" spans="1:7" x14ac:dyDescent="0.3">
      <c r="A1262" s="1" t="s">
        <v>3425</v>
      </c>
      <c r="B1262" t="s">
        <v>2447</v>
      </c>
      <c r="C1262" t="s">
        <v>3426</v>
      </c>
      <c r="D1262" t="s">
        <v>3427</v>
      </c>
      <c r="E1262" t="s">
        <v>1934</v>
      </c>
      <c r="F1262" t="str">
        <f>_xlfn.XLOOKUP(C1262,Emby!$D$2:$D$694,Emby!$B$2:$B$694,"Not Found",0)</f>
        <v>Not Found</v>
      </c>
      <c r="G1262" t="str">
        <f>_xlfn.XLOOKUP(B1262,Emby!$B$2:$B$694,Emby!$B$2:$B$694,"",0)</f>
        <v/>
      </c>
    </row>
    <row r="1263" spans="1:7" hidden="1" x14ac:dyDescent="0.3">
      <c r="A1263" s="1" t="s">
        <v>362</v>
      </c>
      <c r="B1263" t="s">
        <v>15</v>
      </c>
      <c r="C1263" t="s">
        <v>363</v>
      </c>
      <c r="D1263" t="s">
        <v>301</v>
      </c>
      <c r="E1263" t="s">
        <v>18</v>
      </c>
      <c r="F1263" t="str">
        <f>_xlfn.XLOOKUP(C1263,Emby!$D$2:$D$694,Emby!$B$2:$B$694,"Not Found",0)</f>
        <v>Network1service</v>
      </c>
      <c r="G1263" t="str">
        <f>_xlfn.XLOOKUP(B1263,Emby!$B$2:$B$694,Emby!$B$2:$B$694,"",0)</f>
        <v>Network1service</v>
      </c>
    </row>
    <row r="1264" spans="1:7" hidden="1" x14ac:dyDescent="0.3">
      <c r="A1264" s="1" t="s">
        <v>617</v>
      </c>
      <c r="B1264" t="s">
        <v>127</v>
      </c>
      <c r="C1264" t="s">
        <v>618</v>
      </c>
      <c r="D1264" t="s">
        <v>619</v>
      </c>
      <c r="E1264" t="s">
        <v>130</v>
      </c>
      <c r="F1264" t="str">
        <f>_xlfn.XLOOKUP(C1264,Emby!$D$2:$D$694,Emby!$B$2:$B$694,"Not Found",0)</f>
        <v>NetworkGammaEnt</v>
      </c>
      <c r="G1264" t="str">
        <f>_xlfn.XLOOKUP(B1264,Emby!$B$2:$B$694,Emby!$B$2:$B$694,"",0)</f>
        <v/>
      </c>
    </row>
    <row r="1265" spans="1:7" x14ac:dyDescent="0.3">
      <c r="A1265" s="1" t="s">
        <v>4675</v>
      </c>
      <c r="B1265" t="s">
        <v>4668</v>
      </c>
      <c r="C1265" t="s">
        <v>4676</v>
      </c>
      <c r="D1265" t="s">
        <v>4670</v>
      </c>
      <c r="E1265" t="s">
        <v>3349</v>
      </c>
      <c r="F1265" t="str">
        <f>_xlfn.XLOOKUP(C1265,Emby!$D$2:$D$694,Emby!$B$2:$B$694,"Not Found",0)</f>
        <v>Not Found</v>
      </c>
      <c r="G1265" t="str">
        <f>_xlfn.XLOOKUP(B1265,Emby!$B$2:$B$694,Emby!$B$2:$B$694,"",0)</f>
        <v/>
      </c>
    </row>
    <row r="1266" spans="1:7" x14ac:dyDescent="0.3">
      <c r="A1266" s="1" t="s">
        <v>2154</v>
      </c>
      <c r="B1266" t="s">
        <v>2150</v>
      </c>
      <c r="C1266" t="s">
        <v>2155</v>
      </c>
      <c r="D1266" t="s">
        <v>2156</v>
      </c>
      <c r="E1266" t="s">
        <v>2153</v>
      </c>
      <c r="F1266" t="str">
        <f>_xlfn.XLOOKUP(C1266,Emby!$D$2:$D$694,Emby!$B$2:$B$694,"Not Found",0)</f>
        <v>Not Found</v>
      </c>
      <c r="G1266" t="str">
        <f>_xlfn.XLOOKUP(B1266,Emby!$B$2:$B$694,Emby!$B$2:$B$694,"",0)</f>
        <v/>
      </c>
    </row>
    <row r="1267" spans="1:7" hidden="1" x14ac:dyDescent="0.3">
      <c r="A1267" s="1" t="s">
        <v>1138</v>
      </c>
      <c r="B1267" t="s">
        <v>684</v>
      </c>
      <c r="C1267" t="s">
        <v>1139</v>
      </c>
      <c r="D1267" t="s">
        <v>1140</v>
      </c>
      <c r="E1267" t="s">
        <v>687</v>
      </c>
      <c r="F1267" t="str">
        <f>_xlfn.XLOOKUP(C1267,Emby!$D$2:$D$694,Emby!$B$2:$B$694,"Not Found",0)</f>
        <v>NetworkPornPros</v>
      </c>
      <c r="G1267" t="str">
        <f>_xlfn.XLOOKUP(B1267,Emby!$B$2:$B$694,Emby!$B$2:$B$694,"",0)</f>
        <v>NetworkPornPros</v>
      </c>
    </row>
    <row r="1268" spans="1:7" x14ac:dyDescent="0.3">
      <c r="A1268" s="1" t="s">
        <v>1044</v>
      </c>
      <c r="B1268" t="s">
        <v>1028</v>
      </c>
      <c r="C1268" t="s">
        <v>1045</v>
      </c>
      <c r="D1268" t="s">
        <v>1030</v>
      </c>
      <c r="E1268" t="s">
        <v>1046</v>
      </c>
      <c r="F1268" t="str">
        <f>_xlfn.XLOOKUP(C1268,Emby!$D$2:$D$694,Emby!$B$2:$B$694,"Not Found",0)</f>
        <v>Not Found</v>
      </c>
      <c r="G1268" t="str">
        <f>_xlfn.XLOOKUP(B1268,Emby!$B$2:$B$694,Emby!$B$2:$B$694,"",0)</f>
        <v/>
      </c>
    </row>
    <row r="1269" spans="1:7" hidden="1" x14ac:dyDescent="0.3">
      <c r="A1269" s="1" t="s">
        <v>2798</v>
      </c>
      <c r="B1269" t="s">
        <v>2799</v>
      </c>
      <c r="C1269" t="s">
        <v>2800</v>
      </c>
      <c r="D1269" t="s">
        <v>2801</v>
      </c>
      <c r="E1269" t="s">
        <v>2802</v>
      </c>
      <c r="F1269" t="str">
        <f>_xlfn.XLOOKUP(C1269,Emby!$D$2:$D$694,Emby!$B$2:$B$694,"Not Found",0)</f>
        <v>SitePurgatoryX</v>
      </c>
      <c r="G1269" t="str">
        <f>_xlfn.XLOOKUP(B1269,Emby!$B$2:$B$694,Emby!$B$2:$B$694,"",0)</f>
        <v/>
      </c>
    </row>
    <row r="1270" spans="1:7" x14ac:dyDescent="0.3">
      <c r="A1270" s="1" t="s">
        <v>4570</v>
      </c>
      <c r="B1270" t="s">
        <v>2180</v>
      </c>
      <c r="C1270" t="s">
        <v>4571</v>
      </c>
      <c r="D1270" t="s">
        <v>4572</v>
      </c>
      <c r="E1270" t="s">
        <v>2183</v>
      </c>
      <c r="F1270" t="str">
        <f>_xlfn.XLOOKUP(C1270,Emby!$D$2:$D$694,Emby!$B$2:$B$694,"Not Found",0)</f>
        <v>Not Found</v>
      </c>
      <c r="G1270" t="str">
        <f>_xlfn.XLOOKUP(B1270,Emby!$B$2:$B$694,Emby!$B$2:$B$694,"",0)</f>
        <v/>
      </c>
    </row>
    <row r="1271" spans="1:7" x14ac:dyDescent="0.3">
      <c r="A1271" s="1" t="s">
        <v>3011</v>
      </c>
      <c r="B1271" t="s">
        <v>3012</v>
      </c>
      <c r="C1271" t="s">
        <v>3013</v>
      </c>
      <c r="D1271" t="s">
        <v>3014</v>
      </c>
      <c r="E1271" t="s">
        <v>3015</v>
      </c>
      <c r="F1271" t="str">
        <f>_xlfn.XLOOKUP(C1271,Emby!$D$2:$D$694,Emby!$B$2:$B$694,"Not Found",0)</f>
        <v>Not Found</v>
      </c>
      <c r="G1271" t="str">
        <f>_xlfn.XLOOKUP(B1271,Emby!$B$2:$B$694,Emby!$B$2:$B$694,"",0)</f>
        <v/>
      </c>
    </row>
    <row r="1272" spans="1:7" x14ac:dyDescent="0.3">
      <c r="A1272" s="1" t="s">
        <v>2864</v>
      </c>
      <c r="B1272" t="s">
        <v>2858</v>
      </c>
      <c r="C1272" t="s">
        <v>2865</v>
      </c>
      <c r="D1272" t="s">
        <v>2860</v>
      </c>
      <c r="E1272" t="s">
        <v>2861</v>
      </c>
      <c r="F1272" t="str">
        <f>_xlfn.XLOOKUP(C1272,Emby!$D$2:$D$694,Emby!$B$2:$B$694,"Not Found",0)</f>
        <v>Not Found</v>
      </c>
      <c r="G1272" t="str">
        <f>_xlfn.XLOOKUP(B1272,Emby!$B$2:$B$694,Emby!$B$2:$B$694,"",0)</f>
        <v/>
      </c>
    </row>
    <row r="1273" spans="1:7" x14ac:dyDescent="0.3">
      <c r="A1273" s="1" t="s">
        <v>2455</v>
      </c>
      <c r="B1273" t="s">
        <v>2451</v>
      </c>
      <c r="C1273" t="s">
        <v>2456</v>
      </c>
      <c r="D1273" t="s">
        <v>2457</v>
      </c>
      <c r="E1273" t="s">
        <v>2454</v>
      </c>
      <c r="F1273" t="str">
        <f>_xlfn.XLOOKUP(C1273,Emby!$D$2:$D$694,Emby!$B$2:$B$694,"Not Found",0)</f>
        <v>Not Found</v>
      </c>
      <c r="G1273" t="str">
        <f>_xlfn.XLOOKUP(B1273,Emby!$B$2:$B$694,Emby!$B$2:$B$694,"",0)</f>
        <v/>
      </c>
    </row>
    <row r="1274" spans="1:7" x14ac:dyDescent="0.3">
      <c r="A1274" s="1" t="s">
        <v>2450</v>
      </c>
      <c r="B1274" t="s">
        <v>2451</v>
      </c>
      <c r="C1274" t="s">
        <v>2452</v>
      </c>
      <c r="D1274" t="s">
        <v>2453</v>
      </c>
      <c r="E1274" t="s">
        <v>2454</v>
      </c>
      <c r="F1274" t="str">
        <f>_xlfn.XLOOKUP(C1274,Emby!$D$2:$D$694,Emby!$B$2:$B$694,"Not Found",0)</f>
        <v>Not Found</v>
      </c>
      <c r="G1274" t="str">
        <f>_xlfn.XLOOKUP(B1274,Emby!$B$2:$B$694,Emby!$B$2:$B$694,"",0)</f>
        <v/>
      </c>
    </row>
    <row r="1275" spans="1:7" x14ac:dyDescent="0.3">
      <c r="A1275" s="1" t="s">
        <v>4576</v>
      </c>
      <c r="B1275" t="s">
        <v>2180</v>
      </c>
      <c r="C1275" t="s">
        <v>4577</v>
      </c>
      <c r="D1275" t="s">
        <v>4578</v>
      </c>
      <c r="E1275" t="s">
        <v>2183</v>
      </c>
      <c r="F1275" t="str">
        <f>_xlfn.XLOOKUP(C1275,Emby!$D$2:$D$694,Emby!$B$2:$B$694,"Not Found",0)</f>
        <v>Not Found</v>
      </c>
      <c r="G1275" t="str">
        <f>_xlfn.XLOOKUP(B1275,Emby!$B$2:$B$694,Emby!$B$2:$B$694,"",0)</f>
        <v/>
      </c>
    </row>
    <row r="1276" spans="1:7" hidden="1" x14ac:dyDescent="0.3">
      <c r="A1276" s="1" t="s">
        <v>512</v>
      </c>
      <c r="B1276" t="s">
        <v>15</v>
      </c>
      <c r="C1276" t="s">
        <v>513</v>
      </c>
      <c r="D1276" t="s">
        <v>469</v>
      </c>
      <c r="E1276" t="s">
        <v>18</v>
      </c>
      <c r="F1276" t="str">
        <f>_xlfn.XLOOKUP(C1276,Emby!$D$2:$D$694,Emby!$B$2:$B$694,"Not Found",0)</f>
        <v>NetworkPorndoe</v>
      </c>
      <c r="G1276" t="str">
        <f>_xlfn.XLOOKUP(B1276,Emby!$B$2:$B$694,Emby!$B$2:$B$694,"",0)</f>
        <v>Network1service</v>
      </c>
    </row>
    <row r="1277" spans="1:7" x14ac:dyDescent="0.3">
      <c r="A1277" s="1" t="s">
        <v>2943</v>
      </c>
      <c r="B1277" t="s">
        <v>2858</v>
      </c>
      <c r="C1277" t="s">
        <v>2944</v>
      </c>
      <c r="D1277" t="s">
        <v>2860</v>
      </c>
      <c r="E1277" t="s">
        <v>2861</v>
      </c>
      <c r="F1277" t="str">
        <f>_xlfn.XLOOKUP(C1277,Emby!$D$2:$D$694,Emby!$B$2:$B$694,"Not Found",0)</f>
        <v>Not Found</v>
      </c>
      <c r="G1277" t="str">
        <f>_xlfn.XLOOKUP(B1277,Emby!$B$2:$B$694,Emby!$B$2:$B$694,"",0)</f>
        <v/>
      </c>
    </row>
    <row r="1278" spans="1:7" x14ac:dyDescent="0.3">
      <c r="A1278" s="1" t="s">
        <v>3485</v>
      </c>
      <c r="B1278" t="s">
        <v>2447</v>
      </c>
      <c r="C1278" t="s">
        <v>3486</v>
      </c>
      <c r="D1278" t="s">
        <v>3487</v>
      </c>
      <c r="E1278" t="s">
        <v>1934</v>
      </c>
      <c r="F1278" t="str">
        <f>_xlfn.XLOOKUP(C1278,Emby!$D$2:$D$694,Emby!$B$2:$B$694,"Not Found",0)</f>
        <v>Not Found</v>
      </c>
      <c r="G1278" t="str">
        <f>_xlfn.XLOOKUP(B1278,Emby!$B$2:$B$694,Emby!$B$2:$B$694,"",0)</f>
        <v/>
      </c>
    </row>
    <row r="1279" spans="1:7" hidden="1" x14ac:dyDescent="0.3">
      <c r="A1279" s="1" t="s">
        <v>181</v>
      </c>
      <c r="B1279" t="s">
        <v>15</v>
      </c>
      <c r="C1279" t="s">
        <v>182</v>
      </c>
      <c r="D1279" t="s">
        <v>17</v>
      </c>
      <c r="E1279" t="s">
        <v>18</v>
      </c>
      <c r="F1279" t="str">
        <f>_xlfn.XLOOKUP(C1279,Emby!$D$2:$D$694,Emby!$B$2:$B$694,"Not Found",0)</f>
        <v>Network1service</v>
      </c>
      <c r="G1279" t="str">
        <f>_xlfn.XLOOKUP(B1279,Emby!$B$2:$B$694,Emby!$B$2:$B$694,"",0)</f>
        <v>Network1service</v>
      </c>
    </row>
    <row r="1280" spans="1:7" x14ac:dyDescent="0.3">
      <c r="A1280" s="1" t="s">
        <v>1482</v>
      </c>
      <c r="B1280" t="s">
        <v>1451</v>
      </c>
      <c r="C1280" t="s">
        <v>1483</v>
      </c>
      <c r="D1280" t="s">
        <v>1453</v>
      </c>
      <c r="E1280" t="s">
        <v>651</v>
      </c>
      <c r="F1280" t="str">
        <f>_xlfn.XLOOKUP(C1280,Emby!$D$2:$D$694,Emby!$B$2:$B$694,"Not Found",0)</f>
        <v>Not Found</v>
      </c>
      <c r="G1280" t="str">
        <f>_xlfn.XLOOKUP(B1280,Emby!$B$2:$B$694,Emby!$B$2:$B$694,"",0)</f>
        <v/>
      </c>
    </row>
    <row r="1281" spans="1:7" x14ac:dyDescent="0.3">
      <c r="A1281" s="1" t="s">
        <v>1422</v>
      </c>
      <c r="B1281" t="s">
        <v>653</v>
      </c>
      <c r="C1281" t="s">
        <v>1423</v>
      </c>
      <c r="D1281" t="s">
        <v>1424</v>
      </c>
      <c r="E1281" t="s">
        <v>656</v>
      </c>
      <c r="F1281" t="str">
        <f>_xlfn.XLOOKUP(C1281,Emby!$D$2:$D$694,Emby!$B$2:$B$694,"Not Found",0)</f>
        <v>Not Found</v>
      </c>
      <c r="G1281" t="str">
        <f>_xlfn.XLOOKUP(B1281,Emby!$B$2:$B$694,Emby!$B$2:$B$694,"",0)</f>
        <v/>
      </c>
    </row>
    <row r="1282" spans="1:7" x14ac:dyDescent="0.3">
      <c r="A1282" s="1" t="s">
        <v>2443</v>
      </c>
      <c r="B1282" t="s">
        <v>1553</v>
      </c>
      <c r="C1282" t="s">
        <v>2444</v>
      </c>
      <c r="D1282" t="s">
        <v>2445</v>
      </c>
      <c r="E1282" t="s">
        <v>656</v>
      </c>
      <c r="F1282" t="str">
        <f>_xlfn.XLOOKUP(C1282,Emby!$D$2:$D$694,Emby!$B$2:$B$694,"Not Found",0)</f>
        <v>Not Found</v>
      </c>
      <c r="G1282" t="str">
        <f>_xlfn.XLOOKUP(B1282,Emby!$B$2:$B$694,Emby!$B$2:$B$694,"",0)</f>
        <v/>
      </c>
    </row>
    <row r="1283" spans="1:7" x14ac:dyDescent="0.3">
      <c r="A1283" s="1" t="s">
        <v>4095</v>
      </c>
      <c r="B1283" t="s">
        <v>2062</v>
      </c>
      <c r="C1283" t="s">
        <v>4096</v>
      </c>
      <c r="D1283" t="s">
        <v>2064</v>
      </c>
      <c r="E1283" t="s">
        <v>2065</v>
      </c>
      <c r="F1283" t="str">
        <f>_xlfn.XLOOKUP(C1283,Emby!$D$2:$D$694,Emby!$B$2:$B$694,"Not Found",0)</f>
        <v>Not Found</v>
      </c>
      <c r="G1283" t="str">
        <f>_xlfn.XLOOKUP(B1283,Emby!$B$2:$B$694,Emby!$B$2:$B$694,"",0)</f>
        <v/>
      </c>
    </row>
    <row r="1284" spans="1:7" x14ac:dyDescent="0.3">
      <c r="A1284" s="1" t="s">
        <v>4357</v>
      </c>
      <c r="B1284" t="s">
        <v>4348</v>
      </c>
      <c r="C1284" t="s">
        <v>4358</v>
      </c>
      <c r="D1284" t="s">
        <v>4359</v>
      </c>
      <c r="E1284" t="s">
        <v>1877</v>
      </c>
      <c r="F1284" t="str">
        <f>_xlfn.XLOOKUP(C1284,Emby!$D$2:$D$694,Emby!$B$2:$B$694,"Not Found",0)</f>
        <v>Not Found</v>
      </c>
      <c r="G1284" t="str">
        <f>_xlfn.XLOOKUP(B1284,Emby!$B$2:$B$694,Emby!$B$2:$B$694,"",0)</f>
        <v/>
      </c>
    </row>
    <row r="1285" spans="1:7" x14ac:dyDescent="0.3">
      <c r="A1285" s="1" t="s">
        <v>4429</v>
      </c>
      <c r="B1285" t="s">
        <v>2113</v>
      </c>
      <c r="C1285" t="s">
        <v>4430</v>
      </c>
      <c r="D1285" t="s">
        <v>4431</v>
      </c>
      <c r="E1285" t="s">
        <v>2116</v>
      </c>
      <c r="F1285" t="str">
        <f>_xlfn.XLOOKUP(C1285,Emby!$D$2:$D$694,Emby!$B$2:$B$694,"Not Found",0)</f>
        <v>Not Found</v>
      </c>
      <c r="G1285" t="str">
        <f>_xlfn.XLOOKUP(B1285,Emby!$B$2:$B$694,Emby!$B$2:$B$694,"",0)</f>
        <v/>
      </c>
    </row>
    <row r="1286" spans="1:7" x14ac:dyDescent="0.3">
      <c r="A1286" s="1" t="s">
        <v>1484</v>
      </c>
      <c r="B1286" t="s">
        <v>1451</v>
      </c>
      <c r="C1286" t="s">
        <v>1485</v>
      </c>
      <c r="D1286" t="s">
        <v>1453</v>
      </c>
      <c r="E1286" t="s">
        <v>651</v>
      </c>
      <c r="F1286" t="str">
        <f>_xlfn.XLOOKUP(C1286,Emby!$D$2:$D$694,Emby!$B$2:$B$694,"Not Found",0)</f>
        <v>Not Found</v>
      </c>
      <c r="G1286" t="str">
        <f>_xlfn.XLOOKUP(B1286,Emby!$B$2:$B$694,Emby!$B$2:$B$694,"",0)</f>
        <v/>
      </c>
    </row>
    <row r="1287" spans="1:7" x14ac:dyDescent="0.3">
      <c r="A1287" s="1" t="s">
        <v>4432</v>
      </c>
      <c r="B1287" t="s">
        <v>2113</v>
      </c>
      <c r="C1287" t="s">
        <v>4433</v>
      </c>
      <c r="D1287" t="s">
        <v>4434</v>
      </c>
      <c r="E1287" t="s">
        <v>2116</v>
      </c>
      <c r="F1287" t="str">
        <f>_xlfn.XLOOKUP(C1287,Emby!$D$2:$D$694,Emby!$B$2:$B$694,"Not Found",0)</f>
        <v>Not Found</v>
      </c>
      <c r="G1287" t="str">
        <f>_xlfn.XLOOKUP(B1287,Emby!$B$2:$B$694,Emby!$B$2:$B$694,"",0)</f>
        <v/>
      </c>
    </row>
    <row r="1288" spans="1:7" hidden="1" x14ac:dyDescent="0.3">
      <c r="A1288" s="1" t="s">
        <v>364</v>
      </c>
      <c r="B1288" t="s">
        <v>15</v>
      </c>
      <c r="C1288" t="s">
        <v>365</v>
      </c>
      <c r="D1288" t="s">
        <v>301</v>
      </c>
      <c r="E1288" t="s">
        <v>18</v>
      </c>
      <c r="F1288" t="str">
        <f>_xlfn.XLOOKUP(C1288,Emby!$D$2:$D$694,Emby!$B$2:$B$694,"Not Found",0)</f>
        <v>Network1service</v>
      </c>
      <c r="G1288" t="str">
        <f>_xlfn.XLOOKUP(B1288,Emby!$B$2:$B$694,Emby!$B$2:$B$694,"",0)</f>
        <v>Network1service</v>
      </c>
    </row>
    <row r="1289" spans="1:7" x14ac:dyDescent="0.3">
      <c r="A1289" s="1" t="s">
        <v>3673</v>
      </c>
      <c r="B1289" t="s">
        <v>653</v>
      </c>
      <c r="C1289" t="s">
        <v>3674</v>
      </c>
      <c r="D1289" t="s">
        <v>3675</v>
      </c>
      <c r="E1289" t="s">
        <v>656</v>
      </c>
      <c r="F1289" t="str">
        <f>_xlfn.XLOOKUP(C1289,Emby!$D$2:$D$694,Emby!$B$2:$B$694,"Not Found",0)</f>
        <v>Not Found</v>
      </c>
      <c r="G1289" t="str">
        <f>_xlfn.XLOOKUP(B1289,Emby!$B$2:$B$694,Emby!$B$2:$B$694,"",0)</f>
        <v/>
      </c>
    </row>
    <row r="1290" spans="1:7" hidden="1" x14ac:dyDescent="0.3">
      <c r="A1290" s="1" t="s">
        <v>1866</v>
      </c>
      <c r="B1290" t="s">
        <v>15</v>
      </c>
      <c r="C1290" t="s">
        <v>1867</v>
      </c>
      <c r="D1290" t="s">
        <v>571</v>
      </c>
      <c r="E1290" t="s">
        <v>18</v>
      </c>
      <c r="F1290" t="str">
        <f>_xlfn.XLOOKUP(C1290,Emby!$D$2:$D$694,Emby!$B$2:$B$694,"Not Found",0)</f>
        <v>Network1service</v>
      </c>
      <c r="G1290" t="str">
        <f>_xlfn.XLOOKUP(B1290,Emby!$B$2:$B$694,Emby!$B$2:$B$694,"",0)</f>
        <v>Network1service</v>
      </c>
    </row>
    <row r="1291" spans="1:7" hidden="1" x14ac:dyDescent="0.3">
      <c r="A1291" s="1" t="s">
        <v>141</v>
      </c>
      <c r="B1291" t="s">
        <v>15</v>
      </c>
      <c r="C1291" t="s">
        <v>142</v>
      </c>
      <c r="D1291" t="s">
        <v>17</v>
      </c>
      <c r="E1291" t="s">
        <v>18</v>
      </c>
      <c r="F1291" t="str">
        <f>_xlfn.XLOOKUP(C1291,Emby!$D$2:$D$694,Emby!$B$2:$B$694,"Not Found",0)</f>
        <v>Network1service</v>
      </c>
      <c r="G1291" t="str">
        <f>_xlfn.XLOOKUP(B1291,Emby!$B$2:$B$694,Emby!$B$2:$B$694,"",0)</f>
        <v>Network1service</v>
      </c>
    </row>
    <row r="1292" spans="1:7" x14ac:dyDescent="0.3">
      <c r="A1292" s="1" t="s">
        <v>4481</v>
      </c>
      <c r="B1292" t="s">
        <v>2180</v>
      </c>
      <c r="C1292" t="s">
        <v>4482</v>
      </c>
      <c r="D1292" t="s">
        <v>4483</v>
      </c>
      <c r="E1292" t="s">
        <v>2183</v>
      </c>
      <c r="F1292" t="str">
        <f>_xlfn.XLOOKUP(C1292,Emby!$D$2:$D$694,Emby!$B$2:$B$694,"Not Found",0)</f>
        <v>Not Found</v>
      </c>
      <c r="G1292" t="str">
        <f>_xlfn.XLOOKUP(B1292,Emby!$B$2:$B$694,Emby!$B$2:$B$694,"",0)</f>
        <v/>
      </c>
    </row>
    <row r="1293" spans="1:7" hidden="1" x14ac:dyDescent="0.3">
      <c r="A1293" s="1" t="s">
        <v>696</v>
      </c>
      <c r="B1293" t="s">
        <v>684</v>
      </c>
      <c r="C1293" t="s">
        <v>697</v>
      </c>
      <c r="D1293" t="s">
        <v>693</v>
      </c>
      <c r="E1293" t="s">
        <v>687</v>
      </c>
      <c r="F1293" t="str">
        <f>_xlfn.XLOOKUP(C1293,Emby!$D$2:$D$694,Emby!$B$2:$B$694,"Not Found",0)</f>
        <v>NetworkPornPros</v>
      </c>
      <c r="G1293" t="str">
        <f>_xlfn.XLOOKUP(B1293,Emby!$B$2:$B$694,Emby!$B$2:$B$694,"",0)</f>
        <v>NetworkPornPros</v>
      </c>
    </row>
    <row r="1294" spans="1:7" hidden="1" x14ac:dyDescent="0.3">
      <c r="A1294" s="1" t="s">
        <v>823</v>
      </c>
      <c r="B1294" t="s">
        <v>15</v>
      </c>
      <c r="C1294" t="s">
        <v>824</v>
      </c>
      <c r="D1294" t="s">
        <v>825</v>
      </c>
      <c r="E1294" t="s">
        <v>18</v>
      </c>
      <c r="F1294" t="str">
        <f>_xlfn.XLOOKUP(C1294,Emby!$D$2:$D$694,Emby!$B$2:$B$694,"Not Found",0)</f>
        <v>Network1service</v>
      </c>
      <c r="G1294" t="str">
        <f>_xlfn.XLOOKUP(B1294,Emby!$B$2:$B$694,Emby!$B$2:$B$694,"",0)</f>
        <v>Network1service</v>
      </c>
    </row>
    <row r="1295" spans="1:7" hidden="1" x14ac:dyDescent="0.3">
      <c r="A1295" s="1" t="s">
        <v>299</v>
      </c>
      <c r="B1295" t="s">
        <v>15</v>
      </c>
      <c r="C1295" t="s">
        <v>300</v>
      </c>
      <c r="D1295" t="s">
        <v>301</v>
      </c>
      <c r="E1295" t="s">
        <v>18</v>
      </c>
      <c r="F1295" t="str">
        <f>_xlfn.XLOOKUP(C1295,Emby!$D$2:$D$694,Emby!$B$2:$B$694,"Not Found",0)</f>
        <v>Network1service</v>
      </c>
      <c r="G1295" t="str">
        <f>_xlfn.XLOOKUP(B1295,Emby!$B$2:$B$694,Emby!$B$2:$B$694,"",0)</f>
        <v>Network1service</v>
      </c>
    </row>
    <row r="1296" spans="1:7" x14ac:dyDescent="0.3">
      <c r="A1296" s="1" t="s">
        <v>2283</v>
      </c>
      <c r="B1296" t="s">
        <v>2284</v>
      </c>
      <c r="C1296" t="s">
        <v>2285</v>
      </c>
      <c r="D1296" t="s">
        <v>2286</v>
      </c>
      <c r="E1296" t="s">
        <v>2287</v>
      </c>
      <c r="F1296" t="str">
        <f>_xlfn.XLOOKUP(C1296,Emby!$D$2:$D$694,Emby!$B$2:$B$694,"Not Found",0)</f>
        <v>Not Found</v>
      </c>
      <c r="G1296" t="str">
        <f>_xlfn.XLOOKUP(B1296,Emby!$B$2:$B$694,Emby!$B$2:$B$694,"",0)</f>
        <v/>
      </c>
    </row>
    <row r="1297" spans="1:7" hidden="1" x14ac:dyDescent="0.3">
      <c r="A1297" s="1" t="s">
        <v>2431</v>
      </c>
      <c r="B1297" t="s">
        <v>15</v>
      </c>
      <c r="C1297" t="s">
        <v>2432</v>
      </c>
      <c r="D1297" t="s">
        <v>2433</v>
      </c>
      <c r="E1297" t="s">
        <v>18</v>
      </c>
      <c r="F1297" t="str">
        <f>_xlfn.XLOOKUP(C1297,Emby!$D$2:$D$694,Emby!$B$2:$B$694,"Not Found",0)</f>
        <v>Network1service</v>
      </c>
      <c r="G1297" t="str">
        <f>_xlfn.XLOOKUP(B1297,Emby!$B$2:$B$694,Emby!$B$2:$B$694,"",0)</f>
        <v>Network1service</v>
      </c>
    </row>
    <row r="1298" spans="1:7" x14ac:dyDescent="0.3">
      <c r="A1298" s="1" t="s">
        <v>2291</v>
      </c>
      <c r="B1298" t="s">
        <v>1110</v>
      </c>
      <c r="C1298" t="s">
        <v>2292</v>
      </c>
      <c r="D1298" t="s">
        <v>2293</v>
      </c>
      <c r="E1298" t="s">
        <v>2294</v>
      </c>
      <c r="F1298" t="str">
        <f>_xlfn.XLOOKUP(C1298,Emby!$D$2:$D$694,Emby!$B$2:$B$694,"Not Found",0)</f>
        <v>Not Found</v>
      </c>
      <c r="G1298" t="str">
        <f>_xlfn.XLOOKUP(B1298,Emby!$B$2:$B$694,Emby!$B$2:$B$694,"",0)</f>
        <v/>
      </c>
    </row>
    <row r="1299" spans="1:7" x14ac:dyDescent="0.3">
      <c r="A1299" s="1" t="s">
        <v>1994</v>
      </c>
      <c r="B1299" t="s">
        <v>1984</v>
      </c>
      <c r="C1299" t="s">
        <v>1995</v>
      </c>
      <c r="D1299" t="s">
        <v>1986</v>
      </c>
      <c r="E1299" t="s">
        <v>1996</v>
      </c>
      <c r="F1299" t="str">
        <f>_xlfn.XLOOKUP(C1299,Emby!$D$2:$D$694,Emby!$B$2:$B$694,"Not Found",0)</f>
        <v>Not Found</v>
      </c>
      <c r="G1299" t="str">
        <f>_xlfn.XLOOKUP(B1299,Emby!$B$2:$B$694,Emby!$B$2:$B$694,"",0)</f>
        <v/>
      </c>
    </row>
    <row r="1300" spans="1:7" hidden="1" x14ac:dyDescent="0.3">
      <c r="A1300" s="1" t="s">
        <v>2147</v>
      </c>
      <c r="B1300" t="s">
        <v>15</v>
      </c>
      <c r="C1300" t="s">
        <v>2148</v>
      </c>
      <c r="D1300" t="s">
        <v>301</v>
      </c>
      <c r="E1300" t="s">
        <v>18</v>
      </c>
      <c r="F1300" t="str">
        <f>_xlfn.XLOOKUP(C1300,Emby!$D$2:$D$694,Emby!$B$2:$B$694,"Not Found",0)</f>
        <v>Network1service</v>
      </c>
      <c r="G1300" t="str">
        <f>_xlfn.XLOOKUP(B1300,Emby!$B$2:$B$694,Emby!$B$2:$B$694,"",0)</f>
        <v>Network1service</v>
      </c>
    </row>
    <row r="1301" spans="1:7" x14ac:dyDescent="0.3">
      <c r="A1301" s="1" t="s">
        <v>4097</v>
      </c>
      <c r="B1301" t="s">
        <v>2062</v>
      </c>
      <c r="C1301" t="s">
        <v>4098</v>
      </c>
      <c r="D1301" t="s">
        <v>2064</v>
      </c>
      <c r="E1301" t="s">
        <v>2065</v>
      </c>
      <c r="F1301" t="str">
        <f>_xlfn.XLOOKUP(C1301,Emby!$D$2:$D$694,Emby!$B$2:$B$694,"Not Found",0)</f>
        <v>Not Found</v>
      </c>
      <c r="G1301" t="str">
        <f>_xlfn.XLOOKUP(B1301,Emby!$B$2:$B$694,Emby!$B$2:$B$694,"",0)</f>
        <v/>
      </c>
    </row>
    <row r="1302" spans="1:7" x14ac:dyDescent="0.3">
      <c r="A1302" s="1" t="s">
        <v>2069</v>
      </c>
      <c r="B1302" t="s">
        <v>2070</v>
      </c>
      <c r="C1302" t="s">
        <v>2071</v>
      </c>
      <c r="D1302" t="s">
        <v>2072</v>
      </c>
      <c r="E1302" t="s">
        <v>2073</v>
      </c>
      <c r="F1302" t="str">
        <f>_xlfn.XLOOKUP(C1302,Emby!$D$2:$D$694,Emby!$B$2:$B$694,"Not Found",0)</f>
        <v>Not Found</v>
      </c>
      <c r="G1302" t="str">
        <f>_xlfn.XLOOKUP(B1302,Emby!$B$2:$B$694,Emby!$B$2:$B$694,"",0)</f>
        <v/>
      </c>
    </row>
    <row r="1303" spans="1:7" hidden="1" x14ac:dyDescent="0.3">
      <c r="A1303" s="1" t="s">
        <v>556</v>
      </c>
      <c r="B1303" t="s">
        <v>475</v>
      </c>
      <c r="C1303" t="s">
        <v>557</v>
      </c>
      <c r="D1303" t="s">
        <v>497</v>
      </c>
      <c r="E1303" t="s">
        <v>478</v>
      </c>
      <c r="F1303" t="str">
        <f>_xlfn.XLOOKUP(C1303,Emby!$D$2:$D$694,Emby!$B$2:$B$694,"Not Found",0)</f>
        <v>NetworkPorndoe</v>
      </c>
      <c r="G1303" t="str">
        <f>_xlfn.XLOOKUP(B1303,Emby!$B$2:$B$694,Emby!$B$2:$B$694,"",0)</f>
        <v/>
      </c>
    </row>
    <row r="1304" spans="1:7" hidden="1" x14ac:dyDescent="0.3">
      <c r="A1304" s="1" t="s">
        <v>501</v>
      </c>
      <c r="B1304" t="s">
        <v>15</v>
      </c>
      <c r="C1304" t="s">
        <v>502</v>
      </c>
      <c r="D1304" t="s">
        <v>469</v>
      </c>
      <c r="E1304" t="s">
        <v>18</v>
      </c>
      <c r="F1304" t="str">
        <f>_xlfn.XLOOKUP(C1304,Emby!$D$2:$D$694,Emby!$B$2:$B$694,"Not Found",0)</f>
        <v>NetworkPorndoe</v>
      </c>
      <c r="G1304" t="str">
        <f>_xlfn.XLOOKUP(B1304,Emby!$B$2:$B$694,Emby!$B$2:$B$694,"",0)</f>
        <v>Network1service</v>
      </c>
    </row>
    <row r="1305" spans="1:7" x14ac:dyDescent="0.3">
      <c r="A1305" s="1" t="s">
        <v>2009</v>
      </c>
      <c r="B1305" t="s">
        <v>1984</v>
      </c>
      <c r="C1305" t="s">
        <v>2010</v>
      </c>
      <c r="D1305" t="s">
        <v>1986</v>
      </c>
      <c r="E1305" t="s">
        <v>2011</v>
      </c>
      <c r="F1305" t="str">
        <f>_xlfn.XLOOKUP(C1305,Emby!$D$2:$D$694,Emby!$B$2:$B$694,"Not Found",0)</f>
        <v>Not Found</v>
      </c>
      <c r="G1305" t="str">
        <f>_xlfn.XLOOKUP(B1305,Emby!$B$2:$B$694,Emby!$B$2:$B$694,"",0)</f>
        <v/>
      </c>
    </row>
    <row r="1306" spans="1:7" x14ac:dyDescent="0.3">
      <c r="A1306" s="1" t="s">
        <v>3224</v>
      </c>
      <c r="B1306" t="s">
        <v>3139</v>
      </c>
      <c r="C1306" t="s">
        <v>3225</v>
      </c>
      <c r="D1306" t="s">
        <v>3226</v>
      </c>
      <c r="E1306" t="s">
        <v>3142</v>
      </c>
      <c r="F1306" t="str">
        <f>_xlfn.XLOOKUP(C1306,Emby!$D$2:$D$694,Emby!$B$2:$B$694,"Not Found",0)</f>
        <v>Not Found</v>
      </c>
      <c r="G1306" t="str">
        <f>_xlfn.XLOOKUP(B1306,Emby!$B$2:$B$694,Emby!$B$2:$B$694,"",0)</f>
        <v>NetworkPornCZ</v>
      </c>
    </row>
    <row r="1307" spans="1:7" x14ac:dyDescent="0.3">
      <c r="A1307" s="1" t="s">
        <v>4099</v>
      </c>
      <c r="B1307" t="s">
        <v>2062</v>
      </c>
      <c r="C1307" t="s">
        <v>4100</v>
      </c>
      <c r="D1307" t="s">
        <v>2064</v>
      </c>
      <c r="E1307" t="s">
        <v>2065</v>
      </c>
      <c r="F1307" t="str">
        <f>_xlfn.XLOOKUP(C1307,Emby!$D$2:$D$694,Emby!$B$2:$B$694,"Not Found",0)</f>
        <v>Not Found</v>
      </c>
      <c r="G1307" t="str">
        <f>_xlfn.XLOOKUP(B1307,Emby!$B$2:$B$694,Emby!$B$2:$B$694,"",0)</f>
        <v/>
      </c>
    </row>
    <row r="1308" spans="1:7" x14ac:dyDescent="0.3">
      <c r="A1308" s="1" t="s">
        <v>4154</v>
      </c>
      <c r="B1308" t="s">
        <v>2180</v>
      </c>
      <c r="C1308" t="s">
        <v>4155</v>
      </c>
      <c r="D1308" t="s">
        <v>4156</v>
      </c>
      <c r="E1308" t="s">
        <v>2183</v>
      </c>
      <c r="F1308" t="str">
        <f>_xlfn.XLOOKUP(C1308,Emby!$D$2:$D$694,Emby!$B$2:$B$694,"Not Found",0)</f>
        <v>Not Found</v>
      </c>
      <c r="G1308" t="str">
        <f>_xlfn.XLOOKUP(B1308,Emby!$B$2:$B$694,Emby!$B$2:$B$694,"",0)</f>
        <v/>
      </c>
    </row>
    <row r="1309" spans="1:7" x14ac:dyDescent="0.3">
      <c r="A1309" s="1" t="s">
        <v>3696</v>
      </c>
      <c r="B1309" t="s">
        <v>3677</v>
      </c>
      <c r="C1309" t="s">
        <v>3697</v>
      </c>
      <c r="D1309" t="s">
        <v>3679</v>
      </c>
      <c r="E1309" t="s">
        <v>885</v>
      </c>
      <c r="F1309" t="str">
        <f>_xlfn.XLOOKUP(C1309,Emby!$D$2:$D$694,Emby!$B$2:$B$694,"Not Found",0)</f>
        <v>Not Found</v>
      </c>
      <c r="G1309" t="str">
        <f>_xlfn.XLOOKUP(B1309,Emby!$B$2:$B$694,Emby!$B$2:$B$694,"",0)</f>
        <v/>
      </c>
    </row>
    <row r="1310" spans="1:7" hidden="1" x14ac:dyDescent="0.3">
      <c r="A1310" s="1" t="s">
        <v>366</v>
      </c>
      <c r="B1310" t="s">
        <v>15</v>
      </c>
      <c r="C1310" t="s">
        <v>367</v>
      </c>
      <c r="D1310" t="s">
        <v>301</v>
      </c>
      <c r="E1310" t="s">
        <v>18</v>
      </c>
      <c r="F1310" t="str">
        <f>_xlfn.XLOOKUP(C1310,Emby!$D$2:$D$694,Emby!$B$2:$B$694,"Not Found",0)</f>
        <v>Network1service</v>
      </c>
      <c r="G1310" t="str">
        <f>_xlfn.XLOOKUP(B1310,Emby!$B$2:$B$694,Emby!$B$2:$B$694,"",0)</f>
        <v>Network1service</v>
      </c>
    </row>
    <row r="1311" spans="1:7" hidden="1" x14ac:dyDescent="0.3">
      <c r="A1311" s="1" t="s">
        <v>878</v>
      </c>
      <c r="B1311" t="s">
        <v>127</v>
      </c>
      <c r="C1311" t="s">
        <v>879</v>
      </c>
      <c r="D1311" t="s">
        <v>880</v>
      </c>
      <c r="E1311" t="s">
        <v>130</v>
      </c>
      <c r="F1311" t="str">
        <f>_xlfn.XLOOKUP(C1311,Emby!$D$2:$D$694,Emby!$B$2:$B$694,"Not Found",0)</f>
        <v>NetworkGammaEnt</v>
      </c>
      <c r="G1311" t="str">
        <f>_xlfn.XLOOKUP(B1311,Emby!$B$2:$B$694,Emby!$B$2:$B$694,"",0)</f>
        <v/>
      </c>
    </row>
    <row r="1312" spans="1:7" x14ac:dyDescent="0.3">
      <c r="A1312" s="1" t="s">
        <v>4101</v>
      </c>
      <c r="B1312" t="s">
        <v>2062</v>
      </c>
      <c r="C1312" t="s">
        <v>4102</v>
      </c>
      <c r="D1312" t="s">
        <v>2064</v>
      </c>
      <c r="E1312" t="s">
        <v>2065</v>
      </c>
      <c r="F1312" t="str">
        <f>_xlfn.XLOOKUP(C1312,Emby!$D$2:$D$694,Emby!$B$2:$B$694,"Not Found",0)</f>
        <v>Not Found</v>
      </c>
      <c r="G1312" t="str">
        <f>_xlfn.XLOOKUP(B1312,Emby!$B$2:$B$694,Emby!$B$2:$B$694,"",0)</f>
        <v/>
      </c>
    </row>
    <row r="1313" spans="1:7" x14ac:dyDescent="0.3">
      <c r="A1313" s="1" t="s">
        <v>3467</v>
      </c>
      <c r="B1313" t="s">
        <v>2447</v>
      </c>
      <c r="C1313" t="s">
        <v>3468</v>
      </c>
      <c r="D1313" t="s">
        <v>3469</v>
      </c>
      <c r="E1313" t="s">
        <v>1934</v>
      </c>
      <c r="F1313" t="str">
        <f>_xlfn.XLOOKUP(C1313,Emby!$D$2:$D$694,Emby!$B$2:$B$694,"Not Found",0)</f>
        <v>Not Found</v>
      </c>
      <c r="G1313" t="str">
        <f>_xlfn.XLOOKUP(B1313,Emby!$B$2:$B$694,Emby!$B$2:$B$694,"",0)</f>
        <v/>
      </c>
    </row>
    <row r="1314" spans="1:7" x14ac:dyDescent="0.3">
      <c r="A1314" s="1" t="s">
        <v>2724</v>
      </c>
      <c r="B1314" t="s">
        <v>2720</v>
      </c>
      <c r="C1314" t="s">
        <v>2725</v>
      </c>
      <c r="D1314" t="s">
        <v>2726</v>
      </c>
      <c r="E1314" t="s">
        <v>2723</v>
      </c>
      <c r="F1314" t="str">
        <f>_xlfn.XLOOKUP(C1314,Emby!$D$2:$D$694,Emby!$B$2:$B$694,"Not Found",0)</f>
        <v>Not Found</v>
      </c>
      <c r="G1314" t="str">
        <f>_xlfn.XLOOKUP(B1314,Emby!$B$2:$B$694,Emby!$B$2:$B$694,"",0)</f>
        <v/>
      </c>
    </row>
    <row r="1315" spans="1:7" hidden="1" x14ac:dyDescent="0.3">
      <c r="A1315" s="1" t="s">
        <v>368</v>
      </c>
      <c r="B1315" t="s">
        <v>15</v>
      </c>
      <c r="C1315" t="s">
        <v>369</v>
      </c>
      <c r="D1315" t="s">
        <v>301</v>
      </c>
      <c r="E1315" t="s">
        <v>18</v>
      </c>
      <c r="F1315" t="str">
        <f>_xlfn.XLOOKUP(C1315,Emby!$D$2:$D$694,Emby!$B$2:$B$694,"Not Found",0)</f>
        <v>Network1service</v>
      </c>
      <c r="G1315" t="str">
        <f>_xlfn.XLOOKUP(B1315,Emby!$B$2:$B$694,Emby!$B$2:$B$694,"",0)</f>
        <v>Network1service</v>
      </c>
    </row>
    <row r="1316" spans="1:7" x14ac:dyDescent="0.3">
      <c r="A1316" s="1" t="s">
        <v>1486</v>
      </c>
      <c r="B1316" t="s">
        <v>1451</v>
      </c>
      <c r="C1316" t="s">
        <v>1487</v>
      </c>
      <c r="D1316" t="s">
        <v>1453</v>
      </c>
      <c r="E1316" t="s">
        <v>651</v>
      </c>
      <c r="F1316" t="str">
        <f>_xlfn.XLOOKUP(C1316,Emby!$D$2:$D$694,Emby!$B$2:$B$694,"Not Found",0)</f>
        <v>Not Found</v>
      </c>
      <c r="G1316" t="str">
        <f>_xlfn.XLOOKUP(B1316,Emby!$B$2:$B$694,Emby!$B$2:$B$694,"",0)</f>
        <v/>
      </c>
    </row>
    <row r="1317" spans="1:7" hidden="1" x14ac:dyDescent="0.3">
      <c r="A1317" s="1" t="s">
        <v>445</v>
      </c>
      <c r="B1317" t="s">
        <v>407</v>
      </c>
      <c r="C1317" t="s">
        <v>446</v>
      </c>
      <c r="D1317" t="s">
        <v>409</v>
      </c>
      <c r="E1317" t="s">
        <v>410</v>
      </c>
      <c r="F1317" t="str">
        <f>_xlfn.XLOOKUP(C1317,Emby!$D$2:$D$694,Emby!$B$2:$B$694,"Not Found",0)</f>
        <v>NetworkMylf</v>
      </c>
      <c r="G1317" t="str">
        <f>_xlfn.XLOOKUP(B1317,Emby!$B$2:$B$694,Emby!$B$2:$B$694,"",0)</f>
        <v/>
      </c>
    </row>
    <row r="1318" spans="1:7" x14ac:dyDescent="0.3">
      <c r="A1318" s="1" t="s">
        <v>3458</v>
      </c>
      <c r="B1318" t="s">
        <v>2447</v>
      </c>
      <c r="C1318" t="s">
        <v>3459</v>
      </c>
      <c r="D1318" t="s">
        <v>3460</v>
      </c>
      <c r="E1318" t="s">
        <v>1934</v>
      </c>
      <c r="F1318" t="str">
        <f>_xlfn.XLOOKUP(C1318,Emby!$D$2:$D$694,Emby!$B$2:$B$694,"Not Found",0)</f>
        <v>Not Found</v>
      </c>
      <c r="G1318" t="str">
        <f>_xlfn.XLOOKUP(B1318,Emby!$B$2:$B$694,Emby!$B$2:$B$694,"",0)</f>
        <v/>
      </c>
    </row>
    <row r="1319" spans="1:7" x14ac:dyDescent="0.3">
      <c r="A1319" s="1" t="s">
        <v>673</v>
      </c>
      <c r="B1319" t="s">
        <v>658</v>
      </c>
      <c r="C1319" t="s">
        <v>674</v>
      </c>
      <c r="D1319" t="s">
        <v>660</v>
      </c>
      <c r="E1319" t="s">
        <v>656</v>
      </c>
      <c r="F1319" t="str">
        <f>_xlfn.XLOOKUP(C1319,Emby!$D$2:$D$694,Emby!$B$2:$B$694,"Not Found",0)</f>
        <v>Not Found</v>
      </c>
      <c r="G1319" t="str">
        <f>_xlfn.XLOOKUP(B1319,Emby!$B$2:$B$694,Emby!$B$2:$B$694,"",0)</f>
        <v/>
      </c>
    </row>
    <row r="1320" spans="1:7" x14ac:dyDescent="0.3">
      <c r="A1320" s="1" t="s">
        <v>675</v>
      </c>
      <c r="B1320" t="s">
        <v>658</v>
      </c>
      <c r="C1320" t="s">
        <v>676</v>
      </c>
      <c r="D1320" t="s">
        <v>660</v>
      </c>
      <c r="E1320" t="s">
        <v>656</v>
      </c>
      <c r="F1320" t="str">
        <f>_xlfn.XLOOKUP(C1320,Emby!$D$2:$D$694,Emby!$B$2:$B$694,"Not Found",0)</f>
        <v>Not Found</v>
      </c>
      <c r="G1320" t="str">
        <f>_xlfn.XLOOKUP(B1320,Emby!$B$2:$B$694,Emby!$B$2:$B$694,"",0)</f>
        <v/>
      </c>
    </row>
    <row r="1321" spans="1:7" hidden="1" x14ac:dyDescent="0.3">
      <c r="A1321" s="1" t="s">
        <v>970</v>
      </c>
      <c r="B1321" t="s">
        <v>127</v>
      </c>
      <c r="C1321" t="s">
        <v>971</v>
      </c>
      <c r="D1321" t="s">
        <v>937</v>
      </c>
      <c r="E1321" t="s">
        <v>130</v>
      </c>
      <c r="F1321" t="str">
        <f>_xlfn.XLOOKUP(C1321,Emby!$D$2:$D$694,Emby!$B$2:$B$694,"Not Found",0)</f>
        <v>NetworkDogfart</v>
      </c>
      <c r="G1321" t="str">
        <f>_xlfn.XLOOKUP(B1321,Emby!$B$2:$B$694,Emby!$B$2:$B$694,"",0)</f>
        <v/>
      </c>
    </row>
    <row r="1322" spans="1:7" x14ac:dyDescent="0.3">
      <c r="A1322" s="1" t="s">
        <v>2123</v>
      </c>
      <c r="B1322" t="s">
        <v>1521</v>
      </c>
      <c r="C1322" t="s">
        <v>2124</v>
      </c>
      <c r="D1322" t="s">
        <v>2125</v>
      </c>
      <c r="E1322" t="s">
        <v>1524</v>
      </c>
      <c r="F1322" t="str">
        <f>_xlfn.XLOOKUP(C1322,Emby!$D$2:$D$694,Emby!$B$2:$B$694,"Not Found",0)</f>
        <v>Not Found</v>
      </c>
      <c r="G1322" t="str">
        <f>_xlfn.XLOOKUP(B1322,Emby!$B$2:$B$694,Emby!$B$2:$B$694,"",0)</f>
        <v/>
      </c>
    </row>
    <row r="1323" spans="1:7" x14ac:dyDescent="0.3">
      <c r="A1323" s="1" t="s">
        <v>4595</v>
      </c>
      <c r="B1323" t="s">
        <v>2180</v>
      </c>
      <c r="C1323" t="s">
        <v>4596</v>
      </c>
      <c r="D1323" t="s">
        <v>4597</v>
      </c>
      <c r="E1323" t="s">
        <v>3242</v>
      </c>
      <c r="F1323" t="str">
        <f>_xlfn.XLOOKUP(C1323,Emby!$D$2:$D$694,Emby!$B$2:$B$694,"Not Found",0)</f>
        <v>Not Found</v>
      </c>
      <c r="G1323" t="str">
        <f>_xlfn.XLOOKUP(B1323,Emby!$B$2:$B$694,Emby!$B$2:$B$694,"",0)</f>
        <v/>
      </c>
    </row>
    <row r="1324" spans="1:7" hidden="1" x14ac:dyDescent="0.3">
      <c r="A1324" s="1" t="s">
        <v>1184</v>
      </c>
      <c r="B1324" t="s">
        <v>1157</v>
      </c>
      <c r="C1324" t="s">
        <v>1185</v>
      </c>
      <c r="D1324" t="s">
        <v>1159</v>
      </c>
      <c r="E1324" t="s">
        <v>1186</v>
      </c>
      <c r="F1324" t="str">
        <f>_xlfn.XLOOKUP(C1324,Emby!$D$2:$D$694,Emby!$B$2:$B$694,"Not Found",0)</f>
        <v>NetworkKink</v>
      </c>
      <c r="G1324" t="str">
        <f>_xlfn.XLOOKUP(B1324,Emby!$B$2:$B$694,Emby!$B$2:$B$694,"",0)</f>
        <v>NetworkKink</v>
      </c>
    </row>
    <row r="1325" spans="1:7" x14ac:dyDescent="0.3">
      <c r="A1325" s="1" t="s">
        <v>4103</v>
      </c>
      <c r="B1325" t="s">
        <v>2062</v>
      </c>
      <c r="C1325" t="s">
        <v>4104</v>
      </c>
      <c r="D1325" t="s">
        <v>2064</v>
      </c>
      <c r="E1325" t="s">
        <v>2065</v>
      </c>
      <c r="F1325" t="str">
        <f>_xlfn.XLOOKUP(C1325,Emby!$D$2:$D$694,Emby!$B$2:$B$694,"Not Found",0)</f>
        <v>Not Found</v>
      </c>
      <c r="G1325" t="str">
        <f>_xlfn.XLOOKUP(B1325,Emby!$B$2:$B$694,Emby!$B$2:$B$694,"",0)</f>
        <v/>
      </c>
    </row>
    <row r="1326" spans="1:7" x14ac:dyDescent="0.3">
      <c r="A1326" s="1" t="s">
        <v>3482</v>
      </c>
      <c r="B1326" t="s">
        <v>2447</v>
      </c>
      <c r="C1326" t="s">
        <v>3483</v>
      </c>
      <c r="D1326" t="s">
        <v>3484</v>
      </c>
      <c r="E1326" t="s">
        <v>1934</v>
      </c>
      <c r="F1326" t="str">
        <f>_xlfn.XLOOKUP(C1326,Emby!$D$2:$D$694,Emby!$B$2:$B$694,"Not Found",0)</f>
        <v>Not Found</v>
      </c>
      <c r="G1326" t="str">
        <f>_xlfn.XLOOKUP(B1326,Emby!$B$2:$B$694,Emby!$B$2:$B$694,"",0)</f>
        <v/>
      </c>
    </row>
    <row r="1327" spans="1:7" x14ac:dyDescent="0.3">
      <c r="A1327" s="1" t="s">
        <v>991</v>
      </c>
      <c r="B1327" t="s">
        <v>742</v>
      </c>
      <c r="C1327" t="s">
        <v>992</v>
      </c>
      <c r="D1327" t="s">
        <v>744</v>
      </c>
      <c r="E1327" t="s">
        <v>745</v>
      </c>
      <c r="F1327" t="str">
        <f>_xlfn.XLOOKUP(C1327,Emby!$D$2:$D$694,Emby!$B$2:$B$694,"Not Found",0)</f>
        <v>Not Found</v>
      </c>
      <c r="G1327" t="str">
        <f>_xlfn.XLOOKUP(B1327,Emby!$B$2:$B$694,Emby!$B$2:$B$694,"",0)</f>
        <v/>
      </c>
    </row>
    <row r="1328" spans="1:7" x14ac:dyDescent="0.3">
      <c r="A1328" s="1" t="s">
        <v>2378</v>
      </c>
      <c r="B1328" t="s">
        <v>1028</v>
      </c>
      <c r="C1328" t="s">
        <v>2379</v>
      </c>
      <c r="D1328" t="s">
        <v>2377</v>
      </c>
      <c r="E1328" t="s">
        <v>2380</v>
      </c>
      <c r="F1328" t="str">
        <f>_xlfn.XLOOKUP(C1328,Emby!$D$2:$D$694,Emby!$B$2:$B$694,"Not Found",0)</f>
        <v>Not Found</v>
      </c>
      <c r="G1328" t="str">
        <f>_xlfn.XLOOKUP(B1328,Emby!$B$2:$B$694,Emby!$B$2:$B$694,"",0)</f>
        <v/>
      </c>
    </row>
    <row r="1329" spans="1:7" x14ac:dyDescent="0.3">
      <c r="A1329" s="1" t="s">
        <v>2375</v>
      </c>
      <c r="B1329" t="s">
        <v>1028</v>
      </c>
      <c r="C1329" t="s">
        <v>2376</v>
      </c>
      <c r="D1329" t="s">
        <v>2377</v>
      </c>
      <c r="E1329" t="s">
        <v>1031</v>
      </c>
      <c r="F1329" t="str">
        <f>_xlfn.XLOOKUP(C1329,Emby!$D$2:$D$694,Emby!$B$2:$B$694,"Not Found",0)</f>
        <v>Not Found</v>
      </c>
      <c r="G1329" t="str">
        <f>_xlfn.XLOOKUP(B1329,Emby!$B$2:$B$694,Emby!$B$2:$B$694,"",0)</f>
        <v/>
      </c>
    </row>
    <row r="1330" spans="1:7" x14ac:dyDescent="0.3">
      <c r="A1330" s="1" t="s">
        <v>3403</v>
      </c>
      <c r="B1330" t="s">
        <v>2447</v>
      </c>
      <c r="C1330" t="s">
        <v>3404</v>
      </c>
      <c r="D1330" t="s">
        <v>3405</v>
      </c>
      <c r="E1330" t="s">
        <v>1934</v>
      </c>
      <c r="F1330" t="str">
        <f>_xlfn.XLOOKUP(C1330,Emby!$D$2:$D$694,Emby!$B$2:$B$694,"Not Found",0)</f>
        <v>Not Found</v>
      </c>
      <c r="G1330" t="str">
        <f>_xlfn.XLOOKUP(B1330,Emby!$B$2:$B$694,Emby!$B$2:$B$694,"",0)</f>
        <v/>
      </c>
    </row>
    <row r="1331" spans="1:7" hidden="1" x14ac:dyDescent="0.3">
      <c r="A1331" s="1" t="s">
        <v>370</v>
      </c>
      <c r="B1331" t="s">
        <v>15</v>
      </c>
      <c r="C1331" t="s">
        <v>371</v>
      </c>
      <c r="D1331" t="s">
        <v>301</v>
      </c>
      <c r="E1331" t="s">
        <v>18</v>
      </c>
      <c r="F1331" t="str">
        <f>_xlfn.XLOOKUP(C1331,Emby!$D$2:$D$694,Emby!$B$2:$B$694,"Not Found",0)</f>
        <v>Network1service</v>
      </c>
      <c r="G1331" t="str">
        <f>_xlfn.XLOOKUP(B1331,Emby!$B$2:$B$694,Emby!$B$2:$B$694,"",0)</f>
        <v>Network1service</v>
      </c>
    </row>
    <row r="1332" spans="1:7" hidden="1" x14ac:dyDescent="0.3">
      <c r="A1332" s="1" t="s">
        <v>472</v>
      </c>
      <c r="B1332" t="s">
        <v>15</v>
      </c>
      <c r="C1332" t="s">
        <v>473</v>
      </c>
      <c r="D1332" t="s">
        <v>469</v>
      </c>
      <c r="E1332" t="s">
        <v>18</v>
      </c>
      <c r="F1332" t="str">
        <f>_xlfn.XLOOKUP(C1332,Emby!$D$2:$D$694,Emby!$B$2:$B$694,"Not Found",0)</f>
        <v>NetworkPorndoe</v>
      </c>
      <c r="G1332" t="str">
        <f>_xlfn.XLOOKUP(B1332,Emby!$B$2:$B$694,Emby!$B$2:$B$694,"",0)</f>
        <v>Network1service</v>
      </c>
    </row>
    <row r="1333" spans="1:7" hidden="1" x14ac:dyDescent="0.3">
      <c r="A1333" s="1" t="s">
        <v>558</v>
      </c>
      <c r="B1333" t="s">
        <v>475</v>
      </c>
      <c r="C1333" t="s">
        <v>559</v>
      </c>
      <c r="D1333" t="s">
        <v>497</v>
      </c>
      <c r="E1333" t="s">
        <v>478</v>
      </c>
      <c r="F1333" t="str">
        <f>_xlfn.XLOOKUP(C1333,Emby!$D$2:$D$694,Emby!$B$2:$B$694,"Not Found",0)</f>
        <v>NetworkPorndoe</v>
      </c>
      <c r="G1333" t="str">
        <f>_xlfn.XLOOKUP(B1333,Emby!$B$2:$B$694,Emby!$B$2:$B$694,"",0)</f>
        <v/>
      </c>
    </row>
    <row r="1334" spans="1:7" x14ac:dyDescent="0.3">
      <c r="A1334" s="1" t="s">
        <v>4203</v>
      </c>
      <c r="B1334" t="s">
        <v>684</v>
      </c>
      <c r="C1334" t="s">
        <v>4204</v>
      </c>
      <c r="D1334" t="s">
        <v>4182</v>
      </c>
      <c r="E1334" t="s">
        <v>687</v>
      </c>
      <c r="F1334" t="str">
        <f>_xlfn.XLOOKUP(C1334,Emby!$D$2:$D$694,Emby!$B$2:$B$694,"Not Found",0)</f>
        <v>Not Found</v>
      </c>
      <c r="G1334" t="str">
        <f>_xlfn.XLOOKUP(B1334,Emby!$B$2:$B$694,Emby!$B$2:$B$694,"",0)</f>
        <v>NetworkPornPros</v>
      </c>
    </row>
    <row r="1335" spans="1:7" x14ac:dyDescent="0.3">
      <c r="A1335" s="1" t="s">
        <v>1488</v>
      </c>
      <c r="B1335" t="s">
        <v>1451</v>
      </c>
      <c r="C1335" t="s">
        <v>1489</v>
      </c>
      <c r="D1335" t="s">
        <v>1453</v>
      </c>
      <c r="E1335" t="s">
        <v>651</v>
      </c>
      <c r="F1335" t="str">
        <f>_xlfn.XLOOKUP(C1335,Emby!$D$2:$D$694,Emby!$B$2:$B$694,"Not Found",0)</f>
        <v>Not Found</v>
      </c>
      <c r="G1335" t="str">
        <f>_xlfn.XLOOKUP(B1335,Emby!$B$2:$B$694,Emby!$B$2:$B$694,"",0)</f>
        <v/>
      </c>
    </row>
    <row r="1336" spans="1:7" x14ac:dyDescent="0.3">
      <c r="A1336" s="1" t="s">
        <v>4719</v>
      </c>
      <c r="B1336" t="s">
        <v>2666</v>
      </c>
      <c r="C1336" t="s">
        <v>4720</v>
      </c>
      <c r="D1336" t="s">
        <v>4721</v>
      </c>
      <c r="E1336" t="s">
        <v>4722</v>
      </c>
      <c r="F1336" t="str">
        <f>_xlfn.XLOOKUP(C1336,Emby!$D$2:$D$694,Emby!$B$2:$B$694,"Not Found",0)</f>
        <v>Not Found</v>
      </c>
      <c r="G1336" t="str">
        <f>_xlfn.XLOOKUP(B1336,Emby!$B$2:$B$694,Emby!$B$2:$B$694,"",0)</f>
        <v/>
      </c>
    </row>
    <row r="1337" spans="1:7" x14ac:dyDescent="0.3">
      <c r="A1337" s="1" t="s">
        <v>2701</v>
      </c>
      <c r="B1337" t="s">
        <v>2666</v>
      </c>
      <c r="C1337" t="s">
        <v>2702</v>
      </c>
      <c r="D1337" t="s">
        <v>2703</v>
      </c>
      <c r="E1337" t="s">
        <v>2704</v>
      </c>
      <c r="F1337" t="str">
        <f>_xlfn.XLOOKUP(C1337,Emby!$D$2:$D$694,Emby!$B$2:$B$694,"Not Found",0)</f>
        <v>Not Found</v>
      </c>
      <c r="G1337" t="str">
        <f>_xlfn.XLOOKUP(B1337,Emby!$B$2:$B$694,Emby!$B$2:$B$694,"",0)</f>
        <v/>
      </c>
    </row>
    <row r="1338" spans="1:7" x14ac:dyDescent="0.3">
      <c r="A1338" s="1" t="s">
        <v>3570</v>
      </c>
      <c r="B1338" t="s">
        <v>2666</v>
      </c>
      <c r="C1338" t="s">
        <v>3571</v>
      </c>
      <c r="D1338" t="s">
        <v>3572</v>
      </c>
      <c r="E1338" t="s">
        <v>3573</v>
      </c>
      <c r="F1338" t="str">
        <f>_xlfn.XLOOKUP(C1338,Emby!$D$2:$D$694,Emby!$B$2:$B$694,"Not Found",0)</f>
        <v>Not Found</v>
      </c>
      <c r="G1338" t="str">
        <f>_xlfn.XLOOKUP(B1338,Emby!$B$2:$B$694,Emby!$B$2:$B$694,"",0)</f>
        <v/>
      </c>
    </row>
    <row r="1339" spans="1:7" x14ac:dyDescent="0.3">
      <c r="A1339" s="1" t="s">
        <v>4304</v>
      </c>
      <c r="B1339" t="s">
        <v>2666</v>
      </c>
      <c r="C1339" t="s">
        <v>4305</v>
      </c>
      <c r="D1339" t="s">
        <v>4306</v>
      </c>
      <c r="E1339" t="s">
        <v>4307</v>
      </c>
      <c r="F1339" t="str">
        <f>_xlfn.XLOOKUP(C1339,Emby!$D$2:$D$694,Emby!$B$2:$B$694,"Not Found",0)</f>
        <v>Not Found</v>
      </c>
      <c r="G1339" t="str">
        <f>_xlfn.XLOOKUP(B1339,Emby!$B$2:$B$694,Emby!$B$2:$B$694,"",0)</f>
        <v/>
      </c>
    </row>
    <row r="1340" spans="1:7" x14ac:dyDescent="0.3">
      <c r="A1340" s="1" t="s">
        <v>1650</v>
      </c>
      <c r="B1340" t="s">
        <v>1651</v>
      </c>
      <c r="C1340" t="s">
        <v>1652</v>
      </c>
      <c r="D1340" t="s">
        <v>1653</v>
      </c>
      <c r="E1340" t="s">
        <v>656</v>
      </c>
      <c r="F1340" t="str">
        <f>_xlfn.XLOOKUP(C1340,Emby!$D$2:$D$694,Emby!$B$2:$B$694,"Not Found",0)</f>
        <v>Not Found</v>
      </c>
      <c r="G1340" t="str">
        <f>_xlfn.XLOOKUP(B1340,Emby!$B$2:$B$694,Emby!$B$2:$B$694,"",0)</f>
        <v/>
      </c>
    </row>
    <row r="1341" spans="1:7" x14ac:dyDescent="0.3">
      <c r="A1341" s="1" t="s">
        <v>2470</v>
      </c>
      <c r="B1341" t="s">
        <v>2471</v>
      </c>
      <c r="C1341" t="s">
        <v>2472</v>
      </c>
      <c r="D1341" t="s">
        <v>2473</v>
      </c>
      <c r="E1341" t="s">
        <v>2474</v>
      </c>
      <c r="F1341" t="str">
        <f>_xlfn.XLOOKUP(C1341,Emby!$D$2:$D$694,Emby!$B$2:$B$694,"Not Found",0)</f>
        <v>Not Found</v>
      </c>
      <c r="G1341" t="str">
        <f>_xlfn.XLOOKUP(B1341,Emby!$B$2:$B$694,Emby!$B$2:$B$694,"",0)</f>
        <v/>
      </c>
    </row>
    <row r="1342" spans="1:7" x14ac:dyDescent="0.3">
      <c r="A1342" s="1" t="s">
        <v>4502</v>
      </c>
      <c r="B1342" t="s">
        <v>1674</v>
      </c>
      <c r="C1342" t="s">
        <v>4503</v>
      </c>
      <c r="D1342" t="s">
        <v>1676</v>
      </c>
      <c r="E1342" t="s">
        <v>410</v>
      </c>
      <c r="F1342" t="str">
        <f>_xlfn.XLOOKUP(C1342,Emby!$D$2:$D$694,Emby!$B$2:$B$694,"Not Found",0)</f>
        <v>Not Found</v>
      </c>
      <c r="G1342" t="str">
        <f>_xlfn.XLOOKUP(B1342,Emby!$B$2:$B$694,Emby!$B$2:$B$694,"",0)</f>
        <v>NetworkMylf</v>
      </c>
    </row>
    <row r="1343" spans="1:7" hidden="1" x14ac:dyDescent="0.3">
      <c r="A1343" s="1" t="s">
        <v>33</v>
      </c>
      <c r="B1343" t="s">
        <v>27</v>
      </c>
      <c r="C1343" t="s">
        <v>34</v>
      </c>
      <c r="D1343" t="s">
        <v>29</v>
      </c>
      <c r="E1343" t="s">
        <v>30</v>
      </c>
      <c r="F1343" t="str">
        <f>_xlfn.XLOOKUP(C1343,Emby!$D$2:$D$694,Emby!$B$2:$B$694,"Not Found",0)</f>
        <v>SiteNaughtyAmerica</v>
      </c>
      <c r="G1343" t="str">
        <f>_xlfn.XLOOKUP(B1343,Emby!$B$2:$B$694,Emby!$B$2:$B$694,"",0)</f>
        <v>SiteNaughtyAmerica</v>
      </c>
    </row>
    <row r="1344" spans="1:7" x14ac:dyDescent="0.3">
      <c r="A1344" s="1" t="s">
        <v>2515</v>
      </c>
      <c r="B1344" t="s">
        <v>2487</v>
      </c>
      <c r="C1344" t="s">
        <v>2516</v>
      </c>
      <c r="D1344" t="s">
        <v>2489</v>
      </c>
      <c r="E1344" t="s">
        <v>2490</v>
      </c>
      <c r="F1344" t="str">
        <f>_xlfn.XLOOKUP(C1344,Emby!$D$2:$D$694,Emby!$B$2:$B$694,"Not Found",0)</f>
        <v>Not Found</v>
      </c>
      <c r="G1344" t="str">
        <f>_xlfn.XLOOKUP(B1344,Emby!$B$2:$B$694,Emby!$B$2:$B$694,"",0)</f>
        <v/>
      </c>
    </row>
    <row r="1345" spans="1:7" x14ac:dyDescent="0.3">
      <c r="A1345" s="1" t="s">
        <v>3855</v>
      </c>
      <c r="B1345" t="s">
        <v>1337</v>
      </c>
      <c r="C1345" t="s">
        <v>3856</v>
      </c>
      <c r="D1345" t="s">
        <v>3857</v>
      </c>
      <c r="E1345" t="s">
        <v>1891</v>
      </c>
      <c r="F1345" t="str">
        <f>_xlfn.XLOOKUP(C1345,Emby!$D$2:$D$694,Emby!$B$2:$B$694,"Not Found",0)</f>
        <v>Not Found</v>
      </c>
      <c r="G1345" t="str">
        <f>_xlfn.XLOOKUP(B1345,Emby!$B$2:$B$694,Emby!$B$2:$B$694,"",0)</f>
        <v/>
      </c>
    </row>
    <row r="1346" spans="1:7" hidden="1" x14ac:dyDescent="0.3">
      <c r="A1346" s="1" t="s">
        <v>372</v>
      </c>
      <c r="B1346" t="s">
        <v>15</v>
      </c>
      <c r="C1346" t="s">
        <v>373</v>
      </c>
      <c r="D1346" t="s">
        <v>301</v>
      </c>
      <c r="E1346" t="s">
        <v>18</v>
      </c>
      <c r="F1346" t="str">
        <f>_xlfn.XLOOKUP(C1346,Emby!$D$2:$D$694,Emby!$B$2:$B$694,"Not Found",0)</f>
        <v>Network1service</v>
      </c>
      <c r="G1346" t="str">
        <f>_xlfn.XLOOKUP(B1346,Emby!$B$2:$B$694,Emby!$B$2:$B$694,"",0)</f>
        <v>Network1service</v>
      </c>
    </row>
    <row r="1347" spans="1:7" hidden="1" x14ac:dyDescent="0.3">
      <c r="A1347" s="1" t="s">
        <v>449</v>
      </c>
      <c r="B1347" t="s">
        <v>407</v>
      </c>
      <c r="C1347" t="s">
        <v>450</v>
      </c>
      <c r="D1347" t="s">
        <v>409</v>
      </c>
      <c r="E1347" t="s">
        <v>410</v>
      </c>
      <c r="F1347" t="str">
        <f>_xlfn.XLOOKUP(C1347,Emby!$D$2:$D$694,Emby!$B$2:$B$694,"Not Found",0)</f>
        <v>NetworkMylf</v>
      </c>
      <c r="G1347" t="str">
        <f>_xlfn.XLOOKUP(B1347,Emby!$B$2:$B$694,Emby!$B$2:$B$694,"",0)</f>
        <v/>
      </c>
    </row>
    <row r="1348" spans="1:7" x14ac:dyDescent="0.3">
      <c r="A1348" s="1" t="s">
        <v>4105</v>
      </c>
      <c r="B1348" t="s">
        <v>2062</v>
      </c>
      <c r="C1348" t="s">
        <v>4106</v>
      </c>
      <c r="D1348" t="s">
        <v>2064</v>
      </c>
      <c r="E1348" t="s">
        <v>2065</v>
      </c>
      <c r="F1348" t="str">
        <f>_xlfn.XLOOKUP(C1348,Emby!$D$2:$D$694,Emby!$B$2:$B$694,"Not Found",0)</f>
        <v>Not Found</v>
      </c>
      <c r="G1348" t="str">
        <f>_xlfn.XLOOKUP(B1348,Emby!$B$2:$B$694,Emby!$B$2:$B$694,"",0)</f>
        <v/>
      </c>
    </row>
    <row r="1349" spans="1:7" x14ac:dyDescent="0.3">
      <c r="A1349" s="1" t="s">
        <v>2003</v>
      </c>
      <c r="B1349" t="s">
        <v>1984</v>
      </c>
      <c r="C1349" t="s">
        <v>2004</v>
      </c>
      <c r="D1349" t="s">
        <v>1986</v>
      </c>
      <c r="E1349" t="s">
        <v>2005</v>
      </c>
      <c r="F1349" t="str">
        <f>_xlfn.XLOOKUP(C1349,Emby!$D$2:$D$694,Emby!$B$2:$B$694,"Not Found",0)</f>
        <v>Not Found</v>
      </c>
      <c r="G1349" t="str">
        <f>_xlfn.XLOOKUP(B1349,Emby!$B$2:$B$694,Emby!$B$2:$B$694,"",0)</f>
        <v/>
      </c>
    </row>
    <row r="1350" spans="1:7" x14ac:dyDescent="0.3">
      <c r="A1350" s="1" t="s">
        <v>4315</v>
      </c>
      <c r="B1350" t="s">
        <v>3677</v>
      </c>
      <c r="C1350" t="s">
        <v>4316</v>
      </c>
      <c r="D1350" t="s">
        <v>3679</v>
      </c>
      <c r="E1350" t="s">
        <v>885</v>
      </c>
      <c r="F1350" t="str">
        <f>_xlfn.XLOOKUP(C1350,Emby!$D$2:$D$694,Emby!$B$2:$B$694,"Not Found",0)</f>
        <v>Not Found</v>
      </c>
      <c r="G1350" t="str">
        <f>_xlfn.XLOOKUP(B1350,Emby!$B$2:$B$694,Emby!$B$2:$B$694,"",0)</f>
        <v/>
      </c>
    </row>
    <row r="1351" spans="1:7" x14ac:dyDescent="0.3">
      <c r="A1351" s="1" t="s">
        <v>1490</v>
      </c>
      <c r="B1351" t="s">
        <v>1451</v>
      </c>
      <c r="C1351" t="s">
        <v>1491</v>
      </c>
      <c r="D1351" t="s">
        <v>1453</v>
      </c>
      <c r="E1351" t="s">
        <v>651</v>
      </c>
      <c r="F1351" t="str">
        <f>_xlfn.XLOOKUP(C1351,Emby!$D$2:$D$694,Emby!$B$2:$B$694,"Not Found",0)</f>
        <v>Not Found</v>
      </c>
      <c r="G1351" t="str">
        <f>_xlfn.XLOOKUP(B1351,Emby!$B$2:$B$694,Emby!$B$2:$B$694,"",0)</f>
        <v/>
      </c>
    </row>
    <row r="1352" spans="1:7" x14ac:dyDescent="0.3">
      <c r="A1352" s="1" t="s">
        <v>4435</v>
      </c>
      <c r="B1352" t="s">
        <v>2113</v>
      </c>
      <c r="C1352" t="s">
        <v>4436</v>
      </c>
      <c r="D1352" t="s">
        <v>4437</v>
      </c>
      <c r="E1352" t="s">
        <v>2116</v>
      </c>
      <c r="F1352" t="str">
        <f>_xlfn.XLOOKUP(C1352,Emby!$D$2:$D$694,Emby!$B$2:$B$694,"Not Found",0)</f>
        <v>Not Found</v>
      </c>
      <c r="G1352" t="str">
        <f>_xlfn.XLOOKUP(B1352,Emby!$B$2:$B$694,Emby!$B$2:$B$694,"",0)</f>
        <v/>
      </c>
    </row>
    <row r="1353" spans="1:7" x14ac:dyDescent="0.3">
      <c r="A1353" s="1" t="s">
        <v>4513</v>
      </c>
      <c r="B1353" t="s">
        <v>407</v>
      </c>
      <c r="C1353" t="s">
        <v>4514</v>
      </c>
      <c r="D1353" t="s">
        <v>409</v>
      </c>
      <c r="E1353" t="s">
        <v>410</v>
      </c>
      <c r="F1353" t="str">
        <f>_xlfn.XLOOKUP(C1353,Emby!$D$2:$D$694,Emby!$B$2:$B$694,"Not Found",0)</f>
        <v>Not Found</v>
      </c>
      <c r="G1353" t="str">
        <f>_xlfn.XLOOKUP(B1353,Emby!$B$2:$B$694,Emby!$B$2:$B$694,"",0)</f>
        <v/>
      </c>
    </row>
    <row r="1354" spans="1:7" hidden="1" x14ac:dyDescent="0.3">
      <c r="A1354" s="1" t="s">
        <v>1187</v>
      </c>
      <c r="B1354" t="s">
        <v>1157</v>
      </c>
      <c r="C1354" t="s">
        <v>1188</v>
      </c>
      <c r="D1354" t="s">
        <v>1159</v>
      </c>
      <c r="E1354" t="s">
        <v>1189</v>
      </c>
      <c r="F1354" t="str">
        <f>_xlfn.XLOOKUP(C1354,Emby!$D$2:$D$694,Emby!$B$2:$B$694,"Not Found",0)</f>
        <v>NetworkKink</v>
      </c>
      <c r="G1354" t="str">
        <f>_xlfn.XLOOKUP(B1354,Emby!$B$2:$B$694,Emby!$B$2:$B$694,"",0)</f>
        <v>NetworkKink</v>
      </c>
    </row>
    <row r="1355" spans="1:7" x14ac:dyDescent="0.3">
      <c r="A1355" s="1" t="s">
        <v>1492</v>
      </c>
      <c r="B1355" t="s">
        <v>1451</v>
      </c>
      <c r="C1355" t="s">
        <v>1493</v>
      </c>
      <c r="D1355" t="s">
        <v>1453</v>
      </c>
      <c r="E1355" t="s">
        <v>651</v>
      </c>
      <c r="F1355" t="str">
        <f>_xlfn.XLOOKUP(C1355,Emby!$D$2:$D$694,Emby!$B$2:$B$694,"Not Found",0)</f>
        <v>Not Found</v>
      </c>
      <c r="G1355" t="str">
        <f>_xlfn.XLOOKUP(B1355,Emby!$B$2:$B$694,Emby!$B$2:$B$694,"",0)</f>
        <v/>
      </c>
    </row>
    <row r="1356" spans="1:7" hidden="1" x14ac:dyDescent="0.3">
      <c r="A1356" s="1" t="s">
        <v>3146</v>
      </c>
      <c r="B1356" t="s">
        <v>3139</v>
      </c>
      <c r="C1356" t="s">
        <v>3147</v>
      </c>
      <c r="D1356" t="s">
        <v>3148</v>
      </c>
      <c r="E1356" t="s">
        <v>3142</v>
      </c>
      <c r="F1356" t="str">
        <f>_xlfn.XLOOKUP(C1356,Emby!$D$2:$D$694,Emby!$B$2:$B$694,"Not Found",0)</f>
        <v>NetworkPornCZ</v>
      </c>
      <c r="G1356" t="str">
        <f>_xlfn.XLOOKUP(B1356,Emby!$B$2:$B$694,Emby!$B$2:$B$694,"",0)</f>
        <v>NetworkPornCZ</v>
      </c>
    </row>
    <row r="1357" spans="1:7" x14ac:dyDescent="0.3">
      <c r="A1357" s="1" t="s">
        <v>2344</v>
      </c>
      <c r="B1357" t="s">
        <v>2345</v>
      </c>
      <c r="C1357" t="s">
        <v>2346</v>
      </c>
      <c r="D1357" t="s">
        <v>2347</v>
      </c>
      <c r="E1357" t="s">
        <v>1915</v>
      </c>
      <c r="F1357" t="str">
        <f>_xlfn.XLOOKUP(C1357,Emby!$D$2:$D$694,Emby!$B$2:$B$694,"Not Found",0)</f>
        <v>Not Found</v>
      </c>
      <c r="G1357" t="str">
        <f>_xlfn.XLOOKUP(B1357,Emby!$B$2:$B$694,Emby!$B$2:$B$694,"",0)</f>
        <v/>
      </c>
    </row>
    <row r="1358" spans="1:7" x14ac:dyDescent="0.3">
      <c r="A1358" s="1" t="s">
        <v>3455</v>
      </c>
      <c r="B1358" t="s">
        <v>2447</v>
      </c>
      <c r="C1358" t="s">
        <v>3456</v>
      </c>
      <c r="D1358" t="s">
        <v>3457</v>
      </c>
      <c r="E1358" t="s">
        <v>1934</v>
      </c>
      <c r="F1358" t="str">
        <f>_xlfn.XLOOKUP(C1358,Emby!$D$2:$D$694,Emby!$B$2:$B$694,"Not Found",0)</f>
        <v>Not Found</v>
      </c>
      <c r="G1358" t="str">
        <f>_xlfn.XLOOKUP(B1358,Emby!$B$2:$B$694,Emby!$B$2:$B$694,"",0)</f>
        <v/>
      </c>
    </row>
    <row r="1359" spans="1:7" x14ac:dyDescent="0.3">
      <c r="A1359" s="1" t="s">
        <v>677</v>
      </c>
      <c r="B1359" t="s">
        <v>658</v>
      </c>
      <c r="C1359" t="s">
        <v>678</v>
      </c>
      <c r="D1359" t="s">
        <v>660</v>
      </c>
      <c r="E1359" t="s">
        <v>656</v>
      </c>
      <c r="F1359" t="str">
        <f>_xlfn.XLOOKUP(C1359,Emby!$D$2:$D$694,Emby!$B$2:$B$694,"Not Found",0)</f>
        <v>Not Found</v>
      </c>
      <c r="G1359" t="str">
        <f>_xlfn.XLOOKUP(B1359,Emby!$B$2:$B$694,Emby!$B$2:$B$694,"",0)</f>
        <v/>
      </c>
    </row>
    <row r="1360" spans="1:7" x14ac:dyDescent="0.3">
      <c r="A1360" s="1" t="s">
        <v>3352</v>
      </c>
      <c r="B1360" t="s">
        <v>3346</v>
      </c>
      <c r="C1360" t="s">
        <v>3353</v>
      </c>
      <c r="D1360" t="s">
        <v>3348</v>
      </c>
      <c r="E1360" t="s">
        <v>3349</v>
      </c>
      <c r="F1360" t="str">
        <f>_xlfn.XLOOKUP(C1360,Emby!$D$2:$D$694,Emby!$B$2:$B$694,"Not Found",0)</f>
        <v>Not Found</v>
      </c>
      <c r="G1360" t="str">
        <f>_xlfn.XLOOKUP(B1360,Emby!$B$2:$B$694,Emby!$B$2:$B$694,"",0)</f>
        <v/>
      </c>
    </row>
    <row r="1361" spans="1:7" x14ac:dyDescent="0.3">
      <c r="A1361" s="1" t="s">
        <v>4340</v>
      </c>
      <c r="B1361" t="s">
        <v>15</v>
      </c>
      <c r="C1361" t="s">
        <v>4341</v>
      </c>
      <c r="D1361" t="s">
        <v>4342</v>
      </c>
      <c r="E1361" t="s">
        <v>18</v>
      </c>
      <c r="F1361" t="str">
        <f>_xlfn.XLOOKUP(C1361,Emby!$D$2:$D$694,Emby!$B$2:$B$694,"Not Found",0)</f>
        <v>Not Found</v>
      </c>
      <c r="G1361" t="str">
        <f>_xlfn.XLOOKUP(B1361,Emby!$B$2:$B$694,Emby!$B$2:$B$694,"",0)</f>
        <v>Network1service</v>
      </c>
    </row>
    <row r="1362" spans="1:7" x14ac:dyDescent="0.3">
      <c r="A1362" s="1" t="s">
        <v>997</v>
      </c>
      <c r="B1362" t="s">
        <v>742</v>
      </c>
      <c r="C1362" t="s">
        <v>998</v>
      </c>
      <c r="D1362" t="s">
        <v>744</v>
      </c>
      <c r="E1362" t="s">
        <v>745</v>
      </c>
      <c r="F1362" t="str">
        <f>_xlfn.XLOOKUP(C1362,Emby!$D$2:$D$694,Emby!$B$2:$B$694,"Not Found",0)</f>
        <v>Not Found</v>
      </c>
      <c r="G1362" t="str">
        <f>_xlfn.XLOOKUP(B1362,Emby!$B$2:$B$694,Emby!$B$2:$B$694,"",0)</f>
        <v/>
      </c>
    </row>
    <row r="1363" spans="1:7" hidden="1" x14ac:dyDescent="0.3">
      <c r="A1363" s="1" t="s">
        <v>3143</v>
      </c>
      <c r="B1363" t="s">
        <v>3139</v>
      </c>
      <c r="C1363" t="s">
        <v>3144</v>
      </c>
      <c r="D1363" t="s">
        <v>3145</v>
      </c>
      <c r="E1363" t="s">
        <v>3142</v>
      </c>
      <c r="F1363" t="str">
        <f>_xlfn.XLOOKUP(C1363,Emby!$D$2:$D$694,Emby!$B$2:$B$694,"Not Found",0)</f>
        <v>NetworkPornCZ</v>
      </c>
      <c r="G1363" t="str">
        <f>_xlfn.XLOOKUP(B1363,Emby!$B$2:$B$694,Emby!$B$2:$B$694,"",0)</f>
        <v>NetworkPornCZ</v>
      </c>
    </row>
    <row r="1364" spans="1:7" hidden="1" x14ac:dyDescent="0.3">
      <c r="A1364" s="1" t="s">
        <v>3275</v>
      </c>
      <c r="B1364" t="s">
        <v>15</v>
      </c>
      <c r="C1364" t="s">
        <v>3276</v>
      </c>
      <c r="D1364" t="s">
        <v>3277</v>
      </c>
      <c r="E1364" t="s">
        <v>18</v>
      </c>
      <c r="F1364" t="str">
        <f>_xlfn.XLOOKUP(C1364,Emby!$D$2:$D$694,Emby!$B$2:$B$694,"Not Found",0)</f>
        <v>Network1service</v>
      </c>
      <c r="G1364" t="str">
        <f>_xlfn.XLOOKUP(B1364,Emby!$B$2:$B$694,Emby!$B$2:$B$694,"",0)</f>
        <v>Network1service</v>
      </c>
    </row>
    <row r="1365" spans="1:7" x14ac:dyDescent="0.3">
      <c r="A1365" s="1" t="s">
        <v>1520</v>
      </c>
      <c r="B1365" t="s">
        <v>1521</v>
      </c>
      <c r="C1365" t="s">
        <v>1522</v>
      </c>
      <c r="D1365" t="s">
        <v>1523</v>
      </c>
      <c r="E1365" t="s">
        <v>1524</v>
      </c>
      <c r="F1365" t="str">
        <f>_xlfn.XLOOKUP(C1365,Emby!$D$2:$D$694,Emby!$B$2:$B$694,"Not Found",0)</f>
        <v>Not Found</v>
      </c>
      <c r="G1365" t="str">
        <f>_xlfn.XLOOKUP(B1365,Emby!$B$2:$B$694,Emby!$B$2:$B$694,"",0)</f>
        <v/>
      </c>
    </row>
    <row r="1366" spans="1:7" x14ac:dyDescent="0.3">
      <c r="A1366" s="1" t="s">
        <v>1109</v>
      </c>
      <c r="B1366" t="s">
        <v>1110</v>
      </c>
      <c r="C1366" t="s">
        <v>1111</v>
      </c>
      <c r="D1366" t="s">
        <v>1112</v>
      </c>
      <c r="E1366" t="s">
        <v>687</v>
      </c>
      <c r="F1366" t="str">
        <f>_xlfn.XLOOKUP(C1366,Emby!$D$2:$D$694,Emby!$B$2:$B$694,"Not Found",0)</f>
        <v>Not Found</v>
      </c>
      <c r="G1366" t="str">
        <f>_xlfn.XLOOKUP(B1366,Emby!$B$2:$B$694,Emby!$B$2:$B$694,"",0)</f>
        <v/>
      </c>
    </row>
    <row r="1367" spans="1:7" x14ac:dyDescent="0.3">
      <c r="A1367" s="1" t="s">
        <v>2840</v>
      </c>
      <c r="B1367" t="s">
        <v>2841</v>
      </c>
      <c r="C1367" t="s">
        <v>2842</v>
      </c>
      <c r="D1367" t="s">
        <v>2843</v>
      </c>
      <c r="E1367" t="s">
        <v>1669</v>
      </c>
      <c r="F1367" t="str">
        <f>_xlfn.XLOOKUP(C1367,Emby!$D$2:$D$694,Emby!$B$2:$B$694,"Not Found",0)</f>
        <v>Not Found</v>
      </c>
      <c r="G1367" t="str">
        <f>_xlfn.XLOOKUP(B1367,Emby!$B$2:$B$694,Emby!$B$2:$B$694,"",0)</f>
        <v/>
      </c>
    </row>
    <row r="1368" spans="1:7" hidden="1" x14ac:dyDescent="0.3">
      <c r="A1368" s="1" t="s">
        <v>560</v>
      </c>
      <c r="B1368" t="s">
        <v>475</v>
      </c>
      <c r="C1368" t="s">
        <v>561</v>
      </c>
      <c r="D1368" t="s">
        <v>497</v>
      </c>
      <c r="E1368" t="s">
        <v>478</v>
      </c>
      <c r="F1368" t="str">
        <f>_xlfn.XLOOKUP(C1368,Emby!$D$2:$D$694,Emby!$B$2:$B$694,"Not Found",0)</f>
        <v>NetworkPorndoe</v>
      </c>
      <c r="G1368" t="str">
        <f>_xlfn.XLOOKUP(B1368,Emby!$B$2:$B$694,Emby!$B$2:$B$694,"",0)</f>
        <v/>
      </c>
    </row>
    <row r="1369" spans="1:7" hidden="1" x14ac:dyDescent="0.3">
      <c r="A1369" s="1" t="s">
        <v>859</v>
      </c>
      <c r="B1369" t="s">
        <v>127</v>
      </c>
      <c r="C1369" t="s">
        <v>860</v>
      </c>
      <c r="D1369" t="s">
        <v>854</v>
      </c>
      <c r="E1369" t="s">
        <v>130</v>
      </c>
      <c r="F1369" t="str">
        <f>_xlfn.XLOOKUP(C1369,Emby!$D$2:$D$694,Emby!$B$2:$B$694,"Not Found",0)</f>
        <v>NetworkGammaEnt</v>
      </c>
      <c r="G1369" t="str">
        <f>_xlfn.XLOOKUP(B1369,Emby!$B$2:$B$694,Emby!$B$2:$B$694,"",0)</f>
        <v/>
      </c>
    </row>
    <row r="1370" spans="1:7" x14ac:dyDescent="0.3">
      <c r="A1370" s="1" t="s">
        <v>2461</v>
      </c>
      <c r="B1370" t="s">
        <v>1157</v>
      </c>
      <c r="C1370" t="s">
        <v>2462</v>
      </c>
      <c r="D1370" t="s">
        <v>1159</v>
      </c>
      <c r="E1370" t="s">
        <v>2463</v>
      </c>
      <c r="F1370" t="str">
        <f>_xlfn.XLOOKUP(C1370,Emby!$D$2:$D$694,Emby!$B$2:$B$694,"Not Found",0)</f>
        <v>Not Found</v>
      </c>
      <c r="G1370" t="str">
        <f>_xlfn.XLOOKUP(B1370,Emby!$B$2:$B$694,Emby!$B$2:$B$694,"",0)</f>
        <v>NetworkKink</v>
      </c>
    </row>
    <row r="1371" spans="1:7" x14ac:dyDescent="0.3">
      <c r="A1371" s="1" t="s">
        <v>1988</v>
      </c>
      <c r="B1371" t="s">
        <v>1984</v>
      </c>
      <c r="C1371" t="s">
        <v>1989</v>
      </c>
      <c r="D1371" t="s">
        <v>1986</v>
      </c>
      <c r="E1371" t="s">
        <v>1990</v>
      </c>
      <c r="F1371" t="str">
        <f>_xlfn.XLOOKUP(C1371,Emby!$D$2:$D$694,Emby!$B$2:$B$694,"Not Found",0)</f>
        <v>Not Found</v>
      </c>
      <c r="G1371" t="str">
        <f>_xlfn.XLOOKUP(B1371,Emby!$B$2:$B$694,Emby!$B$2:$B$694,"",0)</f>
        <v/>
      </c>
    </row>
    <row r="1372" spans="1:7" x14ac:dyDescent="0.3">
      <c r="A1372" s="1" t="s">
        <v>4142</v>
      </c>
      <c r="B1372" t="s">
        <v>2180</v>
      </c>
      <c r="C1372" t="s">
        <v>4143</v>
      </c>
      <c r="D1372" t="s">
        <v>4144</v>
      </c>
      <c r="E1372" t="s">
        <v>2183</v>
      </c>
      <c r="F1372" t="str">
        <f>_xlfn.XLOOKUP(C1372,Emby!$D$2:$D$694,Emby!$B$2:$B$694,"Not Found",0)</f>
        <v>Not Found</v>
      </c>
      <c r="G1372" t="str">
        <f>_xlfn.XLOOKUP(B1372,Emby!$B$2:$B$694,Emby!$B$2:$B$694,"",0)</f>
        <v/>
      </c>
    </row>
    <row r="1373" spans="1:7" hidden="1" x14ac:dyDescent="0.3">
      <c r="A1373" s="1" t="s">
        <v>746</v>
      </c>
      <c r="B1373" t="s">
        <v>15</v>
      </c>
      <c r="C1373" t="s">
        <v>747</v>
      </c>
      <c r="D1373" t="s">
        <v>748</v>
      </c>
      <c r="E1373" t="s">
        <v>18</v>
      </c>
      <c r="F1373" t="str">
        <f>_xlfn.XLOOKUP(C1373,Emby!$D$2:$D$694,Emby!$B$2:$B$694,"Not Found",0)</f>
        <v>Network1service</v>
      </c>
      <c r="G1373" t="str">
        <f>_xlfn.XLOOKUP(B1373,Emby!$B$2:$B$694,Emby!$B$2:$B$694,"",0)</f>
        <v>Network1service</v>
      </c>
    </row>
    <row r="1374" spans="1:7" x14ac:dyDescent="0.3">
      <c r="A1374" s="1" t="s">
        <v>4107</v>
      </c>
      <c r="B1374" t="s">
        <v>2062</v>
      </c>
      <c r="C1374" t="s">
        <v>4108</v>
      </c>
      <c r="D1374" t="s">
        <v>2064</v>
      </c>
      <c r="E1374" t="s">
        <v>2065</v>
      </c>
      <c r="F1374" t="str">
        <f>_xlfn.XLOOKUP(C1374,Emby!$D$2:$D$694,Emby!$B$2:$B$694,"Not Found",0)</f>
        <v>Not Found</v>
      </c>
      <c r="G1374" t="str">
        <f>_xlfn.XLOOKUP(B1374,Emby!$B$2:$B$694,Emby!$B$2:$B$694,"",0)</f>
        <v/>
      </c>
    </row>
    <row r="1375" spans="1:7" x14ac:dyDescent="0.3">
      <c r="A1375" s="1" t="s">
        <v>4331</v>
      </c>
      <c r="B1375" t="s">
        <v>4328</v>
      </c>
      <c r="C1375" t="s">
        <v>4332</v>
      </c>
      <c r="D1375" t="s">
        <v>4333</v>
      </c>
      <c r="E1375" t="s">
        <v>2153</v>
      </c>
      <c r="F1375" t="str">
        <f>_xlfn.XLOOKUP(C1375,Emby!$D$2:$D$694,Emby!$B$2:$B$694,"Not Found",0)</f>
        <v>Not Found</v>
      </c>
      <c r="G1375" t="str">
        <f>_xlfn.XLOOKUP(B1375,Emby!$B$2:$B$694,Emby!$B$2:$B$694,"",0)</f>
        <v/>
      </c>
    </row>
    <row r="1376" spans="1:7" hidden="1" x14ac:dyDescent="0.3">
      <c r="A1376" s="1" t="s">
        <v>704</v>
      </c>
      <c r="B1376" t="s">
        <v>684</v>
      </c>
      <c r="C1376" t="s">
        <v>705</v>
      </c>
      <c r="D1376" t="s">
        <v>693</v>
      </c>
      <c r="E1376" t="s">
        <v>687</v>
      </c>
      <c r="F1376" t="str">
        <f>_xlfn.XLOOKUP(C1376,Emby!$D$2:$D$694,Emby!$B$2:$B$694,"Not Found",0)</f>
        <v>NetworkPornPros</v>
      </c>
      <c r="G1376" t="str">
        <f>_xlfn.XLOOKUP(B1376,Emby!$B$2:$B$694,Emby!$B$2:$B$694,"",0)</f>
        <v>NetworkPornPros</v>
      </c>
    </row>
    <row r="1377" spans="1:7" x14ac:dyDescent="0.3">
      <c r="A1377" s="1" t="s">
        <v>3702</v>
      </c>
      <c r="B1377" t="s">
        <v>3677</v>
      </c>
      <c r="C1377" t="s">
        <v>3703</v>
      </c>
      <c r="D1377" t="s">
        <v>3679</v>
      </c>
      <c r="E1377" t="s">
        <v>885</v>
      </c>
      <c r="F1377" t="str">
        <f>_xlfn.XLOOKUP(C1377,Emby!$D$2:$D$694,Emby!$B$2:$B$694,"Not Found",0)</f>
        <v>Not Found</v>
      </c>
      <c r="G1377" t="str">
        <f>_xlfn.XLOOKUP(B1377,Emby!$B$2:$B$694,Emby!$B$2:$B$694,"",0)</f>
        <v/>
      </c>
    </row>
    <row r="1378" spans="1:7" x14ac:dyDescent="0.3">
      <c r="A1378" s="1" t="s">
        <v>3397</v>
      </c>
      <c r="B1378" t="s">
        <v>2447</v>
      </c>
      <c r="C1378" t="s">
        <v>3398</v>
      </c>
      <c r="D1378" t="s">
        <v>3399</v>
      </c>
      <c r="E1378" t="s">
        <v>1934</v>
      </c>
      <c r="F1378" t="str">
        <f>_xlfn.XLOOKUP(C1378,Emby!$D$2:$D$694,Emby!$B$2:$B$694,"Not Found",0)</f>
        <v>Not Found</v>
      </c>
      <c r="G1378" t="str">
        <f>_xlfn.XLOOKUP(B1378,Emby!$B$2:$B$694,Emby!$B$2:$B$694,"",0)</f>
        <v/>
      </c>
    </row>
    <row r="1379" spans="1:7" x14ac:dyDescent="0.3">
      <c r="A1379" s="1" t="s">
        <v>3109</v>
      </c>
      <c r="B1379" t="s">
        <v>3077</v>
      </c>
      <c r="C1379" t="s">
        <v>3110</v>
      </c>
      <c r="D1379" t="s">
        <v>3111</v>
      </c>
      <c r="E1379" t="s">
        <v>3112</v>
      </c>
      <c r="F1379" t="str">
        <f>_xlfn.XLOOKUP(C1379,Emby!$D$2:$D$694,Emby!$B$2:$B$694,"Not Found",0)</f>
        <v>Not Found</v>
      </c>
      <c r="G1379" t="str">
        <f>_xlfn.XLOOKUP(B1379,Emby!$B$2:$B$694,Emby!$B$2:$B$694,"",0)</f>
        <v/>
      </c>
    </row>
    <row r="1380" spans="1:7" x14ac:dyDescent="0.3">
      <c r="A1380" s="1" t="s">
        <v>572</v>
      </c>
      <c r="B1380" t="s">
        <v>15</v>
      </c>
      <c r="C1380" t="s">
        <v>573</v>
      </c>
      <c r="D1380" t="s">
        <v>571</v>
      </c>
      <c r="E1380" t="s">
        <v>18</v>
      </c>
      <c r="F1380" t="str">
        <f>_xlfn.XLOOKUP(C1380,Emby!$D$2:$D$694,Emby!$B$2:$B$694,"Not Found",0)</f>
        <v>Not Found</v>
      </c>
      <c r="G1380" t="str">
        <f>_xlfn.XLOOKUP(B1380,Emby!$B$2:$B$694,Emby!$B$2:$B$694,"",0)</f>
        <v>Network1service</v>
      </c>
    </row>
    <row r="1381" spans="1:7" x14ac:dyDescent="0.3">
      <c r="A1381" s="1" t="s">
        <v>2539</v>
      </c>
      <c r="B1381" t="s">
        <v>2487</v>
      </c>
      <c r="C1381" t="s">
        <v>2540</v>
      </c>
      <c r="D1381" t="s">
        <v>2489</v>
      </c>
      <c r="E1381" t="s">
        <v>2490</v>
      </c>
      <c r="F1381" t="str">
        <f>_xlfn.XLOOKUP(C1381,Emby!$D$2:$D$694,Emby!$B$2:$B$694,"Not Found",0)</f>
        <v>Not Found</v>
      </c>
      <c r="G1381" t="str">
        <f>_xlfn.XLOOKUP(B1381,Emby!$B$2:$B$694,Emby!$B$2:$B$694,"",0)</f>
        <v/>
      </c>
    </row>
    <row r="1382" spans="1:7" x14ac:dyDescent="0.3">
      <c r="A1382" s="1" t="s">
        <v>3838</v>
      </c>
      <c r="B1382" t="s">
        <v>3831</v>
      </c>
      <c r="C1382" t="s">
        <v>3839</v>
      </c>
      <c r="D1382" t="s">
        <v>3840</v>
      </c>
      <c r="E1382" t="s">
        <v>3834</v>
      </c>
      <c r="F1382" t="str">
        <f>_xlfn.XLOOKUP(C1382,Emby!$D$2:$D$694,Emby!$B$2:$B$694,"Not Found",0)</f>
        <v>Not Found</v>
      </c>
      <c r="G1382" t="str">
        <f>_xlfn.XLOOKUP(B1382,Emby!$B$2:$B$694,Emby!$B$2:$B$694,"",0)</f>
        <v/>
      </c>
    </row>
    <row r="1383" spans="1:7" hidden="1" x14ac:dyDescent="0.3">
      <c r="A1383" s="1" t="s">
        <v>3313</v>
      </c>
      <c r="B1383" t="s">
        <v>1666</v>
      </c>
      <c r="C1383" t="s">
        <v>3314</v>
      </c>
      <c r="D1383" t="s">
        <v>3315</v>
      </c>
      <c r="E1383" t="s">
        <v>656</v>
      </c>
      <c r="F1383" t="str">
        <f>_xlfn.XLOOKUP(C1383,Emby!$D$2:$D$694,Emby!$B$2:$B$694,"Not Found",0)</f>
        <v>SiteSheSeducedMe</v>
      </c>
      <c r="G1383" t="str">
        <f>_xlfn.XLOOKUP(B1383,Emby!$B$2:$B$694,Emby!$B$2:$B$694,"",0)</f>
        <v/>
      </c>
    </row>
    <row r="1384" spans="1:7" hidden="1" x14ac:dyDescent="0.3">
      <c r="A1384" s="1" t="s">
        <v>2237</v>
      </c>
      <c r="B1384" t="s">
        <v>15</v>
      </c>
      <c r="C1384" t="s">
        <v>2238</v>
      </c>
      <c r="D1384" t="s">
        <v>2239</v>
      </c>
      <c r="E1384" t="s">
        <v>18</v>
      </c>
      <c r="F1384" t="str">
        <f>_xlfn.XLOOKUP(C1384,Emby!$D$2:$D$694,Emby!$B$2:$B$694,"Not Found",0)</f>
        <v>Network1service</v>
      </c>
      <c r="G1384" t="str">
        <f>_xlfn.XLOOKUP(B1384,Emby!$B$2:$B$694,Emby!$B$2:$B$694,"",0)</f>
        <v>Network1service</v>
      </c>
    </row>
    <row r="1385" spans="1:7" x14ac:dyDescent="0.3">
      <c r="A1385" s="1" t="s">
        <v>4222</v>
      </c>
      <c r="B1385" t="s">
        <v>1844</v>
      </c>
      <c r="C1385" t="s">
        <v>4223</v>
      </c>
      <c r="D1385" t="s">
        <v>4224</v>
      </c>
      <c r="E1385" t="s">
        <v>1669</v>
      </c>
      <c r="F1385" t="str">
        <f>_xlfn.XLOOKUP(C1385,Emby!$D$2:$D$694,Emby!$B$2:$B$694,"Not Found",0)</f>
        <v>Not Found</v>
      </c>
      <c r="G1385" t="str">
        <f>_xlfn.XLOOKUP(B1385,Emby!$B$2:$B$694,Emby!$B$2:$B$694,"",0)</f>
        <v/>
      </c>
    </row>
    <row r="1386" spans="1:7" hidden="1" x14ac:dyDescent="0.3">
      <c r="A1386" s="1" t="s">
        <v>586</v>
      </c>
      <c r="B1386" t="s">
        <v>15</v>
      </c>
      <c r="C1386" t="s">
        <v>587</v>
      </c>
      <c r="D1386" t="s">
        <v>571</v>
      </c>
      <c r="E1386" t="s">
        <v>18</v>
      </c>
      <c r="F1386" t="str">
        <f>_xlfn.XLOOKUP(C1386,Emby!$D$2:$D$694,Emby!$B$2:$B$694,"Not Found",0)</f>
        <v>Network1service</v>
      </c>
      <c r="G1386" t="str">
        <f>_xlfn.XLOOKUP(B1386,Emby!$B$2:$B$694,Emby!$B$2:$B$694,"",0)</f>
        <v>Network1service</v>
      </c>
    </row>
    <row r="1387" spans="1:7" x14ac:dyDescent="0.3">
      <c r="A1387" s="1" t="s">
        <v>3261</v>
      </c>
      <c r="B1387" t="s">
        <v>2180</v>
      </c>
      <c r="C1387" t="s">
        <v>3262</v>
      </c>
      <c r="D1387" t="s">
        <v>3263</v>
      </c>
      <c r="E1387" t="s">
        <v>3242</v>
      </c>
      <c r="F1387" t="str">
        <f>_xlfn.XLOOKUP(C1387,Emby!$D$2:$D$694,Emby!$B$2:$B$694,"Not Found",0)</f>
        <v>Not Found</v>
      </c>
      <c r="G1387" t="str">
        <f>_xlfn.XLOOKUP(B1387,Emby!$B$2:$B$694,Emby!$B$2:$B$694,"",0)</f>
        <v/>
      </c>
    </row>
    <row r="1388" spans="1:7" hidden="1" x14ac:dyDescent="0.3">
      <c r="A1388" s="1" t="s">
        <v>167</v>
      </c>
      <c r="B1388" t="s">
        <v>15</v>
      </c>
      <c r="C1388" t="s">
        <v>168</v>
      </c>
      <c r="D1388" t="s">
        <v>17</v>
      </c>
      <c r="E1388" t="s">
        <v>18</v>
      </c>
      <c r="F1388" t="str">
        <f>_xlfn.XLOOKUP(C1388,Emby!$D$2:$D$694,Emby!$B$2:$B$694,"Not Found",0)</f>
        <v>Network1service</v>
      </c>
      <c r="G1388" t="str">
        <f>_xlfn.XLOOKUP(B1388,Emby!$B$2:$B$694,Emby!$B$2:$B$694,"",0)</f>
        <v>Network1service</v>
      </c>
    </row>
    <row r="1389" spans="1:7" hidden="1" x14ac:dyDescent="0.3">
      <c r="A1389" s="1" t="s">
        <v>425</v>
      </c>
      <c r="B1389" t="s">
        <v>407</v>
      </c>
      <c r="C1389" t="s">
        <v>426</v>
      </c>
      <c r="D1389" t="s">
        <v>409</v>
      </c>
      <c r="E1389" t="s">
        <v>410</v>
      </c>
      <c r="F1389" t="str">
        <f>_xlfn.XLOOKUP(C1389,Emby!$D$2:$D$694,Emby!$B$2:$B$694,"Not Found",0)</f>
        <v>NetworkMylf</v>
      </c>
      <c r="G1389" t="str">
        <f>_xlfn.XLOOKUP(B1389,Emby!$B$2:$B$694,Emby!$B$2:$B$694,"",0)</f>
        <v/>
      </c>
    </row>
    <row r="1390" spans="1:7" hidden="1" x14ac:dyDescent="0.3">
      <c r="A1390" s="1" t="s">
        <v>2209</v>
      </c>
      <c r="B1390" t="s">
        <v>407</v>
      </c>
      <c r="C1390" t="s">
        <v>2210</v>
      </c>
      <c r="D1390" t="s">
        <v>409</v>
      </c>
      <c r="E1390" t="s">
        <v>410</v>
      </c>
      <c r="F1390" t="str">
        <f>_xlfn.XLOOKUP(C1390,Emby!$D$2:$D$694,Emby!$B$2:$B$694,"Not Found",0)</f>
        <v>NetworkMylf</v>
      </c>
      <c r="G1390" t="str">
        <f>_xlfn.XLOOKUP(B1390,Emby!$B$2:$B$694,Emby!$B$2:$B$694,"",0)</f>
        <v/>
      </c>
    </row>
    <row r="1391" spans="1:7" hidden="1" x14ac:dyDescent="0.3">
      <c r="A1391" s="1" t="s">
        <v>2211</v>
      </c>
      <c r="B1391" t="s">
        <v>407</v>
      </c>
      <c r="C1391" t="s">
        <v>2212</v>
      </c>
      <c r="D1391" t="s">
        <v>409</v>
      </c>
      <c r="E1391" t="s">
        <v>410</v>
      </c>
      <c r="F1391" t="str">
        <f>_xlfn.XLOOKUP(C1391,Emby!$D$2:$D$694,Emby!$B$2:$B$694,"Not Found",0)</f>
        <v>NetworkMylf</v>
      </c>
      <c r="G1391" t="str">
        <f>_xlfn.XLOOKUP(B1391,Emby!$B$2:$B$694,Emby!$B$2:$B$694,"",0)</f>
        <v/>
      </c>
    </row>
    <row r="1392" spans="1:7" hidden="1" x14ac:dyDescent="0.3">
      <c r="A1392" s="1" t="s">
        <v>1902</v>
      </c>
      <c r="B1392" t="s">
        <v>27</v>
      </c>
      <c r="C1392" t="s">
        <v>1903</v>
      </c>
      <c r="D1392" t="s">
        <v>29</v>
      </c>
      <c r="E1392" t="s">
        <v>30</v>
      </c>
      <c r="F1392" t="str">
        <f>_xlfn.XLOOKUP(C1392,Emby!$D$2:$D$694,Emby!$B$2:$B$694,"Not Found",0)</f>
        <v>SiteNaughtyAmerica</v>
      </c>
      <c r="G1392" t="str">
        <f>_xlfn.XLOOKUP(B1392,Emby!$B$2:$B$694,Emby!$B$2:$B$694,"",0)</f>
        <v>SiteNaughtyAmerica</v>
      </c>
    </row>
    <row r="1393" spans="1:7" x14ac:dyDescent="0.3">
      <c r="A1393" s="1" t="s">
        <v>4180</v>
      </c>
      <c r="B1393" t="s">
        <v>684</v>
      </c>
      <c r="C1393" t="s">
        <v>4181</v>
      </c>
      <c r="D1393" t="s">
        <v>4182</v>
      </c>
      <c r="E1393" t="s">
        <v>687</v>
      </c>
      <c r="F1393" t="str">
        <f>_xlfn.XLOOKUP(C1393,Emby!$D$2:$D$694,Emby!$B$2:$B$694,"Not Found",0)</f>
        <v>Not Found</v>
      </c>
      <c r="G1393" t="str">
        <f>_xlfn.XLOOKUP(B1393,Emby!$B$2:$B$694,Emby!$B$2:$B$694,"",0)</f>
        <v>NetworkPornPros</v>
      </c>
    </row>
    <row r="1394" spans="1:7" x14ac:dyDescent="0.3">
      <c r="A1394" s="1" t="s">
        <v>2710</v>
      </c>
      <c r="B1394" t="s">
        <v>2711</v>
      </c>
      <c r="C1394" t="s">
        <v>2712</v>
      </c>
      <c r="D1394" t="s">
        <v>2713</v>
      </c>
      <c r="E1394" t="s">
        <v>189</v>
      </c>
      <c r="F1394" t="str">
        <f>_xlfn.XLOOKUP(C1394,Emby!$D$2:$D$694,Emby!$B$2:$B$694,"Not Found",0)</f>
        <v>Not Found</v>
      </c>
      <c r="G1394" t="str">
        <f>_xlfn.XLOOKUP(B1394,Emby!$B$2:$B$694,Emby!$B$2:$B$694,"",0)</f>
        <v/>
      </c>
    </row>
    <row r="1395" spans="1:7" x14ac:dyDescent="0.3">
      <c r="A1395" s="1" t="s">
        <v>2931</v>
      </c>
      <c r="B1395" t="s">
        <v>2858</v>
      </c>
      <c r="C1395" t="s">
        <v>2932</v>
      </c>
      <c r="D1395" t="s">
        <v>2860</v>
      </c>
      <c r="E1395" t="s">
        <v>2861</v>
      </c>
      <c r="F1395" t="str">
        <f>_xlfn.XLOOKUP(C1395,Emby!$D$2:$D$694,Emby!$B$2:$B$694,"Not Found",0)</f>
        <v>Not Found</v>
      </c>
      <c r="G1395" t="str">
        <f>_xlfn.XLOOKUP(B1395,Emby!$B$2:$B$694,Emby!$B$2:$B$694,"",0)</f>
        <v/>
      </c>
    </row>
    <row r="1396" spans="1:7" x14ac:dyDescent="0.3">
      <c r="A1396" s="1" t="s">
        <v>4169</v>
      </c>
      <c r="B1396" t="s">
        <v>2180</v>
      </c>
      <c r="C1396" t="s">
        <v>4170</v>
      </c>
      <c r="D1396" t="s">
        <v>4171</v>
      </c>
      <c r="E1396" t="s">
        <v>2183</v>
      </c>
      <c r="F1396" t="str">
        <f>_xlfn.XLOOKUP(C1396,Emby!$D$2:$D$694,Emby!$B$2:$B$694,"Not Found",0)</f>
        <v>Not Found</v>
      </c>
      <c r="G1396" t="str">
        <f>_xlfn.XLOOKUP(B1396,Emby!$B$2:$B$694,Emby!$B$2:$B$694,"",0)</f>
        <v/>
      </c>
    </row>
    <row r="1397" spans="1:7" x14ac:dyDescent="0.3">
      <c r="A1397" s="1" t="s">
        <v>3368</v>
      </c>
      <c r="B1397" t="s">
        <v>3346</v>
      </c>
      <c r="C1397" t="s">
        <v>3369</v>
      </c>
      <c r="D1397" t="s">
        <v>3348</v>
      </c>
      <c r="E1397" t="s">
        <v>3349</v>
      </c>
      <c r="F1397" t="str">
        <f>_xlfn.XLOOKUP(C1397,Emby!$D$2:$D$694,Emby!$B$2:$B$694,"Not Found",0)</f>
        <v>Not Found</v>
      </c>
      <c r="G1397" t="str">
        <f>_xlfn.XLOOKUP(B1397,Emby!$B$2:$B$694,Emby!$B$2:$B$694,"",0)</f>
        <v/>
      </c>
    </row>
    <row r="1398" spans="1:7" x14ac:dyDescent="0.3">
      <c r="A1398" s="1" t="s">
        <v>3876</v>
      </c>
      <c r="B1398" t="s">
        <v>127</v>
      </c>
      <c r="C1398" t="s">
        <v>3877</v>
      </c>
      <c r="D1398" t="s">
        <v>3878</v>
      </c>
      <c r="E1398" t="s">
        <v>130</v>
      </c>
      <c r="F1398" t="str">
        <f>_xlfn.XLOOKUP(C1398,Emby!$D$2:$D$694,Emby!$B$2:$B$694,"Not Found",0)</f>
        <v>Not Found</v>
      </c>
      <c r="G1398" t="str">
        <f>_xlfn.XLOOKUP(B1398,Emby!$B$2:$B$694,Emby!$B$2:$B$694,"",0)</f>
        <v/>
      </c>
    </row>
    <row r="1399" spans="1:7" x14ac:dyDescent="0.3">
      <c r="A1399" s="1" t="s">
        <v>2260</v>
      </c>
      <c r="B1399" t="s">
        <v>2247</v>
      </c>
      <c r="C1399" t="s">
        <v>2261</v>
      </c>
      <c r="D1399" t="s">
        <v>2249</v>
      </c>
      <c r="E1399" t="s">
        <v>2250</v>
      </c>
      <c r="F1399" t="str">
        <f>_xlfn.XLOOKUP(C1399,Emby!$D$2:$D$694,Emby!$B$2:$B$694,"Not Found",0)</f>
        <v>Not Found</v>
      </c>
      <c r="G1399" t="str">
        <f>_xlfn.XLOOKUP(B1399,Emby!$B$2:$B$694,Emby!$B$2:$B$694,"",0)</f>
        <v/>
      </c>
    </row>
    <row r="1400" spans="1:7" x14ac:dyDescent="0.3">
      <c r="A1400" s="1" t="s">
        <v>4438</v>
      </c>
      <c r="B1400" t="s">
        <v>2113</v>
      </c>
      <c r="C1400" t="s">
        <v>4439</v>
      </c>
      <c r="D1400" t="s">
        <v>4440</v>
      </c>
      <c r="E1400" t="s">
        <v>2116</v>
      </c>
      <c r="F1400" t="str">
        <f>_xlfn.XLOOKUP(C1400,Emby!$D$2:$D$694,Emby!$B$2:$B$694,"Not Found",0)</f>
        <v>Not Found</v>
      </c>
      <c r="G1400" t="str">
        <f>_xlfn.XLOOKUP(B1400,Emby!$B$2:$B$694,Emby!$B$2:$B$694,"",0)</f>
        <v/>
      </c>
    </row>
    <row r="1401" spans="1:7" x14ac:dyDescent="0.3">
      <c r="A1401" s="1" t="s">
        <v>4109</v>
      </c>
      <c r="B1401" t="s">
        <v>2062</v>
      </c>
      <c r="C1401" t="s">
        <v>4110</v>
      </c>
      <c r="D1401" t="s">
        <v>2064</v>
      </c>
      <c r="E1401" t="s">
        <v>2065</v>
      </c>
      <c r="F1401" t="str">
        <f>_xlfn.XLOOKUP(C1401,Emby!$D$2:$D$694,Emby!$B$2:$B$694,"Not Found",0)</f>
        <v>Not Found</v>
      </c>
      <c r="G1401" t="str">
        <f>_xlfn.XLOOKUP(B1401,Emby!$B$2:$B$694,Emby!$B$2:$B$694,"",0)</f>
        <v/>
      </c>
    </row>
    <row r="1402" spans="1:7" x14ac:dyDescent="0.3">
      <c r="A1402" s="1" t="s">
        <v>4111</v>
      </c>
      <c r="B1402" t="s">
        <v>2062</v>
      </c>
      <c r="C1402" t="s">
        <v>4112</v>
      </c>
      <c r="D1402" t="s">
        <v>2064</v>
      </c>
      <c r="E1402" t="s">
        <v>2065</v>
      </c>
      <c r="F1402" t="str">
        <f>_xlfn.XLOOKUP(C1402,Emby!$D$2:$D$694,Emby!$B$2:$B$694,"Not Found",0)</f>
        <v>Not Found</v>
      </c>
      <c r="G1402" t="str">
        <f>_xlfn.XLOOKUP(B1402,Emby!$B$2:$B$694,Emby!$B$2:$B$694,"",0)</f>
        <v/>
      </c>
    </row>
    <row r="1403" spans="1:7" x14ac:dyDescent="0.3">
      <c r="A1403" s="1" t="s">
        <v>4113</v>
      </c>
      <c r="B1403" t="s">
        <v>2062</v>
      </c>
      <c r="C1403" t="s">
        <v>4114</v>
      </c>
      <c r="D1403" t="s">
        <v>2064</v>
      </c>
      <c r="E1403" t="s">
        <v>2065</v>
      </c>
      <c r="F1403" t="str">
        <f>_xlfn.XLOOKUP(C1403,Emby!$D$2:$D$694,Emby!$B$2:$B$694,"Not Found",0)</f>
        <v>Not Found</v>
      </c>
      <c r="G1403" t="str">
        <f>_xlfn.XLOOKUP(B1403,Emby!$B$2:$B$694,Emby!$B$2:$B$694,"",0)</f>
        <v/>
      </c>
    </row>
    <row r="1404" spans="1:7" x14ac:dyDescent="0.3">
      <c r="A1404" s="1" t="s">
        <v>2242</v>
      </c>
      <c r="B1404" t="s">
        <v>2243</v>
      </c>
      <c r="C1404" t="s">
        <v>2244</v>
      </c>
      <c r="D1404" t="s">
        <v>2245</v>
      </c>
      <c r="E1404" t="s">
        <v>1669</v>
      </c>
      <c r="F1404" t="str">
        <f>_xlfn.XLOOKUP(C1404,Emby!$D$2:$D$694,Emby!$B$2:$B$694,"Not Found",0)</f>
        <v>Not Found</v>
      </c>
      <c r="G1404" t="str">
        <f>_xlfn.XLOOKUP(B1404,Emby!$B$2:$B$694,Emby!$B$2:$B$694,"",0)</f>
        <v/>
      </c>
    </row>
    <row r="1405" spans="1:7" x14ac:dyDescent="0.3">
      <c r="A1405" s="1" t="s">
        <v>1402</v>
      </c>
      <c r="B1405" t="s">
        <v>1403</v>
      </c>
      <c r="C1405" t="s">
        <v>1404</v>
      </c>
      <c r="D1405" t="s">
        <v>1405</v>
      </c>
      <c r="E1405" t="s">
        <v>189</v>
      </c>
      <c r="F1405" t="str">
        <f>_xlfn.XLOOKUP(C1405,Emby!$D$2:$D$694,Emby!$B$2:$B$694,"Not Found",0)</f>
        <v>Not Found</v>
      </c>
      <c r="G1405" t="str">
        <f>_xlfn.XLOOKUP(B1405,Emby!$B$2:$B$694,Emby!$B$2:$B$694,"",0)</f>
        <v/>
      </c>
    </row>
    <row r="1406" spans="1:7" x14ac:dyDescent="0.3">
      <c r="A1406" s="1" t="s">
        <v>3470</v>
      </c>
      <c r="B1406" t="s">
        <v>2447</v>
      </c>
      <c r="C1406" t="s">
        <v>3471</v>
      </c>
      <c r="D1406" t="s">
        <v>3472</v>
      </c>
      <c r="E1406" t="s">
        <v>1934</v>
      </c>
      <c r="F1406" t="str">
        <f>_xlfn.XLOOKUP(C1406,Emby!$D$2:$D$694,Emby!$B$2:$B$694,"Not Found",0)</f>
        <v>Not Found</v>
      </c>
      <c r="G1406" t="str">
        <f>_xlfn.XLOOKUP(B1406,Emby!$B$2:$B$694,Emby!$B$2:$B$694,"",0)</f>
        <v/>
      </c>
    </row>
    <row r="1407" spans="1:7" x14ac:dyDescent="0.3">
      <c r="A1407" s="1" t="s">
        <v>3688</v>
      </c>
      <c r="B1407" t="s">
        <v>3677</v>
      </c>
      <c r="C1407" t="s">
        <v>3689</v>
      </c>
      <c r="D1407" t="s">
        <v>3679</v>
      </c>
      <c r="E1407" t="s">
        <v>885</v>
      </c>
      <c r="F1407" t="str">
        <f>_xlfn.XLOOKUP(C1407,Emby!$D$2:$D$694,Emby!$B$2:$B$694,"Not Found",0)</f>
        <v>Not Found</v>
      </c>
      <c r="G1407" t="str">
        <f>_xlfn.XLOOKUP(B1407,Emby!$B$2:$B$694,Emby!$B$2:$B$694,"",0)</f>
        <v/>
      </c>
    </row>
    <row r="1408" spans="1:7" hidden="1" x14ac:dyDescent="0.3">
      <c r="A1408" s="1" t="s">
        <v>1396</v>
      </c>
      <c r="B1408" t="s">
        <v>407</v>
      </c>
      <c r="C1408" t="s">
        <v>1397</v>
      </c>
      <c r="D1408" t="s">
        <v>409</v>
      </c>
      <c r="E1408" t="s">
        <v>410</v>
      </c>
      <c r="F1408" t="str">
        <f>_xlfn.XLOOKUP(C1408,Emby!$D$2:$D$694,Emby!$B$2:$B$694,"Not Found",0)</f>
        <v>NetworkMylf</v>
      </c>
      <c r="G1408" t="str">
        <f>_xlfn.XLOOKUP(B1408,Emby!$B$2:$B$694,Emby!$B$2:$B$694,"",0)</f>
        <v/>
      </c>
    </row>
    <row r="1409" spans="1:7" x14ac:dyDescent="0.3">
      <c r="A1409" s="1" t="s">
        <v>3633</v>
      </c>
      <c r="B1409" t="s">
        <v>407</v>
      </c>
      <c r="C1409" t="s">
        <v>3634</v>
      </c>
      <c r="D1409" t="s">
        <v>409</v>
      </c>
      <c r="E1409" t="s">
        <v>410</v>
      </c>
      <c r="F1409" t="str">
        <f>_xlfn.XLOOKUP(C1409,Emby!$D$2:$D$694,Emby!$B$2:$B$694,"Not Found",0)</f>
        <v>Not Found</v>
      </c>
      <c r="G1409" t="str">
        <f>_xlfn.XLOOKUP(B1409,Emby!$B$2:$B$694,Emby!$B$2:$B$694,"",0)</f>
        <v/>
      </c>
    </row>
    <row r="1410" spans="1:7" x14ac:dyDescent="0.3">
      <c r="A1410" s="1" t="s">
        <v>3085</v>
      </c>
      <c r="B1410" t="s">
        <v>3082</v>
      </c>
      <c r="C1410" t="s">
        <v>3086</v>
      </c>
      <c r="D1410" t="s">
        <v>3087</v>
      </c>
      <c r="E1410" t="s">
        <v>2111</v>
      </c>
      <c r="F1410" t="str">
        <f>_xlfn.XLOOKUP(C1410,Emby!$D$2:$D$694,Emby!$B$2:$B$694,"Not Found",0)</f>
        <v>Not Found</v>
      </c>
      <c r="G1410" t="str">
        <f>_xlfn.XLOOKUP(B1410,Emby!$B$2:$B$694,Emby!$B$2:$B$694,"",0)</f>
        <v/>
      </c>
    </row>
    <row r="1411" spans="1:7" hidden="1" x14ac:dyDescent="0.3">
      <c r="A1411" s="1" t="s">
        <v>3617</v>
      </c>
      <c r="B1411" t="s">
        <v>7</v>
      </c>
      <c r="C1411" t="s">
        <v>3618</v>
      </c>
      <c r="D1411" t="s">
        <v>3619</v>
      </c>
      <c r="E1411" t="s">
        <v>10</v>
      </c>
      <c r="F1411" t="str">
        <f>_xlfn.XLOOKUP(C1411,Emby!$D$2:$D$694,Emby!$B$2:$B$694,"Not Found",0)</f>
        <v>NetworkStrike3</v>
      </c>
      <c r="G1411" t="str">
        <f>_xlfn.XLOOKUP(B1411,Emby!$B$2:$B$694,Emby!$B$2:$B$694,"",0)</f>
        <v>NetworkStrike3</v>
      </c>
    </row>
    <row r="1412" spans="1:7" hidden="1" x14ac:dyDescent="0.3">
      <c r="A1412" s="1" t="s">
        <v>1518</v>
      </c>
      <c r="B1412" t="s">
        <v>27</v>
      </c>
      <c r="C1412" t="s">
        <v>1519</v>
      </c>
      <c r="D1412" t="s">
        <v>29</v>
      </c>
      <c r="E1412" t="s">
        <v>30</v>
      </c>
      <c r="F1412" t="str">
        <f>_xlfn.XLOOKUP(C1412,Emby!$D$2:$D$694,Emby!$B$2:$B$694,"Not Found",0)</f>
        <v>SiteNaughtyAmerica</v>
      </c>
      <c r="G1412" t="str">
        <f>_xlfn.XLOOKUP(B1412,Emby!$B$2:$B$694,Emby!$B$2:$B$694,"",0)</f>
        <v>SiteNaughtyAmerica</v>
      </c>
    </row>
    <row r="1413" spans="1:7" x14ac:dyDescent="0.3">
      <c r="A1413" s="1" t="s">
        <v>2268</v>
      </c>
      <c r="B1413" t="s">
        <v>2252</v>
      </c>
      <c r="C1413" t="s">
        <v>2269</v>
      </c>
      <c r="D1413" t="s">
        <v>2254</v>
      </c>
      <c r="E1413" t="s">
        <v>2255</v>
      </c>
      <c r="F1413" t="str">
        <f>_xlfn.XLOOKUP(C1413,Emby!$D$2:$D$694,Emby!$B$2:$B$694,"Not Found",0)</f>
        <v>Not Found</v>
      </c>
      <c r="G1413" t="str">
        <f>_xlfn.XLOOKUP(B1413,Emby!$B$2:$B$694,Emby!$B$2:$B$694,"",0)</f>
        <v/>
      </c>
    </row>
    <row r="1414" spans="1:7" hidden="1" x14ac:dyDescent="0.3">
      <c r="A1414" s="1" t="s">
        <v>1436</v>
      </c>
      <c r="B1414" t="s">
        <v>27</v>
      </c>
      <c r="C1414" t="s">
        <v>1437</v>
      </c>
      <c r="D1414" t="s">
        <v>29</v>
      </c>
      <c r="E1414" t="s">
        <v>30</v>
      </c>
      <c r="F1414" t="str">
        <f>_xlfn.XLOOKUP(C1414,Emby!$D$2:$D$694,Emby!$B$2:$B$694,"Not Found",0)</f>
        <v>SiteNaughtyAmerica</v>
      </c>
      <c r="G1414" t="str">
        <f>_xlfn.XLOOKUP(B1414,Emby!$B$2:$B$694,Emby!$B$2:$B$694,"",0)</f>
        <v>SiteNaughtyAmerica</v>
      </c>
    </row>
    <row r="1415" spans="1:7" hidden="1" x14ac:dyDescent="0.3">
      <c r="A1415" s="1" t="s">
        <v>907</v>
      </c>
      <c r="B1415" t="s">
        <v>27</v>
      </c>
      <c r="C1415" t="s">
        <v>908</v>
      </c>
      <c r="D1415" t="s">
        <v>29</v>
      </c>
      <c r="E1415" t="s">
        <v>30</v>
      </c>
      <c r="F1415" t="str">
        <f>_xlfn.XLOOKUP(C1415,Emby!$D$2:$D$694,Emby!$B$2:$B$694,"Not Found",0)</f>
        <v>SiteNaughtyAmerica</v>
      </c>
      <c r="G1415" t="str">
        <f>_xlfn.XLOOKUP(B1415,Emby!$B$2:$B$694,Emby!$B$2:$B$694,"",0)</f>
        <v>SiteNaughtyAmerica</v>
      </c>
    </row>
    <row r="1416" spans="1:7" x14ac:dyDescent="0.3">
      <c r="A1416" s="1" t="s">
        <v>3290</v>
      </c>
      <c r="B1416" t="s">
        <v>2720</v>
      </c>
      <c r="C1416" t="s">
        <v>3291</v>
      </c>
      <c r="D1416" t="s">
        <v>3292</v>
      </c>
      <c r="E1416" t="s">
        <v>2723</v>
      </c>
      <c r="F1416" t="str">
        <f>_xlfn.XLOOKUP(C1416,Emby!$D$2:$D$694,Emby!$B$2:$B$694,"Not Found",0)</f>
        <v>Not Found</v>
      </c>
      <c r="G1416" t="str">
        <f>_xlfn.XLOOKUP(B1416,Emby!$B$2:$B$694,Emby!$B$2:$B$694,"",0)</f>
        <v/>
      </c>
    </row>
    <row r="1417" spans="1:7" x14ac:dyDescent="0.3">
      <c r="A1417" s="1" t="s">
        <v>4360</v>
      </c>
      <c r="B1417" t="s">
        <v>4348</v>
      </c>
      <c r="C1417" t="s">
        <v>4361</v>
      </c>
      <c r="D1417" t="s">
        <v>4362</v>
      </c>
      <c r="E1417" t="s">
        <v>1877</v>
      </c>
      <c r="F1417" t="str">
        <f>_xlfn.XLOOKUP(C1417,Emby!$D$2:$D$694,Emby!$B$2:$B$694,"Not Found",0)</f>
        <v>Not Found</v>
      </c>
      <c r="G1417" t="str">
        <f>_xlfn.XLOOKUP(B1417,Emby!$B$2:$B$694,Emby!$B$2:$B$694,"",0)</f>
        <v/>
      </c>
    </row>
    <row r="1418" spans="1:7" hidden="1" x14ac:dyDescent="0.3">
      <c r="A1418" s="1" t="s">
        <v>286</v>
      </c>
      <c r="B1418" t="s">
        <v>15</v>
      </c>
      <c r="C1418" t="s">
        <v>287</v>
      </c>
      <c r="D1418" t="s">
        <v>192</v>
      </c>
      <c r="E1418" t="s">
        <v>18</v>
      </c>
      <c r="F1418" t="str">
        <f>_xlfn.XLOOKUP(C1418,Emby!$D$2:$D$694,Emby!$B$2:$B$694,"Not Found",0)</f>
        <v>SiteBangBros</v>
      </c>
      <c r="G1418" t="str">
        <f>_xlfn.XLOOKUP(B1418,Emby!$B$2:$B$694,Emby!$B$2:$B$694,"",0)</f>
        <v>Network1service</v>
      </c>
    </row>
    <row r="1419" spans="1:7" x14ac:dyDescent="0.3">
      <c r="A1419" s="1" t="s">
        <v>4175</v>
      </c>
      <c r="B1419" t="s">
        <v>1263</v>
      </c>
      <c r="C1419" t="s">
        <v>4176</v>
      </c>
      <c r="D1419" t="s">
        <v>1268</v>
      </c>
      <c r="E1419" t="s">
        <v>4177</v>
      </c>
      <c r="F1419" t="str">
        <f>_xlfn.XLOOKUP(C1419,Emby!$D$2:$D$694,Emby!$B$2:$B$694,"Not Found",0)</f>
        <v>Not Found</v>
      </c>
      <c r="G1419" t="str">
        <f>_xlfn.XLOOKUP(B1419,Emby!$B$2:$B$694,Emby!$B$2:$B$694,"",0)</f>
        <v>NetworkNubiles</v>
      </c>
    </row>
    <row r="1420" spans="1:7" x14ac:dyDescent="0.3">
      <c r="A1420" s="1" t="s">
        <v>4441</v>
      </c>
      <c r="B1420" t="s">
        <v>2113</v>
      </c>
      <c r="C1420" t="s">
        <v>4442</v>
      </c>
      <c r="D1420" t="s">
        <v>4443</v>
      </c>
      <c r="E1420" t="s">
        <v>2116</v>
      </c>
      <c r="F1420" t="str">
        <f>_xlfn.XLOOKUP(C1420,Emby!$D$2:$D$694,Emby!$B$2:$B$694,"Not Found",0)</f>
        <v>Not Found</v>
      </c>
      <c r="G1420" t="str">
        <f>_xlfn.XLOOKUP(B1420,Emby!$B$2:$B$694,Emby!$B$2:$B$694,"",0)</f>
        <v/>
      </c>
    </row>
    <row r="1421" spans="1:7" hidden="1" x14ac:dyDescent="0.3">
      <c r="A1421" s="1" t="s">
        <v>374</v>
      </c>
      <c r="B1421" t="s">
        <v>15</v>
      </c>
      <c r="C1421" t="s">
        <v>375</v>
      </c>
      <c r="D1421" t="s">
        <v>301</v>
      </c>
      <c r="E1421" t="s">
        <v>18</v>
      </c>
      <c r="F1421" t="str">
        <f>_xlfn.XLOOKUP(C1421,Emby!$D$2:$D$694,Emby!$B$2:$B$694,"Not Found",0)</f>
        <v>Network1service</v>
      </c>
      <c r="G1421" t="str">
        <f>_xlfn.XLOOKUP(B1421,Emby!$B$2:$B$694,Emby!$B$2:$B$694,"",0)</f>
        <v>Network1service</v>
      </c>
    </row>
    <row r="1422" spans="1:7" x14ac:dyDescent="0.3">
      <c r="A1422" s="1" t="s">
        <v>812</v>
      </c>
      <c r="B1422" t="s">
        <v>127</v>
      </c>
      <c r="C1422" t="s">
        <v>813</v>
      </c>
      <c r="D1422" t="s">
        <v>809</v>
      </c>
      <c r="E1422" t="s">
        <v>130</v>
      </c>
      <c r="F1422" t="str">
        <f>_xlfn.XLOOKUP(C1422,Emby!$D$2:$D$694,Emby!$B$2:$B$694,"Not Found",0)</f>
        <v>Not Found</v>
      </c>
      <c r="G1422" t="str">
        <f>_xlfn.XLOOKUP(B1422,Emby!$B$2:$B$694,Emby!$B$2:$B$694,"",0)</f>
        <v/>
      </c>
    </row>
    <row r="1423" spans="1:7" hidden="1" x14ac:dyDescent="0.3">
      <c r="A1423" s="1" t="s">
        <v>93</v>
      </c>
      <c r="B1423" t="s">
        <v>27</v>
      </c>
      <c r="C1423" t="s">
        <v>94</v>
      </c>
      <c r="D1423" t="s">
        <v>29</v>
      </c>
      <c r="E1423" t="s">
        <v>30</v>
      </c>
      <c r="F1423" t="str">
        <f>_xlfn.XLOOKUP(C1423,Emby!$D$2:$D$694,Emby!$B$2:$B$694,"Not Found",0)</f>
        <v>SiteNaughtyAmerica</v>
      </c>
      <c r="G1423" t="str">
        <f>_xlfn.XLOOKUP(B1423,Emby!$B$2:$B$694,Emby!$B$2:$B$694,"",0)</f>
        <v>SiteNaughtyAmerica</v>
      </c>
    </row>
    <row r="1424" spans="1:7" hidden="1" x14ac:dyDescent="0.3">
      <c r="A1424" s="1" t="s">
        <v>451</v>
      </c>
      <c r="B1424" t="s">
        <v>407</v>
      </c>
      <c r="C1424" t="s">
        <v>452</v>
      </c>
      <c r="D1424" t="s">
        <v>409</v>
      </c>
      <c r="E1424" t="s">
        <v>410</v>
      </c>
      <c r="F1424" t="str">
        <f>_xlfn.XLOOKUP(C1424,Emby!$D$2:$D$694,Emby!$B$2:$B$694,"Not Found",0)</f>
        <v>NetworkMylf</v>
      </c>
      <c r="G1424" t="str">
        <f>_xlfn.XLOOKUP(B1424,Emby!$B$2:$B$694,Emby!$B$2:$B$694,"",0)</f>
        <v/>
      </c>
    </row>
    <row r="1425" spans="1:7" x14ac:dyDescent="0.3">
      <c r="A1425" s="1" t="s">
        <v>1618</v>
      </c>
      <c r="B1425" t="s">
        <v>1553</v>
      </c>
      <c r="C1425" t="s">
        <v>1619</v>
      </c>
      <c r="D1425" t="s">
        <v>1620</v>
      </c>
      <c r="E1425" t="s">
        <v>656</v>
      </c>
      <c r="F1425" t="str">
        <f>_xlfn.XLOOKUP(C1425,Emby!$D$2:$D$694,Emby!$B$2:$B$694,"Not Found",0)</f>
        <v>Not Found</v>
      </c>
      <c r="G1425" t="str">
        <f>_xlfn.XLOOKUP(B1425,Emby!$B$2:$B$694,Emby!$B$2:$B$694,"",0)</f>
        <v/>
      </c>
    </row>
    <row r="1426" spans="1:7" x14ac:dyDescent="0.3">
      <c r="A1426" s="1" t="s">
        <v>2580</v>
      </c>
      <c r="B1426" t="s">
        <v>2570</v>
      </c>
      <c r="C1426" t="s">
        <v>2581</v>
      </c>
      <c r="D1426" t="s">
        <v>2582</v>
      </c>
      <c r="E1426" t="s">
        <v>2573</v>
      </c>
      <c r="F1426" t="str">
        <f>_xlfn.XLOOKUP(C1426,Emby!$D$2:$D$694,Emby!$B$2:$B$694,"Not Found",0)</f>
        <v>Not Found</v>
      </c>
      <c r="G1426" t="str">
        <f>_xlfn.XLOOKUP(B1426,Emby!$B$2:$B$694,Emby!$B$2:$B$694,"",0)</f>
        <v/>
      </c>
    </row>
    <row r="1427" spans="1:7" x14ac:dyDescent="0.3">
      <c r="A1427" s="1" t="s">
        <v>3428</v>
      </c>
      <c r="B1427" t="s">
        <v>2447</v>
      </c>
      <c r="C1427" t="s">
        <v>3429</v>
      </c>
      <c r="D1427" t="s">
        <v>3430</v>
      </c>
      <c r="E1427" t="s">
        <v>1934</v>
      </c>
      <c r="F1427" t="str">
        <f>_xlfn.XLOOKUP(C1427,Emby!$D$2:$D$694,Emby!$B$2:$B$694,"Not Found",0)</f>
        <v>Not Found</v>
      </c>
      <c r="G1427" t="str">
        <f>_xlfn.XLOOKUP(B1427,Emby!$B$2:$B$694,Emby!$B$2:$B$694,"",0)</f>
        <v/>
      </c>
    </row>
    <row r="1428" spans="1:7" x14ac:dyDescent="0.3">
      <c r="A1428" s="1" t="s">
        <v>4115</v>
      </c>
      <c r="B1428" t="s">
        <v>2062</v>
      </c>
      <c r="C1428" t="s">
        <v>4116</v>
      </c>
      <c r="D1428" t="s">
        <v>2064</v>
      </c>
      <c r="E1428" t="s">
        <v>2065</v>
      </c>
      <c r="F1428" t="str">
        <f>_xlfn.XLOOKUP(C1428,Emby!$D$2:$D$694,Emby!$B$2:$B$694,"Not Found",0)</f>
        <v>Not Found</v>
      </c>
      <c r="G1428" t="str">
        <f>_xlfn.XLOOKUP(B1428,Emby!$B$2:$B$694,Emby!$B$2:$B$694,"",0)</f>
        <v/>
      </c>
    </row>
    <row r="1429" spans="1:7" x14ac:dyDescent="0.3">
      <c r="A1429" s="1" t="s">
        <v>2997</v>
      </c>
      <c r="B1429" t="s">
        <v>2858</v>
      </c>
      <c r="C1429" t="s">
        <v>2998</v>
      </c>
      <c r="D1429" t="s">
        <v>2860</v>
      </c>
      <c r="E1429" t="s">
        <v>2861</v>
      </c>
      <c r="F1429" t="str">
        <f>_xlfn.XLOOKUP(C1429,Emby!$D$2:$D$694,Emby!$B$2:$B$694,"Not Found",0)</f>
        <v>Not Found</v>
      </c>
      <c r="G1429" t="str">
        <f>_xlfn.XLOOKUP(B1429,Emby!$B$2:$B$694,Emby!$B$2:$B$694,"",0)</f>
        <v/>
      </c>
    </row>
    <row r="1430" spans="1:7" x14ac:dyDescent="0.3">
      <c r="A1430" s="1" t="s">
        <v>3546</v>
      </c>
      <c r="B1430" t="s">
        <v>2113</v>
      </c>
      <c r="C1430" t="s">
        <v>3547</v>
      </c>
      <c r="D1430" t="s">
        <v>3548</v>
      </c>
      <c r="E1430" t="s">
        <v>2116</v>
      </c>
      <c r="F1430" t="str">
        <f>_xlfn.XLOOKUP(C1430,Emby!$D$2:$D$694,Emby!$B$2:$B$694,"Not Found",0)</f>
        <v>Not Found</v>
      </c>
      <c r="G1430" t="str">
        <f>_xlfn.XLOOKUP(B1430,Emby!$B$2:$B$694,Emby!$B$2:$B$694,"",0)</f>
        <v/>
      </c>
    </row>
    <row r="1431" spans="1:7" x14ac:dyDescent="0.3">
      <c r="A1431" s="1" t="s">
        <v>3372</v>
      </c>
      <c r="B1431" t="s">
        <v>3346</v>
      </c>
      <c r="C1431" t="s">
        <v>3373</v>
      </c>
      <c r="D1431" t="s">
        <v>3348</v>
      </c>
      <c r="E1431" t="s">
        <v>3349</v>
      </c>
      <c r="F1431" t="str">
        <f>_xlfn.XLOOKUP(C1431,Emby!$D$2:$D$694,Emby!$B$2:$B$694,"Not Found",0)</f>
        <v>Not Found</v>
      </c>
      <c r="G1431" t="str">
        <f>_xlfn.XLOOKUP(B1431,Emby!$B$2:$B$694,Emby!$B$2:$B$694,"",0)</f>
        <v/>
      </c>
    </row>
    <row r="1432" spans="1:7" x14ac:dyDescent="0.3">
      <c r="A1432" s="1" t="s">
        <v>2541</v>
      </c>
      <c r="B1432" t="s">
        <v>2487</v>
      </c>
      <c r="C1432" t="s">
        <v>2542</v>
      </c>
      <c r="D1432" t="s">
        <v>2489</v>
      </c>
      <c r="E1432" t="s">
        <v>2490</v>
      </c>
      <c r="F1432" t="str">
        <f>_xlfn.XLOOKUP(C1432,Emby!$D$2:$D$694,Emby!$B$2:$B$694,"Not Found",0)</f>
        <v>Not Found</v>
      </c>
      <c r="G1432" t="str">
        <f>_xlfn.XLOOKUP(B1432,Emby!$B$2:$B$694,Emby!$B$2:$B$694,"",0)</f>
        <v/>
      </c>
    </row>
    <row r="1433" spans="1:7" hidden="1" x14ac:dyDescent="0.3">
      <c r="A1433" s="1" t="s">
        <v>540</v>
      </c>
      <c r="B1433" t="s">
        <v>475</v>
      </c>
      <c r="C1433" t="s">
        <v>541</v>
      </c>
      <c r="D1433" t="s">
        <v>500</v>
      </c>
      <c r="E1433" t="s">
        <v>527</v>
      </c>
      <c r="F1433" t="str">
        <f>_xlfn.XLOOKUP(C1433,Emby!$D$2:$D$694,Emby!$B$2:$B$694,"Not Found",0)</f>
        <v>NetworkPorndoe</v>
      </c>
      <c r="G1433" t="str">
        <f>_xlfn.XLOOKUP(B1433,Emby!$B$2:$B$694,Emby!$B$2:$B$694,"",0)</f>
        <v/>
      </c>
    </row>
    <row r="1434" spans="1:7" hidden="1" x14ac:dyDescent="0.3">
      <c r="A1434" s="1" t="s">
        <v>1259</v>
      </c>
      <c r="B1434" t="s">
        <v>985</v>
      </c>
      <c r="C1434" t="s">
        <v>1260</v>
      </c>
      <c r="D1434" t="s">
        <v>1261</v>
      </c>
      <c r="E1434" t="s">
        <v>988</v>
      </c>
      <c r="F1434" t="str">
        <f>_xlfn.XLOOKUP(C1434,Emby!$D$2:$D$694,Emby!$B$2:$B$694,"Not Found",0)</f>
        <v>SiteJulesJordan</v>
      </c>
      <c r="G1434" t="str">
        <f>_xlfn.XLOOKUP(B1434,Emby!$B$2:$B$694,Emby!$B$2:$B$694,"",0)</f>
        <v>SiteJulesJordan</v>
      </c>
    </row>
    <row r="1435" spans="1:7" x14ac:dyDescent="0.3">
      <c r="A1435" s="1" t="s">
        <v>2525</v>
      </c>
      <c r="B1435" t="s">
        <v>2487</v>
      </c>
      <c r="C1435" t="s">
        <v>2526</v>
      </c>
      <c r="D1435" t="s">
        <v>2489</v>
      </c>
      <c r="E1435" t="s">
        <v>2490</v>
      </c>
      <c r="F1435" t="str">
        <f>_xlfn.XLOOKUP(C1435,Emby!$D$2:$D$694,Emby!$B$2:$B$694,"Not Found",0)</f>
        <v>Not Found</v>
      </c>
      <c r="G1435" t="str">
        <f>_xlfn.XLOOKUP(B1435,Emby!$B$2:$B$694,Emby!$B$2:$B$694,"",0)</f>
        <v/>
      </c>
    </row>
    <row r="1436" spans="1:7" x14ac:dyDescent="0.3">
      <c r="A1436" s="1" t="s">
        <v>1047</v>
      </c>
      <c r="B1436" t="s">
        <v>1028</v>
      </c>
      <c r="C1436" t="s">
        <v>1048</v>
      </c>
      <c r="D1436" t="s">
        <v>1030</v>
      </c>
      <c r="E1436" t="s">
        <v>1049</v>
      </c>
      <c r="F1436" t="str">
        <f>_xlfn.XLOOKUP(C1436,Emby!$D$2:$D$694,Emby!$B$2:$B$694,"Not Found",0)</f>
        <v>Not Found</v>
      </c>
      <c r="G1436" t="str">
        <f>_xlfn.XLOOKUP(B1436,Emby!$B$2:$B$694,Emby!$B$2:$B$694,"",0)</f>
        <v/>
      </c>
    </row>
    <row r="1437" spans="1:7" x14ac:dyDescent="0.3">
      <c r="A1437" s="1" t="s">
        <v>652</v>
      </c>
      <c r="B1437" t="s">
        <v>653</v>
      </c>
      <c r="C1437" t="s">
        <v>654</v>
      </c>
      <c r="D1437" t="s">
        <v>655</v>
      </c>
      <c r="E1437" t="s">
        <v>656</v>
      </c>
      <c r="F1437" t="str">
        <f>_xlfn.XLOOKUP(C1437,Emby!$D$2:$D$694,Emby!$B$2:$B$694,"Not Found",0)</f>
        <v>Not Found</v>
      </c>
      <c r="G1437" t="str">
        <f>_xlfn.XLOOKUP(B1437,Emby!$B$2:$B$694,Emby!$B$2:$B$694,"",0)</f>
        <v/>
      </c>
    </row>
    <row r="1438" spans="1:7" x14ac:dyDescent="0.3">
      <c r="A1438" s="1" t="s">
        <v>1494</v>
      </c>
      <c r="B1438" t="s">
        <v>1451</v>
      </c>
      <c r="C1438" t="s">
        <v>1495</v>
      </c>
      <c r="D1438" t="s">
        <v>1453</v>
      </c>
      <c r="E1438" t="s">
        <v>651</v>
      </c>
      <c r="F1438" t="str">
        <f>_xlfn.XLOOKUP(C1438,Emby!$D$2:$D$694,Emby!$B$2:$B$694,"Not Found",0)</f>
        <v>Not Found</v>
      </c>
      <c r="G1438" t="str">
        <f>_xlfn.XLOOKUP(B1438,Emby!$B$2:$B$694,Emby!$B$2:$B$694,"",0)</f>
        <v/>
      </c>
    </row>
    <row r="1439" spans="1:7" hidden="1" x14ac:dyDescent="0.3">
      <c r="A1439" s="1" t="s">
        <v>966</v>
      </c>
      <c r="B1439" t="s">
        <v>127</v>
      </c>
      <c r="C1439" t="s">
        <v>967</v>
      </c>
      <c r="D1439" t="s">
        <v>937</v>
      </c>
      <c r="E1439" t="s">
        <v>130</v>
      </c>
      <c r="F1439" t="str">
        <f>_xlfn.XLOOKUP(C1439,Emby!$D$2:$D$694,Emby!$B$2:$B$694,"Not Found",0)</f>
        <v>NetworkDogfart</v>
      </c>
      <c r="G1439" t="str">
        <f>_xlfn.XLOOKUP(B1439,Emby!$B$2:$B$694,Emby!$B$2:$B$694,"",0)</f>
        <v/>
      </c>
    </row>
    <row r="1440" spans="1:7" hidden="1" x14ac:dyDescent="0.3">
      <c r="A1440" s="1" t="s">
        <v>1150</v>
      </c>
      <c r="B1440" t="s">
        <v>684</v>
      </c>
      <c r="C1440" t="s">
        <v>1151</v>
      </c>
      <c r="D1440" t="s">
        <v>1152</v>
      </c>
      <c r="E1440" t="s">
        <v>687</v>
      </c>
      <c r="F1440" t="str">
        <f>_xlfn.XLOOKUP(C1440,Emby!$D$2:$D$694,Emby!$B$2:$B$694,"Not Found",0)</f>
        <v>NetworkPornPros</v>
      </c>
      <c r="G1440" t="str">
        <f>_xlfn.XLOOKUP(B1440,Emby!$B$2:$B$694,Emby!$B$2:$B$694,"",0)</f>
        <v>NetworkPornPros</v>
      </c>
    </row>
    <row r="1441" spans="1:7" hidden="1" x14ac:dyDescent="0.3">
      <c r="A1441" s="1" t="s">
        <v>730</v>
      </c>
      <c r="B1441" t="s">
        <v>684</v>
      </c>
      <c r="C1441" t="s">
        <v>731</v>
      </c>
      <c r="D1441" t="s">
        <v>693</v>
      </c>
      <c r="E1441" t="s">
        <v>687</v>
      </c>
      <c r="F1441" t="str">
        <f>_xlfn.XLOOKUP(C1441,Emby!$D$2:$D$694,Emby!$B$2:$B$694,"Not Found",0)</f>
        <v>NetworkPornPros</v>
      </c>
      <c r="G1441" t="str">
        <f>_xlfn.XLOOKUP(B1441,Emby!$B$2:$B$694,Emby!$B$2:$B$694,"",0)</f>
        <v>NetworkPornPros</v>
      </c>
    </row>
    <row r="1442" spans="1:7" x14ac:dyDescent="0.3">
      <c r="A1442" s="1" t="s">
        <v>3852</v>
      </c>
      <c r="B1442" t="s">
        <v>15</v>
      </c>
      <c r="C1442" t="s">
        <v>3853</v>
      </c>
      <c r="D1442" t="s">
        <v>3854</v>
      </c>
      <c r="E1442" t="s">
        <v>18</v>
      </c>
      <c r="F1442" t="str">
        <f>_xlfn.XLOOKUP(C1442,Emby!$D$2:$D$694,Emby!$B$2:$B$694,"Not Found",0)</f>
        <v>Not Found</v>
      </c>
      <c r="G1442" t="str">
        <f>_xlfn.XLOOKUP(B1442,Emby!$B$2:$B$694,Emby!$B$2:$B$694,"",0)</f>
        <v>Network1service</v>
      </c>
    </row>
    <row r="1443" spans="1:7" x14ac:dyDescent="0.3">
      <c r="A1443" s="1" t="s">
        <v>1621</v>
      </c>
      <c r="B1443" t="s">
        <v>1553</v>
      </c>
      <c r="C1443" t="s">
        <v>1622</v>
      </c>
      <c r="D1443" t="s">
        <v>1555</v>
      </c>
      <c r="E1443" t="s">
        <v>656</v>
      </c>
      <c r="F1443" t="str">
        <f>_xlfn.XLOOKUP(C1443,Emby!$D$2:$D$694,Emby!$B$2:$B$694,"Not Found",0)</f>
        <v>Not Found</v>
      </c>
      <c r="G1443" t="str">
        <f>_xlfn.XLOOKUP(B1443,Emby!$B$2:$B$694,Emby!$B$2:$B$694,"",0)</f>
        <v/>
      </c>
    </row>
    <row r="1444" spans="1:7" x14ac:dyDescent="0.3">
      <c r="A1444" s="1" t="s">
        <v>4444</v>
      </c>
      <c r="B1444" t="s">
        <v>2113</v>
      </c>
      <c r="C1444" t="s">
        <v>4445</v>
      </c>
      <c r="D1444" t="s">
        <v>4446</v>
      </c>
      <c r="E1444" t="s">
        <v>2116</v>
      </c>
      <c r="F1444" t="str">
        <f>_xlfn.XLOOKUP(C1444,Emby!$D$2:$D$694,Emby!$B$2:$B$694,"Not Found",0)</f>
        <v>Not Found</v>
      </c>
      <c r="G1444" t="str">
        <f>_xlfn.XLOOKUP(B1444,Emby!$B$2:$B$694,Emby!$B$2:$B$694,"",0)</f>
        <v/>
      </c>
    </row>
    <row r="1445" spans="1:7" x14ac:dyDescent="0.3">
      <c r="A1445" s="1" t="s">
        <v>3583</v>
      </c>
      <c r="B1445" t="s">
        <v>3584</v>
      </c>
      <c r="C1445" t="s">
        <v>3585</v>
      </c>
      <c r="D1445" t="s">
        <v>3586</v>
      </c>
      <c r="E1445" t="s">
        <v>3587</v>
      </c>
      <c r="F1445" t="str">
        <f>_xlfn.XLOOKUP(C1445,Emby!$D$2:$D$694,Emby!$B$2:$B$694,"Not Found",0)</f>
        <v>Not Found</v>
      </c>
      <c r="G1445" t="str">
        <f>_xlfn.XLOOKUP(B1445,Emby!$B$2:$B$694,Emby!$B$2:$B$694,"",0)</f>
        <v/>
      </c>
    </row>
    <row r="1446" spans="1:7" x14ac:dyDescent="0.3">
      <c r="A1446" s="1" t="s">
        <v>1406</v>
      </c>
      <c r="B1446" t="s">
        <v>1110</v>
      </c>
      <c r="C1446" t="s">
        <v>1407</v>
      </c>
      <c r="D1446" t="s">
        <v>1408</v>
      </c>
      <c r="E1446" t="s">
        <v>1409</v>
      </c>
      <c r="F1446" t="str">
        <f>_xlfn.XLOOKUP(C1446,Emby!$D$2:$D$694,Emby!$B$2:$B$694,"Not Found",0)</f>
        <v>Not Found</v>
      </c>
      <c r="G1446" t="str">
        <f>_xlfn.XLOOKUP(B1446,Emby!$B$2:$B$694,Emby!$B$2:$B$694,"",0)</f>
        <v/>
      </c>
    </row>
    <row r="1447" spans="1:7" hidden="1" x14ac:dyDescent="0.3">
      <c r="A1447" s="1" t="s">
        <v>2310</v>
      </c>
      <c r="B1447" t="s">
        <v>1674</v>
      </c>
      <c r="C1447" t="s">
        <v>2311</v>
      </c>
      <c r="D1447" t="s">
        <v>1676</v>
      </c>
      <c r="E1447" t="s">
        <v>410</v>
      </c>
      <c r="F1447" t="str">
        <f>_xlfn.XLOOKUP(C1447,Emby!$D$2:$D$694,Emby!$B$2:$B$694,"Not Found",0)</f>
        <v>NetworkMylf</v>
      </c>
      <c r="G1447" t="str">
        <f>_xlfn.XLOOKUP(B1447,Emby!$B$2:$B$694,Emby!$B$2:$B$694,"",0)</f>
        <v>NetworkMylf</v>
      </c>
    </row>
    <row r="1448" spans="1:7" x14ac:dyDescent="0.3">
      <c r="A1448" s="1" t="s">
        <v>3780</v>
      </c>
      <c r="B1448" t="s">
        <v>407</v>
      </c>
      <c r="C1448" t="s">
        <v>3781</v>
      </c>
      <c r="D1448" t="s">
        <v>409</v>
      </c>
      <c r="E1448" t="s">
        <v>410</v>
      </c>
      <c r="F1448" t="str">
        <f>_xlfn.XLOOKUP(C1448,Emby!$D$2:$D$694,Emby!$B$2:$B$694,"Not Found",0)</f>
        <v>Not Found</v>
      </c>
      <c r="G1448" t="str">
        <f>_xlfn.XLOOKUP(B1448,Emby!$B$2:$B$694,Emby!$B$2:$B$694,"",0)</f>
        <v/>
      </c>
    </row>
    <row r="1449" spans="1:7" x14ac:dyDescent="0.3">
      <c r="A1449" s="1" t="s">
        <v>4447</v>
      </c>
      <c r="B1449" t="s">
        <v>2113</v>
      </c>
      <c r="C1449" t="s">
        <v>4448</v>
      </c>
      <c r="D1449" t="s">
        <v>4449</v>
      </c>
      <c r="E1449" t="s">
        <v>2116</v>
      </c>
      <c r="F1449" t="str">
        <f>_xlfn.XLOOKUP(C1449,Emby!$D$2:$D$694,Emby!$B$2:$B$694,"Not Found",0)</f>
        <v>Not Found</v>
      </c>
      <c r="G1449" t="str">
        <f>_xlfn.XLOOKUP(B1449,Emby!$B$2:$B$694,Emby!$B$2:$B$694,"",0)</f>
        <v/>
      </c>
    </row>
    <row r="1450" spans="1:7" x14ac:dyDescent="0.3">
      <c r="A1450" s="1" t="s">
        <v>1906</v>
      </c>
      <c r="B1450" t="s">
        <v>1907</v>
      </c>
      <c r="C1450" t="s">
        <v>1908</v>
      </c>
      <c r="D1450" t="s">
        <v>1909</v>
      </c>
      <c r="E1450" t="s">
        <v>1910</v>
      </c>
      <c r="F1450" t="str">
        <f>_xlfn.XLOOKUP(C1450,Emby!$D$2:$D$694,Emby!$B$2:$B$694,"Not Found",0)</f>
        <v>Not Found</v>
      </c>
      <c r="G1450" t="str">
        <f>_xlfn.XLOOKUP(B1450,Emby!$B$2:$B$694,Emby!$B$2:$B$694,"",0)</f>
        <v/>
      </c>
    </row>
    <row r="1451" spans="1:7" hidden="1" x14ac:dyDescent="0.3">
      <c r="A1451" s="1" t="s">
        <v>1269</v>
      </c>
      <c r="B1451" t="s">
        <v>1263</v>
      </c>
      <c r="C1451" t="s">
        <v>1270</v>
      </c>
      <c r="D1451" t="s">
        <v>1268</v>
      </c>
      <c r="E1451" t="s">
        <v>1271</v>
      </c>
      <c r="F1451" t="str">
        <f>_xlfn.XLOOKUP(C1451,Emby!$D$2:$D$694,Emby!$B$2:$B$694,"Not Found",0)</f>
        <v>NetworkNubiles</v>
      </c>
      <c r="G1451" t="str">
        <f>_xlfn.XLOOKUP(B1451,Emby!$B$2:$B$694,Emby!$B$2:$B$694,"",0)</f>
        <v>NetworkNubiles</v>
      </c>
    </row>
    <row r="1452" spans="1:7" hidden="1" x14ac:dyDescent="0.3">
      <c r="A1452" s="1" t="s">
        <v>2425</v>
      </c>
      <c r="B1452" t="s">
        <v>15</v>
      </c>
      <c r="C1452" t="s">
        <v>2426</v>
      </c>
      <c r="D1452" t="s">
        <v>2427</v>
      </c>
      <c r="E1452" t="s">
        <v>18</v>
      </c>
      <c r="F1452" t="str">
        <f>_xlfn.XLOOKUP(C1452,Emby!$D$2:$D$694,Emby!$B$2:$B$694,"Not Found",0)</f>
        <v>Network1service</v>
      </c>
      <c r="G1452" t="str">
        <f>_xlfn.XLOOKUP(B1452,Emby!$B$2:$B$694,Emby!$B$2:$B$694,"",0)</f>
        <v>Network1service</v>
      </c>
    </row>
    <row r="1453" spans="1:7" hidden="1" x14ac:dyDescent="0.3">
      <c r="A1453" s="1" t="s">
        <v>601</v>
      </c>
      <c r="B1453" t="s">
        <v>15</v>
      </c>
      <c r="C1453" t="s">
        <v>602</v>
      </c>
      <c r="D1453" t="s">
        <v>592</v>
      </c>
      <c r="E1453" t="s">
        <v>18</v>
      </c>
      <c r="F1453" t="str">
        <f>_xlfn.XLOOKUP(C1453,Emby!$D$2:$D$694,Emby!$B$2:$B$694,"Not Found",0)</f>
        <v>Network1service</v>
      </c>
      <c r="G1453" t="str">
        <f>_xlfn.XLOOKUP(B1453,Emby!$B$2:$B$694,Emby!$B$2:$B$694,"",0)</f>
        <v>Network1service</v>
      </c>
    </row>
    <row r="1454" spans="1:7" hidden="1" x14ac:dyDescent="0.3">
      <c r="A1454" s="1" t="s">
        <v>288</v>
      </c>
      <c r="B1454" t="s">
        <v>15</v>
      </c>
      <c r="C1454" t="s">
        <v>289</v>
      </c>
      <c r="D1454" t="s">
        <v>192</v>
      </c>
      <c r="E1454" t="s">
        <v>18</v>
      </c>
      <c r="F1454" t="str">
        <f>_xlfn.XLOOKUP(C1454,Emby!$D$2:$D$694,Emby!$B$2:$B$694,"Not Found",0)</f>
        <v>SiteBangBros</v>
      </c>
      <c r="G1454" t="str">
        <f>_xlfn.XLOOKUP(B1454,Emby!$B$2:$B$694,Emby!$B$2:$B$694,"",0)</f>
        <v>Network1service</v>
      </c>
    </row>
    <row r="1455" spans="1:7" hidden="1" x14ac:dyDescent="0.3">
      <c r="A1455" s="1" t="s">
        <v>465</v>
      </c>
      <c r="B1455" t="s">
        <v>407</v>
      </c>
      <c r="C1455" t="s">
        <v>466</v>
      </c>
      <c r="D1455" t="s">
        <v>409</v>
      </c>
      <c r="E1455" t="s">
        <v>410</v>
      </c>
      <c r="F1455" t="str">
        <f>_xlfn.XLOOKUP(C1455,Emby!$D$2:$D$694,Emby!$B$2:$B$694,"Not Found",0)</f>
        <v>NetworkMylf</v>
      </c>
      <c r="G1455" t="str">
        <f>_xlfn.XLOOKUP(B1455,Emby!$B$2:$B$694,Emby!$B$2:$B$694,"",0)</f>
        <v/>
      </c>
    </row>
    <row r="1456" spans="1:7" hidden="1" x14ac:dyDescent="0.3">
      <c r="A1456" s="1" t="s">
        <v>582</v>
      </c>
      <c r="B1456" t="s">
        <v>15</v>
      </c>
      <c r="C1456" t="s">
        <v>583</v>
      </c>
      <c r="D1456" t="s">
        <v>571</v>
      </c>
      <c r="E1456" t="s">
        <v>18</v>
      </c>
      <c r="F1456" t="str">
        <f>_xlfn.XLOOKUP(C1456,Emby!$D$2:$D$694,Emby!$B$2:$B$694,"Not Found",0)</f>
        <v>Network1service</v>
      </c>
      <c r="G1456" t="str">
        <f>_xlfn.XLOOKUP(B1456,Emby!$B$2:$B$694,Emby!$B$2:$B$694,"",0)</f>
        <v>Network1service</v>
      </c>
    </row>
    <row r="1457" spans="1:7" x14ac:dyDescent="0.3">
      <c r="A1457" s="1" t="s">
        <v>1870</v>
      </c>
      <c r="B1457" t="s">
        <v>1521</v>
      </c>
      <c r="C1457" t="s">
        <v>1871</v>
      </c>
      <c r="D1457" t="s">
        <v>1872</v>
      </c>
      <c r="E1457" t="s">
        <v>1524</v>
      </c>
      <c r="F1457" t="str">
        <f>_xlfn.XLOOKUP(C1457,Emby!$D$2:$D$694,Emby!$B$2:$B$694,"Not Found",0)</f>
        <v>Not Found</v>
      </c>
      <c r="G1457" t="str">
        <f>_xlfn.XLOOKUP(B1457,Emby!$B$2:$B$694,Emby!$B$2:$B$694,"",0)</f>
        <v/>
      </c>
    </row>
    <row r="1458" spans="1:7" x14ac:dyDescent="0.3">
      <c r="A1458" s="1" t="s">
        <v>3601</v>
      </c>
      <c r="B1458" t="s">
        <v>3602</v>
      </c>
      <c r="C1458" t="s">
        <v>3603</v>
      </c>
      <c r="D1458" t="s">
        <v>3604</v>
      </c>
      <c r="E1458" t="s">
        <v>2073</v>
      </c>
      <c r="F1458" t="str">
        <f>_xlfn.XLOOKUP(C1458,Emby!$D$2:$D$694,Emby!$B$2:$B$694,"Not Found",0)</f>
        <v>Not Found</v>
      </c>
      <c r="G1458" t="str">
        <f>_xlfn.XLOOKUP(B1458,Emby!$B$2:$B$694,Emby!$B$2:$B$694,"",0)</f>
        <v/>
      </c>
    </row>
    <row r="1459" spans="1:7" x14ac:dyDescent="0.3">
      <c r="A1459" s="1" t="s">
        <v>2458</v>
      </c>
      <c r="B1459" t="s">
        <v>1157</v>
      </c>
      <c r="C1459" t="s">
        <v>2459</v>
      </c>
      <c r="D1459" t="s">
        <v>1159</v>
      </c>
      <c r="E1459" t="s">
        <v>2460</v>
      </c>
      <c r="F1459" t="str">
        <f>_xlfn.XLOOKUP(C1459,Emby!$D$2:$D$694,Emby!$B$2:$B$694,"Not Found",0)</f>
        <v>Not Found</v>
      </c>
      <c r="G1459" t="str">
        <f>_xlfn.XLOOKUP(B1459,Emby!$B$2:$B$694,Emby!$B$2:$B$694,"",0)</f>
        <v>NetworkKink</v>
      </c>
    </row>
    <row r="1460" spans="1:7" hidden="1" x14ac:dyDescent="0.3">
      <c r="A1460" s="1" t="s">
        <v>376</v>
      </c>
      <c r="B1460" t="s">
        <v>15</v>
      </c>
      <c r="C1460" t="s">
        <v>377</v>
      </c>
      <c r="D1460" t="s">
        <v>301</v>
      </c>
      <c r="E1460" t="s">
        <v>18</v>
      </c>
      <c r="F1460" t="str">
        <f>_xlfn.XLOOKUP(C1460,Emby!$D$2:$D$694,Emby!$B$2:$B$694,"Not Found",0)</f>
        <v>Network1service</v>
      </c>
      <c r="G1460" t="str">
        <f>_xlfn.XLOOKUP(B1460,Emby!$B$2:$B$694,Emby!$B$2:$B$694,"",0)</f>
        <v>Network1service</v>
      </c>
    </row>
    <row r="1461" spans="1:7" hidden="1" x14ac:dyDescent="0.3">
      <c r="A1461" s="1" t="s">
        <v>290</v>
      </c>
      <c r="B1461" t="s">
        <v>15</v>
      </c>
      <c r="C1461" t="s">
        <v>291</v>
      </c>
      <c r="D1461" t="s">
        <v>192</v>
      </c>
      <c r="E1461" t="s">
        <v>18</v>
      </c>
      <c r="F1461" t="str">
        <f>_xlfn.XLOOKUP(C1461,Emby!$D$2:$D$694,Emby!$B$2:$B$694,"Not Found",0)</f>
        <v>SiteBangBros</v>
      </c>
      <c r="G1461" t="str">
        <f>_xlfn.XLOOKUP(B1461,Emby!$B$2:$B$694,Emby!$B$2:$B$694,"",0)</f>
        <v>Network1service</v>
      </c>
    </row>
    <row r="1462" spans="1:7" x14ac:dyDescent="0.3">
      <c r="A1462" s="1" t="s">
        <v>4243</v>
      </c>
      <c r="B1462" t="s">
        <v>1874</v>
      </c>
      <c r="C1462" t="s">
        <v>4244</v>
      </c>
      <c r="D1462" t="s">
        <v>1876</v>
      </c>
      <c r="E1462" t="s">
        <v>1877</v>
      </c>
      <c r="F1462" t="str">
        <f>_xlfn.XLOOKUP(C1462,Emby!$D$2:$D$694,Emby!$B$2:$B$694,"Not Found",0)</f>
        <v>Not Found</v>
      </c>
      <c r="G1462" t="str">
        <f>_xlfn.XLOOKUP(B1462,Emby!$B$2:$B$694,Emby!$B$2:$B$694,"",0)</f>
        <v/>
      </c>
    </row>
    <row r="1463" spans="1:7" x14ac:dyDescent="0.3">
      <c r="A1463" s="1" t="s">
        <v>4189</v>
      </c>
      <c r="B1463" t="s">
        <v>684</v>
      </c>
      <c r="C1463" t="s">
        <v>4190</v>
      </c>
      <c r="D1463" t="s">
        <v>4182</v>
      </c>
      <c r="E1463" t="s">
        <v>687</v>
      </c>
      <c r="F1463" t="str">
        <f>_xlfn.XLOOKUP(C1463,Emby!$D$2:$D$694,Emby!$B$2:$B$694,"Not Found",0)</f>
        <v>Not Found</v>
      </c>
      <c r="G1463" t="str">
        <f>_xlfn.XLOOKUP(B1463,Emby!$B$2:$B$694,Emby!$B$2:$B$694,"",0)</f>
        <v>NetworkPornPros</v>
      </c>
    </row>
    <row r="1464" spans="1:7" x14ac:dyDescent="0.3">
      <c r="A1464" s="1" t="s">
        <v>3682</v>
      </c>
      <c r="B1464" t="s">
        <v>3677</v>
      </c>
      <c r="C1464" t="s">
        <v>3683</v>
      </c>
      <c r="D1464" t="s">
        <v>3679</v>
      </c>
      <c r="E1464" t="s">
        <v>885</v>
      </c>
      <c r="F1464" t="str">
        <f>_xlfn.XLOOKUP(C1464,Emby!$D$2:$D$694,Emby!$B$2:$B$694,"Not Found",0)</f>
        <v>Not Found</v>
      </c>
      <c r="G1464" t="str">
        <f>_xlfn.XLOOKUP(B1464,Emby!$B$2:$B$694,Emby!$B$2:$B$694,"",0)</f>
        <v/>
      </c>
    </row>
    <row r="1465" spans="1:7" x14ac:dyDescent="0.3">
      <c r="A1465" s="1" t="s">
        <v>2129</v>
      </c>
      <c r="B1465" t="s">
        <v>1521</v>
      </c>
      <c r="C1465" t="s">
        <v>2130</v>
      </c>
      <c r="D1465" t="s">
        <v>2131</v>
      </c>
      <c r="E1465" t="s">
        <v>1524</v>
      </c>
      <c r="F1465" t="str">
        <f>_xlfn.XLOOKUP(C1465,Emby!$D$2:$D$694,Emby!$B$2:$B$694,"Not Found",0)</f>
        <v>Not Found</v>
      </c>
      <c r="G1465" t="str">
        <f>_xlfn.XLOOKUP(B1465,Emby!$B$2:$B$694,Emby!$B$2:$B$694,"",0)</f>
        <v/>
      </c>
    </row>
    <row r="1466" spans="1:7" x14ac:dyDescent="0.3">
      <c r="A1466" s="1" t="s">
        <v>4117</v>
      </c>
      <c r="B1466" t="s">
        <v>2062</v>
      </c>
      <c r="C1466" t="s">
        <v>4118</v>
      </c>
      <c r="D1466" t="s">
        <v>2064</v>
      </c>
      <c r="E1466" t="s">
        <v>2065</v>
      </c>
      <c r="F1466" t="str">
        <f>_xlfn.XLOOKUP(C1466,Emby!$D$2:$D$694,Emby!$B$2:$B$694,"Not Found",0)</f>
        <v>Not Found</v>
      </c>
      <c r="G1466" t="str">
        <f>_xlfn.XLOOKUP(B1466,Emby!$B$2:$B$694,Emby!$B$2:$B$694,"",0)</f>
        <v/>
      </c>
    </row>
    <row r="1467" spans="1:7" hidden="1" x14ac:dyDescent="0.3">
      <c r="A1467" s="1" t="s">
        <v>2273</v>
      </c>
      <c r="B1467" t="s">
        <v>1157</v>
      </c>
      <c r="C1467" t="s">
        <v>2274</v>
      </c>
      <c r="D1467" t="s">
        <v>1159</v>
      </c>
      <c r="E1467" t="s">
        <v>2275</v>
      </c>
      <c r="F1467" t="str">
        <f>_xlfn.XLOOKUP(C1467,Emby!$D$2:$D$694,Emby!$B$2:$B$694,"Not Found",0)</f>
        <v>NetworkKink</v>
      </c>
      <c r="G1467" t="str">
        <f>_xlfn.XLOOKUP(B1467,Emby!$B$2:$B$694,Emby!$B$2:$B$694,"",0)</f>
        <v>NetworkKink</v>
      </c>
    </row>
    <row r="1468" spans="1:7" x14ac:dyDescent="0.3">
      <c r="A1468" s="1" t="s">
        <v>3891</v>
      </c>
      <c r="B1468" t="s">
        <v>3892</v>
      </c>
      <c r="C1468" t="s">
        <v>3893</v>
      </c>
      <c r="D1468" t="s">
        <v>3894</v>
      </c>
      <c r="E1468" t="s">
        <v>3895</v>
      </c>
      <c r="F1468" t="str">
        <f>_xlfn.XLOOKUP(C1468,Emby!$D$2:$D$694,Emby!$B$2:$B$694,"Not Found",0)</f>
        <v>Not Found</v>
      </c>
      <c r="G1468" t="str">
        <f>_xlfn.XLOOKUP(B1468,Emby!$B$2:$B$694,Emby!$B$2:$B$694,"",0)</f>
        <v/>
      </c>
    </row>
    <row r="1469" spans="1:7" x14ac:dyDescent="0.3">
      <c r="A1469" s="1" t="s">
        <v>4119</v>
      </c>
      <c r="B1469" t="s">
        <v>2062</v>
      </c>
      <c r="C1469" t="s">
        <v>4120</v>
      </c>
      <c r="D1469" t="s">
        <v>2064</v>
      </c>
      <c r="E1469" t="s">
        <v>2065</v>
      </c>
      <c r="F1469" t="str">
        <f>_xlfn.XLOOKUP(C1469,Emby!$D$2:$D$694,Emby!$B$2:$B$694,"Not Found",0)</f>
        <v>Not Found</v>
      </c>
      <c r="G1469" t="str">
        <f>_xlfn.XLOOKUP(B1469,Emby!$B$2:$B$694,Emby!$B$2:$B$694,"",0)</f>
        <v/>
      </c>
    </row>
    <row r="1470" spans="1:7" x14ac:dyDescent="0.3">
      <c r="A1470" s="1" t="s">
        <v>2853</v>
      </c>
      <c r="B1470" t="s">
        <v>2854</v>
      </c>
      <c r="C1470" t="s">
        <v>2855</v>
      </c>
      <c r="D1470" t="s">
        <v>2856</v>
      </c>
      <c r="E1470" t="s">
        <v>1934</v>
      </c>
      <c r="F1470" t="str">
        <f>_xlfn.XLOOKUP(C1470,Emby!$D$2:$D$694,Emby!$B$2:$B$694,"Not Found",0)</f>
        <v>Not Found</v>
      </c>
      <c r="G1470" t="str">
        <f>_xlfn.XLOOKUP(B1470,Emby!$B$2:$B$694,Emby!$B$2:$B$694,"",0)</f>
        <v/>
      </c>
    </row>
    <row r="1471" spans="1:7" x14ac:dyDescent="0.3">
      <c r="A1471" s="1" t="s">
        <v>3424</v>
      </c>
      <c r="B1471" t="s">
        <v>2447</v>
      </c>
      <c r="C1471" t="s">
        <v>2855</v>
      </c>
      <c r="D1471" t="s">
        <v>2856</v>
      </c>
      <c r="E1471" t="s">
        <v>1934</v>
      </c>
      <c r="F1471" t="str">
        <f>_xlfn.XLOOKUP(C1471,Emby!$D$2:$D$694,Emby!$B$2:$B$694,"Not Found",0)</f>
        <v>Not Found</v>
      </c>
      <c r="G1471" t="str">
        <f>_xlfn.XLOOKUP(B1471,Emby!$B$2:$B$694,Emby!$B$2:$B$694,"",0)</f>
        <v/>
      </c>
    </row>
    <row r="1472" spans="1:7" x14ac:dyDescent="0.3">
      <c r="A1472" s="1" t="s">
        <v>886</v>
      </c>
      <c r="B1472" t="s">
        <v>882</v>
      </c>
      <c r="C1472" t="s">
        <v>887</v>
      </c>
      <c r="D1472" t="s">
        <v>888</v>
      </c>
      <c r="E1472" t="s">
        <v>889</v>
      </c>
      <c r="F1472" t="str">
        <f>_xlfn.XLOOKUP(C1472,Emby!$D$2:$D$694,Emby!$B$2:$B$694,"Not Found",0)</f>
        <v>Not Found</v>
      </c>
      <c r="G1472" t="str">
        <f>_xlfn.XLOOKUP(B1472,Emby!$B$2:$B$694,Emby!$B$2:$B$694,"",0)</f>
        <v>NetworkGammaEnt</v>
      </c>
    </row>
    <row r="1473" spans="1:7" x14ac:dyDescent="0.3">
      <c r="A1473" s="1" t="s">
        <v>4245</v>
      </c>
      <c r="B1473" t="s">
        <v>1874</v>
      </c>
      <c r="C1473" t="s">
        <v>4246</v>
      </c>
      <c r="D1473" t="s">
        <v>1876</v>
      </c>
      <c r="E1473" t="s">
        <v>1877</v>
      </c>
      <c r="F1473" t="str">
        <f>_xlfn.XLOOKUP(C1473,Emby!$D$2:$D$694,Emby!$B$2:$B$694,"Not Found",0)</f>
        <v>Not Found</v>
      </c>
      <c r="G1473" t="str">
        <f>_xlfn.XLOOKUP(B1473,Emby!$B$2:$B$694,Emby!$B$2:$B$694,"",0)</f>
        <v/>
      </c>
    </row>
    <row r="1474" spans="1:7" hidden="1" x14ac:dyDescent="0.3">
      <c r="A1474" s="1" t="s">
        <v>3215</v>
      </c>
      <c r="B1474" t="s">
        <v>3139</v>
      </c>
      <c r="C1474" t="s">
        <v>3216</v>
      </c>
      <c r="D1474" t="s">
        <v>3217</v>
      </c>
      <c r="E1474" t="s">
        <v>3142</v>
      </c>
      <c r="F1474" t="str">
        <f>_xlfn.XLOOKUP(C1474,Emby!$D$2:$D$694,Emby!$B$2:$B$694,"Not Found",0)</f>
        <v>NetworkPornCZ</v>
      </c>
      <c r="G1474" t="str">
        <f>_xlfn.XLOOKUP(B1474,Emby!$B$2:$B$694,Emby!$B$2:$B$694,"",0)</f>
        <v>NetworkPornCZ</v>
      </c>
    </row>
    <row r="1475" spans="1:7" x14ac:dyDescent="0.3">
      <c r="A1475" s="1" t="s">
        <v>3629</v>
      </c>
      <c r="B1475" t="s">
        <v>3630</v>
      </c>
      <c r="C1475" t="s">
        <v>3631</v>
      </c>
      <c r="D1475" t="s">
        <v>3632</v>
      </c>
      <c r="E1475" t="s">
        <v>687</v>
      </c>
      <c r="F1475" t="str">
        <f>_xlfn.XLOOKUP(C1475,Emby!$D$2:$D$694,Emby!$B$2:$B$694,"Not Found",0)</f>
        <v>Not Found</v>
      </c>
      <c r="G1475" t="str">
        <f>_xlfn.XLOOKUP(B1475,Emby!$B$2:$B$694,Emby!$B$2:$B$694,"",0)</f>
        <v/>
      </c>
    </row>
    <row r="1476" spans="1:7" x14ac:dyDescent="0.3">
      <c r="A1476" s="1" t="s">
        <v>1496</v>
      </c>
      <c r="B1476" t="s">
        <v>1451</v>
      </c>
      <c r="C1476" t="s">
        <v>1497</v>
      </c>
      <c r="D1476" t="s">
        <v>1453</v>
      </c>
      <c r="E1476" t="s">
        <v>651</v>
      </c>
      <c r="F1476" t="str">
        <f>_xlfn.XLOOKUP(C1476,Emby!$D$2:$D$694,Emby!$B$2:$B$694,"Not Found",0)</f>
        <v>Not Found</v>
      </c>
      <c r="G1476" t="str">
        <f>_xlfn.XLOOKUP(B1476,Emby!$B$2:$B$694,Emby!$B$2:$B$694,"",0)</f>
        <v/>
      </c>
    </row>
    <row r="1477" spans="1:7" x14ac:dyDescent="0.3">
      <c r="A1477" s="1" t="s">
        <v>1390</v>
      </c>
      <c r="B1477" t="s">
        <v>1386</v>
      </c>
      <c r="C1477" t="s">
        <v>1391</v>
      </c>
      <c r="D1477" t="s">
        <v>1392</v>
      </c>
      <c r="E1477" t="s">
        <v>1393</v>
      </c>
      <c r="F1477" t="str">
        <f>_xlfn.XLOOKUP(C1477,Emby!$D$2:$D$694,Emby!$B$2:$B$694,"Not Found",0)</f>
        <v>Not Found</v>
      </c>
      <c r="G1477" t="str">
        <f>_xlfn.XLOOKUP(B1477,Emby!$B$2:$B$694,Emby!$B$2:$B$694,"",0)</f>
        <v/>
      </c>
    </row>
    <row r="1478" spans="1:7" x14ac:dyDescent="0.3">
      <c r="A1478" s="1" t="s">
        <v>620</v>
      </c>
      <c r="B1478" t="s">
        <v>621</v>
      </c>
      <c r="C1478" t="s">
        <v>622</v>
      </c>
      <c r="D1478" t="s">
        <v>623</v>
      </c>
      <c r="E1478" t="s">
        <v>624</v>
      </c>
      <c r="F1478" t="str">
        <f>_xlfn.XLOOKUP(C1478,Emby!$D$2:$D$694,Emby!$B$2:$B$694,"Not Found",0)</f>
        <v>Not Found</v>
      </c>
      <c r="G1478" t="str">
        <f>_xlfn.XLOOKUP(B1478,Emby!$B$2:$B$694,Emby!$B$2:$B$694,"",0)</f>
        <v/>
      </c>
    </row>
    <row r="1479" spans="1:7" hidden="1" x14ac:dyDescent="0.3">
      <c r="A1479" s="1" t="s">
        <v>820</v>
      </c>
      <c r="B1479" t="s">
        <v>15</v>
      </c>
      <c r="C1479" t="s">
        <v>821</v>
      </c>
      <c r="D1479" t="s">
        <v>822</v>
      </c>
      <c r="E1479" t="s">
        <v>18</v>
      </c>
      <c r="F1479" t="str">
        <f>_xlfn.XLOOKUP(C1479,Emby!$D$2:$D$694,Emby!$B$2:$B$694,"Not Found",0)</f>
        <v>Network1service</v>
      </c>
      <c r="G1479" t="str">
        <f>_xlfn.XLOOKUP(B1479,Emby!$B$2:$B$694,Emby!$B$2:$B$694,"",0)</f>
        <v>Network1service</v>
      </c>
    </row>
    <row r="1480" spans="1:7" hidden="1" x14ac:dyDescent="0.3">
      <c r="A1480" s="1" t="s">
        <v>826</v>
      </c>
      <c r="B1480" t="s">
        <v>15</v>
      </c>
      <c r="C1480" t="s">
        <v>827</v>
      </c>
      <c r="D1480" t="s">
        <v>822</v>
      </c>
      <c r="E1480" t="s">
        <v>18</v>
      </c>
      <c r="F1480" t="str">
        <f>_xlfn.XLOOKUP(C1480,Emby!$D$2:$D$694,Emby!$B$2:$B$694,"Not Found",0)</f>
        <v>Network1service</v>
      </c>
      <c r="G1480" t="str">
        <f>_xlfn.XLOOKUP(B1480,Emby!$B$2:$B$694,Emby!$B$2:$B$694,"",0)</f>
        <v>Network1service</v>
      </c>
    </row>
    <row r="1481" spans="1:7" x14ac:dyDescent="0.3">
      <c r="A1481" s="1" t="s">
        <v>4121</v>
      </c>
      <c r="B1481" t="s">
        <v>2062</v>
      </c>
      <c r="C1481" t="s">
        <v>4122</v>
      </c>
      <c r="D1481" t="s">
        <v>2064</v>
      </c>
      <c r="E1481" t="s">
        <v>2065</v>
      </c>
      <c r="F1481" t="str">
        <f>_xlfn.XLOOKUP(C1481,Emby!$D$2:$D$694,Emby!$B$2:$B$694,"Not Found",0)</f>
        <v>Not Found</v>
      </c>
      <c r="G1481" t="str">
        <f>_xlfn.XLOOKUP(B1481,Emby!$B$2:$B$694,Emby!$B$2:$B$694,"",0)</f>
        <v/>
      </c>
    </row>
    <row r="1482" spans="1:7" x14ac:dyDescent="0.3">
      <c r="A1482" s="1" t="s">
        <v>2899</v>
      </c>
      <c r="B1482" t="s">
        <v>2858</v>
      </c>
      <c r="C1482" t="s">
        <v>2900</v>
      </c>
      <c r="D1482" t="s">
        <v>2860</v>
      </c>
      <c r="E1482" t="s">
        <v>2861</v>
      </c>
      <c r="F1482" t="str">
        <f>_xlfn.XLOOKUP(C1482,Emby!$D$2:$D$694,Emby!$B$2:$B$694,"Not Found",0)</f>
        <v>Not Found</v>
      </c>
      <c r="G1482" t="str">
        <f>_xlfn.XLOOKUP(B1482,Emby!$B$2:$B$694,Emby!$B$2:$B$694,"",0)</f>
        <v/>
      </c>
    </row>
    <row r="1483" spans="1:7" x14ac:dyDescent="0.3">
      <c r="A1483" s="1" t="s">
        <v>2774</v>
      </c>
      <c r="B1483" t="s">
        <v>2019</v>
      </c>
      <c r="C1483" t="s">
        <v>2775</v>
      </c>
      <c r="D1483" t="s">
        <v>2021</v>
      </c>
      <c r="E1483" t="s">
        <v>656</v>
      </c>
      <c r="F1483" t="str">
        <f>_xlfn.XLOOKUP(C1483,Emby!$D$2:$D$694,Emby!$B$2:$B$694,"Not Found",0)</f>
        <v>Not Found</v>
      </c>
      <c r="G1483" t="str">
        <f>_xlfn.XLOOKUP(B1483,Emby!$B$2:$B$694,Emby!$B$2:$B$694,"",0)</f>
        <v/>
      </c>
    </row>
    <row r="1484" spans="1:7" x14ac:dyDescent="0.3">
      <c r="A1484" s="1" t="s">
        <v>4661</v>
      </c>
      <c r="B1484" t="s">
        <v>127</v>
      </c>
      <c r="C1484" t="s">
        <v>4662</v>
      </c>
      <c r="D1484" t="s">
        <v>4663</v>
      </c>
      <c r="E1484" t="s">
        <v>130</v>
      </c>
      <c r="F1484" t="str">
        <f>_xlfn.XLOOKUP(C1484,Emby!$D$2:$D$694,Emby!$B$2:$B$694,"Not Found",0)</f>
        <v>Not Found</v>
      </c>
      <c r="G1484" t="str">
        <f>_xlfn.XLOOKUP(B1484,Emby!$B$2:$B$694,Emby!$B$2:$B$694,"",0)</f>
        <v/>
      </c>
    </row>
    <row r="1485" spans="1:7" x14ac:dyDescent="0.3">
      <c r="A1485" s="1" t="s">
        <v>3076</v>
      </c>
      <c r="B1485" t="s">
        <v>3077</v>
      </c>
      <c r="C1485" t="s">
        <v>3078</v>
      </c>
      <c r="D1485" t="s">
        <v>3079</v>
      </c>
      <c r="E1485" t="s">
        <v>3080</v>
      </c>
      <c r="F1485" t="str">
        <f>_xlfn.XLOOKUP(C1485,Emby!$D$2:$D$694,Emby!$B$2:$B$694,"Not Found",0)</f>
        <v>Not Found</v>
      </c>
      <c r="G1485" t="str">
        <f>_xlfn.XLOOKUP(B1485,Emby!$B$2:$B$694,Emby!$B$2:$B$694,"",0)</f>
        <v/>
      </c>
    </row>
    <row r="1486" spans="1:7" x14ac:dyDescent="0.3">
      <c r="A1486" s="1" t="s">
        <v>1352</v>
      </c>
      <c r="B1486" t="s">
        <v>1337</v>
      </c>
      <c r="C1486" t="s">
        <v>1353</v>
      </c>
      <c r="D1486" t="s">
        <v>1354</v>
      </c>
      <c r="E1486" t="s">
        <v>656</v>
      </c>
      <c r="F1486" t="str">
        <f>_xlfn.XLOOKUP(C1486,Emby!$D$2:$D$694,Emby!$B$2:$B$694,"Not Found",0)</f>
        <v>Not Found</v>
      </c>
      <c r="G1486" t="str">
        <f>_xlfn.XLOOKUP(B1486,Emby!$B$2:$B$694,Emby!$B$2:$B$694,"",0)</f>
        <v/>
      </c>
    </row>
    <row r="1487" spans="1:7" x14ac:dyDescent="0.3">
      <c r="A1487" s="1" t="s">
        <v>2893</v>
      </c>
      <c r="B1487" t="s">
        <v>2858</v>
      </c>
      <c r="C1487" t="s">
        <v>2894</v>
      </c>
      <c r="D1487" t="s">
        <v>2860</v>
      </c>
      <c r="E1487" t="s">
        <v>2861</v>
      </c>
      <c r="F1487" t="str">
        <f>_xlfn.XLOOKUP(C1487,Emby!$D$2:$D$694,Emby!$B$2:$B$694,"Not Found",0)</f>
        <v>Not Found</v>
      </c>
      <c r="G1487" t="str">
        <f>_xlfn.XLOOKUP(B1487,Emby!$B$2:$B$694,Emby!$B$2:$B$694,"",0)</f>
        <v/>
      </c>
    </row>
    <row r="1488" spans="1:7" x14ac:dyDescent="0.3">
      <c r="A1488" s="1" t="s">
        <v>1050</v>
      </c>
      <c r="B1488" t="s">
        <v>1028</v>
      </c>
      <c r="C1488" t="s">
        <v>1051</v>
      </c>
      <c r="D1488" t="s">
        <v>1030</v>
      </c>
      <c r="E1488" t="s">
        <v>1052</v>
      </c>
      <c r="F1488" t="str">
        <f>_xlfn.XLOOKUP(C1488,Emby!$D$2:$D$694,Emby!$B$2:$B$694,"Not Found",0)</f>
        <v>Not Found</v>
      </c>
      <c r="G1488" t="str">
        <f>_xlfn.XLOOKUP(B1488,Emby!$B$2:$B$694,Emby!$B$2:$B$694,"",0)</f>
        <v/>
      </c>
    </row>
    <row r="1489" spans="1:7" x14ac:dyDescent="0.3">
      <c r="A1489" s="1" t="s">
        <v>3443</v>
      </c>
      <c r="B1489" t="s">
        <v>2447</v>
      </c>
      <c r="C1489" t="s">
        <v>3444</v>
      </c>
      <c r="D1489" t="s">
        <v>3445</v>
      </c>
      <c r="E1489" t="s">
        <v>1934</v>
      </c>
      <c r="F1489" t="str">
        <f>_xlfn.XLOOKUP(C1489,Emby!$D$2:$D$694,Emby!$B$2:$B$694,"Not Found",0)</f>
        <v>Not Found</v>
      </c>
      <c r="G1489" t="str">
        <f>_xlfn.XLOOKUP(B1489,Emby!$B$2:$B$694,Emby!$B$2:$B$694,"",0)</f>
        <v/>
      </c>
    </row>
    <row r="1490" spans="1:7" x14ac:dyDescent="0.3">
      <c r="A1490" s="1" t="s">
        <v>2527</v>
      </c>
      <c r="B1490" t="s">
        <v>2487</v>
      </c>
      <c r="C1490" t="s">
        <v>2528</v>
      </c>
      <c r="D1490" t="s">
        <v>2489</v>
      </c>
      <c r="E1490" t="s">
        <v>2490</v>
      </c>
      <c r="F1490" t="str">
        <f>_xlfn.XLOOKUP(C1490,Emby!$D$2:$D$694,Emby!$B$2:$B$694,"Not Found",0)</f>
        <v>Not Found</v>
      </c>
      <c r="G1490" t="str">
        <f>_xlfn.XLOOKUP(B1490,Emby!$B$2:$B$694,Emby!$B$2:$B$694,"",0)</f>
        <v/>
      </c>
    </row>
    <row r="1491" spans="1:7" hidden="1" x14ac:dyDescent="0.3">
      <c r="A1491" s="1" t="s">
        <v>1296</v>
      </c>
      <c r="B1491" t="s">
        <v>1263</v>
      </c>
      <c r="C1491" t="s">
        <v>1297</v>
      </c>
      <c r="D1491" t="s">
        <v>1268</v>
      </c>
      <c r="E1491" t="s">
        <v>1298</v>
      </c>
      <c r="F1491" t="str">
        <f>_xlfn.XLOOKUP(C1491,Emby!$D$2:$D$694,Emby!$B$2:$B$694,"Not Found",0)</f>
        <v>NetworkNubiles</v>
      </c>
      <c r="G1491" t="str">
        <f>_xlfn.XLOOKUP(B1491,Emby!$B$2:$B$694,Emby!$B$2:$B$694,"",0)</f>
        <v>NetworkNubiles</v>
      </c>
    </row>
    <row r="1492" spans="1:7" hidden="1" x14ac:dyDescent="0.3">
      <c r="A1492" s="1" t="s">
        <v>1073</v>
      </c>
      <c r="B1492" t="s">
        <v>127</v>
      </c>
      <c r="C1492" t="s">
        <v>1074</v>
      </c>
      <c r="D1492" t="s">
        <v>1068</v>
      </c>
      <c r="E1492" t="s">
        <v>130</v>
      </c>
      <c r="F1492" t="str">
        <f>_xlfn.XLOOKUP(C1492,Emby!$D$2:$D$694,Emby!$B$2:$B$694,"Not Found",0)</f>
        <v>NetworkGammaEnt</v>
      </c>
      <c r="G1492" t="str">
        <f>_xlfn.XLOOKUP(B1492,Emby!$B$2:$B$694,Emby!$B$2:$B$694,"",0)</f>
        <v/>
      </c>
    </row>
    <row r="1493" spans="1:7" hidden="1" x14ac:dyDescent="0.3">
      <c r="A1493" s="1" t="s">
        <v>453</v>
      </c>
      <c r="B1493" t="s">
        <v>407</v>
      </c>
      <c r="C1493" t="s">
        <v>454</v>
      </c>
      <c r="D1493" t="s">
        <v>409</v>
      </c>
      <c r="E1493" t="s">
        <v>410</v>
      </c>
      <c r="F1493" t="str">
        <f>_xlfn.XLOOKUP(C1493,Emby!$D$2:$D$694,Emby!$B$2:$B$694,"Not Found",0)</f>
        <v>NetworkMylf</v>
      </c>
      <c r="G1493" t="str">
        <f>_xlfn.XLOOKUP(B1493,Emby!$B$2:$B$694,Emby!$B$2:$B$694,"",0)</f>
        <v/>
      </c>
    </row>
    <row r="1494" spans="1:7" hidden="1" x14ac:dyDescent="0.3">
      <c r="A1494" s="1" t="s">
        <v>378</v>
      </c>
      <c r="B1494" t="s">
        <v>15</v>
      </c>
      <c r="C1494" t="s">
        <v>379</v>
      </c>
      <c r="D1494" t="s">
        <v>301</v>
      </c>
      <c r="E1494" t="s">
        <v>18</v>
      </c>
      <c r="F1494" t="str">
        <f>_xlfn.XLOOKUP(C1494,Emby!$D$2:$D$694,Emby!$B$2:$B$694,"Not Found",0)</f>
        <v>Network1service</v>
      </c>
      <c r="G1494" t="str">
        <f>_xlfn.XLOOKUP(B1494,Emby!$B$2:$B$694,Emby!$B$2:$B$694,"",0)</f>
        <v>Network1service</v>
      </c>
    </row>
    <row r="1495" spans="1:7" hidden="1" x14ac:dyDescent="0.3">
      <c r="A1495" s="1" t="s">
        <v>406</v>
      </c>
      <c r="B1495" t="s">
        <v>407</v>
      </c>
      <c r="C1495" t="s">
        <v>408</v>
      </c>
      <c r="D1495" t="s">
        <v>409</v>
      </c>
      <c r="E1495" t="s">
        <v>410</v>
      </c>
      <c r="F1495" t="str">
        <f>_xlfn.XLOOKUP(C1495,Emby!$D$2:$D$694,Emby!$B$2:$B$694,"Not Found",0)</f>
        <v>NetworkMylf</v>
      </c>
      <c r="G1495" t="str">
        <f>_xlfn.XLOOKUP(B1495,Emby!$B$2:$B$694,Emby!$B$2:$B$694,"",0)</f>
        <v/>
      </c>
    </row>
    <row r="1496" spans="1:7" x14ac:dyDescent="0.3">
      <c r="A1496" s="1" t="s">
        <v>3782</v>
      </c>
      <c r="B1496" t="s">
        <v>407</v>
      </c>
      <c r="C1496" t="s">
        <v>3783</v>
      </c>
      <c r="D1496" t="s">
        <v>409</v>
      </c>
      <c r="E1496" t="s">
        <v>410</v>
      </c>
      <c r="F1496" t="str">
        <f>_xlfn.XLOOKUP(C1496,Emby!$D$2:$D$694,Emby!$B$2:$B$694,"Not Found",0)</f>
        <v>Not Found</v>
      </c>
      <c r="G1496" t="str">
        <f>_xlfn.XLOOKUP(B1496,Emby!$B$2:$B$694,Emby!$B$2:$B$694,"",0)</f>
        <v/>
      </c>
    </row>
    <row r="1497" spans="1:7" x14ac:dyDescent="0.3">
      <c r="A1497" s="1" t="s">
        <v>3784</v>
      </c>
      <c r="B1497" t="s">
        <v>407</v>
      </c>
      <c r="C1497" t="s">
        <v>3785</v>
      </c>
      <c r="D1497" t="s">
        <v>409</v>
      </c>
      <c r="E1497" t="s">
        <v>410</v>
      </c>
      <c r="F1497" t="str">
        <f>_xlfn.XLOOKUP(C1497,Emby!$D$2:$D$694,Emby!$B$2:$B$694,"Not Found",0)</f>
        <v>Not Found</v>
      </c>
      <c r="G1497" t="str">
        <f>_xlfn.XLOOKUP(B1497,Emby!$B$2:$B$694,Emby!$B$2:$B$694,"",0)</f>
        <v/>
      </c>
    </row>
    <row r="1498" spans="1:7" x14ac:dyDescent="0.3">
      <c r="A1498" s="1" t="s">
        <v>3947</v>
      </c>
      <c r="B1498" t="s">
        <v>407</v>
      </c>
      <c r="C1498" t="s">
        <v>3948</v>
      </c>
      <c r="D1498" t="s">
        <v>409</v>
      </c>
      <c r="E1498" t="s">
        <v>410</v>
      </c>
      <c r="F1498" t="str">
        <f>_xlfn.XLOOKUP(C1498,Emby!$D$2:$D$694,Emby!$B$2:$B$694,"Not Found",0)</f>
        <v>Not Found</v>
      </c>
      <c r="G1498" t="str">
        <f>_xlfn.XLOOKUP(B1498,Emby!$B$2:$B$694,Emby!$B$2:$B$694,"",0)</f>
        <v/>
      </c>
    </row>
    <row r="1499" spans="1:7" x14ac:dyDescent="0.3">
      <c r="A1499" s="1" t="s">
        <v>3786</v>
      </c>
      <c r="B1499" t="s">
        <v>407</v>
      </c>
      <c r="C1499" t="s">
        <v>3787</v>
      </c>
      <c r="D1499" t="s">
        <v>409</v>
      </c>
      <c r="E1499" t="s">
        <v>410</v>
      </c>
      <c r="F1499" t="str">
        <f>_xlfn.XLOOKUP(C1499,Emby!$D$2:$D$694,Emby!$B$2:$B$694,"Not Found",0)</f>
        <v>Not Found</v>
      </c>
      <c r="G1499" t="str">
        <f>_xlfn.XLOOKUP(B1499,Emby!$B$2:$B$694,Emby!$B$2:$B$694,"",0)</f>
        <v/>
      </c>
    </row>
    <row r="1500" spans="1:7" x14ac:dyDescent="0.3">
      <c r="A1500" s="1" t="s">
        <v>3788</v>
      </c>
      <c r="B1500" t="s">
        <v>407</v>
      </c>
      <c r="C1500" t="s">
        <v>3789</v>
      </c>
      <c r="D1500" t="s">
        <v>409</v>
      </c>
      <c r="E1500" t="s">
        <v>410</v>
      </c>
      <c r="F1500" t="str">
        <f>_xlfn.XLOOKUP(C1500,Emby!$D$2:$D$694,Emby!$B$2:$B$694,"Not Found",0)</f>
        <v>Not Found</v>
      </c>
      <c r="G1500" t="str">
        <f>_xlfn.XLOOKUP(B1500,Emby!$B$2:$B$694,Emby!$B$2:$B$694,"",0)</f>
        <v/>
      </c>
    </row>
    <row r="1501" spans="1:7" x14ac:dyDescent="0.3">
      <c r="A1501" s="1" t="s">
        <v>3736</v>
      </c>
      <c r="B1501" t="s">
        <v>407</v>
      </c>
      <c r="C1501" t="s">
        <v>3737</v>
      </c>
      <c r="D1501" t="s">
        <v>409</v>
      </c>
      <c r="E1501" t="s">
        <v>410</v>
      </c>
      <c r="F1501" t="str">
        <f>_xlfn.XLOOKUP(C1501,Emby!$D$2:$D$694,Emby!$B$2:$B$694,"Not Found",0)</f>
        <v>Not Found</v>
      </c>
      <c r="G1501" t="str">
        <f>_xlfn.XLOOKUP(B1501,Emby!$B$2:$B$694,Emby!$B$2:$B$694,"",0)</f>
        <v/>
      </c>
    </row>
    <row r="1502" spans="1:7" hidden="1" x14ac:dyDescent="0.3">
      <c r="A1502" s="1" t="s">
        <v>2635</v>
      </c>
      <c r="B1502" t="s">
        <v>407</v>
      </c>
      <c r="C1502" t="s">
        <v>2636</v>
      </c>
      <c r="D1502" t="s">
        <v>409</v>
      </c>
      <c r="E1502" t="s">
        <v>410</v>
      </c>
      <c r="F1502" t="str">
        <f>_xlfn.XLOOKUP(C1502,Emby!$D$2:$D$694,Emby!$B$2:$B$694,"Not Found",0)</f>
        <v>NetworkMylf</v>
      </c>
      <c r="G1502" t="str">
        <f>_xlfn.XLOOKUP(B1502,Emby!$B$2:$B$694,Emby!$B$2:$B$694,"",0)</f>
        <v/>
      </c>
    </row>
    <row r="1503" spans="1:7" hidden="1" x14ac:dyDescent="0.3">
      <c r="A1503" s="1" t="s">
        <v>2637</v>
      </c>
      <c r="B1503" t="s">
        <v>407</v>
      </c>
      <c r="C1503" t="s">
        <v>2638</v>
      </c>
      <c r="D1503" t="s">
        <v>409</v>
      </c>
      <c r="E1503" t="s">
        <v>410</v>
      </c>
      <c r="F1503" t="str">
        <f>_xlfn.XLOOKUP(C1503,Emby!$D$2:$D$694,Emby!$B$2:$B$694,"Not Found",0)</f>
        <v>NetworkMylf</v>
      </c>
      <c r="G1503" t="str">
        <f>_xlfn.XLOOKUP(B1503,Emby!$B$2:$B$694,Emby!$B$2:$B$694,"",0)</f>
        <v/>
      </c>
    </row>
    <row r="1504" spans="1:7" x14ac:dyDescent="0.3">
      <c r="A1504" s="1" t="s">
        <v>3740</v>
      </c>
      <c r="B1504" t="s">
        <v>407</v>
      </c>
      <c r="C1504" t="s">
        <v>3741</v>
      </c>
      <c r="D1504" t="s">
        <v>409</v>
      </c>
      <c r="E1504" t="s">
        <v>410</v>
      </c>
      <c r="F1504" t="str">
        <f>_xlfn.XLOOKUP(C1504,Emby!$D$2:$D$694,Emby!$B$2:$B$694,"Not Found",0)</f>
        <v>Not Found</v>
      </c>
      <c r="G1504" t="str">
        <f>_xlfn.XLOOKUP(B1504,Emby!$B$2:$B$694,Emby!$B$2:$B$694,"",0)</f>
        <v/>
      </c>
    </row>
    <row r="1505" spans="1:7" x14ac:dyDescent="0.3">
      <c r="A1505" s="1" t="s">
        <v>3738</v>
      </c>
      <c r="B1505" t="s">
        <v>407</v>
      </c>
      <c r="C1505" t="s">
        <v>3739</v>
      </c>
      <c r="D1505" t="s">
        <v>409</v>
      </c>
      <c r="E1505" t="s">
        <v>410</v>
      </c>
      <c r="F1505" t="str">
        <f>_xlfn.XLOOKUP(C1505,Emby!$D$2:$D$694,Emby!$B$2:$B$694,"Not Found",0)</f>
        <v>Not Found</v>
      </c>
      <c r="G1505" t="str">
        <f>_xlfn.XLOOKUP(B1505,Emby!$B$2:$B$694,Emby!$B$2:$B$694,"",0)</f>
        <v/>
      </c>
    </row>
    <row r="1506" spans="1:7" x14ac:dyDescent="0.3">
      <c r="A1506" s="1" t="s">
        <v>3742</v>
      </c>
      <c r="B1506" t="s">
        <v>407</v>
      </c>
      <c r="C1506" t="s">
        <v>3743</v>
      </c>
      <c r="D1506" t="s">
        <v>409</v>
      </c>
      <c r="E1506" t="s">
        <v>410</v>
      </c>
      <c r="F1506" t="str">
        <f>_xlfn.XLOOKUP(C1506,Emby!$D$2:$D$694,Emby!$B$2:$B$694,"Not Found",0)</f>
        <v>Not Found</v>
      </c>
      <c r="G1506" t="str">
        <f>_xlfn.XLOOKUP(B1506,Emby!$B$2:$B$694,Emby!$B$2:$B$694,"",0)</f>
        <v/>
      </c>
    </row>
    <row r="1507" spans="1:7" x14ac:dyDescent="0.3">
      <c r="A1507" s="1" t="s">
        <v>3744</v>
      </c>
      <c r="B1507" t="s">
        <v>407</v>
      </c>
      <c r="C1507" t="s">
        <v>3745</v>
      </c>
      <c r="D1507" t="s">
        <v>409</v>
      </c>
      <c r="E1507" t="s">
        <v>410</v>
      </c>
      <c r="F1507" t="str">
        <f>_xlfn.XLOOKUP(C1507,Emby!$D$2:$D$694,Emby!$B$2:$B$694,"Not Found",0)</f>
        <v>Not Found</v>
      </c>
      <c r="G1507" t="str">
        <f>_xlfn.XLOOKUP(B1507,Emby!$B$2:$B$694,Emby!$B$2:$B$694,"",0)</f>
        <v/>
      </c>
    </row>
    <row r="1508" spans="1:7" hidden="1" x14ac:dyDescent="0.3">
      <c r="A1508" s="1" t="s">
        <v>2639</v>
      </c>
      <c r="B1508" t="s">
        <v>407</v>
      </c>
      <c r="C1508" t="s">
        <v>2640</v>
      </c>
      <c r="D1508" t="s">
        <v>409</v>
      </c>
      <c r="E1508" t="s">
        <v>410</v>
      </c>
      <c r="F1508" t="str">
        <f>_xlfn.XLOOKUP(C1508,Emby!$D$2:$D$694,Emby!$B$2:$B$694,"Not Found",0)</f>
        <v>NetworkMylf</v>
      </c>
      <c r="G1508" t="str">
        <f>_xlfn.XLOOKUP(B1508,Emby!$B$2:$B$694,Emby!$B$2:$B$694,"",0)</f>
        <v/>
      </c>
    </row>
    <row r="1509" spans="1:7" hidden="1" x14ac:dyDescent="0.3">
      <c r="A1509" s="1" t="s">
        <v>2641</v>
      </c>
      <c r="B1509" t="s">
        <v>407</v>
      </c>
      <c r="C1509" t="s">
        <v>2642</v>
      </c>
      <c r="D1509" t="s">
        <v>409</v>
      </c>
      <c r="E1509" t="s">
        <v>410</v>
      </c>
      <c r="F1509" t="str">
        <f>_xlfn.XLOOKUP(C1509,Emby!$D$2:$D$694,Emby!$B$2:$B$694,"Not Found",0)</f>
        <v>NetworkMylf</v>
      </c>
      <c r="G1509" t="str">
        <f>_xlfn.XLOOKUP(B1509,Emby!$B$2:$B$694,Emby!$B$2:$B$694,"",0)</f>
        <v/>
      </c>
    </row>
    <row r="1510" spans="1:7" x14ac:dyDescent="0.3">
      <c r="A1510" s="1" t="s">
        <v>3746</v>
      </c>
      <c r="B1510" t="s">
        <v>407</v>
      </c>
      <c r="C1510" t="s">
        <v>3747</v>
      </c>
      <c r="D1510" t="s">
        <v>409</v>
      </c>
      <c r="E1510" t="s">
        <v>410</v>
      </c>
      <c r="F1510" t="str">
        <f>_xlfn.XLOOKUP(C1510,Emby!$D$2:$D$694,Emby!$B$2:$B$694,"Not Found",0)</f>
        <v>Not Found</v>
      </c>
      <c r="G1510" t="str">
        <f>_xlfn.XLOOKUP(B1510,Emby!$B$2:$B$694,Emby!$B$2:$B$694,"",0)</f>
        <v/>
      </c>
    </row>
    <row r="1511" spans="1:7" x14ac:dyDescent="0.3">
      <c r="A1511" s="1" t="s">
        <v>3748</v>
      </c>
      <c r="B1511" t="s">
        <v>407</v>
      </c>
      <c r="C1511" t="s">
        <v>3749</v>
      </c>
      <c r="D1511" t="s">
        <v>409</v>
      </c>
      <c r="E1511" t="s">
        <v>410</v>
      </c>
      <c r="F1511" t="str">
        <f>_xlfn.XLOOKUP(C1511,Emby!$D$2:$D$694,Emby!$B$2:$B$694,"Not Found",0)</f>
        <v>Not Found</v>
      </c>
      <c r="G1511" t="str">
        <f>_xlfn.XLOOKUP(B1511,Emby!$B$2:$B$694,Emby!$B$2:$B$694,"",0)</f>
        <v/>
      </c>
    </row>
    <row r="1512" spans="1:7" x14ac:dyDescent="0.3">
      <c r="A1512" s="1" t="s">
        <v>3750</v>
      </c>
      <c r="B1512" t="s">
        <v>407</v>
      </c>
      <c r="C1512" t="s">
        <v>3751</v>
      </c>
      <c r="D1512" t="s">
        <v>409</v>
      </c>
      <c r="E1512" t="s">
        <v>410</v>
      </c>
      <c r="F1512" t="str">
        <f>_xlfn.XLOOKUP(C1512,Emby!$D$2:$D$694,Emby!$B$2:$B$694,"Not Found",0)</f>
        <v>Not Found</v>
      </c>
      <c r="G1512" t="str">
        <f>_xlfn.XLOOKUP(B1512,Emby!$B$2:$B$694,Emby!$B$2:$B$694,"",0)</f>
        <v/>
      </c>
    </row>
    <row r="1513" spans="1:7" hidden="1" x14ac:dyDescent="0.3">
      <c r="A1513" s="1" t="s">
        <v>2643</v>
      </c>
      <c r="B1513" t="s">
        <v>407</v>
      </c>
      <c r="C1513" t="s">
        <v>2644</v>
      </c>
      <c r="D1513" t="s">
        <v>409</v>
      </c>
      <c r="E1513" t="s">
        <v>410</v>
      </c>
      <c r="F1513" t="str">
        <f>_xlfn.XLOOKUP(C1513,Emby!$D$2:$D$694,Emby!$B$2:$B$694,"Not Found",0)</f>
        <v>NetworkMylf</v>
      </c>
      <c r="G1513" t="str">
        <f>_xlfn.XLOOKUP(B1513,Emby!$B$2:$B$694,Emby!$B$2:$B$694,"",0)</f>
        <v/>
      </c>
    </row>
    <row r="1514" spans="1:7" x14ac:dyDescent="0.3">
      <c r="A1514" s="1" t="s">
        <v>3752</v>
      </c>
      <c r="B1514" t="s">
        <v>407</v>
      </c>
      <c r="C1514" t="s">
        <v>3753</v>
      </c>
      <c r="D1514" t="s">
        <v>409</v>
      </c>
      <c r="E1514" t="s">
        <v>410</v>
      </c>
      <c r="F1514" t="str">
        <f>_xlfn.XLOOKUP(C1514,Emby!$D$2:$D$694,Emby!$B$2:$B$694,"Not Found",0)</f>
        <v>Not Found</v>
      </c>
      <c r="G1514" t="str">
        <f>_xlfn.XLOOKUP(B1514,Emby!$B$2:$B$694,Emby!$B$2:$B$694,"",0)</f>
        <v/>
      </c>
    </row>
    <row r="1515" spans="1:7" x14ac:dyDescent="0.3">
      <c r="A1515" s="1" t="s">
        <v>4517</v>
      </c>
      <c r="B1515" t="s">
        <v>407</v>
      </c>
      <c r="C1515" t="s">
        <v>4518</v>
      </c>
      <c r="D1515" t="s">
        <v>409</v>
      </c>
      <c r="E1515" t="s">
        <v>410</v>
      </c>
      <c r="F1515" t="str">
        <f>_xlfn.XLOOKUP(C1515,Emby!$D$2:$D$694,Emby!$B$2:$B$694,"Not Found",0)</f>
        <v>Not Found</v>
      </c>
      <c r="G1515" t="str">
        <f>_xlfn.XLOOKUP(B1515,Emby!$B$2:$B$694,Emby!$B$2:$B$694,"",0)</f>
        <v/>
      </c>
    </row>
    <row r="1516" spans="1:7" hidden="1" x14ac:dyDescent="0.3">
      <c r="A1516" s="1" t="s">
        <v>2645</v>
      </c>
      <c r="B1516" t="s">
        <v>407</v>
      </c>
      <c r="C1516" t="s">
        <v>2646</v>
      </c>
      <c r="D1516" t="s">
        <v>409</v>
      </c>
      <c r="E1516" t="s">
        <v>410</v>
      </c>
      <c r="F1516" t="str">
        <f>_xlfn.XLOOKUP(C1516,Emby!$D$2:$D$694,Emby!$B$2:$B$694,"Not Found",0)</f>
        <v>NetworkMylf</v>
      </c>
      <c r="G1516" t="str">
        <f>_xlfn.XLOOKUP(B1516,Emby!$B$2:$B$694,Emby!$B$2:$B$694,"",0)</f>
        <v/>
      </c>
    </row>
    <row r="1517" spans="1:7" hidden="1" x14ac:dyDescent="0.3">
      <c r="A1517" s="1" t="s">
        <v>2647</v>
      </c>
      <c r="B1517" t="s">
        <v>407</v>
      </c>
      <c r="C1517" t="s">
        <v>2648</v>
      </c>
      <c r="D1517" t="s">
        <v>409</v>
      </c>
      <c r="E1517" t="s">
        <v>410</v>
      </c>
      <c r="F1517" t="str">
        <f>_xlfn.XLOOKUP(C1517,Emby!$D$2:$D$694,Emby!$B$2:$B$694,"Not Found",0)</f>
        <v>NetworkMylf</v>
      </c>
      <c r="G1517" t="str">
        <f>_xlfn.XLOOKUP(B1517,Emby!$B$2:$B$694,Emby!$B$2:$B$694,"",0)</f>
        <v/>
      </c>
    </row>
    <row r="1518" spans="1:7" x14ac:dyDescent="0.3">
      <c r="A1518" s="1" t="s">
        <v>3754</v>
      </c>
      <c r="B1518" t="s">
        <v>407</v>
      </c>
      <c r="C1518" t="s">
        <v>3755</v>
      </c>
      <c r="D1518" t="s">
        <v>409</v>
      </c>
      <c r="E1518" t="s">
        <v>410</v>
      </c>
      <c r="F1518" t="str">
        <f>_xlfn.XLOOKUP(C1518,Emby!$D$2:$D$694,Emby!$B$2:$B$694,"Not Found",0)</f>
        <v>Not Found</v>
      </c>
      <c r="G1518" t="str">
        <f>_xlfn.XLOOKUP(B1518,Emby!$B$2:$B$694,Emby!$B$2:$B$694,"",0)</f>
        <v/>
      </c>
    </row>
    <row r="1519" spans="1:7" x14ac:dyDescent="0.3">
      <c r="A1519" s="1" t="s">
        <v>4519</v>
      </c>
      <c r="B1519" t="s">
        <v>407</v>
      </c>
      <c r="C1519" t="s">
        <v>4520</v>
      </c>
      <c r="D1519" t="s">
        <v>409</v>
      </c>
      <c r="E1519" t="s">
        <v>410</v>
      </c>
      <c r="F1519" t="str">
        <f>_xlfn.XLOOKUP(C1519,Emby!$D$2:$D$694,Emby!$B$2:$B$694,"Not Found",0)</f>
        <v>Not Found</v>
      </c>
      <c r="G1519" t="str">
        <f>_xlfn.XLOOKUP(B1519,Emby!$B$2:$B$694,Emby!$B$2:$B$694,"",0)</f>
        <v/>
      </c>
    </row>
    <row r="1520" spans="1:7" x14ac:dyDescent="0.3">
      <c r="A1520" s="1" t="s">
        <v>3756</v>
      </c>
      <c r="B1520" t="s">
        <v>407</v>
      </c>
      <c r="C1520" t="s">
        <v>3757</v>
      </c>
      <c r="D1520" t="s">
        <v>409</v>
      </c>
      <c r="E1520" t="s">
        <v>410</v>
      </c>
      <c r="F1520" t="str">
        <f>_xlfn.XLOOKUP(C1520,Emby!$D$2:$D$694,Emby!$B$2:$B$694,"Not Found",0)</f>
        <v>Not Found</v>
      </c>
      <c r="G1520" t="str">
        <f>_xlfn.XLOOKUP(B1520,Emby!$B$2:$B$694,Emby!$B$2:$B$694,"",0)</f>
        <v/>
      </c>
    </row>
    <row r="1521" spans="1:7" x14ac:dyDescent="0.3">
      <c r="A1521" s="1" t="s">
        <v>3758</v>
      </c>
      <c r="B1521" t="s">
        <v>407</v>
      </c>
      <c r="C1521" t="s">
        <v>3759</v>
      </c>
      <c r="D1521" t="s">
        <v>409</v>
      </c>
      <c r="E1521" t="s">
        <v>410</v>
      </c>
      <c r="F1521" t="str">
        <f>_xlfn.XLOOKUP(C1521,Emby!$D$2:$D$694,Emby!$B$2:$B$694,"Not Found",0)</f>
        <v>Not Found</v>
      </c>
      <c r="G1521" t="str">
        <f>_xlfn.XLOOKUP(B1521,Emby!$B$2:$B$694,Emby!$B$2:$B$694,"",0)</f>
        <v/>
      </c>
    </row>
    <row r="1522" spans="1:7" hidden="1" x14ac:dyDescent="0.3">
      <c r="A1522" s="1" t="s">
        <v>2649</v>
      </c>
      <c r="B1522" t="s">
        <v>407</v>
      </c>
      <c r="C1522" t="s">
        <v>2650</v>
      </c>
      <c r="D1522" t="s">
        <v>409</v>
      </c>
      <c r="E1522" t="s">
        <v>410</v>
      </c>
      <c r="F1522" t="str">
        <f>_xlfn.XLOOKUP(C1522,Emby!$D$2:$D$694,Emby!$B$2:$B$694,"Not Found",0)</f>
        <v>NetworkMylf</v>
      </c>
      <c r="G1522" t="str">
        <f>_xlfn.XLOOKUP(B1522,Emby!$B$2:$B$694,Emby!$B$2:$B$694,"",0)</f>
        <v/>
      </c>
    </row>
    <row r="1523" spans="1:7" x14ac:dyDescent="0.3">
      <c r="A1523" s="1" t="s">
        <v>3760</v>
      </c>
      <c r="B1523" t="s">
        <v>407</v>
      </c>
      <c r="C1523" t="s">
        <v>3761</v>
      </c>
      <c r="D1523" t="s">
        <v>409</v>
      </c>
      <c r="E1523" t="s">
        <v>410</v>
      </c>
      <c r="F1523" t="str">
        <f>_xlfn.XLOOKUP(C1523,Emby!$D$2:$D$694,Emby!$B$2:$B$694,"Not Found",0)</f>
        <v>Not Found</v>
      </c>
      <c r="G1523" t="str">
        <f>_xlfn.XLOOKUP(B1523,Emby!$B$2:$B$694,Emby!$B$2:$B$694,"",0)</f>
        <v/>
      </c>
    </row>
    <row r="1524" spans="1:7" x14ac:dyDescent="0.3">
      <c r="A1524" s="1" t="s">
        <v>4521</v>
      </c>
      <c r="B1524" t="s">
        <v>407</v>
      </c>
      <c r="C1524" t="s">
        <v>4522</v>
      </c>
      <c r="D1524" t="s">
        <v>409</v>
      </c>
      <c r="E1524" t="s">
        <v>410</v>
      </c>
      <c r="F1524" t="str">
        <f>_xlfn.XLOOKUP(C1524,Emby!$D$2:$D$694,Emby!$B$2:$B$694,"Not Found",0)</f>
        <v>Not Found</v>
      </c>
      <c r="G1524" t="str">
        <f>_xlfn.XLOOKUP(B1524,Emby!$B$2:$B$694,Emby!$B$2:$B$694,"",0)</f>
        <v/>
      </c>
    </row>
    <row r="1525" spans="1:7" hidden="1" x14ac:dyDescent="0.3">
      <c r="A1525" s="1" t="s">
        <v>2651</v>
      </c>
      <c r="B1525" t="s">
        <v>407</v>
      </c>
      <c r="C1525" t="s">
        <v>2652</v>
      </c>
      <c r="D1525" t="s">
        <v>409</v>
      </c>
      <c r="E1525" t="s">
        <v>410</v>
      </c>
      <c r="F1525" t="str">
        <f>_xlfn.XLOOKUP(C1525,Emby!$D$2:$D$694,Emby!$B$2:$B$694,"Not Found",0)</f>
        <v>NetworkMylf</v>
      </c>
      <c r="G1525" t="str">
        <f>_xlfn.XLOOKUP(B1525,Emby!$B$2:$B$694,Emby!$B$2:$B$694,"",0)</f>
        <v/>
      </c>
    </row>
    <row r="1526" spans="1:7" x14ac:dyDescent="0.3">
      <c r="A1526" s="1" t="s">
        <v>3941</v>
      </c>
      <c r="B1526" t="s">
        <v>407</v>
      </c>
      <c r="C1526" t="s">
        <v>3942</v>
      </c>
      <c r="D1526" t="s">
        <v>409</v>
      </c>
      <c r="E1526" t="s">
        <v>410</v>
      </c>
      <c r="F1526" t="str">
        <f>_xlfn.XLOOKUP(C1526,Emby!$D$2:$D$694,Emby!$B$2:$B$694,"Not Found",0)</f>
        <v>Not Found</v>
      </c>
      <c r="G1526" t="str">
        <f>_xlfn.XLOOKUP(B1526,Emby!$B$2:$B$694,Emby!$B$2:$B$694,"",0)</f>
        <v/>
      </c>
    </row>
    <row r="1527" spans="1:7" hidden="1" x14ac:dyDescent="0.3">
      <c r="A1527" s="1" t="s">
        <v>2653</v>
      </c>
      <c r="B1527" t="s">
        <v>407</v>
      </c>
      <c r="C1527" t="s">
        <v>2654</v>
      </c>
      <c r="D1527" t="s">
        <v>409</v>
      </c>
      <c r="E1527" t="s">
        <v>410</v>
      </c>
      <c r="F1527" t="str">
        <f>_xlfn.XLOOKUP(C1527,Emby!$D$2:$D$694,Emby!$B$2:$B$694,"Not Found",0)</f>
        <v>NetworkMylf</v>
      </c>
      <c r="G1527" t="str">
        <f>_xlfn.XLOOKUP(B1527,Emby!$B$2:$B$694,Emby!$B$2:$B$694,"",0)</f>
        <v/>
      </c>
    </row>
    <row r="1528" spans="1:7" hidden="1" x14ac:dyDescent="0.3">
      <c r="A1528" s="1" t="s">
        <v>2655</v>
      </c>
      <c r="B1528" t="s">
        <v>407</v>
      </c>
      <c r="C1528" t="s">
        <v>2656</v>
      </c>
      <c r="D1528" t="s">
        <v>409</v>
      </c>
      <c r="E1528" t="s">
        <v>410</v>
      </c>
      <c r="F1528" t="str">
        <f>_xlfn.XLOOKUP(C1528,Emby!$D$2:$D$694,Emby!$B$2:$B$694,"Not Found",0)</f>
        <v>NetworkMylf</v>
      </c>
      <c r="G1528" t="str">
        <f>_xlfn.XLOOKUP(B1528,Emby!$B$2:$B$694,Emby!$B$2:$B$694,"",0)</f>
        <v/>
      </c>
    </row>
    <row r="1529" spans="1:7" x14ac:dyDescent="0.3">
      <c r="A1529" s="1" t="s">
        <v>3762</v>
      </c>
      <c r="B1529" t="s">
        <v>407</v>
      </c>
      <c r="C1529" t="s">
        <v>3763</v>
      </c>
      <c r="D1529" t="s">
        <v>409</v>
      </c>
      <c r="E1529" t="s">
        <v>410</v>
      </c>
      <c r="F1529" t="str">
        <f>_xlfn.XLOOKUP(C1529,Emby!$D$2:$D$694,Emby!$B$2:$B$694,"Not Found",0)</f>
        <v>Not Found</v>
      </c>
      <c r="G1529" t="str">
        <f>_xlfn.XLOOKUP(B1529,Emby!$B$2:$B$694,Emby!$B$2:$B$694,"",0)</f>
        <v/>
      </c>
    </row>
    <row r="1530" spans="1:7" hidden="1" x14ac:dyDescent="0.3">
      <c r="A1530" s="1" t="s">
        <v>2657</v>
      </c>
      <c r="B1530" t="s">
        <v>407</v>
      </c>
      <c r="C1530" t="s">
        <v>2658</v>
      </c>
      <c r="D1530" t="s">
        <v>409</v>
      </c>
      <c r="E1530" t="s">
        <v>410</v>
      </c>
      <c r="F1530" t="str">
        <f>_xlfn.XLOOKUP(C1530,Emby!$D$2:$D$694,Emby!$B$2:$B$694,"Not Found",0)</f>
        <v>NetworkMylf</v>
      </c>
      <c r="G1530" t="str">
        <f>_xlfn.XLOOKUP(B1530,Emby!$B$2:$B$694,Emby!$B$2:$B$694,"",0)</f>
        <v/>
      </c>
    </row>
    <row r="1531" spans="1:7" x14ac:dyDescent="0.3">
      <c r="A1531" s="1" t="s">
        <v>3943</v>
      </c>
      <c r="B1531" t="s">
        <v>407</v>
      </c>
      <c r="C1531" t="s">
        <v>3944</v>
      </c>
      <c r="D1531" t="s">
        <v>409</v>
      </c>
      <c r="E1531" t="s">
        <v>410</v>
      </c>
      <c r="F1531" t="str">
        <f>_xlfn.XLOOKUP(C1531,Emby!$D$2:$D$694,Emby!$B$2:$B$694,"Not Found",0)</f>
        <v>Not Found</v>
      </c>
      <c r="G1531" t="str">
        <f>_xlfn.XLOOKUP(B1531,Emby!$B$2:$B$694,Emby!$B$2:$B$694,"",0)</f>
        <v/>
      </c>
    </row>
    <row r="1532" spans="1:7" hidden="1" x14ac:dyDescent="0.3">
      <c r="A1532" s="1" t="s">
        <v>2659</v>
      </c>
      <c r="B1532" t="s">
        <v>407</v>
      </c>
      <c r="C1532" t="s">
        <v>2660</v>
      </c>
      <c r="D1532" t="s">
        <v>409</v>
      </c>
      <c r="E1532" t="s">
        <v>410</v>
      </c>
      <c r="F1532" t="str">
        <f>_xlfn.XLOOKUP(C1532,Emby!$D$2:$D$694,Emby!$B$2:$B$694,"Not Found",0)</f>
        <v>NetworkMylf</v>
      </c>
      <c r="G1532" t="str">
        <f>_xlfn.XLOOKUP(B1532,Emby!$B$2:$B$694,Emby!$B$2:$B$694,"",0)</f>
        <v/>
      </c>
    </row>
    <row r="1533" spans="1:7" x14ac:dyDescent="0.3">
      <c r="A1533" s="1" t="s">
        <v>3764</v>
      </c>
      <c r="B1533" t="s">
        <v>407</v>
      </c>
      <c r="C1533" t="s">
        <v>3765</v>
      </c>
      <c r="D1533" t="s">
        <v>409</v>
      </c>
      <c r="E1533" t="s">
        <v>410</v>
      </c>
      <c r="F1533" t="str">
        <f>_xlfn.XLOOKUP(C1533,Emby!$D$2:$D$694,Emby!$B$2:$B$694,"Not Found",0)</f>
        <v>Not Found</v>
      </c>
      <c r="G1533" t="str">
        <f>_xlfn.XLOOKUP(B1533,Emby!$B$2:$B$694,Emby!$B$2:$B$694,"",0)</f>
        <v/>
      </c>
    </row>
    <row r="1534" spans="1:7" x14ac:dyDescent="0.3">
      <c r="A1534" s="1" t="s">
        <v>3766</v>
      </c>
      <c r="B1534" t="s">
        <v>407</v>
      </c>
      <c r="C1534" t="s">
        <v>3767</v>
      </c>
      <c r="D1534" t="s">
        <v>409</v>
      </c>
      <c r="E1534" t="s">
        <v>410</v>
      </c>
      <c r="F1534" t="str">
        <f>_xlfn.XLOOKUP(C1534,Emby!$D$2:$D$694,Emby!$B$2:$B$694,"Not Found",0)</f>
        <v>Not Found</v>
      </c>
      <c r="G1534" t="str">
        <f>_xlfn.XLOOKUP(B1534,Emby!$B$2:$B$694,Emby!$B$2:$B$694,"",0)</f>
        <v/>
      </c>
    </row>
    <row r="1535" spans="1:7" x14ac:dyDescent="0.3">
      <c r="A1535" s="1" t="s">
        <v>3768</v>
      </c>
      <c r="B1535" t="s">
        <v>407</v>
      </c>
      <c r="C1535" t="s">
        <v>3769</v>
      </c>
      <c r="D1535" t="s">
        <v>409</v>
      </c>
      <c r="E1535" t="s">
        <v>410</v>
      </c>
      <c r="F1535" t="str">
        <f>_xlfn.XLOOKUP(C1535,Emby!$D$2:$D$694,Emby!$B$2:$B$694,"Not Found",0)</f>
        <v>Not Found</v>
      </c>
      <c r="G1535" t="str">
        <f>_xlfn.XLOOKUP(B1535,Emby!$B$2:$B$694,Emby!$B$2:$B$694,"",0)</f>
        <v/>
      </c>
    </row>
    <row r="1536" spans="1:7" x14ac:dyDescent="0.3">
      <c r="A1536" s="1" t="s">
        <v>3770</v>
      </c>
      <c r="B1536" t="s">
        <v>407</v>
      </c>
      <c r="C1536" t="s">
        <v>3771</v>
      </c>
      <c r="D1536" t="s">
        <v>409</v>
      </c>
      <c r="E1536" t="s">
        <v>410</v>
      </c>
      <c r="F1536" t="str">
        <f>_xlfn.XLOOKUP(C1536,Emby!$D$2:$D$694,Emby!$B$2:$B$694,"Not Found",0)</f>
        <v>Not Found</v>
      </c>
      <c r="G1536" t="str">
        <f>_xlfn.XLOOKUP(B1536,Emby!$B$2:$B$694,Emby!$B$2:$B$694,"",0)</f>
        <v/>
      </c>
    </row>
    <row r="1537" spans="1:7" hidden="1" x14ac:dyDescent="0.3">
      <c r="A1537" s="1" t="s">
        <v>2661</v>
      </c>
      <c r="B1537" t="s">
        <v>407</v>
      </c>
      <c r="C1537" t="s">
        <v>2662</v>
      </c>
      <c r="D1537" t="s">
        <v>409</v>
      </c>
      <c r="E1537" t="s">
        <v>410</v>
      </c>
      <c r="F1537" t="str">
        <f>_xlfn.XLOOKUP(C1537,Emby!$D$2:$D$694,Emby!$B$2:$B$694,"Not Found",0)</f>
        <v>NetworkMylf</v>
      </c>
      <c r="G1537" t="str">
        <f>_xlfn.XLOOKUP(B1537,Emby!$B$2:$B$694,Emby!$B$2:$B$694,"",0)</f>
        <v/>
      </c>
    </row>
    <row r="1538" spans="1:7" x14ac:dyDescent="0.3">
      <c r="A1538" s="1" t="s">
        <v>3772</v>
      </c>
      <c r="B1538" t="s">
        <v>407</v>
      </c>
      <c r="C1538" t="s">
        <v>3773</v>
      </c>
      <c r="D1538" t="s">
        <v>409</v>
      </c>
      <c r="E1538" t="s">
        <v>410</v>
      </c>
      <c r="F1538" t="str">
        <f>_xlfn.XLOOKUP(C1538,Emby!$D$2:$D$694,Emby!$B$2:$B$694,"Not Found",0)</f>
        <v>Not Found</v>
      </c>
      <c r="G1538" t="str">
        <f>_xlfn.XLOOKUP(B1538,Emby!$B$2:$B$694,Emby!$B$2:$B$694,"",0)</f>
        <v/>
      </c>
    </row>
    <row r="1539" spans="1:7" x14ac:dyDescent="0.3">
      <c r="A1539" s="1" t="s">
        <v>3774</v>
      </c>
      <c r="B1539" t="s">
        <v>407</v>
      </c>
      <c r="C1539" t="s">
        <v>3775</v>
      </c>
      <c r="D1539" t="s">
        <v>409</v>
      </c>
      <c r="E1539" t="s">
        <v>410</v>
      </c>
      <c r="F1539" t="str">
        <f>_xlfn.XLOOKUP(C1539,Emby!$D$2:$D$694,Emby!$B$2:$B$694,"Not Found",0)</f>
        <v>Not Found</v>
      </c>
      <c r="G1539" t="str">
        <f>_xlfn.XLOOKUP(B1539,Emby!$B$2:$B$694,Emby!$B$2:$B$694,"",0)</f>
        <v/>
      </c>
    </row>
    <row r="1540" spans="1:7" x14ac:dyDescent="0.3">
      <c r="A1540" s="1" t="s">
        <v>4496</v>
      </c>
      <c r="B1540" t="s">
        <v>407</v>
      </c>
      <c r="C1540" t="s">
        <v>4497</v>
      </c>
      <c r="D1540" t="s">
        <v>409</v>
      </c>
      <c r="E1540" t="s">
        <v>410</v>
      </c>
      <c r="F1540" t="str">
        <f>_xlfn.XLOOKUP(C1540,Emby!$D$2:$D$694,Emby!$B$2:$B$694,"Not Found",0)</f>
        <v>Not Found</v>
      </c>
      <c r="G1540" t="str">
        <f>_xlfn.XLOOKUP(B1540,Emby!$B$2:$B$694,Emby!$B$2:$B$694,"",0)</f>
        <v/>
      </c>
    </row>
    <row r="1541" spans="1:7" hidden="1" x14ac:dyDescent="0.3">
      <c r="A1541" s="1" t="s">
        <v>2663</v>
      </c>
      <c r="B1541" t="s">
        <v>407</v>
      </c>
      <c r="C1541" t="s">
        <v>2664</v>
      </c>
      <c r="D1541" t="s">
        <v>409</v>
      </c>
      <c r="E1541" t="s">
        <v>410</v>
      </c>
      <c r="F1541" t="str">
        <f>_xlfn.XLOOKUP(C1541,Emby!$D$2:$D$694,Emby!$B$2:$B$694,"Not Found",0)</f>
        <v>NetworkMylf</v>
      </c>
      <c r="G1541" t="str">
        <f>_xlfn.XLOOKUP(B1541,Emby!$B$2:$B$694,Emby!$B$2:$B$694,"",0)</f>
        <v/>
      </c>
    </row>
    <row r="1542" spans="1:7" x14ac:dyDescent="0.3">
      <c r="A1542" s="1" t="s">
        <v>3945</v>
      </c>
      <c r="B1542" t="s">
        <v>407</v>
      </c>
      <c r="C1542" t="s">
        <v>3946</v>
      </c>
      <c r="D1542" t="s">
        <v>409</v>
      </c>
      <c r="E1542" t="s">
        <v>410</v>
      </c>
      <c r="F1542" t="str">
        <f>_xlfn.XLOOKUP(C1542,Emby!$D$2:$D$694,Emby!$B$2:$B$694,"Not Found",0)</f>
        <v>Not Found</v>
      </c>
      <c r="G1542" t="str">
        <f>_xlfn.XLOOKUP(B1542,Emby!$B$2:$B$694,Emby!$B$2:$B$694,"",0)</f>
        <v/>
      </c>
    </row>
    <row r="1543" spans="1:7" x14ac:dyDescent="0.3">
      <c r="A1543" s="1" t="s">
        <v>3776</v>
      </c>
      <c r="B1543" t="s">
        <v>407</v>
      </c>
      <c r="C1543" t="s">
        <v>3777</v>
      </c>
      <c r="D1543" t="s">
        <v>409</v>
      </c>
      <c r="E1543" t="s">
        <v>410</v>
      </c>
      <c r="F1543" t="str">
        <f>_xlfn.XLOOKUP(C1543,Emby!$D$2:$D$694,Emby!$B$2:$B$694,"Not Found",0)</f>
        <v>Not Found</v>
      </c>
      <c r="G1543" t="str">
        <f>_xlfn.XLOOKUP(B1543,Emby!$B$2:$B$694,Emby!$B$2:$B$694,"",0)</f>
        <v/>
      </c>
    </row>
    <row r="1544" spans="1:7" x14ac:dyDescent="0.3">
      <c r="A1544" s="1" t="s">
        <v>3778</v>
      </c>
      <c r="B1544" t="s">
        <v>407</v>
      </c>
      <c r="C1544" t="s">
        <v>3779</v>
      </c>
      <c r="D1544" t="s">
        <v>409</v>
      </c>
      <c r="E1544" t="s">
        <v>410</v>
      </c>
      <c r="F1544" t="str">
        <f>_xlfn.XLOOKUP(C1544,Emby!$D$2:$D$694,Emby!$B$2:$B$694,"Not Found",0)</f>
        <v>Not Found</v>
      </c>
      <c r="G1544" t="str">
        <f>_xlfn.XLOOKUP(B1544,Emby!$B$2:$B$694,Emby!$B$2:$B$694,"",0)</f>
        <v/>
      </c>
    </row>
    <row r="1545" spans="1:7" x14ac:dyDescent="0.3">
      <c r="A1545" s="1" t="s">
        <v>2517</v>
      </c>
      <c r="B1545" t="s">
        <v>2487</v>
      </c>
      <c r="C1545" t="s">
        <v>2518</v>
      </c>
      <c r="D1545" t="s">
        <v>2489</v>
      </c>
      <c r="E1545" t="s">
        <v>2490</v>
      </c>
      <c r="F1545" t="str">
        <f>_xlfn.XLOOKUP(C1545,Emby!$D$2:$D$694,Emby!$B$2:$B$694,"Not Found",0)</f>
        <v>Not Found</v>
      </c>
      <c r="G1545" t="str">
        <f>_xlfn.XLOOKUP(B1545,Emby!$B$2:$B$694,Emby!$B$2:$B$694,"",0)</f>
        <v/>
      </c>
    </row>
    <row r="1546" spans="1:7" hidden="1" x14ac:dyDescent="0.3">
      <c r="A1546" s="1" t="s">
        <v>2419</v>
      </c>
      <c r="B1546" t="s">
        <v>15</v>
      </c>
      <c r="C1546" t="s">
        <v>2420</v>
      </c>
      <c r="D1546" t="s">
        <v>2421</v>
      </c>
      <c r="E1546" t="s">
        <v>18</v>
      </c>
      <c r="F1546" t="str">
        <f>_xlfn.XLOOKUP(C1546,Emby!$D$2:$D$694,Emby!$B$2:$B$694,"Not Found",0)</f>
        <v>Network1service</v>
      </c>
      <c r="G1546" t="str">
        <f>_xlfn.XLOOKUP(B1546,Emby!$B$2:$B$694,Emby!$B$2:$B$694,"",0)</f>
        <v>Network1service</v>
      </c>
    </row>
    <row r="1547" spans="1:7" x14ac:dyDescent="0.3">
      <c r="A1547" s="1" t="s">
        <v>2543</v>
      </c>
      <c r="B1547" t="s">
        <v>2487</v>
      </c>
      <c r="C1547" t="s">
        <v>2544</v>
      </c>
      <c r="D1547" t="s">
        <v>2489</v>
      </c>
      <c r="E1547" t="s">
        <v>2490</v>
      </c>
      <c r="F1547" t="str">
        <f>_xlfn.XLOOKUP(C1547,Emby!$D$2:$D$694,Emby!$B$2:$B$694,"Not Found",0)</f>
        <v>Not Found</v>
      </c>
      <c r="G1547" t="str">
        <f>_xlfn.XLOOKUP(B1547,Emby!$B$2:$B$694,Emby!$B$2:$B$694,"",0)</f>
        <v/>
      </c>
    </row>
    <row r="1548" spans="1:7" x14ac:dyDescent="0.3">
      <c r="A1548" s="1" t="s">
        <v>2545</v>
      </c>
      <c r="B1548" t="s">
        <v>2487</v>
      </c>
      <c r="C1548" t="s">
        <v>2546</v>
      </c>
      <c r="D1548" t="s">
        <v>2489</v>
      </c>
      <c r="E1548" t="s">
        <v>2490</v>
      </c>
      <c r="F1548" t="str">
        <f>_xlfn.XLOOKUP(C1548,Emby!$D$2:$D$694,Emby!$B$2:$B$694,"Not Found",0)</f>
        <v>Not Found</v>
      </c>
      <c r="G1548" t="str">
        <f>_xlfn.XLOOKUP(B1548,Emby!$B$2:$B$694,Emby!$B$2:$B$694,"",0)</f>
        <v/>
      </c>
    </row>
    <row r="1549" spans="1:7" hidden="1" x14ac:dyDescent="0.3">
      <c r="A1549" s="1" t="s">
        <v>417</v>
      </c>
      <c r="B1549" t="s">
        <v>407</v>
      </c>
      <c r="C1549" t="s">
        <v>418</v>
      </c>
      <c r="D1549" t="s">
        <v>409</v>
      </c>
      <c r="E1549" t="s">
        <v>410</v>
      </c>
      <c r="F1549" t="str">
        <f>_xlfn.XLOOKUP(C1549,Emby!$D$2:$D$694,Emby!$B$2:$B$694,"Not Found",0)</f>
        <v>NetworkMylf</v>
      </c>
      <c r="G1549" t="str">
        <f>_xlfn.XLOOKUP(B1549,Emby!$B$2:$B$694,Emby!$B$2:$B$694,"",0)</f>
        <v/>
      </c>
    </row>
    <row r="1550" spans="1:7" x14ac:dyDescent="0.3">
      <c r="A1550" s="1" t="s">
        <v>2519</v>
      </c>
      <c r="B1550" t="s">
        <v>2487</v>
      </c>
      <c r="C1550" t="s">
        <v>2520</v>
      </c>
      <c r="D1550" t="s">
        <v>2489</v>
      </c>
      <c r="E1550" t="s">
        <v>2490</v>
      </c>
      <c r="F1550" t="str">
        <f>_xlfn.XLOOKUP(C1550,Emby!$D$2:$D$694,Emby!$B$2:$B$694,"Not Found",0)</f>
        <v>Not Found</v>
      </c>
      <c r="G1550" t="str">
        <f>_xlfn.XLOOKUP(B1550,Emby!$B$2:$B$694,Emby!$B$2:$B$694,"",0)</f>
        <v/>
      </c>
    </row>
    <row r="1551" spans="1:7" hidden="1" x14ac:dyDescent="0.3">
      <c r="A1551" s="1" t="s">
        <v>3194</v>
      </c>
      <c r="B1551" t="s">
        <v>3139</v>
      </c>
      <c r="C1551" t="s">
        <v>3195</v>
      </c>
      <c r="D1551" t="s">
        <v>3196</v>
      </c>
      <c r="E1551" t="s">
        <v>3142</v>
      </c>
      <c r="F1551" t="str">
        <f>_xlfn.XLOOKUP(C1551,Emby!$D$2:$D$694,Emby!$B$2:$B$694,"Not Found",0)</f>
        <v>NetworkPornCZ</v>
      </c>
      <c r="G1551" t="str">
        <f>_xlfn.XLOOKUP(B1551,Emby!$B$2:$B$694,Emby!$B$2:$B$694,"",0)</f>
        <v>NetworkPornCZ</v>
      </c>
    </row>
    <row r="1552" spans="1:7" x14ac:dyDescent="0.3">
      <c r="A1552" s="1" t="s">
        <v>4650</v>
      </c>
      <c r="B1552" t="s">
        <v>2799</v>
      </c>
      <c r="C1552" t="s">
        <v>4651</v>
      </c>
      <c r="D1552" t="s">
        <v>4652</v>
      </c>
      <c r="E1552" t="s">
        <v>4653</v>
      </c>
      <c r="F1552" t="str">
        <f>_xlfn.XLOOKUP(C1552,Emby!$D$2:$D$694,Emby!$B$2:$B$694,"Not Found",0)</f>
        <v>Not Found</v>
      </c>
      <c r="G1552" t="str">
        <f>_xlfn.XLOOKUP(B1552,Emby!$B$2:$B$694,Emby!$B$2:$B$694,"",0)</f>
        <v/>
      </c>
    </row>
    <row r="1553" spans="1:7" x14ac:dyDescent="0.3">
      <c r="A1553" s="1" t="s">
        <v>1552</v>
      </c>
      <c r="B1553" t="s">
        <v>1553</v>
      </c>
      <c r="C1553" t="s">
        <v>1554</v>
      </c>
      <c r="D1553" t="s">
        <v>1555</v>
      </c>
      <c r="E1553" t="s">
        <v>656</v>
      </c>
      <c r="F1553" t="str">
        <f>_xlfn.XLOOKUP(C1553,Emby!$D$2:$D$694,Emby!$B$2:$B$694,"Not Found",0)</f>
        <v>Not Found</v>
      </c>
      <c r="G1553" t="str">
        <f>_xlfn.XLOOKUP(B1553,Emby!$B$2:$B$694,Emby!$B$2:$B$694,"",0)</f>
        <v/>
      </c>
    </row>
    <row r="1554" spans="1:7" hidden="1" x14ac:dyDescent="0.3">
      <c r="A1554" s="1" t="s">
        <v>413</v>
      </c>
      <c r="B1554" t="s">
        <v>407</v>
      </c>
      <c r="C1554" t="s">
        <v>414</v>
      </c>
      <c r="D1554" t="s">
        <v>409</v>
      </c>
      <c r="E1554" t="s">
        <v>410</v>
      </c>
      <c r="F1554" t="str">
        <f>_xlfn.XLOOKUP(C1554,Emby!$D$2:$D$694,Emby!$B$2:$B$694,"Not Found",0)</f>
        <v>NetworkMylf</v>
      </c>
      <c r="G1554" t="str">
        <f>_xlfn.XLOOKUP(B1554,Emby!$B$2:$B$694,Emby!$B$2:$B$694,"",0)</f>
        <v/>
      </c>
    </row>
    <row r="1555" spans="1:7" x14ac:dyDescent="0.3">
      <c r="A1555" s="1" t="s">
        <v>1623</v>
      </c>
      <c r="B1555" t="s">
        <v>1553</v>
      </c>
      <c r="C1555" t="s">
        <v>1624</v>
      </c>
      <c r="D1555" t="s">
        <v>1625</v>
      </c>
      <c r="E1555" t="s">
        <v>656</v>
      </c>
      <c r="F1555" t="str">
        <f>_xlfn.XLOOKUP(C1555,Emby!$D$2:$D$694,Emby!$B$2:$B$694,"Not Found",0)</f>
        <v>Not Found</v>
      </c>
      <c r="G1555" t="str">
        <f>_xlfn.XLOOKUP(B1555,Emby!$B$2:$B$694,Emby!$B$2:$B$694,"",0)</f>
        <v/>
      </c>
    </row>
    <row r="1556" spans="1:7" x14ac:dyDescent="0.3">
      <c r="A1556" s="1" t="s">
        <v>1642</v>
      </c>
      <c r="B1556" t="s">
        <v>1553</v>
      </c>
      <c r="C1556" t="s">
        <v>1643</v>
      </c>
      <c r="D1556" t="s">
        <v>1644</v>
      </c>
      <c r="E1556" t="s">
        <v>656</v>
      </c>
      <c r="F1556" t="str">
        <f>_xlfn.XLOOKUP(C1556,Emby!$D$2:$D$694,Emby!$B$2:$B$694,"Not Found",0)</f>
        <v>Not Found</v>
      </c>
      <c r="G1556" t="str">
        <f>_xlfn.XLOOKUP(B1556,Emby!$B$2:$B$694,Emby!$B$2:$B$694,"",0)</f>
        <v/>
      </c>
    </row>
    <row r="1557" spans="1:7" x14ac:dyDescent="0.3">
      <c r="A1557" s="1" t="s">
        <v>4263</v>
      </c>
      <c r="B1557" t="s">
        <v>127</v>
      </c>
      <c r="C1557" t="s">
        <v>4264</v>
      </c>
      <c r="D1557" t="s">
        <v>2290</v>
      </c>
      <c r="E1557" t="s">
        <v>130</v>
      </c>
      <c r="F1557" t="str">
        <f>_xlfn.XLOOKUP(C1557,Emby!$D$2:$D$694,Emby!$B$2:$B$694,"Not Found",0)</f>
        <v>Not Found</v>
      </c>
      <c r="G1557" t="str">
        <f>_xlfn.XLOOKUP(B1557,Emby!$B$2:$B$694,Emby!$B$2:$B$694,"",0)</f>
        <v/>
      </c>
    </row>
    <row r="1558" spans="1:7" x14ac:dyDescent="0.3">
      <c r="A1558" s="1" t="s">
        <v>1626</v>
      </c>
      <c r="B1558" t="s">
        <v>1553</v>
      </c>
      <c r="C1558" t="s">
        <v>1627</v>
      </c>
      <c r="D1558" t="s">
        <v>1555</v>
      </c>
      <c r="E1558" t="s">
        <v>656</v>
      </c>
      <c r="F1558" t="str">
        <f>_xlfn.XLOOKUP(C1558,Emby!$D$2:$D$694,Emby!$B$2:$B$694,"Not Found",0)</f>
        <v>Not Found</v>
      </c>
      <c r="G1558" t="str">
        <f>_xlfn.XLOOKUP(B1558,Emby!$B$2:$B$694,Emby!$B$2:$B$694,"",0)</f>
        <v/>
      </c>
    </row>
    <row r="1559" spans="1:7" x14ac:dyDescent="0.3">
      <c r="A1559" s="1" t="s">
        <v>3135</v>
      </c>
      <c r="B1559" t="s">
        <v>3126</v>
      </c>
      <c r="C1559" t="s">
        <v>3136</v>
      </c>
      <c r="D1559" t="s">
        <v>3137</v>
      </c>
      <c r="E1559" t="s">
        <v>2153</v>
      </c>
      <c r="F1559" t="str">
        <f>_xlfn.XLOOKUP(C1559,Emby!$D$2:$D$694,Emby!$B$2:$B$694,"Not Found",0)</f>
        <v>Not Found</v>
      </c>
      <c r="G1559" t="str">
        <f>_xlfn.XLOOKUP(B1559,Emby!$B$2:$B$694,Emby!$B$2:$B$694,"",0)</f>
        <v/>
      </c>
    </row>
    <row r="1560" spans="1:7" hidden="1" x14ac:dyDescent="0.3">
      <c r="A1560" s="1" t="s">
        <v>702</v>
      </c>
      <c r="B1560" t="s">
        <v>684</v>
      </c>
      <c r="C1560" t="s">
        <v>703</v>
      </c>
      <c r="D1560" t="s">
        <v>693</v>
      </c>
      <c r="E1560" t="s">
        <v>687</v>
      </c>
      <c r="F1560" t="str">
        <f>_xlfn.XLOOKUP(C1560,Emby!$D$2:$D$694,Emby!$B$2:$B$694,"Not Found",0)</f>
        <v>NetworkPornPros</v>
      </c>
      <c r="G1560" t="str">
        <f>_xlfn.XLOOKUP(B1560,Emby!$B$2:$B$694,Emby!$B$2:$B$694,"",0)</f>
        <v>NetworkPornPros</v>
      </c>
    </row>
    <row r="1561" spans="1:7" x14ac:dyDescent="0.3">
      <c r="A1561" s="1" t="s">
        <v>400</v>
      </c>
      <c r="B1561" t="s">
        <v>396</v>
      </c>
      <c r="C1561" t="s">
        <v>401</v>
      </c>
      <c r="D1561" t="s">
        <v>398</v>
      </c>
      <c r="E1561" t="s">
        <v>402</v>
      </c>
      <c r="F1561" t="str">
        <f>_xlfn.XLOOKUP(C1561,Emby!$D$2:$D$694,Emby!$B$2:$B$694,"Not Found",0)</f>
        <v>Not Found</v>
      </c>
      <c r="G1561" t="str">
        <f>_xlfn.XLOOKUP(B1561,Emby!$B$2:$B$694,Emby!$B$2:$B$694,"",0)</f>
        <v/>
      </c>
    </row>
    <row r="1562" spans="1:7" hidden="1" x14ac:dyDescent="0.3">
      <c r="A1562" s="1" t="s">
        <v>463</v>
      </c>
      <c r="B1562" t="s">
        <v>407</v>
      </c>
      <c r="C1562" t="s">
        <v>464</v>
      </c>
      <c r="D1562" t="s">
        <v>409</v>
      </c>
      <c r="E1562" t="s">
        <v>410</v>
      </c>
      <c r="F1562" t="str">
        <f>_xlfn.XLOOKUP(C1562,Emby!$D$2:$D$694,Emby!$B$2:$B$694,"Not Found",0)</f>
        <v>NetworkMylf</v>
      </c>
      <c r="G1562" t="str">
        <f>_xlfn.XLOOKUP(B1562,Emby!$B$2:$B$694,Emby!$B$2:$B$694,"",0)</f>
        <v/>
      </c>
    </row>
    <row r="1563" spans="1:7" x14ac:dyDescent="0.3">
      <c r="A1563" s="1" t="s">
        <v>4123</v>
      </c>
      <c r="B1563" t="s">
        <v>2062</v>
      </c>
      <c r="C1563" t="s">
        <v>4124</v>
      </c>
      <c r="D1563" t="s">
        <v>2064</v>
      </c>
      <c r="E1563" t="s">
        <v>2065</v>
      </c>
      <c r="F1563" t="str">
        <f>_xlfn.XLOOKUP(C1563,Emby!$D$2:$D$694,Emby!$B$2:$B$694,"Not Found",0)</f>
        <v>Not Found</v>
      </c>
      <c r="G1563" t="str">
        <f>_xlfn.XLOOKUP(B1563,Emby!$B$2:$B$694,Emby!$B$2:$B$694,"",0)</f>
        <v/>
      </c>
    </row>
    <row r="1564" spans="1:7" x14ac:dyDescent="0.3">
      <c r="A1564" s="1" t="s">
        <v>1628</v>
      </c>
      <c r="B1564" t="s">
        <v>1553</v>
      </c>
      <c r="C1564" t="s">
        <v>1629</v>
      </c>
      <c r="D1564" t="s">
        <v>1555</v>
      </c>
      <c r="E1564" t="s">
        <v>656</v>
      </c>
      <c r="F1564" t="str">
        <f>_xlfn.XLOOKUP(C1564,Emby!$D$2:$D$694,Emby!$B$2:$B$694,"Not Found",0)</f>
        <v>Not Found</v>
      </c>
      <c r="G1564" t="str">
        <f>_xlfn.XLOOKUP(B1564,Emby!$B$2:$B$694,Emby!$B$2:$B$694,"",0)</f>
        <v/>
      </c>
    </row>
    <row r="1565" spans="1:7" hidden="1" x14ac:dyDescent="0.3">
      <c r="A1565" s="1" t="s">
        <v>427</v>
      </c>
      <c r="B1565" t="s">
        <v>407</v>
      </c>
      <c r="C1565" t="s">
        <v>428</v>
      </c>
      <c r="D1565" t="s">
        <v>409</v>
      </c>
      <c r="E1565" t="s">
        <v>410</v>
      </c>
      <c r="F1565" t="str">
        <f>_xlfn.XLOOKUP(C1565,Emby!$D$2:$D$694,Emby!$B$2:$B$694,"Not Found",0)</f>
        <v>NetworkMylf</v>
      </c>
      <c r="G1565" t="str">
        <f>_xlfn.XLOOKUP(B1565,Emby!$B$2:$B$694,Emby!$B$2:$B$694,"",0)</f>
        <v/>
      </c>
    </row>
    <row r="1566" spans="1:7" x14ac:dyDescent="0.3">
      <c r="A1566" s="1" t="s">
        <v>2547</v>
      </c>
      <c r="B1566" t="s">
        <v>2487</v>
      </c>
      <c r="C1566" t="s">
        <v>2548</v>
      </c>
      <c r="D1566" t="s">
        <v>2489</v>
      </c>
      <c r="E1566" t="s">
        <v>2490</v>
      </c>
      <c r="F1566" t="str">
        <f>_xlfn.XLOOKUP(C1566,Emby!$D$2:$D$694,Emby!$B$2:$B$694,"Not Found",0)</f>
        <v>Not Found</v>
      </c>
      <c r="G1566" t="str">
        <f>_xlfn.XLOOKUP(B1566,Emby!$B$2:$B$694,Emby!$B$2:$B$694,"",0)</f>
        <v/>
      </c>
    </row>
    <row r="1567" spans="1:7" hidden="1" x14ac:dyDescent="0.3">
      <c r="A1567" s="1" t="s">
        <v>143</v>
      </c>
      <c r="B1567" t="s">
        <v>15</v>
      </c>
      <c r="C1567" t="s">
        <v>144</v>
      </c>
      <c r="D1567" t="s">
        <v>17</v>
      </c>
      <c r="E1567" t="s">
        <v>18</v>
      </c>
      <c r="F1567" t="str">
        <f>_xlfn.XLOOKUP(C1567,Emby!$D$2:$D$694,Emby!$B$2:$B$694,"Not Found",0)</f>
        <v>Network1service</v>
      </c>
      <c r="G1567" t="str">
        <f>_xlfn.XLOOKUP(B1567,Emby!$B$2:$B$694,Emby!$B$2:$B$694,"",0)</f>
        <v>Network1service</v>
      </c>
    </row>
    <row r="1568" spans="1:7" hidden="1" x14ac:dyDescent="0.3">
      <c r="A1568" s="1" t="s">
        <v>179</v>
      </c>
      <c r="B1568" t="s">
        <v>15</v>
      </c>
      <c r="C1568" t="s">
        <v>180</v>
      </c>
      <c r="D1568" t="s">
        <v>17</v>
      </c>
      <c r="E1568" t="s">
        <v>18</v>
      </c>
      <c r="F1568" t="str">
        <f>_xlfn.XLOOKUP(C1568,Emby!$D$2:$D$694,Emby!$B$2:$B$694,"Not Found",0)</f>
        <v>Network1service</v>
      </c>
      <c r="G1568" t="str">
        <f>_xlfn.XLOOKUP(B1568,Emby!$B$2:$B$694,Emby!$B$2:$B$694,"",0)</f>
        <v>Network1service</v>
      </c>
    </row>
    <row r="1569" spans="1:7" hidden="1" x14ac:dyDescent="0.3">
      <c r="A1569" s="1" t="s">
        <v>421</v>
      </c>
      <c r="B1569" t="s">
        <v>407</v>
      </c>
      <c r="C1569" t="s">
        <v>422</v>
      </c>
      <c r="D1569" t="s">
        <v>409</v>
      </c>
      <c r="E1569" t="s">
        <v>410</v>
      </c>
      <c r="F1569" t="str">
        <f>_xlfn.XLOOKUP(C1569,Emby!$D$2:$D$694,Emby!$B$2:$B$694,"Not Found",0)</f>
        <v>NetworkMylf</v>
      </c>
      <c r="G1569" t="str">
        <f>_xlfn.XLOOKUP(B1569,Emby!$B$2:$B$694,Emby!$B$2:$B$694,"",0)</f>
        <v/>
      </c>
    </row>
    <row r="1570" spans="1:7" hidden="1" x14ac:dyDescent="0.3">
      <c r="A1570" s="1" t="s">
        <v>2217</v>
      </c>
      <c r="B1570" t="s">
        <v>407</v>
      </c>
      <c r="C1570" t="s">
        <v>2218</v>
      </c>
      <c r="D1570" t="s">
        <v>409</v>
      </c>
      <c r="E1570" t="s">
        <v>410</v>
      </c>
      <c r="F1570" t="str">
        <f>_xlfn.XLOOKUP(C1570,Emby!$D$2:$D$694,Emby!$B$2:$B$694,"Not Found",0)</f>
        <v>NetworkMylf</v>
      </c>
      <c r="G1570" t="str">
        <f>_xlfn.XLOOKUP(B1570,Emby!$B$2:$B$694,Emby!$B$2:$B$694,"",0)</f>
        <v/>
      </c>
    </row>
    <row r="1571" spans="1:7" hidden="1" x14ac:dyDescent="0.3">
      <c r="A1571" s="1" t="s">
        <v>909</v>
      </c>
      <c r="B1571" t="s">
        <v>27</v>
      </c>
      <c r="C1571" t="s">
        <v>910</v>
      </c>
      <c r="D1571" t="s">
        <v>29</v>
      </c>
      <c r="E1571" t="s">
        <v>30</v>
      </c>
      <c r="F1571" t="str">
        <f>_xlfn.XLOOKUP(C1571,Emby!$D$2:$D$694,Emby!$B$2:$B$694,"Not Found",0)</f>
        <v>SiteNaughtyAmerica</v>
      </c>
      <c r="G1571" t="str">
        <f>_xlfn.XLOOKUP(B1571,Emby!$B$2:$B$694,Emby!$B$2:$B$694,"",0)</f>
        <v>SiteNaughtyAmerica</v>
      </c>
    </row>
    <row r="1572" spans="1:7" hidden="1" x14ac:dyDescent="0.3">
      <c r="A1572" s="1" t="s">
        <v>380</v>
      </c>
      <c r="B1572" t="s">
        <v>15</v>
      </c>
      <c r="C1572" t="s">
        <v>381</v>
      </c>
      <c r="D1572" t="s">
        <v>301</v>
      </c>
      <c r="E1572" t="s">
        <v>18</v>
      </c>
      <c r="F1572" t="str">
        <f>_xlfn.XLOOKUP(C1572,Emby!$D$2:$D$694,Emby!$B$2:$B$694,"Not Found",0)</f>
        <v>Network1service</v>
      </c>
      <c r="G1572" t="str">
        <f>_xlfn.XLOOKUP(B1572,Emby!$B$2:$B$694,Emby!$B$2:$B$694,"",0)</f>
        <v>Network1service</v>
      </c>
    </row>
    <row r="1573" spans="1:7" hidden="1" x14ac:dyDescent="0.3">
      <c r="A1573" s="1" t="s">
        <v>435</v>
      </c>
      <c r="B1573" t="s">
        <v>407</v>
      </c>
      <c r="C1573" t="s">
        <v>436</v>
      </c>
      <c r="D1573" t="s">
        <v>409</v>
      </c>
      <c r="E1573" t="s">
        <v>410</v>
      </c>
      <c r="F1573" t="str">
        <f>_xlfn.XLOOKUP(C1573,Emby!$D$2:$D$694,Emby!$B$2:$B$694,"Not Found",0)</f>
        <v>NetworkMylf</v>
      </c>
      <c r="G1573" t="str">
        <f>_xlfn.XLOOKUP(B1573,Emby!$B$2:$B$694,Emby!$B$2:$B$694,"",0)</f>
        <v/>
      </c>
    </row>
    <row r="1574" spans="1:7" x14ac:dyDescent="0.3">
      <c r="A1574" s="1" t="s">
        <v>2521</v>
      </c>
      <c r="B1574" t="s">
        <v>2487</v>
      </c>
      <c r="C1574" t="s">
        <v>2522</v>
      </c>
      <c r="D1574" t="s">
        <v>2489</v>
      </c>
      <c r="E1574" t="s">
        <v>2490</v>
      </c>
      <c r="F1574" t="str">
        <f>_xlfn.XLOOKUP(C1574,Emby!$D$2:$D$694,Emby!$B$2:$B$694,"Not Found",0)</f>
        <v>Not Found</v>
      </c>
      <c r="G1574" t="str">
        <f>_xlfn.XLOOKUP(B1574,Emby!$B$2:$B$694,Emby!$B$2:$B$694,"",0)</f>
        <v/>
      </c>
    </row>
    <row r="1575" spans="1:7" x14ac:dyDescent="0.3">
      <c r="A1575" s="1" t="s">
        <v>2523</v>
      </c>
      <c r="B1575" t="s">
        <v>2487</v>
      </c>
      <c r="C1575" t="s">
        <v>2524</v>
      </c>
      <c r="D1575" t="s">
        <v>2489</v>
      </c>
      <c r="E1575" t="s">
        <v>2490</v>
      </c>
      <c r="F1575" t="str">
        <f>_xlfn.XLOOKUP(C1575,Emby!$D$2:$D$694,Emby!$B$2:$B$694,"Not Found",0)</f>
        <v>Not Found</v>
      </c>
      <c r="G1575" t="str">
        <f>_xlfn.XLOOKUP(B1575,Emby!$B$2:$B$694,Emby!$B$2:$B$694,"",0)</f>
        <v/>
      </c>
    </row>
    <row r="1576" spans="1:7" hidden="1" x14ac:dyDescent="0.3">
      <c r="A1576" s="1" t="s">
        <v>441</v>
      </c>
      <c r="B1576" t="s">
        <v>407</v>
      </c>
      <c r="C1576" t="s">
        <v>442</v>
      </c>
      <c r="D1576" t="s">
        <v>409</v>
      </c>
      <c r="E1576" t="s">
        <v>410</v>
      </c>
      <c r="F1576" t="str">
        <f>_xlfn.XLOOKUP(C1576,Emby!$D$2:$D$694,Emby!$B$2:$B$694,"Not Found",0)</f>
        <v>NetworkMylf</v>
      </c>
      <c r="G1576" t="str">
        <f>_xlfn.XLOOKUP(B1576,Emby!$B$2:$B$694,Emby!$B$2:$B$694,"",0)</f>
        <v/>
      </c>
    </row>
    <row r="1577" spans="1:7" x14ac:dyDescent="0.3">
      <c r="A1577" s="1" t="s">
        <v>4211</v>
      </c>
      <c r="B1577" t="s">
        <v>4212</v>
      </c>
      <c r="C1577" t="s">
        <v>4213</v>
      </c>
      <c r="D1577" t="s">
        <v>4214</v>
      </c>
      <c r="E1577" t="s">
        <v>1934</v>
      </c>
      <c r="F1577" t="str">
        <f>_xlfn.XLOOKUP(C1577,Emby!$D$2:$D$694,Emby!$B$2:$B$694,"Not Found",0)</f>
        <v>Not Found</v>
      </c>
      <c r="G1577" t="str">
        <f>_xlfn.XLOOKUP(B1577,Emby!$B$2:$B$694,Emby!$B$2:$B$694,"",0)</f>
        <v/>
      </c>
    </row>
    <row r="1578" spans="1:7" x14ac:dyDescent="0.3">
      <c r="A1578" s="1" t="s">
        <v>881</v>
      </c>
      <c r="B1578" t="s">
        <v>882</v>
      </c>
      <c r="C1578" t="s">
        <v>883</v>
      </c>
      <c r="D1578" t="s">
        <v>884</v>
      </c>
      <c r="E1578" t="s">
        <v>885</v>
      </c>
      <c r="F1578" t="str">
        <f>_xlfn.XLOOKUP(C1578,Emby!$D$2:$D$694,Emby!$B$2:$B$694,"Not Found",0)</f>
        <v>Not Found</v>
      </c>
      <c r="G1578" t="str">
        <f>_xlfn.XLOOKUP(B1578,Emby!$B$2:$B$694,Emby!$B$2:$B$694,"",0)</f>
        <v>NetworkGammaEnt</v>
      </c>
    </row>
    <row r="1579" spans="1:7" x14ac:dyDescent="0.3">
      <c r="A1579" s="1" t="s">
        <v>3526</v>
      </c>
      <c r="B1579" t="s">
        <v>3523</v>
      </c>
      <c r="C1579" t="s">
        <v>3527</v>
      </c>
      <c r="D1579" t="s">
        <v>3528</v>
      </c>
      <c r="E1579" t="s">
        <v>1896</v>
      </c>
      <c r="F1579" t="str">
        <f>_xlfn.XLOOKUP(C1579,Emby!$D$2:$D$694,Emby!$B$2:$B$694,"Not Found",0)</f>
        <v>Not Found</v>
      </c>
      <c r="G1579" t="str">
        <f>_xlfn.XLOOKUP(B1579,Emby!$B$2:$B$694,Emby!$B$2:$B$694,"",0)</f>
        <v/>
      </c>
    </row>
    <row r="1580" spans="1:7" x14ac:dyDescent="0.3">
      <c r="A1580" s="1" t="s">
        <v>3522</v>
      </c>
      <c r="B1580" t="s">
        <v>3523</v>
      </c>
      <c r="C1580" t="s">
        <v>3524</v>
      </c>
      <c r="D1580" t="s">
        <v>3525</v>
      </c>
      <c r="E1580" t="s">
        <v>1896</v>
      </c>
      <c r="F1580" t="str">
        <f>_xlfn.XLOOKUP(C1580,Emby!$D$2:$D$694,Emby!$B$2:$B$694,"Not Found",0)</f>
        <v>Not Found</v>
      </c>
      <c r="G1580" t="str">
        <f>_xlfn.XLOOKUP(B1580,Emby!$B$2:$B$694,Emby!$B$2:$B$694,"",0)</f>
        <v/>
      </c>
    </row>
    <row r="1581" spans="1:7" x14ac:dyDescent="0.3">
      <c r="A1581" s="1" t="s">
        <v>3552</v>
      </c>
      <c r="B1581" t="s">
        <v>3523</v>
      </c>
      <c r="C1581" t="s">
        <v>3553</v>
      </c>
      <c r="D1581" t="s">
        <v>3554</v>
      </c>
      <c r="E1581" t="s">
        <v>1896</v>
      </c>
      <c r="F1581" t="str">
        <f>_xlfn.XLOOKUP(C1581,Emby!$D$2:$D$694,Emby!$B$2:$B$694,"Not Found",0)</f>
        <v>Not Found</v>
      </c>
      <c r="G1581" t="str">
        <f>_xlfn.XLOOKUP(B1581,Emby!$B$2:$B$694,Emby!$B$2:$B$694,"",0)</f>
        <v/>
      </c>
    </row>
    <row r="1582" spans="1:7" x14ac:dyDescent="0.3">
      <c r="A1582" s="1" t="s">
        <v>3555</v>
      </c>
      <c r="B1582" t="s">
        <v>3523</v>
      </c>
      <c r="C1582" t="s">
        <v>3556</v>
      </c>
      <c r="D1582" t="s">
        <v>3557</v>
      </c>
      <c r="E1582" t="s">
        <v>1896</v>
      </c>
      <c r="F1582" t="str">
        <f>_xlfn.XLOOKUP(C1582,Emby!$D$2:$D$694,Emby!$B$2:$B$694,"Not Found",0)</f>
        <v>Not Found</v>
      </c>
      <c r="G1582" t="str">
        <f>_xlfn.XLOOKUP(B1582,Emby!$B$2:$B$694,Emby!$B$2:$B$694,"",0)</f>
        <v/>
      </c>
    </row>
    <row r="1583" spans="1:7" hidden="1" x14ac:dyDescent="0.3">
      <c r="A1583" s="1" t="s">
        <v>1324</v>
      </c>
      <c r="B1583" t="s">
        <v>1263</v>
      </c>
      <c r="C1583" t="s">
        <v>1325</v>
      </c>
      <c r="D1583" t="s">
        <v>1326</v>
      </c>
      <c r="E1583" t="s">
        <v>687</v>
      </c>
      <c r="F1583" t="str">
        <f>_xlfn.XLOOKUP(C1583,Emby!$D$2:$D$694,Emby!$B$2:$B$694,"Not Found",0)</f>
        <v>NetworkNubiles</v>
      </c>
      <c r="G1583" t="str">
        <f>_xlfn.XLOOKUP(B1583,Emby!$B$2:$B$694,Emby!$B$2:$B$694,"",0)</f>
        <v>NetworkNubiles</v>
      </c>
    </row>
    <row r="1584" spans="1:7" x14ac:dyDescent="0.3">
      <c r="A1584" s="1" t="s">
        <v>2925</v>
      </c>
      <c r="B1584" t="s">
        <v>2858</v>
      </c>
      <c r="C1584" t="s">
        <v>2926</v>
      </c>
      <c r="D1584" t="s">
        <v>2860</v>
      </c>
      <c r="E1584" t="s">
        <v>2861</v>
      </c>
      <c r="F1584" t="str">
        <f>_xlfn.XLOOKUP(C1584,Emby!$D$2:$D$694,Emby!$B$2:$B$694,"Not Found",0)</f>
        <v>Not Found</v>
      </c>
      <c r="G1584" t="str">
        <f>_xlfn.XLOOKUP(B1584,Emby!$B$2:$B$694,Emby!$B$2:$B$694,"",0)</f>
        <v/>
      </c>
    </row>
    <row r="1585" spans="1:7" hidden="1" x14ac:dyDescent="0.3">
      <c r="A1585" s="1" t="s">
        <v>1256</v>
      </c>
      <c r="B1585" t="s">
        <v>985</v>
      </c>
      <c r="C1585" t="s">
        <v>1257</v>
      </c>
      <c r="D1585" t="s">
        <v>1258</v>
      </c>
      <c r="E1585" t="s">
        <v>988</v>
      </c>
      <c r="F1585" t="str">
        <f>_xlfn.XLOOKUP(C1585,Emby!$D$2:$D$694,Emby!$B$2:$B$694,"Not Found",0)</f>
        <v>SiteJulesJordan</v>
      </c>
      <c r="G1585" t="str">
        <f>_xlfn.XLOOKUP(B1585,Emby!$B$2:$B$694,Emby!$B$2:$B$694,"",0)</f>
        <v>SiteJulesJordan</v>
      </c>
    </row>
    <row r="1586" spans="1:7" x14ac:dyDescent="0.3">
      <c r="A1586" s="1" t="s">
        <v>1446</v>
      </c>
      <c r="B1586" t="s">
        <v>1442</v>
      </c>
      <c r="C1586" t="s">
        <v>1447</v>
      </c>
      <c r="D1586" t="s">
        <v>1444</v>
      </c>
      <c r="E1586" t="s">
        <v>1445</v>
      </c>
      <c r="F1586" t="str">
        <f>_xlfn.XLOOKUP(C1586,Emby!$D$2:$D$694,Emby!$B$2:$B$694,"Not Found",0)</f>
        <v>Not Found</v>
      </c>
      <c r="G1586" t="str">
        <f>_xlfn.XLOOKUP(B1586,Emby!$B$2:$B$694,Emby!$B$2:$B$694,"",0)</f>
        <v/>
      </c>
    </row>
    <row r="1587" spans="1:7" x14ac:dyDescent="0.3">
      <c r="A1587" s="1" t="s">
        <v>3384</v>
      </c>
      <c r="B1587" t="s">
        <v>3346</v>
      </c>
      <c r="C1587" t="s">
        <v>3385</v>
      </c>
      <c r="D1587" t="s">
        <v>3348</v>
      </c>
      <c r="E1587" t="s">
        <v>3349</v>
      </c>
      <c r="F1587" t="str">
        <f>_xlfn.XLOOKUP(C1587,Emby!$D$2:$D$694,Emby!$B$2:$B$694,"Not Found",0)</f>
        <v>Not Found</v>
      </c>
      <c r="G1587" t="str">
        <f>_xlfn.XLOOKUP(B1587,Emby!$B$2:$B$694,Emby!$B$2:$B$694,"",0)</f>
        <v/>
      </c>
    </row>
    <row r="1588" spans="1:7" x14ac:dyDescent="0.3">
      <c r="A1588" s="1" t="s">
        <v>4494</v>
      </c>
      <c r="B1588" t="s">
        <v>407</v>
      </c>
      <c r="C1588" t="s">
        <v>4495</v>
      </c>
      <c r="D1588" t="s">
        <v>409</v>
      </c>
      <c r="E1588" t="s">
        <v>410</v>
      </c>
      <c r="F1588" t="str">
        <f>_xlfn.XLOOKUP(C1588,Emby!$D$2:$D$694,Emby!$B$2:$B$694,"Not Found",0)</f>
        <v>Not Found</v>
      </c>
      <c r="G1588" t="str">
        <f>_xlfn.XLOOKUP(B1588,Emby!$B$2:$B$694,Emby!$B$2:$B$694,"",0)</f>
        <v/>
      </c>
    </row>
    <row r="1589" spans="1:7" x14ac:dyDescent="0.3">
      <c r="A1589" s="1" t="s">
        <v>2907</v>
      </c>
      <c r="B1589" t="s">
        <v>2858</v>
      </c>
      <c r="C1589" t="s">
        <v>2908</v>
      </c>
      <c r="D1589" t="s">
        <v>2860</v>
      </c>
      <c r="E1589" t="s">
        <v>2861</v>
      </c>
      <c r="F1589" t="str">
        <f>_xlfn.XLOOKUP(C1589,Emby!$D$2:$D$694,Emby!$B$2:$B$694,"Not Found",0)</f>
        <v>Not Found</v>
      </c>
      <c r="G1589" t="str">
        <f>_xlfn.XLOOKUP(B1589,Emby!$B$2:$B$694,Emby!$B$2:$B$694,"",0)</f>
        <v/>
      </c>
    </row>
    <row r="1590" spans="1:7" x14ac:dyDescent="0.3">
      <c r="A1590" s="1" t="s">
        <v>4125</v>
      </c>
      <c r="B1590" t="s">
        <v>2062</v>
      </c>
      <c r="C1590" t="s">
        <v>4126</v>
      </c>
      <c r="D1590" t="s">
        <v>2064</v>
      </c>
      <c r="E1590" t="s">
        <v>2065</v>
      </c>
      <c r="F1590" t="str">
        <f>_xlfn.XLOOKUP(C1590,Emby!$D$2:$D$694,Emby!$B$2:$B$694,"Not Found",0)</f>
        <v>Not Found</v>
      </c>
      <c r="G1590" t="str">
        <f>_xlfn.XLOOKUP(B1590,Emby!$B$2:$B$694,Emby!$B$2:$B$694,"",0)</f>
        <v/>
      </c>
    </row>
    <row r="1591" spans="1:7" hidden="1" x14ac:dyDescent="0.3">
      <c r="A1591" s="1" t="s">
        <v>83</v>
      </c>
      <c r="B1591" t="s">
        <v>27</v>
      </c>
      <c r="C1591" t="s">
        <v>84</v>
      </c>
      <c r="D1591" t="s">
        <v>29</v>
      </c>
      <c r="E1591" t="s">
        <v>30</v>
      </c>
      <c r="F1591" t="str">
        <f>_xlfn.XLOOKUP(C1591,Emby!$D$2:$D$694,Emby!$B$2:$B$694,"Not Found",0)</f>
        <v>SiteNaughtyAmerica</v>
      </c>
      <c r="G1591" t="str">
        <f>_xlfn.XLOOKUP(B1591,Emby!$B$2:$B$694,Emby!$B$2:$B$694,"",0)</f>
        <v>SiteNaughtyAmerica</v>
      </c>
    </row>
    <row r="1592" spans="1:7" hidden="1" x14ac:dyDescent="0.3">
      <c r="A1592" s="1" t="s">
        <v>431</v>
      </c>
      <c r="B1592" t="s">
        <v>407</v>
      </c>
      <c r="C1592" t="s">
        <v>432</v>
      </c>
      <c r="D1592" t="s">
        <v>409</v>
      </c>
      <c r="E1592" t="s">
        <v>410</v>
      </c>
      <c r="F1592" t="str">
        <f>_xlfn.XLOOKUP(C1592,Emby!$D$2:$D$694,Emby!$B$2:$B$694,"Not Found",0)</f>
        <v>NetworkMylf</v>
      </c>
      <c r="G1592" t="str">
        <f>_xlfn.XLOOKUP(B1592,Emby!$B$2:$B$694,Emby!$B$2:$B$694,"",0)</f>
        <v/>
      </c>
    </row>
    <row r="1593" spans="1:7" x14ac:dyDescent="0.3">
      <c r="A1593" s="1" t="s">
        <v>3113</v>
      </c>
      <c r="B1593" t="s">
        <v>3077</v>
      </c>
      <c r="C1593" t="s">
        <v>3114</v>
      </c>
      <c r="D1593" t="s">
        <v>3115</v>
      </c>
      <c r="E1593" t="s">
        <v>3116</v>
      </c>
      <c r="F1593" t="str">
        <f>_xlfn.XLOOKUP(C1593,Emby!$D$2:$D$694,Emby!$B$2:$B$694,"Not Found",0)</f>
        <v>Not Found</v>
      </c>
      <c r="G1593" t="str">
        <f>_xlfn.XLOOKUP(B1593,Emby!$B$2:$B$694,Emby!$B$2:$B$694,"",0)</f>
        <v/>
      </c>
    </row>
    <row r="1594" spans="1:7" hidden="1" x14ac:dyDescent="0.3">
      <c r="A1594" s="1" t="s">
        <v>2790</v>
      </c>
      <c r="B1594" t="s">
        <v>15</v>
      </c>
      <c r="C1594" t="s">
        <v>2791</v>
      </c>
      <c r="D1594" t="s">
        <v>571</v>
      </c>
      <c r="E1594" t="s">
        <v>18</v>
      </c>
      <c r="F1594" t="str">
        <f>_xlfn.XLOOKUP(C1594,Emby!$D$2:$D$694,Emby!$B$2:$B$694,"Not Found",0)</f>
        <v>Network1service</v>
      </c>
      <c r="G1594" t="str">
        <f>_xlfn.XLOOKUP(B1594,Emby!$B$2:$B$694,Emby!$B$2:$B$694,"",0)</f>
        <v>Network1service</v>
      </c>
    </row>
    <row r="1595" spans="1:7" x14ac:dyDescent="0.3">
      <c r="A1595" s="1" t="s">
        <v>2586</v>
      </c>
      <c r="B1595" t="s">
        <v>2570</v>
      </c>
      <c r="C1595" t="s">
        <v>2587</v>
      </c>
      <c r="D1595" t="s">
        <v>2588</v>
      </c>
      <c r="E1595" t="s">
        <v>2573</v>
      </c>
      <c r="F1595" t="str">
        <f>_xlfn.XLOOKUP(C1595,Emby!$D$2:$D$694,Emby!$B$2:$B$694,"Not Found",0)</f>
        <v>Not Found</v>
      </c>
      <c r="G1595" t="str">
        <f>_xlfn.XLOOKUP(B1595,Emby!$B$2:$B$694,Emby!$B$2:$B$694,"",0)</f>
        <v/>
      </c>
    </row>
    <row r="1596" spans="1:7" x14ac:dyDescent="0.3">
      <c r="A1596" s="1" t="s">
        <v>1414</v>
      </c>
      <c r="B1596" t="s">
        <v>653</v>
      </c>
      <c r="C1596" t="s">
        <v>1415</v>
      </c>
      <c r="D1596" t="s">
        <v>655</v>
      </c>
      <c r="E1596" t="s">
        <v>656</v>
      </c>
      <c r="F1596" t="str">
        <f>_xlfn.XLOOKUP(C1596,Emby!$D$2:$D$694,Emby!$B$2:$B$694,"Not Found",0)</f>
        <v>Not Found</v>
      </c>
      <c r="G1596" t="str">
        <f>_xlfn.XLOOKUP(B1596,Emby!$B$2:$B$694,Emby!$B$2:$B$694,"",0)</f>
        <v/>
      </c>
    </row>
    <row r="1597" spans="1:7" x14ac:dyDescent="0.3">
      <c r="A1597" s="1" t="s">
        <v>3105</v>
      </c>
      <c r="B1597" t="s">
        <v>3077</v>
      </c>
      <c r="C1597" t="s">
        <v>3106</v>
      </c>
      <c r="D1597" t="s">
        <v>3107</v>
      </c>
      <c r="E1597" t="s">
        <v>3108</v>
      </c>
      <c r="F1597" t="str">
        <f>_xlfn.XLOOKUP(C1597,Emby!$D$2:$D$694,Emby!$B$2:$B$694,"Not Found",0)</f>
        <v>Not Found</v>
      </c>
      <c r="G1597" t="str">
        <f>_xlfn.XLOOKUP(B1597,Emby!$B$2:$B$694,Emby!$B$2:$B$694,"",0)</f>
        <v/>
      </c>
    </row>
    <row r="1598" spans="1:7" hidden="1" x14ac:dyDescent="0.3">
      <c r="A1598" s="1" t="s">
        <v>1190</v>
      </c>
      <c r="B1598" t="s">
        <v>1157</v>
      </c>
      <c r="C1598" t="s">
        <v>1191</v>
      </c>
      <c r="D1598" t="s">
        <v>1159</v>
      </c>
      <c r="E1598" t="s">
        <v>1192</v>
      </c>
      <c r="F1598" t="str">
        <f>_xlfn.XLOOKUP(C1598,Emby!$D$2:$D$694,Emby!$B$2:$B$694,"Not Found",0)</f>
        <v>NetworkKink</v>
      </c>
      <c r="G1598" t="str">
        <f>_xlfn.XLOOKUP(B1598,Emby!$B$2:$B$694,Emby!$B$2:$B$694,"",0)</f>
        <v>NetworkKink</v>
      </c>
    </row>
    <row r="1599" spans="1:7" x14ac:dyDescent="0.3">
      <c r="A1599" s="1" t="s">
        <v>4693</v>
      </c>
      <c r="B1599" t="s">
        <v>4668</v>
      </c>
      <c r="C1599" t="s">
        <v>4694</v>
      </c>
      <c r="D1599" t="s">
        <v>4670</v>
      </c>
      <c r="E1599" t="s">
        <v>3349</v>
      </c>
      <c r="F1599" t="str">
        <f>_xlfn.XLOOKUP(C1599,Emby!$D$2:$D$694,Emby!$B$2:$B$694,"Not Found",0)</f>
        <v>Not Found</v>
      </c>
      <c r="G1599" t="str">
        <f>_xlfn.XLOOKUP(B1599,Emby!$B$2:$B$694,Emby!$B$2:$B$694,"",0)</f>
        <v/>
      </c>
    </row>
    <row r="1600" spans="1:7" hidden="1" x14ac:dyDescent="0.3">
      <c r="A1600" s="1" t="s">
        <v>1193</v>
      </c>
      <c r="B1600" t="s">
        <v>1157</v>
      </c>
      <c r="C1600" t="s">
        <v>1194</v>
      </c>
      <c r="D1600" t="s">
        <v>1159</v>
      </c>
      <c r="E1600" t="s">
        <v>1195</v>
      </c>
      <c r="F1600" t="str">
        <f>_xlfn.XLOOKUP(C1600,Emby!$D$2:$D$694,Emby!$B$2:$B$694,"Not Found",0)</f>
        <v>NetworkKink</v>
      </c>
      <c r="G1600" t="str">
        <f>_xlfn.XLOOKUP(B1600,Emby!$B$2:$B$694,Emby!$B$2:$B$694,"",0)</f>
        <v>NetworkKink</v>
      </c>
    </row>
    <row r="1601" spans="1:7" hidden="1" x14ac:dyDescent="0.3">
      <c r="A1601" s="1" t="s">
        <v>470</v>
      </c>
      <c r="B1601" t="s">
        <v>15</v>
      </c>
      <c r="C1601" t="s">
        <v>471</v>
      </c>
      <c r="D1601" t="s">
        <v>469</v>
      </c>
      <c r="E1601" t="s">
        <v>18</v>
      </c>
      <c r="F1601" t="str">
        <f>_xlfn.XLOOKUP(C1601,Emby!$D$2:$D$694,Emby!$B$2:$B$694,"Not Found",0)</f>
        <v>NetworkPorndoe</v>
      </c>
      <c r="G1601" t="str">
        <f>_xlfn.XLOOKUP(B1601,Emby!$B$2:$B$694,Emby!$B$2:$B$694,"",0)</f>
        <v>Network1service</v>
      </c>
    </row>
    <row r="1602" spans="1:7" x14ac:dyDescent="0.3">
      <c r="A1602" s="1" t="s">
        <v>1525</v>
      </c>
      <c r="B1602" t="s">
        <v>1521</v>
      </c>
      <c r="C1602" t="s">
        <v>1526</v>
      </c>
      <c r="D1602" t="s">
        <v>1527</v>
      </c>
      <c r="E1602" t="s">
        <v>1524</v>
      </c>
      <c r="F1602" t="str">
        <f>_xlfn.XLOOKUP(C1602,Emby!$D$2:$D$694,Emby!$B$2:$B$694,"Not Found",0)</f>
        <v>Not Found</v>
      </c>
      <c r="G1602" t="str">
        <f>_xlfn.XLOOKUP(B1602,Emby!$B$2:$B$694,Emby!$B$2:$B$694,"",0)</f>
        <v/>
      </c>
    </row>
    <row r="1603" spans="1:7" hidden="1" x14ac:dyDescent="0.3">
      <c r="A1603" s="1" t="s">
        <v>978</v>
      </c>
      <c r="B1603" t="s">
        <v>127</v>
      </c>
      <c r="C1603" t="s">
        <v>979</v>
      </c>
      <c r="D1603" t="s">
        <v>937</v>
      </c>
      <c r="E1603" t="s">
        <v>130</v>
      </c>
      <c r="F1603" t="str">
        <f>_xlfn.XLOOKUP(C1603,Emby!$D$2:$D$694,Emby!$B$2:$B$694,"Not Found",0)</f>
        <v>NetworkDogfart</v>
      </c>
      <c r="G1603" t="str">
        <f>_xlfn.XLOOKUP(B1603,Emby!$B$2:$B$694,Emby!$B$2:$B$694,"",0)</f>
        <v/>
      </c>
    </row>
    <row r="1604" spans="1:7" x14ac:dyDescent="0.3">
      <c r="A1604" s="1" t="s">
        <v>3704</v>
      </c>
      <c r="B1604" t="s">
        <v>3542</v>
      </c>
      <c r="C1604" t="s">
        <v>3705</v>
      </c>
      <c r="D1604" t="s">
        <v>3706</v>
      </c>
      <c r="E1604" t="s">
        <v>3707</v>
      </c>
      <c r="F1604" t="str">
        <f>_xlfn.XLOOKUP(C1604,Emby!$D$2:$D$694,Emby!$B$2:$B$694,"Not Found",0)</f>
        <v>Not Found</v>
      </c>
      <c r="G1604" t="str">
        <f>_xlfn.XLOOKUP(B1604,Emby!$B$2:$B$694,Emby!$B$2:$B$694,"",0)</f>
        <v/>
      </c>
    </row>
    <row r="1605" spans="1:7" hidden="1" x14ac:dyDescent="0.3">
      <c r="A1605" s="1" t="s">
        <v>2215</v>
      </c>
      <c r="B1605" t="s">
        <v>407</v>
      </c>
      <c r="C1605" t="s">
        <v>2216</v>
      </c>
      <c r="D1605" t="s">
        <v>409</v>
      </c>
      <c r="E1605" t="s">
        <v>410</v>
      </c>
      <c r="F1605" t="str">
        <f>_xlfn.XLOOKUP(C1605,Emby!$D$2:$D$694,Emby!$B$2:$B$694,"Not Found",0)</f>
        <v>NetworkMylf</v>
      </c>
      <c r="G1605" t="str">
        <f>_xlfn.XLOOKUP(B1605,Emby!$B$2:$B$694,Emby!$B$2:$B$694,"",0)</f>
        <v/>
      </c>
    </row>
    <row r="1606" spans="1:7" hidden="1" x14ac:dyDescent="0.3">
      <c r="A1606" s="1" t="s">
        <v>433</v>
      </c>
      <c r="B1606" t="s">
        <v>407</v>
      </c>
      <c r="C1606" t="s">
        <v>434</v>
      </c>
      <c r="D1606" t="s">
        <v>409</v>
      </c>
      <c r="E1606" t="s">
        <v>410</v>
      </c>
      <c r="F1606" t="str">
        <f>_xlfn.XLOOKUP(C1606,Emby!$D$2:$D$694,Emby!$B$2:$B$694,"Not Found",0)</f>
        <v>NetworkMylf</v>
      </c>
      <c r="G1606" t="str">
        <f>_xlfn.XLOOKUP(B1606,Emby!$B$2:$B$694,Emby!$B$2:$B$694,"",0)</f>
        <v/>
      </c>
    </row>
    <row r="1607" spans="1:7" x14ac:dyDescent="0.3">
      <c r="A1607" s="1" t="s">
        <v>3382</v>
      </c>
      <c r="B1607" t="s">
        <v>3346</v>
      </c>
      <c r="C1607" t="s">
        <v>3383</v>
      </c>
      <c r="D1607" t="s">
        <v>3348</v>
      </c>
      <c r="E1607" t="s">
        <v>3349</v>
      </c>
      <c r="F1607" t="str">
        <f>_xlfn.XLOOKUP(C1607,Emby!$D$2:$D$694,Emby!$B$2:$B$694,"Not Found",0)</f>
        <v>Not Found</v>
      </c>
      <c r="G1607" t="str">
        <f>_xlfn.XLOOKUP(B1607,Emby!$B$2:$B$694,Emby!$B$2:$B$694,"",0)</f>
        <v/>
      </c>
    </row>
    <row r="1608" spans="1:7" hidden="1" x14ac:dyDescent="0.3">
      <c r="A1608" s="1" t="s">
        <v>735</v>
      </c>
      <c r="B1608" t="s">
        <v>127</v>
      </c>
      <c r="C1608" t="s">
        <v>736</v>
      </c>
      <c r="D1608" t="s">
        <v>737</v>
      </c>
      <c r="E1608" t="s">
        <v>130</v>
      </c>
      <c r="F1608" t="str">
        <f>_xlfn.XLOOKUP(C1608,Emby!$D$2:$D$694,Emby!$B$2:$B$694,"Not Found",0)</f>
        <v>NetworkGammaEnt</v>
      </c>
      <c r="G1608" t="str">
        <f>_xlfn.XLOOKUP(B1608,Emby!$B$2:$B$694,Emby!$B$2:$B$694,"",0)</f>
        <v/>
      </c>
    </row>
    <row r="1609" spans="1:7" x14ac:dyDescent="0.3">
      <c r="A1609" s="1" t="s">
        <v>3913</v>
      </c>
      <c r="B1609" t="s">
        <v>27</v>
      </c>
      <c r="C1609" t="s">
        <v>3914</v>
      </c>
      <c r="D1609" t="s">
        <v>29</v>
      </c>
      <c r="E1609" t="s">
        <v>30</v>
      </c>
      <c r="F1609" t="str">
        <f>_xlfn.XLOOKUP(C1609,Emby!$D$2:$D$694,Emby!$B$2:$B$694,"Not Found",0)</f>
        <v>Not Found</v>
      </c>
      <c r="G1609" t="str">
        <f>_xlfn.XLOOKUP(B1609,Emby!$B$2:$B$694,Emby!$B$2:$B$694,"",0)</f>
        <v>SiteNaughtyAmerica</v>
      </c>
    </row>
    <row r="1610" spans="1:7" x14ac:dyDescent="0.3">
      <c r="A1610" s="1" t="s">
        <v>4504</v>
      </c>
      <c r="B1610" t="s">
        <v>1674</v>
      </c>
      <c r="C1610" t="s">
        <v>4505</v>
      </c>
      <c r="D1610" t="s">
        <v>1676</v>
      </c>
      <c r="E1610" t="s">
        <v>410</v>
      </c>
      <c r="F1610" t="str">
        <f>_xlfn.XLOOKUP(C1610,Emby!$D$2:$D$694,Emby!$B$2:$B$694,"Not Found",0)</f>
        <v>Not Found</v>
      </c>
      <c r="G1610" t="str">
        <f>_xlfn.XLOOKUP(B1610,Emby!$B$2:$B$694,Emby!$B$2:$B$694,"",0)</f>
        <v>NetworkMylf</v>
      </c>
    </row>
    <row r="1611" spans="1:7" x14ac:dyDescent="0.3">
      <c r="A1611" s="1" t="s">
        <v>681</v>
      </c>
      <c r="B1611" t="s">
        <v>658</v>
      </c>
      <c r="C1611" t="s">
        <v>682</v>
      </c>
      <c r="D1611" t="s">
        <v>660</v>
      </c>
      <c r="E1611" t="s">
        <v>656</v>
      </c>
      <c r="F1611" t="str">
        <f>_xlfn.XLOOKUP(C1611,Emby!$D$2:$D$694,Emby!$B$2:$B$694,"Not Found",0)</f>
        <v>Not Found</v>
      </c>
      <c r="G1611" t="str">
        <f>_xlfn.XLOOKUP(B1611,Emby!$B$2:$B$694,Emby!$B$2:$B$694,"",0)</f>
        <v/>
      </c>
    </row>
    <row r="1612" spans="1:7" x14ac:dyDescent="0.3">
      <c r="A1612" s="1" t="s">
        <v>1498</v>
      </c>
      <c r="B1612" t="s">
        <v>1451</v>
      </c>
      <c r="C1612" t="s">
        <v>1499</v>
      </c>
      <c r="D1612" t="s">
        <v>1453</v>
      </c>
      <c r="E1612" t="s">
        <v>651</v>
      </c>
      <c r="F1612" t="str">
        <f>_xlfn.XLOOKUP(C1612,Emby!$D$2:$D$694,Emby!$B$2:$B$694,"Not Found",0)</f>
        <v>Not Found</v>
      </c>
      <c r="G1612" t="str">
        <f>_xlfn.XLOOKUP(B1612,Emby!$B$2:$B$694,Emby!$B$2:$B$694,"",0)</f>
        <v/>
      </c>
    </row>
    <row r="1613" spans="1:7" hidden="1" x14ac:dyDescent="0.3">
      <c r="A1613" s="1" t="s">
        <v>3708</v>
      </c>
      <c r="B1613" t="s">
        <v>407</v>
      </c>
      <c r="C1613" t="s">
        <v>3709</v>
      </c>
      <c r="D1613" t="s">
        <v>3710</v>
      </c>
      <c r="E1613" t="s">
        <v>410</v>
      </c>
      <c r="F1613" t="str">
        <f>_xlfn.XLOOKUP(C1613,Emby!$D$2:$D$694,Emby!$B$2:$B$694,"Not Found",0)</f>
        <v>NetworkMylf</v>
      </c>
      <c r="G1613" t="str">
        <f>_xlfn.XLOOKUP(B1613,Emby!$B$2:$B$694,Emby!$B$2:$B$694,"",0)</f>
        <v/>
      </c>
    </row>
    <row r="1614" spans="1:7" hidden="1" x14ac:dyDescent="0.3">
      <c r="A1614" s="1" t="s">
        <v>1132</v>
      </c>
      <c r="B1614" t="s">
        <v>684</v>
      </c>
      <c r="C1614" t="s">
        <v>1133</v>
      </c>
      <c r="D1614" t="s">
        <v>1134</v>
      </c>
      <c r="E1614" t="s">
        <v>687</v>
      </c>
      <c r="F1614" t="str">
        <f>_xlfn.XLOOKUP(C1614,Emby!$D$2:$D$694,Emby!$B$2:$B$694,"Not Found",0)</f>
        <v>NetworkPornPros</v>
      </c>
      <c r="G1614" t="str">
        <f>_xlfn.XLOOKUP(B1614,Emby!$B$2:$B$694,Emby!$B$2:$B$694,"",0)</f>
        <v>NetworkPornPros</v>
      </c>
    </row>
    <row r="1615" spans="1:7" hidden="1" x14ac:dyDescent="0.3">
      <c r="A1615" s="1" t="s">
        <v>439</v>
      </c>
      <c r="B1615" t="s">
        <v>407</v>
      </c>
      <c r="C1615" t="s">
        <v>440</v>
      </c>
      <c r="D1615" t="s">
        <v>409</v>
      </c>
      <c r="E1615" t="s">
        <v>410</v>
      </c>
      <c r="F1615" t="str">
        <f>_xlfn.XLOOKUP(C1615,Emby!$D$2:$D$694,Emby!$B$2:$B$694,"Not Found",0)</f>
        <v>NetworkMylf</v>
      </c>
      <c r="G1615" t="str">
        <f>_xlfn.XLOOKUP(B1615,Emby!$B$2:$B$694,Emby!$B$2:$B$694,"",0)</f>
        <v/>
      </c>
    </row>
    <row r="1616" spans="1:7" x14ac:dyDescent="0.3">
      <c r="A1616" s="1" t="s">
        <v>3733</v>
      </c>
      <c r="B1616" t="s">
        <v>1553</v>
      </c>
      <c r="C1616" t="s">
        <v>3734</v>
      </c>
      <c r="D1616" t="s">
        <v>3735</v>
      </c>
      <c r="E1616" t="s">
        <v>656</v>
      </c>
      <c r="F1616" t="str">
        <f>_xlfn.XLOOKUP(C1616,Emby!$D$2:$D$694,Emby!$B$2:$B$694,"Not Found",0)</f>
        <v>Not Found</v>
      </c>
      <c r="G1616" t="str">
        <f>_xlfn.XLOOKUP(B1616,Emby!$B$2:$B$694,Emby!$B$2:$B$694,"",0)</f>
        <v/>
      </c>
    </row>
    <row r="1617" spans="1:7" x14ac:dyDescent="0.3">
      <c r="A1617" s="1" t="s">
        <v>1630</v>
      </c>
      <c r="B1617" t="s">
        <v>1553</v>
      </c>
      <c r="C1617" t="s">
        <v>1631</v>
      </c>
      <c r="D1617" t="s">
        <v>1555</v>
      </c>
      <c r="E1617" t="s">
        <v>656</v>
      </c>
      <c r="F1617" t="str">
        <f>_xlfn.XLOOKUP(C1617,Emby!$D$2:$D$694,Emby!$B$2:$B$694,"Not Found",0)</f>
        <v>Not Found</v>
      </c>
      <c r="G1617" t="str">
        <f>_xlfn.XLOOKUP(B1617,Emby!$B$2:$B$694,Emby!$B$2:$B$694,"",0)</f>
        <v/>
      </c>
    </row>
    <row r="1618" spans="1:7" hidden="1" x14ac:dyDescent="0.3">
      <c r="A1618" s="1" t="s">
        <v>1538</v>
      </c>
      <c r="B1618" t="s">
        <v>1539</v>
      </c>
      <c r="C1618" t="s">
        <v>1540</v>
      </c>
      <c r="D1618" t="s">
        <v>1541</v>
      </c>
      <c r="E1618" t="s">
        <v>1542</v>
      </c>
      <c r="F1618" t="str">
        <f>_xlfn.XLOOKUP(C1618,Emby!$D$2:$D$694,Emby!$B$2:$B$694,"Not Found",0)</f>
        <v>SiteTonightsGirlfriend</v>
      </c>
      <c r="G1618" t="str">
        <f>_xlfn.XLOOKUP(B1618,Emby!$B$2:$B$694,Emby!$B$2:$B$694,"",0)</f>
        <v>SiteTonightsGirlfriend</v>
      </c>
    </row>
    <row r="1619" spans="1:7" hidden="1" x14ac:dyDescent="0.3">
      <c r="A1619" s="1" t="s">
        <v>39</v>
      </c>
      <c r="B1619" t="s">
        <v>27</v>
      </c>
      <c r="C1619" t="s">
        <v>40</v>
      </c>
      <c r="D1619" t="s">
        <v>29</v>
      </c>
      <c r="E1619" t="s">
        <v>30</v>
      </c>
      <c r="F1619" t="str">
        <f>_xlfn.XLOOKUP(C1619,Emby!$D$2:$D$694,Emby!$B$2:$B$694,"Not Found",0)</f>
        <v>SiteNaughtyAmerica</v>
      </c>
      <c r="G1619" t="str">
        <f>_xlfn.XLOOKUP(B1619,Emby!$B$2:$B$694,Emby!$B$2:$B$694,"",0)</f>
        <v>SiteNaughtyAmerica</v>
      </c>
    </row>
    <row r="1620" spans="1:7" hidden="1" x14ac:dyDescent="0.3">
      <c r="A1620" s="1" t="s">
        <v>382</v>
      </c>
      <c r="B1620" t="s">
        <v>15</v>
      </c>
      <c r="C1620" t="s">
        <v>383</v>
      </c>
      <c r="D1620" t="s">
        <v>301</v>
      </c>
      <c r="E1620" t="s">
        <v>18</v>
      </c>
      <c r="F1620" t="str">
        <f>_xlfn.XLOOKUP(C1620,Emby!$D$2:$D$694,Emby!$B$2:$B$694,"Not Found",0)</f>
        <v>Network1service</v>
      </c>
      <c r="G1620" t="str">
        <f>_xlfn.XLOOKUP(B1620,Emby!$B$2:$B$694,Emby!$B$2:$B$694,"",0)</f>
        <v>Network1service</v>
      </c>
    </row>
    <row r="1621" spans="1:7" x14ac:dyDescent="0.3">
      <c r="A1621" s="1" t="s">
        <v>3239</v>
      </c>
      <c r="B1621" t="s">
        <v>2180</v>
      </c>
      <c r="C1621" t="s">
        <v>3240</v>
      </c>
      <c r="D1621" t="s">
        <v>3241</v>
      </c>
      <c r="E1621" t="s">
        <v>3242</v>
      </c>
      <c r="F1621" t="str">
        <f>_xlfn.XLOOKUP(C1621,Emby!$D$2:$D$694,Emby!$B$2:$B$694,"Not Found",0)</f>
        <v>Not Found</v>
      </c>
      <c r="G1621" t="str">
        <f>_xlfn.XLOOKUP(B1621,Emby!$B$2:$B$694,Emby!$B$2:$B$694,"",0)</f>
        <v/>
      </c>
    </row>
    <row r="1622" spans="1:7" x14ac:dyDescent="0.3">
      <c r="A1622" s="1" t="s">
        <v>2000</v>
      </c>
      <c r="B1622" t="s">
        <v>1984</v>
      </c>
      <c r="C1622" t="s">
        <v>2001</v>
      </c>
      <c r="D1622" t="s">
        <v>1986</v>
      </c>
      <c r="E1622" t="s">
        <v>2002</v>
      </c>
      <c r="F1622" t="str">
        <f>_xlfn.XLOOKUP(C1622,Emby!$D$2:$D$694,Emby!$B$2:$B$694,"Not Found",0)</f>
        <v>Not Found</v>
      </c>
      <c r="G1622" t="str">
        <f>_xlfn.XLOOKUP(B1622,Emby!$B$2:$B$694,Emby!$B$2:$B$694,"",0)</f>
        <v/>
      </c>
    </row>
    <row r="1623" spans="1:7" x14ac:dyDescent="0.3">
      <c r="A1623" s="1" t="s">
        <v>4658</v>
      </c>
      <c r="B1623" t="s">
        <v>127</v>
      </c>
      <c r="C1623" t="s">
        <v>4659</v>
      </c>
      <c r="D1623" t="s">
        <v>4660</v>
      </c>
      <c r="E1623" t="s">
        <v>130</v>
      </c>
      <c r="F1623" t="str">
        <f>_xlfn.XLOOKUP(C1623,Emby!$D$2:$D$694,Emby!$B$2:$B$694,"Not Found",0)</f>
        <v>Not Found</v>
      </c>
      <c r="G1623" t="str">
        <f>_xlfn.XLOOKUP(B1623,Emby!$B$2:$B$694,Emby!$B$2:$B$694,"",0)</f>
        <v/>
      </c>
    </row>
    <row r="1624" spans="1:7" x14ac:dyDescent="0.3">
      <c r="A1624" s="1" t="s">
        <v>1956</v>
      </c>
      <c r="B1624" t="s">
        <v>1957</v>
      </c>
      <c r="C1624" t="s">
        <v>1958</v>
      </c>
      <c r="D1624" t="s">
        <v>1959</v>
      </c>
      <c r="E1624" t="s">
        <v>189</v>
      </c>
      <c r="F1624" t="str">
        <f>_xlfn.XLOOKUP(C1624,Emby!$D$2:$D$694,Emby!$B$2:$B$694,"Not Found",0)</f>
        <v>Not Found</v>
      </c>
      <c r="G1624" t="str">
        <f>_xlfn.XLOOKUP(B1624,Emby!$B$2:$B$694,Emby!$B$2:$B$694,"",0)</f>
        <v/>
      </c>
    </row>
    <row r="1625" spans="1:7" x14ac:dyDescent="0.3">
      <c r="A1625" s="1" t="s">
        <v>4127</v>
      </c>
      <c r="B1625" t="s">
        <v>2062</v>
      </c>
      <c r="C1625" t="s">
        <v>4128</v>
      </c>
      <c r="D1625" t="s">
        <v>2064</v>
      </c>
      <c r="E1625" t="s">
        <v>2065</v>
      </c>
      <c r="F1625" t="str">
        <f>_xlfn.XLOOKUP(C1625,Emby!$D$2:$D$694,Emby!$B$2:$B$694,"Not Found",0)</f>
        <v>Not Found</v>
      </c>
      <c r="G1625" t="str">
        <f>_xlfn.XLOOKUP(B1625,Emby!$B$2:$B$694,Emby!$B$2:$B$694,"",0)</f>
        <v/>
      </c>
    </row>
    <row r="1626" spans="1:7" hidden="1" x14ac:dyDescent="0.3">
      <c r="A1626" s="1" t="s">
        <v>384</v>
      </c>
      <c r="B1626" t="s">
        <v>15</v>
      </c>
      <c r="C1626" t="s">
        <v>385</v>
      </c>
      <c r="D1626" t="s">
        <v>301</v>
      </c>
      <c r="E1626" t="s">
        <v>18</v>
      </c>
      <c r="F1626" t="str">
        <f>_xlfn.XLOOKUP(C1626,Emby!$D$2:$D$694,Emby!$B$2:$B$694,"Not Found",0)</f>
        <v>Network1service</v>
      </c>
      <c r="G1626" t="str">
        <f>_xlfn.XLOOKUP(B1626,Emby!$B$2:$B$694,Emby!$B$2:$B$694,"",0)</f>
        <v>Network1service</v>
      </c>
    </row>
    <row r="1627" spans="1:7" hidden="1" x14ac:dyDescent="0.3">
      <c r="A1627" s="1" t="s">
        <v>514</v>
      </c>
      <c r="B1627" t="s">
        <v>475</v>
      </c>
      <c r="C1627" t="s">
        <v>515</v>
      </c>
      <c r="D1627" t="s">
        <v>516</v>
      </c>
      <c r="E1627" t="s">
        <v>478</v>
      </c>
      <c r="F1627" t="str">
        <f>_xlfn.XLOOKUP(C1627,Emby!$D$2:$D$694,Emby!$B$2:$B$694,"Not Found",0)</f>
        <v>NetworkPorndoe</v>
      </c>
      <c r="G1627" t="str">
        <f>_xlfn.XLOOKUP(B1627,Emby!$B$2:$B$694,Emby!$B$2:$B$694,"",0)</f>
        <v/>
      </c>
    </row>
    <row r="1628" spans="1:7" x14ac:dyDescent="0.3">
      <c r="A1628" s="1" t="s">
        <v>2901</v>
      </c>
      <c r="B1628" t="s">
        <v>2858</v>
      </c>
      <c r="C1628" t="s">
        <v>2902</v>
      </c>
      <c r="D1628" t="s">
        <v>2860</v>
      </c>
      <c r="E1628" t="s">
        <v>2861</v>
      </c>
      <c r="F1628" t="str">
        <f>_xlfn.XLOOKUP(C1628,Emby!$D$2:$D$694,Emby!$B$2:$B$694,"Not Found",0)</f>
        <v>Not Found</v>
      </c>
      <c r="G1628" t="str">
        <f>_xlfn.XLOOKUP(B1628,Emby!$B$2:$B$694,Emby!$B$2:$B$694,"",0)</f>
        <v/>
      </c>
    </row>
    <row r="1629" spans="1:7" hidden="1" x14ac:dyDescent="0.3">
      <c r="A1629" s="1" t="s">
        <v>542</v>
      </c>
      <c r="B1629" t="s">
        <v>475</v>
      </c>
      <c r="C1629" t="s">
        <v>543</v>
      </c>
      <c r="D1629" t="s">
        <v>516</v>
      </c>
      <c r="E1629" t="s">
        <v>478</v>
      </c>
      <c r="F1629" t="str">
        <f>_xlfn.XLOOKUP(C1629,Emby!$D$2:$D$694,Emby!$B$2:$B$694,"Not Found",0)</f>
        <v>NetworkPorndoe</v>
      </c>
      <c r="G1629" t="str">
        <f>_xlfn.XLOOKUP(B1629,Emby!$B$2:$B$694,Emby!$B$2:$B$694,"",0)</f>
        <v/>
      </c>
    </row>
    <row r="1630" spans="1:7" hidden="1" x14ac:dyDescent="0.3">
      <c r="A1630" s="1" t="s">
        <v>1861</v>
      </c>
      <c r="B1630" t="s">
        <v>15</v>
      </c>
      <c r="C1630" t="s">
        <v>1862</v>
      </c>
      <c r="D1630" t="s">
        <v>1863</v>
      </c>
      <c r="E1630" t="s">
        <v>18</v>
      </c>
      <c r="F1630" t="str">
        <f>_xlfn.XLOOKUP(C1630,Emby!$D$2:$D$694,Emby!$B$2:$B$694,"Not Found",0)</f>
        <v>Network1service</v>
      </c>
      <c r="G1630" t="str">
        <f>_xlfn.XLOOKUP(B1630,Emby!$B$2:$B$694,Emby!$B$2:$B$694,"",0)</f>
        <v>Network1service</v>
      </c>
    </row>
    <row r="1631" spans="1:7" hidden="1" x14ac:dyDescent="0.3">
      <c r="A1631" s="1" t="s">
        <v>2083</v>
      </c>
      <c r="B1631" t="s">
        <v>15</v>
      </c>
      <c r="C1631" t="s">
        <v>2084</v>
      </c>
      <c r="D1631" t="s">
        <v>2085</v>
      </c>
      <c r="E1631" t="s">
        <v>18</v>
      </c>
      <c r="F1631" t="str">
        <f>_xlfn.XLOOKUP(C1631,Emby!$D$2:$D$694,Emby!$B$2:$B$694,"Not Found",0)</f>
        <v>Network1service</v>
      </c>
      <c r="G1631" t="str">
        <f>_xlfn.XLOOKUP(B1631,Emby!$B$2:$B$694,Emby!$B$2:$B$694,"",0)</f>
        <v>Network1service</v>
      </c>
    </row>
    <row r="1632" spans="1:7" x14ac:dyDescent="0.3">
      <c r="A1632" s="1" t="s">
        <v>3830</v>
      </c>
      <c r="B1632" t="s">
        <v>3831</v>
      </c>
      <c r="C1632" t="s">
        <v>3832</v>
      </c>
      <c r="D1632" t="s">
        <v>3833</v>
      </c>
      <c r="E1632" t="s">
        <v>3834</v>
      </c>
      <c r="F1632" t="str">
        <f>_xlfn.XLOOKUP(C1632,Emby!$D$2:$D$694,Emby!$B$2:$B$694,"Not Found",0)</f>
        <v>Not Found</v>
      </c>
      <c r="G1632" t="str">
        <f>_xlfn.XLOOKUP(B1632,Emby!$B$2:$B$694,Emby!$B$2:$B$694,"",0)</f>
        <v/>
      </c>
    </row>
    <row r="1633" spans="1:7" x14ac:dyDescent="0.3">
      <c r="A1633" s="1" t="s">
        <v>3841</v>
      </c>
      <c r="B1633" t="s">
        <v>3831</v>
      </c>
      <c r="C1633" t="s">
        <v>3842</v>
      </c>
      <c r="D1633" t="s">
        <v>3843</v>
      </c>
      <c r="E1633" t="s">
        <v>3844</v>
      </c>
      <c r="F1633" t="str">
        <f>_xlfn.XLOOKUP(C1633,Emby!$D$2:$D$694,Emby!$B$2:$B$694,"Not Found",0)</f>
        <v>Not Found</v>
      </c>
      <c r="G1633" t="str">
        <f>_xlfn.XLOOKUP(B1633,Emby!$B$2:$B$694,Emby!$B$2:$B$694,"",0)</f>
        <v/>
      </c>
    </row>
    <row r="1634" spans="1:7" x14ac:dyDescent="0.3">
      <c r="A1634" s="1" t="s">
        <v>1632</v>
      </c>
      <c r="B1634" t="s">
        <v>1553</v>
      </c>
      <c r="C1634" t="s">
        <v>1633</v>
      </c>
      <c r="D1634" t="s">
        <v>1634</v>
      </c>
      <c r="E1634" t="s">
        <v>656</v>
      </c>
      <c r="F1634" t="str">
        <f>_xlfn.XLOOKUP(C1634,Emby!$D$2:$D$694,Emby!$B$2:$B$694,"Not Found",0)</f>
        <v>Not Found</v>
      </c>
      <c r="G1634" t="str">
        <f>_xlfn.XLOOKUP(B1634,Emby!$B$2:$B$694,Emby!$B$2:$B$694,"",0)</f>
        <v/>
      </c>
    </row>
    <row r="1635" spans="1:7" x14ac:dyDescent="0.3">
      <c r="A1635" s="1" t="s">
        <v>818</v>
      </c>
      <c r="B1635" t="s">
        <v>127</v>
      </c>
      <c r="C1635" t="s">
        <v>819</v>
      </c>
      <c r="D1635" t="s">
        <v>809</v>
      </c>
      <c r="E1635" t="s">
        <v>130</v>
      </c>
      <c r="F1635" t="str">
        <f>_xlfn.XLOOKUP(C1635,Emby!$D$2:$D$694,Emby!$B$2:$B$694,"Not Found",0)</f>
        <v>Not Found</v>
      </c>
      <c r="G1635" t="str">
        <f>_xlfn.XLOOKUP(B1635,Emby!$B$2:$B$694,Emby!$B$2:$B$694,"",0)</f>
        <v/>
      </c>
    </row>
    <row r="1636" spans="1:7" x14ac:dyDescent="0.3">
      <c r="A1636" s="1" t="s">
        <v>2091</v>
      </c>
      <c r="B1636" t="s">
        <v>15</v>
      </c>
      <c r="C1636" t="s">
        <v>2092</v>
      </c>
      <c r="D1636" t="s">
        <v>2093</v>
      </c>
      <c r="E1636" t="s">
        <v>18</v>
      </c>
      <c r="F1636" t="str">
        <f>_xlfn.XLOOKUP(C1636,Emby!$D$2:$D$694,Emby!$B$2:$B$694,"Not Found",0)</f>
        <v>Not Found</v>
      </c>
      <c r="G1636" t="str">
        <f>_xlfn.XLOOKUP(B1636,Emby!$B$2:$B$694,Emby!$B$2:$B$694,"",0)</f>
        <v>Network1service</v>
      </c>
    </row>
    <row r="1637" spans="1:7" x14ac:dyDescent="0.3">
      <c r="A1637" s="1" t="s">
        <v>625</v>
      </c>
      <c r="B1637" t="s">
        <v>621</v>
      </c>
      <c r="C1637" t="s">
        <v>626</v>
      </c>
      <c r="D1637" t="s">
        <v>627</v>
      </c>
      <c r="E1637" t="s">
        <v>624</v>
      </c>
      <c r="F1637" t="str">
        <f>_xlfn.XLOOKUP(C1637,Emby!$D$2:$D$694,Emby!$B$2:$B$694,"Not Found",0)</f>
        <v>Not Found</v>
      </c>
      <c r="G1637" t="str">
        <f>_xlfn.XLOOKUP(B1637,Emby!$B$2:$B$694,Emby!$B$2:$B$694,"",0)</f>
        <v/>
      </c>
    </row>
    <row r="1638" spans="1:7" x14ac:dyDescent="0.3">
      <c r="A1638" s="1" t="s">
        <v>4225</v>
      </c>
      <c r="B1638" t="s">
        <v>2487</v>
      </c>
      <c r="C1638" t="s">
        <v>4226</v>
      </c>
      <c r="D1638" t="s">
        <v>2489</v>
      </c>
      <c r="E1638" t="s">
        <v>2490</v>
      </c>
      <c r="F1638" t="str">
        <f>_xlfn.XLOOKUP(C1638,Emby!$D$2:$D$694,Emby!$B$2:$B$694,"Not Found",0)</f>
        <v>Not Found</v>
      </c>
      <c r="G1638" t="str">
        <f>_xlfn.XLOOKUP(B1638,Emby!$B$2:$B$694,Emby!$B$2:$B$694,"",0)</f>
        <v/>
      </c>
    </row>
    <row r="1639" spans="1:7" x14ac:dyDescent="0.3">
      <c r="A1639" s="1" t="s">
        <v>3561</v>
      </c>
      <c r="B1639" t="s">
        <v>3523</v>
      </c>
      <c r="C1639" t="s">
        <v>3562</v>
      </c>
      <c r="D1639" t="s">
        <v>3563</v>
      </c>
      <c r="E1639" t="s">
        <v>1896</v>
      </c>
      <c r="F1639" t="str">
        <f>_xlfn.XLOOKUP(C1639,Emby!$D$2:$D$694,Emby!$B$2:$B$694,"Not Found",0)</f>
        <v>Not Found</v>
      </c>
      <c r="G1639" t="str">
        <f>_xlfn.XLOOKUP(B1639,Emby!$B$2:$B$694,Emby!$B$2:$B$694,"",0)</f>
        <v/>
      </c>
    </row>
    <row r="1640" spans="1:7" hidden="1" x14ac:dyDescent="0.3">
      <c r="A1640" s="1" t="s">
        <v>1208</v>
      </c>
      <c r="B1640" t="s">
        <v>1157</v>
      </c>
      <c r="C1640" t="s">
        <v>1209</v>
      </c>
      <c r="D1640" t="s">
        <v>1159</v>
      </c>
      <c r="E1640" t="s">
        <v>1210</v>
      </c>
      <c r="F1640" t="str">
        <f>_xlfn.XLOOKUP(C1640,Emby!$D$2:$D$694,Emby!$B$2:$B$694,"Not Found",0)</f>
        <v>NetworkKink</v>
      </c>
      <c r="G1640" t="str">
        <f>_xlfn.XLOOKUP(B1640,Emby!$B$2:$B$694,Emby!$B$2:$B$694,"",0)</f>
        <v>NetworkKink</v>
      </c>
    </row>
    <row r="1641" spans="1:7" hidden="1" x14ac:dyDescent="0.3">
      <c r="A1641" s="1" t="s">
        <v>1211</v>
      </c>
      <c r="B1641" t="s">
        <v>1157</v>
      </c>
      <c r="C1641" t="s">
        <v>1212</v>
      </c>
      <c r="D1641" t="s">
        <v>1159</v>
      </c>
      <c r="E1641" t="s">
        <v>1213</v>
      </c>
      <c r="F1641" t="str">
        <f>_xlfn.XLOOKUP(C1641,Emby!$D$2:$D$694,Emby!$B$2:$B$694,"Not Found",0)</f>
        <v>NetworkKink</v>
      </c>
      <c r="G1641" t="str">
        <f>_xlfn.XLOOKUP(B1641,Emby!$B$2:$B$694,Emby!$B$2:$B$694,"",0)</f>
        <v>NetworkKink</v>
      </c>
    </row>
    <row r="1642" spans="1:7" hidden="1" x14ac:dyDescent="0.3">
      <c r="A1642" s="1" t="s">
        <v>505</v>
      </c>
      <c r="B1642" t="s">
        <v>475</v>
      </c>
      <c r="C1642" t="s">
        <v>506</v>
      </c>
      <c r="D1642" t="s">
        <v>477</v>
      </c>
      <c r="E1642" t="s">
        <v>478</v>
      </c>
      <c r="F1642" t="str">
        <f>_xlfn.XLOOKUP(C1642,Emby!$D$2:$D$694,Emby!$B$2:$B$694,"Not Found",0)</f>
        <v>NetworkPorndoe</v>
      </c>
      <c r="G1642" t="str">
        <f>_xlfn.XLOOKUP(B1642,Emby!$B$2:$B$694,Emby!$B$2:$B$694,"",0)</f>
        <v/>
      </c>
    </row>
    <row r="1643" spans="1:7" hidden="1" x14ac:dyDescent="0.3">
      <c r="A1643" s="1" t="s">
        <v>292</v>
      </c>
      <c r="B1643" t="s">
        <v>15</v>
      </c>
      <c r="C1643" t="s">
        <v>293</v>
      </c>
      <c r="D1643" t="s">
        <v>192</v>
      </c>
      <c r="E1643" t="s">
        <v>18</v>
      </c>
      <c r="F1643" t="str">
        <f>_xlfn.XLOOKUP(C1643,Emby!$D$2:$D$694,Emby!$B$2:$B$694,"Not Found",0)</f>
        <v>SiteBangBros</v>
      </c>
      <c r="G1643" t="str">
        <f>_xlfn.XLOOKUP(B1643,Emby!$B$2:$B$694,Emby!$B$2:$B$694,"",0)</f>
        <v>Network1service</v>
      </c>
    </row>
    <row r="1644" spans="1:7" hidden="1" x14ac:dyDescent="0.3">
      <c r="A1644" s="1" t="s">
        <v>1970</v>
      </c>
      <c r="B1644" t="s">
        <v>15</v>
      </c>
      <c r="C1644" t="s">
        <v>1971</v>
      </c>
      <c r="D1644" t="s">
        <v>640</v>
      </c>
      <c r="E1644" t="s">
        <v>18</v>
      </c>
      <c r="F1644" t="str">
        <f>_xlfn.XLOOKUP(C1644,Emby!$D$2:$D$694,Emby!$B$2:$B$694,"Not Found",0)</f>
        <v>Network1service</v>
      </c>
      <c r="G1644" t="str">
        <f>_xlfn.XLOOKUP(B1644,Emby!$B$2:$B$694,Emby!$B$2:$B$694,"",0)</f>
        <v>Network1service</v>
      </c>
    </row>
    <row r="1645" spans="1:7" hidden="1" x14ac:dyDescent="0.3">
      <c r="A1645" s="1" t="s">
        <v>296</v>
      </c>
      <c r="B1645" t="s">
        <v>7</v>
      </c>
      <c r="C1645" t="s">
        <v>297</v>
      </c>
      <c r="D1645" t="s">
        <v>298</v>
      </c>
      <c r="E1645" t="s">
        <v>10</v>
      </c>
      <c r="F1645" t="str">
        <f>_xlfn.XLOOKUP(C1645,Emby!$D$2:$D$694,Emby!$B$2:$B$694,"Not Found",0)</f>
        <v>NetworkStrike3</v>
      </c>
      <c r="G1645" t="str">
        <f>_xlfn.XLOOKUP(B1645,Emby!$B$2:$B$694,Emby!$B$2:$B$694,"",0)</f>
        <v>NetworkStrike3</v>
      </c>
    </row>
    <row r="1646" spans="1:7" hidden="1" x14ac:dyDescent="0.3">
      <c r="A1646" s="1" t="s">
        <v>1659</v>
      </c>
      <c r="B1646" t="s">
        <v>7</v>
      </c>
      <c r="C1646" t="s">
        <v>1660</v>
      </c>
      <c r="D1646" t="s">
        <v>1661</v>
      </c>
      <c r="E1646" t="s">
        <v>10</v>
      </c>
      <c r="F1646" t="str">
        <f>_xlfn.XLOOKUP(C1646,Emby!$D$2:$D$694,Emby!$B$2:$B$694,"Not Found",0)</f>
        <v>NetworkStrike3</v>
      </c>
      <c r="G1646" t="str">
        <f>_xlfn.XLOOKUP(B1646,Emby!$B$2:$B$694,Emby!$B$2:$B$694,"",0)</f>
        <v>NetworkStrike3</v>
      </c>
    </row>
    <row r="1647" spans="1:7" x14ac:dyDescent="0.3">
      <c r="A1647" s="1" t="s">
        <v>3676</v>
      </c>
      <c r="B1647" t="s">
        <v>3677</v>
      </c>
      <c r="C1647" t="s">
        <v>3678</v>
      </c>
      <c r="D1647" t="s">
        <v>3679</v>
      </c>
      <c r="E1647" t="s">
        <v>885</v>
      </c>
      <c r="F1647" t="str">
        <f>_xlfn.XLOOKUP(C1647,Emby!$D$2:$D$694,Emby!$B$2:$B$694,"Not Found",0)</f>
        <v>Not Found</v>
      </c>
      <c r="G1647" t="str">
        <f>_xlfn.XLOOKUP(B1647,Emby!$B$2:$B$694,Emby!$B$2:$B$694,"",0)</f>
        <v/>
      </c>
    </row>
    <row r="1648" spans="1:7" x14ac:dyDescent="0.3">
      <c r="A1648" s="1" t="s">
        <v>780</v>
      </c>
      <c r="B1648" t="s">
        <v>773</v>
      </c>
      <c r="C1648" t="s">
        <v>781</v>
      </c>
      <c r="D1648" t="s">
        <v>782</v>
      </c>
      <c r="E1648" t="s">
        <v>776</v>
      </c>
      <c r="F1648" t="str">
        <f>_xlfn.XLOOKUP(C1648,Emby!$D$2:$D$694,Emby!$B$2:$B$694,"Not Found",0)</f>
        <v>Not Found</v>
      </c>
      <c r="G1648" t="str">
        <f>_xlfn.XLOOKUP(B1648,Emby!$B$2:$B$694,Emby!$B$2:$B$694,"",0)</f>
        <v/>
      </c>
    </row>
    <row r="1649" spans="1:7" hidden="1" x14ac:dyDescent="0.3">
      <c r="A1649" s="1" t="s">
        <v>638</v>
      </c>
      <c r="B1649" t="s">
        <v>15</v>
      </c>
      <c r="C1649" t="s">
        <v>639</v>
      </c>
      <c r="D1649" t="s">
        <v>640</v>
      </c>
      <c r="E1649" t="s">
        <v>18</v>
      </c>
      <c r="F1649" t="str">
        <f>_xlfn.XLOOKUP(C1649,Emby!$D$2:$D$694,Emby!$B$2:$B$694,"Not Found",0)</f>
        <v>Network1service</v>
      </c>
      <c r="G1649" t="str">
        <f>_xlfn.XLOOKUP(B1649,Emby!$B$2:$B$694,Emby!$B$2:$B$694,"",0)</f>
        <v>Network1service</v>
      </c>
    </row>
    <row r="1650" spans="1:7" hidden="1" x14ac:dyDescent="0.3">
      <c r="A1650" s="1" t="s">
        <v>645</v>
      </c>
      <c r="B1650" t="s">
        <v>15</v>
      </c>
      <c r="C1650" t="s">
        <v>646</v>
      </c>
      <c r="D1650" t="s">
        <v>640</v>
      </c>
      <c r="E1650" t="s">
        <v>18</v>
      </c>
      <c r="F1650" t="str">
        <f>_xlfn.XLOOKUP(C1650,Emby!$D$2:$D$694,Emby!$B$2:$B$694,"Not Found",0)</f>
        <v>Network1service</v>
      </c>
      <c r="G1650" t="str">
        <f>_xlfn.XLOOKUP(B1650,Emby!$B$2:$B$694,Emby!$B$2:$B$694,"",0)</f>
        <v>Network1service</v>
      </c>
    </row>
    <row r="1651" spans="1:7" x14ac:dyDescent="0.3">
      <c r="A1651" s="1" t="s">
        <v>2705</v>
      </c>
      <c r="B1651" t="s">
        <v>2706</v>
      </c>
      <c r="C1651" t="s">
        <v>2707</v>
      </c>
      <c r="D1651" t="s">
        <v>2708</v>
      </c>
      <c r="E1651" t="s">
        <v>2709</v>
      </c>
      <c r="F1651" t="str">
        <f>_xlfn.XLOOKUP(C1651,Emby!$D$2:$D$694,Emby!$B$2:$B$694,"Not Found",0)</f>
        <v>Not Found</v>
      </c>
      <c r="G1651" t="str">
        <f>_xlfn.XLOOKUP(B1651,Emby!$B$2:$B$694,Emby!$B$2:$B$694,"",0)</f>
        <v/>
      </c>
    </row>
    <row r="1652" spans="1:7" x14ac:dyDescent="0.3">
      <c r="A1652" s="1" t="s">
        <v>4129</v>
      </c>
      <c r="B1652" t="s">
        <v>2062</v>
      </c>
      <c r="C1652" t="s">
        <v>4130</v>
      </c>
      <c r="D1652" t="s">
        <v>2064</v>
      </c>
      <c r="E1652" t="s">
        <v>2065</v>
      </c>
      <c r="F1652" t="str">
        <f>_xlfn.XLOOKUP(C1652,Emby!$D$2:$D$694,Emby!$B$2:$B$694,"Not Found",0)</f>
        <v>Not Found</v>
      </c>
      <c r="G1652" t="str">
        <f>_xlfn.XLOOKUP(B1652,Emby!$B$2:$B$694,Emby!$B$2:$B$694,"",0)</f>
        <v/>
      </c>
    </row>
    <row r="1653" spans="1:7" hidden="1" x14ac:dyDescent="0.3">
      <c r="A1653" s="1" t="s">
        <v>1214</v>
      </c>
      <c r="B1653" t="s">
        <v>1157</v>
      </c>
      <c r="C1653" t="s">
        <v>1215</v>
      </c>
      <c r="D1653" t="s">
        <v>1159</v>
      </c>
      <c r="E1653" t="s">
        <v>1216</v>
      </c>
      <c r="F1653" t="str">
        <f>_xlfn.XLOOKUP(C1653,Emby!$D$2:$D$694,Emby!$B$2:$B$694,"Not Found",0)</f>
        <v>NetworkKink</v>
      </c>
      <c r="G1653" t="str">
        <f>_xlfn.XLOOKUP(B1653,Emby!$B$2:$B$694,Emby!$B$2:$B$694,"",0)</f>
        <v>NetworkKink</v>
      </c>
    </row>
    <row r="1654" spans="1:7" x14ac:dyDescent="0.3">
      <c r="A1654" s="1" t="s">
        <v>1947</v>
      </c>
      <c r="B1654" t="s">
        <v>1948</v>
      </c>
      <c r="C1654" t="s">
        <v>1949</v>
      </c>
      <c r="D1654" t="s">
        <v>1950</v>
      </c>
      <c r="E1654" t="s">
        <v>1877</v>
      </c>
      <c r="F1654" t="str">
        <f>_xlfn.XLOOKUP(C1654,Emby!$D$2:$D$694,Emby!$B$2:$B$694,"Not Found",0)</f>
        <v>Not Found</v>
      </c>
      <c r="G1654" t="str">
        <f>_xlfn.XLOOKUP(B1654,Emby!$B$2:$B$694,Emby!$B$2:$B$694,"",0)</f>
        <v/>
      </c>
    </row>
    <row r="1655" spans="1:7" x14ac:dyDescent="0.3">
      <c r="A1655" s="1" t="s">
        <v>4614</v>
      </c>
      <c r="B1655" t="s">
        <v>2799</v>
      </c>
      <c r="C1655" t="s">
        <v>4615</v>
      </c>
      <c r="D1655" t="s">
        <v>4616</v>
      </c>
      <c r="E1655" t="s">
        <v>4617</v>
      </c>
      <c r="F1655" t="str">
        <f>_xlfn.XLOOKUP(C1655,Emby!$D$2:$D$694,Emby!$B$2:$B$694,"Not Found",0)</f>
        <v>Not Found</v>
      </c>
      <c r="G1655" t="str">
        <f>_xlfn.XLOOKUP(B1655,Emby!$B$2:$B$694,Emby!$B$2:$B$694,"",0)</f>
        <v/>
      </c>
    </row>
    <row r="1656" spans="1:7" x14ac:dyDescent="0.3">
      <c r="A1656" s="1" t="s">
        <v>3039</v>
      </c>
      <c r="B1656" t="s">
        <v>3027</v>
      </c>
      <c r="C1656" t="s">
        <v>3040</v>
      </c>
      <c r="D1656" t="s">
        <v>3041</v>
      </c>
      <c r="E1656" t="s">
        <v>2111</v>
      </c>
      <c r="F1656" t="str">
        <f>_xlfn.XLOOKUP(C1656,Emby!$D$2:$D$694,Emby!$B$2:$B$694,"Not Found",0)</f>
        <v>Not Found</v>
      </c>
      <c r="G1656" t="str">
        <f>_xlfn.XLOOKUP(B1656,Emby!$B$2:$B$694,Emby!$B$2:$B$694,"",0)</f>
        <v/>
      </c>
    </row>
    <row r="1657" spans="1:7" x14ac:dyDescent="0.3">
      <c r="A1657" s="1" t="s">
        <v>2187</v>
      </c>
      <c r="B1657" t="s">
        <v>2180</v>
      </c>
      <c r="C1657" t="s">
        <v>2188</v>
      </c>
      <c r="D1657" t="s">
        <v>2189</v>
      </c>
      <c r="E1657" t="s">
        <v>2183</v>
      </c>
      <c r="F1657" t="str">
        <f>_xlfn.XLOOKUP(C1657,Emby!$D$2:$D$694,Emby!$B$2:$B$694,"Not Found",0)</f>
        <v>Not Found</v>
      </c>
      <c r="G1657" t="str">
        <f>_xlfn.XLOOKUP(B1657,Emby!$B$2:$B$694,Emby!$B$2:$B$694,"",0)</f>
        <v/>
      </c>
    </row>
    <row r="1658" spans="1:7" x14ac:dyDescent="0.3">
      <c r="A1658" s="1" t="s">
        <v>4492</v>
      </c>
      <c r="B1658" t="s">
        <v>1674</v>
      </c>
      <c r="C1658" t="s">
        <v>4493</v>
      </c>
      <c r="D1658" t="s">
        <v>1676</v>
      </c>
      <c r="E1658" t="s">
        <v>410</v>
      </c>
      <c r="F1658" t="str">
        <f>_xlfn.XLOOKUP(C1658,Emby!$D$2:$D$694,Emby!$B$2:$B$694,"Not Found",0)</f>
        <v>Not Found</v>
      </c>
      <c r="G1658" t="str">
        <f>_xlfn.XLOOKUP(B1658,Emby!$B$2:$B$694,Emby!$B$2:$B$694,"",0)</f>
        <v>NetworkMylf</v>
      </c>
    </row>
    <row r="1659" spans="1:7" x14ac:dyDescent="0.3">
      <c r="A1659" s="1" t="s">
        <v>2965</v>
      </c>
      <c r="B1659" t="s">
        <v>2858</v>
      </c>
      <c r="C1659" t="s">
        <v>2966</v>
      </c>
      <c r="D1659" t="s">
        <v>2860</v>
      </c>
      <c r="E1659" t="s">
        <v>2861</v>
      </c>
      <c r="F1659" t="str">
        <f>_xlfn.XLOOKUP(C1659,Emby!$D$2:$D$694,Emby!$B$2:$B$694,"Not Found",0)</f>
        <v>Not Found</v>
      </c>
      <c r="G1659" t="str">
        <f>_xlfn.XLOOKUP(B1659,Emby!$B$2:$B$694,Emby!$B$2:$B$694,"",0)</f>
        <v/>
      </c>
    </row>
    <row r="1660" spans="1:7" x14ac:dyDescent="0.3">
      <c r="A1660" s="1" t="s">
        <v>3350</v>
      </c>
      <c r="B1660" t="s">
        <v>3346</v>
      </c>
      <c r="C1660" t="s">
        <v>3351</v>
      </c>
      <c r="D1660" t="s">
        <v>3348</v>
      </c>
      <c r="E1660" t="s">
        <v>3349</v>
      </c>
      <c r="F1660" t="str">
        <f>_xlfn.XLOOKUP(C1660,Emby!$D$2:$D$694,Emby!$B$2:$B$694,"Not Found",0)</f>
        <v>Not Found</v>
      </c>
      <c r="G1660" t="str">
        <f>_xlfn.XLOOKUP(B1660,Emby!$B$2:$B$694,Emby!$B$2:$B$694,"",0)</f>
        <v/>
      </c>
    </row>
    <row r="1661" spans="1:7" x14ac:dyDescent="0.3">
      <c r="A1661" s="1" t="s">
        <v>2903</v>
      </c>
      <c r="B1661" t="s">
        <v>2858</v>
      </c>
      <c r="C1661" t="s">
        <v>2904</v>
      </c>
      <c r="D1661" t="s">
        <v>2860</v>
      </c>
      <c r="E1661" t="s">
        <v>2861</v>
      </c>
      <c r="F1661" t="str">
        <f>_xlfn.XLOOKUP(C1661,Emby!$D$2:$D$694,Emby!$B$2:$B$694,"Not Found",0)</f>
        <v>Not Found</v>
      </c>
      <c r="G1661" t="str">
        <f>_xlfn.XLOOKUP(B1661,Emby!$B$2:$B$694,Emby!$B$2:$B$694,"",0)</f>
        <v/>
      </c>
    </row>
    <row r="1662" spans="1:7" x14ac:dyDescent="0.3">
      <c r="A1662" s="1" t="s">
        <v>2779</v>
      </c>
      <c r="B1662" t="s">
        <v>2720</v>
      </c>
      <c r="C1662" t="s">
        <v>2780</v>
      </c>
      <c r="D1662" t="s">
        <v>2781</v>
      </c>
      <c r="E1662" t="s">
        <v>2723</v>
      </c>
      <c r="F1662" t="str">
        <f>_xlfn.XLOOKUP(C1662,Emby!$D$2:$D$694,Emby!$B$2:$B$694,"Not Found",0)</f>
        <v>Not Found</v>
      </c>
      <c r="G1662" t="str">
        <f>_xlfn.XLOOKUP(B1662,Emby!$B$2:$B$694,Emby!$B$2:$B$694,"",0)</f>
        <v/>
      </c>
    </row>
    <row r="1663" spans="1:7" x14ac:dyDescent="0.3">
      <c r="A1663" s="1" t="s">
        <v>3393</v>
      </c>
      <c r="B1663" t="s">
        <v>2447</v>
      </c>
      <c r="C1663" t="s">
        <v>3394</v>
      </c>
      <c r="D1663" t="s">
        <v>3395</v>
      </c>
      <c r="E1663" t="s">
        <v>3396</v>
      </c>
      <c r="F1663" t="str">
        <f>_xlfn.XLOOKUP(C1663,Emby!$D$2:$D$694,Emby!$B$2:$B$694,"Not Found",0)</f>
        <v>Not Found</v>
      </c>
      <c r="G1663" t="str">
        <f>_xlfn.XLOOKUP(B1663,Emby!$B$2:$B$694,Emby!$B$2:$B$694,"",0)</f>
        <v/>
      </c>
    </row>
    <row r="1664" spans="1:7" x14ac:dyDescent="0.3">
      <c r="A1664" s="1" t="s">
        <v>2969</v>
      </c>
      <c r="B1664" t="s">
        <v>2858</v>
      </c>
      <c r="C1664" t="s">
        <v>2970</v>
      </c>
      <c r="D1664" t="s">
        <v>2860</v>
      </c>
      <c r="E1664" t="s">
        <v>2861</v>
      </c>
      <c r="F1664" t="str">
        <f>_xlfn.XLOOKUP(C1664,Emby!$D$2:$D$694,Emby!$B$2:$B$694,"Not Found",0)</f>
        <v>Not Found</v>
      </c>
      <c r="G1664" t="str">
        <f>_xlfn.XLOOKUP(B1664,Emby!$B$2:$B$694,Emby!$B$2:$B$694,"",0)</f>
        <v/>
      </c>
    </row>
    <row r="1665" spans="1:7" x14ac:dyDescent="0.3">
      <c r="A1665" s="1" t="s">
        <v>3056</v>
      </c>
      <c r="B1665" t="s">
        <v>3046</v>
      </c>
      <c r="C1665" t="s">
        <v>3057</v>
      </c>
      <c r="D1665" t="s">
        <v>3048</v>
      </c>
      <c r="E1665" t="s">
        <v>2111</v>
      </c>
      <c r="F1665" t="str">
        <f>_xlfn.XLOOKUP(C1665,Emby!$D$2:$D$694,Emby!$B$2:$B$694,"Not Found",0)</f>
        <v>Not Found</v>
      </c>
      <c r="G1665" t="str">
        <f>_xlfn.XLOOKUP(B1665,Emby!$B$2:$B$694,Emby!$B$2:$B$694,"",0)</f>
        <v/>
      </c>
    </row>
    <row r="1666" spans="1:7" x14ac:dyDescent="0.3">
      <c r="A1666" s="1" t="s">
        <v>3068</v>
      </c>
      <c r="B1666" t="s">
        <v>3046</v>
      </c>
      <c r="C1666" t="s">
        <v>3069</v>
      </c>
      <c r="D1666" t="s">
        <v>3048</v>
      </c>
      <c r="E1666" t="s">
        <v>2111</v>
      </c>
      <c r="F1666" t="str">
        <f>_xlfn.XLOOKUP(C1666,Emby!$D$2:$D$694,Emby!$B$2:$B$694,"Not Found",0)</f>
        <v>Not Found</v>
      </c>
      <c r="G1666" t="str">
        <f>_xlfn.XLOOKUP(B1666,Emby!$B$2:$B$694,Emby!$B$2:$B$694,"",0)</f>
        <v/>
      </c>
    </row>
    <row r="1667" spans="1:7" x14ac:dyDescent="0.3">
      <c r="A1667" s="1" t="s">
        <v>2999</v>
      </c>
      <c r="B1667" t="s">
        <v>2858</v>
      </c>
      <c r="C1667" t="s">
        <v>3000</v>
      </c>
      <c r="D1667" t="s">
        <v>2860</v>
      </c>
      <c r="E1667" t="s">
        <v>2861</v>
      </c>
      <c r="F1667" t="str">
        <f>_xlfn.XLOOKUP(C1667,Emby!$D$2:$D$694,Emby!$B$2:$B$694,"Not Found",0)</f>
        <v>Not Found</v>
      </c>
      <c r="G1667" t="str">
        <f>_xlfn.XLOOKUP(B1667,Emby!$B$2:$B$694,Emby!$B$2:$B$694,"",0)</f>
        <v/>
      </c>
    </row>
    <row r="1668" spans="1:7" x14ac:dyDescent="0.3">
      <c r="A1668" s="1" t="s">
        <v>2760</v>
      </c>
      <c r="B1668" t="s">
        <v>2720</v>
      </c>
      <c r="C1668" t="s">
        <v>2761</v>
      </c>
      <c r="D1668" t="s">
        <v>2762</v>
      </c>
      <c r="E1668" t="s">
        <v>2723</v>
      </c>
      <c r="F1668" t="str">
        <f>_xlfn.XLOOKUP(C1668,Emby!$D$2:$D$694,Emby!$B$2:$B$694,"Not Found",0)</f>
        <v>Not Found</v>
      </c>
      <c r="G1668" t="str">
        <f>_xlfn.XLOOKUP(B1668,Emby!$B$2:$B$694,Emby!$B$2:$B$694,"",0)</f>
        <v/>
      </c>
    </row>
    <row r="1669" spans="1:7" x14ac:dyDescent="0.3">
      <c r="A1669" s="1" t="s">
        <v>4131</v>
      </c>
      <c r="B1669" t="s">
        <v>2062</v>
      </c>
      <c r="C1669" t="s">
        <v>4132</v>
      </c>
      <c r="D1669" t="s">
        <v>2064</v>
      </c>
      <c r="E1669" t="s">
        <v>2065</v>
      </c>
      <c r="F1669" t="str">
        <f>_xlfn.XLOOKUP(C1669,Emby!$D$2:$D$694,Emby!$B$2:$B$694,"Not Found",0)</f>
        <v>Not Found</v>
      </c>
      <c r="G1669" t="str">
        <f>_xlfn.XLOOKUP(B1669,Emby!$B$2:$B$694,Emby!$B$2:$B$694,"",0)</f>
        <v/>
      </c>
    </row>
    <row r="1670" spans="1:7" hidden="1" x14ac:dyDescent="0.3">
      <c r="A1670" s="1" t="s">
        <v>386</v>
      </c>
      <c r="B1670" t="s">
        <v>15</v>
      </c>
      <c r="C1670" t="s">
        <v>387</v>
      </c>
      <c r="D1670" t="s">
        <v>301</v>
      </c>
      <c r="E1670" t="s">
        <v>18</v>
      </c>
      <c r="F1670" t="str">
        <f>_xlfn.XLOOKUP(C1670,Emby!$D$2:$D$694,Emby!$B$2:$B$694,"Not Found",0)</f>
        <v>Network1service</v>
      </c>
      <c r="G1670" t="str">
        <f>_xlfn.XLOOKUP(B1670,Emby!$B$2:$B$694,Emby!$B$2:$B$694,"",0)</f>
        <v>Network1service</v>
      </c>
    </row>
    <row r="1671" spans="1:7" x14ac:dyDescent="0.3">
      <c r="A1671" s="1" t="s">
        <v>4193</v>
      </c>
      <c r="B1671" t="s">
        <v>3677</v>
      </c>
      <c r="C1671" t="s">
        <v>4194</v>
      </c>
      <c r="D1671" t="s">
        <v>3679</v>
      </c>
      <c r="E1671" t="s">
        <v>885</v>
      </c>
      <c r="F1671" t="str">
        <f>_xlfn.XLOOKUP(C1671,Emby!$D$2:$D$694,Emby!$B$2:$B$694,"Not Found",0)</f>
        <v>Not Found</v>
      </c>
      <c r="G1671" t="str">
        <f>_xlfn.XLOOKUP(B1671,Emby!$B$2:$B$694,Emby!$B$2:$B$694,"",0)</f>
        <v/>
      </c>
    </row>
    <row r="1672" spans="1:7" x14ac:dyDescent="0.3">
      <c r="A1672" s="1" t="s">
        <v>1882</v>
      </c>
      <c r="B1672" t="s">
        <v>1883</v>
      </c>
      <c r="C1672" t="s">
        <v>1884</v>
      </c>
      <c r="D1672" t="s">
        <v>1885</v>
      </c>
      <c r="E1672" t="s">
        <v>1886</v>
      </c>
      <c r="F1672" t="str">
        <f>_xlfn.XLOOKUP(C1672,Emby!$D$2:$D$694,Emby!$B$2:$B$694,"Not Found",0)</f>
        <v>Not Found</v>
      </c>
      <c r="G1672" t="str">
        <f>_xlfn.XLOOKUP(B1672,Emby!$B$2:$B$694,Emby!$B$2:$B$694,"",0)</f>
        <v/>
      </c>
    </row>
    <row r="1673" spans="1:7" x14ac:dyDescent="0.3">
      <c r="A1673" s="1" t="s">
        <v>2923</v>
      </c>
      <c r="B1673" t="s">
        <v>2858</v>
      </c>
      <c r="C1673" t="s">
        <v>2924</v>
      </c>
      <c r="D1673" t="s">
        <v>2860</v>
      </c>
      <c r="E1673" t="s">
        <v>2861</v>
      </c>
      <c r="F1673" t="str">
        <f>_xlfn.XLOOKUP(C1673,Emby!$D$2:$D$694,Emby!$B$2:$B$694,"Not Found",0)</f>
        <v>Not Found</v>
      </c>
      <c r="G1673" t="str">
        <f>_xlfn.XLOOKUP(B1673,Emby!$B$2:$B$694,Emby!$B$2:$B$694,"",0)</f>
        <v/>
      </c>
    </row>
    <row r="1674" spans="1:7" x14ac:dyDescent="0.3">
      <c r="A1674" s="1" t="s">
        <v>3643</v>
      </c>
      <c r="B1674" t="s">
        <v>3644</v>
      </c>
      <c r="C1674" t="s">
        <v>3645</v>
      </c>
      <c r="D1674" t="s">
        <v>3646</v>
      </c>
      <c r="E1674" t="s">
        <v>3647</v>
      </c>
      <c r="F1674" t="str">
        <f>_xlfn.XLOOKUP(C1674,Emby!$D$2:$D$694,Emby!$B$2:$B$694,"Not Found",0)</f>
        <v>Not Found</v>
      </c>
      <c r="G1674" t="str">
        <f>_xlfn.XLOOKUP(B1674,Emby!$B$2:$B$694,Emby!$B$2:$B$694,"",0)</f>
        <v/>
      </c>
    </row>
    <row r="1675" spans="1:7" x14ac:dyDescent="0.3">
      <c r="A1675" s="1" t="s">
        <v>767</v>
      </c>
      <c r="B1675" t="s">
        <v>768</v>
      </c>
      <c r="C1675" t="s">
        <v>769</v>
      </c>
      <c r="D1675" t="s">
        <v>770</v>
      </c>
      <c r="E1675" t="s">
        <v>771</v>
      </c>
      <c r="F1675" t="str">
        <f>_xlfn.XLOOKUP(C1675,Emby!$D$2:$D$694,Emby!$B$2:$B$694,"Not Found",0)</f>
        <v>Not Found</v>
      </c>
      <c r="G1675" t="str">
        <f>_xlfn.XLOOKUP(B1675,Emby!$B$2:$B$694,Emby!$B$2:$B$694,"",0)</f>
        <v/>
      </c>
    </row>
    <row r="1676" spans="1:7" x14ac:dyDescent="0.3">
      <c r="A1676" s="1" t="s">
        <v>647</v>
      </c>
      <c r="B1676" t="s">
        <v>648</v>
      </c>
      <c r="C1676" t="s">
        <v>649</v>
      </c>
      <c r="D1676" t="s">
        <v>650</v>
      </c>
      <c r="E1676" t="s">
        <v>651</v>
      </c>
      <c r="F1676" t="str">
        <f>_xlfn.XLOOKUP(C1676,Emby!$D$2:$D$694,Emby!$B$2:$B$694,"Not Found",0)</f>
        <v>Not Found</v>
      </c>
      <c r="G1676" t="str">
        <f>_xlfn.XLOOKUP(B1676,Emby!$B$2:$B$694,Emby!$B$2:$B$694,"",0)</f>
        <v/>
      </c>
    </row>
    <row r="1677" spans="1:7" x14ac:dyDescent="0.3">
      <c r="A1677" s="1" t="s">
        <v>2107</v>
      </c>
      <c r="B1677" t="s">
        <v>2108</v>
      </c>
      <c r="C1677" t="s">
        <v>2109</v>
      </c>
      <c r="D1677" t="s">
        <v>2110</v>
      </c>
      <c r="E1677" t="s">
        <v>2111</v>
      </c>
      <c r="F1677" t="str">
        <f>_xlfn.XLOOKUP(C1677,Emby!$D$2:$D$694,Emby!$B$2:$B$694,"Not Found",0)</f>
        <v>Not Found</v>
      </c>
      <c r="G1677" t="str">
        <f>_xlfn.XLOOKUP(B1677,Emby!$B$2:$B$694,Emby!$B$2:$B$694,"",0)</f>
        <v/>
      </c>
    </row>
    <row r="1678" spans="1:7" x14ac:dyDescent="0.3">
      <c r="A1678" s="1" t="s">
        <v>1528</v>
      </c>
      <c r="B1678" t="s">
        <v>1521</v>
      </c>
      <c r="C1678" t="s">
        <v>1529</v>
      </c>
      <c r="D1678" t="s">
        <v>1530</v>
      </c>
      <c r="E1678" t="s">
        <v>1524</v>
      </c>
      <c r="F1678" t="str">
        <f>_xlfn.XLOOKUP(C1678,Emby!$D$2:$D$694,Emby!$B$2:$B$694,"Not Found",0)</f>
        <v>Not Found</v>
      </c>
      <c r="G1678" t="str">
        <f>_xlfn.XLOOKUP(B1678,Emby!$B$2:$B$694,Emby!$B$2:$B$694,"",0)</f>
        <v/>
      </c>
    </row>
    <row r="1679" spans="1:7" hidden="1" x14ac:dyDescent="0.3">
      <c r="A1679" s="1" t="s">
        <v>123</v>
      </c>
      <c r="B1679" t="s">
        <v>7</v>
      </c>
      <c r="C1679" t="s">
        <v>124</v>
      </c>
      <c r="D1679" t="s">
        <v>125</v>
      </c>
      <c r="E1679" t="s">
        <v>10</v>
      </c>
      <c r="F1679" t="str">
        <f>_xlfn.XLOOKUP(C1679,Emby!$D$2:$D$694,Emby!$B$2:$B$694,"Not Found",0)</f>
        <v>NetworkStrike3</v>
      </c>
      <c r="G1679" t="str">
        <f>_xlfn.XLOOKUP(B1679,Emby!$B$2:$B$694,Emby!$B$2:$B$694,"",0)</f>
        <v>NetworkStrike3</v>
      </c>
    </row>
    <row r="1680" spans="1:7" x14ac:dyDescent="0.3">
      <c r="A1680" s="1" t="s">
        <v>3506</v>
      </c>
      <c r="B1680" t="s">
        <v>2447</v>
      </c>
      <c r="C1680" t="s">
        <v>3507</v>
      </c>
      <c r="D1680" t="s">
        <v>3508</v>
      </c>
      <c r="E1680" t="s">
        <v>1934</v>
      </c>
      <c r="F1680" t="str">
        <f>_xlfn.XLOOKUP(C1680,Emby!$D$2:$D$694,Emby!$B$2:$B$694,"Not Found",0)</f>
        <v>Not Found</v>
      </c>
      <c r="G1680" t="str">
        <f>_xlfn.XLOOKUP(B1680,Emby!$B$2:$B$694,Emby!$B$2:$B$694,"",0)</f>
        <v/>
      </c>
    </row>
    <row r="1681" spans="1:7" x14ac:dyDescent="0.3">
      <c r="A1681" s="1" t="s">
        <v>1943</v>
      </c>
      <c r="B1681" t="s">
        <v>1944</v>
      </c>
      <c r="C1681" t="s">
        <v>1945</v>
      </c>
      <c r="D1681" t="s">
        <v>1946</v>
      </c>
      <c r="E1681" t="s">
        <v>1699</v>
      </c>
      <c r="F1681" t="str">
        <f>_xlfn.XLOOKUP(C1681,Emby!$D$2:$D$694,Emby!$B$2:$B$694,"Not Found",0)</f>
        <v>Not Found</v>
      </c>
      <c r="G1681" t="str">
        <f>_xlfn.XLOOKUP(B1681,Emby!$B$2:$B$694,Emby!$B$2:$B$694,"",0)</f>
        <v/>
      </c>
    </row>
    <row r="1682" spans="1:7" x14ac:dyDescent="0.3">
      <c r="A1682" s="1" t="s">
        <v>4703</v>
      </c>
      <c r="B1682" t="s">
        <v>2330</v>
      </c>
      <c r="C1682" t="s">
        <v>4704</v>
      </c>
      <c r="D1682" t="s">
        <v>4705</v>
      </c>
      <c r="E1682" t="s">
        <v>1877</v>
      </c>
      <c r="F1682" t="str">
        <f>_xlfn.XLOOKUP(C1682,Emby!$D$2:$D$694,Emby!$B$2:$B$694,"Not Found",0)</f>
        <v>Not Found</v>
      </c>
      <c r="G1682" t="str">
        <f>_xlfn.XLOOKUP(B1682,Emby!$B$2:$B$694,Emby!$B$2:$B$694,"",0)</f>
        <v/>
      </c>
    </row>
    <row r="1683" spans="1:7" x14ac:dyDescent="0.3">
      <c r="A1683" s="1" t="s">
        <v>4706</v>
      </c>
      <c r="B1683" t="s">
        <v>2330</v>
      </c>
      <c r="C1683" t="s">
        <v>4707</v>
      </c>
      <c r="D1683" t="s">
        <v>4708</v>
      </c>
      <c r="E1683" t="s">
        <v>1877</v>
      </c>
      <c r="F1683" t="str">
        <f>_xlfn.XLOOKUP(C1683,Emby!$D$2:$D$694,Emby!$B$2:$B$694,"Not Found",0)</f>
        <v>Not Found</v>
      </c>
      <c r="G1683" t="str">
        <f>_xlfn.XLOOKUP(B1683,Emby!$B$2:$B$694,Emby!$B$2:$B$694,"",0)</f>
        <v/>
      </c>
    </row>
    <row r="1684" spans="1:7" x14ac:dyDescent="0.3">
      <c r="A1684" s="1" t="s">
        <v>4450</v>
      </c>
      <c r="B1684" t="s">
        <v>2113</v>
      </c>
      <c r="C1684" t="s">
        <v>4451</v>
      </c>
      <c r="D1684" t="s">
        <v>4452</v>
      </c>
      <c r="E1684" t="s">
        <v>2116</v>
      </c>
      <c r="F1684" t="str">
        <f>_xlfn.XLOOKUP(C1684,Emby!$D$2:$D$694,Emby!$B$2:$B$694,"Not Found",0)</f>
        <v>Not Found</v>
      </c>
      <c r="G1684" t="str">
        <f>_xlfn.XLOOKUP(B1684,Emby!$B$2:$B$694,Emby!$B$2:$B$694,"",0)</f>
        <v/>
      </c>
    </row>
    <row r="1685" spans="1:7" hidden="1" x14ac:dyDescent="0.3">
      <c r="A1685" s="1" t="s">
        <v>2440</v>
      </c>
      <c r="B1685" t="s">
        <v>15</v>
      </c>
      <c r="C1685" t="s">
        <v>2441</v>
      </c>
      <c r="D1685" t="s">
        <v>2442</v>
      </c>
      <c r="E1685" t="s">
        <v>18</v>
      </c>
      <c r="F1685" t="str">
        <f>_xlfn.XLOOKUP(C1685,Emby!$D$2:$D$694,Emby!$B$2:$B$694,"Not Found",0)</f>
        <v>Network1service</v>
      </c>
      <c r="G1685" t="str">
        <f>_xlfn.XLOOKUP(B1685,Emby!$B$2:$B$694,Emby!$B$2:$B$694,"",0)</f>
        <v>Network1service</v>
      </c>
    </row>
    <row r="1686" spans="1:7" x14ac:dyDescent="0.3">
      <c r="A1686" s="1" t="s">
        <v>2360</v>
      </c>
      <c r="B1686" t="s">
        <v>2361</v>
      </c>
      <c r="C1686" t="s">
        <v>2362</v>
      </c>
      <c r="D1686" t="s">
        <v>2363</v>
      </c>
      <c r="E1686" t="s">
        <v>687</v>
      </c>
      <c r="F1686" t="str">
        <f>_xlfn.XLOOKUP(C1686,Emby!$D$2:$D$694,Emby!$B$2:$B$694,"Not Found",0)</f>
        <v>Not Found</v>
      </c>
      <c r="G1686" t="str">
        <f>_xlfn.XLOOKUP(B1686,Emby!$B$2:$B$694,Emby!$B$2:$B$694,"",0)</f>
        <v/>
      </c>
    </row>
    <row r="1687" spans="1:7" x14ac:dyDescent="0.3">
      <c r="A1687" s="1" t="s">
        <v>3149</v>
      </c>
      <c r="B1687" t="s">
        <v>3139</v>
      </c>
      <c r="C1687" t="s">
        <v>3150</v>
      </c>
      <c r="D1687" t="s">
        <v>3151</v>
      </c>
      <c r="E1687" t="s">
        <v>3142</v>
      </c>
      <c r="F1687" t="str">
        <f>_xlfn.XLOOKUP(C1687,Emby!$D$2:$D$694,Emby!$B$2:$B$694,"Not Found",0)</f>
        <v>Not Found</v>
      </c>
      <c r="G1687" t="str">
        <f>_xlfn.XLOOKUP(B1687,Emby!$B$2:$B$694,Emby!$B$2:$B$694,"",0)</f>
        <v>NetworkPornCZ</v>
      </c>
    </row>
    <row r="1688" spans="1:7" x14ac:dyDescent="0.3">
      <c r="A1688" s="1" t="s">
        <v>4133</v>
      </c>
      <c r="B1688" t="s">
        <v>2062</v>
      </c>
      <c r="C1688" t="s">
        <v>4134</v>
      </c>
      <c r="D1688" t="s">
        <v>2064</v>
      </c>
      <c r="E1688" t="s">
        <v>2065</v>
      </c>
      <c r="F1688" t="str">
        <f>_xlfn.XLOOKUP(C1688,Emby!$D$2:$D$694,Emby!$B$2:$B$694,"Not Found",0)</f>
        <v>Not Found</v>
      </c>
      <c r="G1688" t="str">
        <f>_xlfn.XLOOKUP(B1688,Emby!$B$2:$B$694,Emby!$B$2:$B$694,"",0)</f>
        <v/>
      </c>
    </row>
    <row r="1689" spans="1:7" x14ac:dyDescent="0.3">
      <c r="A1689" s="1" t="s">
        <v>3978</v>
      </c>
      <c r="B1689" t="s">
        <v>3979</v>
      </c>
      <c r="C1689" t="s">
        <v>3980</v>
      </c>
      <c r="D1689" t="s">
        <v>3981</v>
      </c>
      <c r="E1689" t="s">
        <v>1915</v>
      </c>
      <c r="F1689" t="str">
        <f>_xlfn.XLOOKUP(C1689,Emby!$D$2:$D$694,Emby!$B$2:$B$694,"Not Found",0)</f>
        <v>Not Found</v>
      </c>
      <c r="G1689" t="str">
        <f>_xlfn.XLOOKUP(B1689,Emby!$B$2:$B$694,Emby!$B$2:$B$694,"",0)</f>
        <v/>
      </c>
    </row>
    <row r="1690" spans="1:7" x14ac:dyDescent="0.3">
      <c r="A1690" s="1" t="s">
        <v>1104</v>
      </c>
      <c r="B1690" t="s">
        <v>1105</v>
      </c>
      <c r="C1690" t="s">
        <v>1106</v>
      </c>
      <c r="D1690" t="s">
        <v>1107</v>
      </c>
      <c r="E1690" t="s">
        <v>1108</v>
      </c>
      <c r="F1690" t="str">
        <f>_xlfn.XLOOKUP(C1690,Emby!$D$2:$D$694,Emby!$B$2:$B$694,"Not Found",0)</f>
        <v>Not Found</v>
      </c>
      <c r="G1690" t="str">
        <f>_xlfn.XLOOKUP(B1690,Emby!$B$2:$B$694,Emby!$B$2:$B$694,"",0)</f>
        <v/>
      </c>
    </row>
    <row r="1691" spans="1:7" x14ac:dyDescent="0.3">
      <c r="A1691" s="1" t="s">
        <v>2364</v>
      </c>
      <c r="B1691" t="s">
        <v>2365</v>
      </c>
      <c r="C1691" t="s">
        <v>2366</v>
      </c>
      <c r="D1691" t="s">
        <v>2367</v>
      </c>
      <c r="E1691" t="s">
        <v>1108</v>
      </c>
      <c r="F1691" t="str">
        <f>_xlfn.XLOOKUP(C1691,Emby!$D$2:$D$694,Emby!$B$2:$B$694,"Not Found",0)</f>
        <v>Not Found</v>
      </c>
      <c r="G1691" t="str">
        <f>_xlfn.XLOOKUP(B1691,Emby!$B$2:$B$694,Emby!$B$2:$B$694,"",0)</f>
        <v/>
      </c>
    </row>
    <row r="1692" spans="1:7" x14ac:dyDescent="0.3">
      <c r="A1692" s="1" t="s">
        <v>1100</v>
      </c>
      <c r="B1692" t="s">
        <v>1086</v>
      </c>
      <c r="C1692" t="s">
        <v>1101</v>
      </c>
      <c r="D1692" t="s">
        <v>1102</v>
      </c>
      <c r="E1692" t="s">
        <v>1103</v>
      </c>
      <c r="F1692" t="str">
        <f>_xlfn.XLOOKUP(C1692,Emby!$D$2:$D$694,Emby!$B$2:$B$694,"Not Found",0)</f>
        <v>Not Found</v>
      </c>
      <c r="G1692" t="str">
        <f>_xlfn.XLOOKUP(B1692,Emby!$B$2:$B$694,Emby!$B$2:$B$694,"",0)</f>
        <v/>
      </c>
    </row>
    <row r="1693" spans="1:7" x14ac:dyDescent="0.3">
      <c r="A1693" s="1" t="s">
        <v>4608</v>
      </c>
      <c r="B1693" t="s">
        <v>2180</v>
      </c>
      <c r="C1693" t="s">
        <v>1913</v>
      </c>
      <c r="D1693" t="s">
        <v>4609</v>
      </c>
      <c r="E1693" t="s">
        <v>3242</v>
      </c>
      <c r="F1693" t="str">
        <f>_xlfn.XLOOKUP(C1693,Emby!$D$2:$D$694,Emby!$B$2:$B$694,"Not Found",0)</f>
        <v>Not Found</v>
      </c>
      <c r="G1693" t="str">
        <f>_xlfn.XLOOKUP(B1693,Emby!$B$2:$B$694,Emby!$B$2:$B$694,"",0)</f>
        <v/>
      </c>
    </row>
    <row r="1694" spans="1:7" x14ac:dyDescent="0.3">
      <c r="A1694" s="1" t="s">
        <v>1911</v>
      </c>
      <c r="B1694" t="s">
        <v>1912</v>
      </c>
      <c r="C1694" t="s">
        <v>1913</v>
      </c>
      <c r="D1694" t="s">
        <v>1914</v>
      </c>
      <c r="E1694" t="s">
        <v>1915</v>
      </c>
      <c r="F1694" t="str">
        <f>_xlfn.XLOOKUP(C1694,Emby!$D$2:$D$694,Emby!$B$2:$B$694,"Not Found",0)</f>
        <v>Not Found</v>
      </c>
      <c r="G1694" t="str">
        <f>_xlfn.XLOOKUP(B1694,Emby!$B$2:$B$694,Emby!$B$2:$B$694,"",0)</f>
        <v/>
      </c>
    </row>
    <row r="1695" spans="1:7" x14ac:dyDescent="0.3">
      <c r="A1695" s="1" t="s">
        <v>2355</v>
      </c>
      <c r="B1695" t="s">
        <v>2356</v>
      </c>
      <c r="C1695" t="s">
        <v>2357</v>
      </c>
      <c r="D1695" t="s">
        <v>2358</v>
      </c>
      <c r="E1695" t="s">
        <v>2359</v>
      </c>
      <c r="F1695" t="str">
        <f>_xlfn.XLOOKUP(C1695,Emby!$D$2:$D$694,Emby!$B$2:$B$694,"Not Found",0)</f>
        <v>Not Found</v>
      </c>
      <c r="G1695" t="str">
        <f>_xlfn.XLOOKUP(B1695,Emby!$B$2:$B$694,Emby!$B$2:$B$694,"",0)</f>
        <v/>
      </c>
    </row>
    <row r="1696" spans="1:7" x14ac:dyDescent="0.3">
      <c r="A1696" s="1" t="s">
        <v>2833</v>
      </c>
      <c r="B1696" t="s">
        <v>2834</v>
      </c>
      <c r="C1696" t="s">
        <v>2835</v>
      </c>
      <c r="D1696" t="s">
        <v>2836</v>
      </c>
      <c r="E1696" t="s">
        <v>2627</v>
      </c>
      <c r="F1696" t="str">
        <f>_xlfn.XLOOKUP(C1696,Emby!$D$2:$D$694,Emby!$B$2:$B$694,"Not Found",0)</f>
        <v>Not Found</v>
      </c>
      <c r="G1696" t="str">
        <f>_xlfn.XLOOKUP(B1696,Emby!$B$2:$B$694,Emby!$B$2:$B$694,"",0)</f>
        <v/>
      </c>
    </row>
    <row r="1697" spans="1:7" x14ac:dyDescent="0.3">
      <c r="A1697" s="1" t="s">
        <v>1500</v>
      </c>
      <c r="B1697" t="s">
        <v>1451</v>
      </c>
      <c r="C1697" t="s">
        <v>1501</v>
      </c>
      <c r="D1697" t="s">
        <v>1453</v>
      </c>
      <c r="E1697" t="s">
        <v>651</v>
      </c>
      <c r="F1697" t="str">
        <f>_xlfn.XLOOKUP(C1697,Emby!$D$2:$D$694,Emby!$B$2:$B$694,"Not Found",0)</f>
        <v>Not Found</v>
      </c>
      <c r="G1697" t="str">
        <f>_xlfn.XLOOKUP(B1697,Emby!$B$2:$B$694,Emby!$B$2:$B$694,"",0)</f>
        <v/>
      </c>
    </row>
    <row r="1698" spans="1:7" x14ac:dyDescent="0.3">
      <c r="A1698" s="1" t="s">
        <v>2179</v>
      </c>
      <c r="B1698" t="s">
        <v>2180</v>
      </c>
      <c r="C1698" t="s">
        <v>2181</v>
      </c>
      <c r="D1698" t="s">
        <v>2182</v>
      </c>
      <c r="E1698" t="s">
        <v>2183</v>
      </c>
      <c r="F1698" t="str">
        <f>_xlfn.XLOOKUP(C1698,Emby!$D$2:$D$694,Emby!$B$2:$B$694,"Not Found",0)</f>
        <v>Not Found</v>
      </c>
      <c r="G1698" t="str">
        <f>_xlfn.XLOOKUP(B1698,Emby!$B$2:$B$694,Emby!$B$2:$B$694,"",0)</f>
        <v/>
      </c>
    </row>
    <row r="1699" spans="1:7" x14ac:dyDescent="0.3">
      <c r="A1699" s="1" t="s">
        <v>1502</v>
      </c>
      <c r="B1699" t="s">
        <v>1451</v>
      </c>
      <c r="C1699" t="s">
        <v>1503</v>
      </c>
      <c r="D1699" t="s">
        <v>1453</v>
      </c>
      <c r="E1699" t="s">
        <v>651</v>
      </c>
      <c r="F1699" t="str">
        <f>_xlfn.XLOOKUP(C1699,Emby!$D$2:$D$694,Emby!$B$2:$B$694,"Not Found",0)</f>
        <v>Not Found</v>
      </c>
      <c r="G1699" t="str">
        <f>_xlfn.XLOOKUP(B1699,Emby!$B$2:$B$694,Emby!$B$2:$B$694,"",0)</f>
        <v/>
      </c>
    </row>
    <row r="1700" spans="1:7" x14ac:dyDescent="0.3">
      <c r="A1700" s="1" t="s">
        <v>1113</v>
      </c>
      <c r="B1700" t="s">
        <v>1114</v>
      </c>
      <c r="C1700" t="s">
        <v>1115</v>
      </c>
      <c r="D1700" t="s">
        <v>1116</v>
      </c>
      <c r="E1700" t="s">
        <v>651</v>
      </c>
      <c r="F1700" t="str">
        <f>_xlfn.XLOOKUP(C1700,Emby!$D$2:$D$694,Emby!$B$2:$B$694,"Not Found",0)</f>
        <v>Not Found</v>
      </c>
      <c r="G1700" t="str">
        <f>_xlfn.XLOOKUP(B1700,Emby!$B$2:$B$694,Emby!$B$2:$B$694,"",0)</f>
        <v/>
      </c>
    </row>
    <row r="1701" spans="1:7" x14ac:dyDescent="0.3">
      <c r="A1701" s="1" t="s">
        <v>1637</v>
      </c>
      <c r="B1701" t="s">
        <v>1553</v>
      </c>
      <c r="C1701" t="s">
        <v>1638</v>
      </c>
      <c r="D1701" t="s">
        <v>1555</v>
      </c>
      <c r="E1701" t="s">
        <v>656</v>
      </c>
      <c r="F1701" t="str">
        <f>_xlfn.XLOOKUP(C1701,Emby!$D$2:$D$694,Emby!$B$2:$B$694,"Not Found",0)</f>
        <v>Not Found</v>
      </c>
      <c r="G1701" t="str">
        <f>_xlfn.XLOOKUP(B1701,Emby!$B$2:$B$694,Emby!$B$2:$B$694,"",0)</f>
        <v/>
      </c>
    </row>
    <row r="1702" spans="1:7" hidden="1" x14ac:dyDescent="0.3">
      <c r="A1702" s="1" t="s">
        <v>1716</v>
      </c>
      <c r="B1702" t="s">
        <v>27</v>
      </c>
      <c r="C1702" t="s">
        <v>1717</v>
      </c>
      <c r="D1702" t="s">
        <v>29</v>
      </c>
      <c r="E1702" t="s">
        <v>30</v>
      </c>
      <c r="F1702" t="str">
        <f>_xlfn.XLOOKUP(C1702,Emby!$D$2:$D$694,Emby!$B$2:$B$694,"Not Found",0)</f>
        <v>SiteNaughtyAmerica</v>
      </c>
      <c r="G1702" t="str">
        <f>_xlfn.XLOOKUP(B1702,Emby!$B$2:$B$694,Emby!$B$2:$B$694,"",0)</f>
        <v>SiteNaughtyAmerica</v>
      </c>
    </row>
    <row r="1703" spans="1:7" hidden="1" x14ac:dyDescent="0.3">
      <c r="A1703" s="1" t="s">
        <v>1083</v>
      </c>
      <c r="B1703" t="s">
        <v>27</v>
      </c>
      <c r="C1703" t="s">
        <v>1084</v>
      </c>
      <c r="D1703" t="s">
        <v>29</v>
      </c>
      <c r="E1703" t="s">
        <v>30</v>
      </c>
      <c r="F1703" t="str">
        <f>_xlfn.XLOOKUP(C1703,Emby!$D$2:$D$694,Emby!$B$2:$B$694,"Not Found",0)</f>
        <v>SiteNaughtyAmerica</v>
      </c>
      <c r="G1703" t="str">
        <f>_xlfn.XLOOKUP(B1703,Emby!$B$2:$B$694,Emby!$B$2:$B$694,"",0)</f>
        <v>SiteNaughtyAmerica</v>
      </c>
    </row>
    <row r="1704" spans="1:7" x14ac:dyDescent="0.3">
      <c r="A1704" s="1" t="s">
        <v>3097</v>
      </c>
      <c r="B1704" t="s">
        <v>3098</v>
      </c>
      <c r="C1704" t="s">
        <v>3099</v>
      </c>
      <c r="D1704" t="s">
        <v>3100</v>
      </c>
      <c r="E1704" t="s">
        <v>2153</v>
      </c>
      <c r="F1704" t="str">
        <f>_xlfn.XLOOKUP(C1704,Emby!$D$2:$D$694,Emby!$B$2:$B$694,"Not Found",0)</f>
        <v>Not Found</v>
      </c>
      <c r="G1704" t="str">
        <f>_xlfn.XLOOKUP(B1704,Emby!$B$2:$B$694,Emby!$B$2:$B$694,"",0)</f>
        <v/>
      </c>
    </row>
    <row r="1705" spans="1:7" hidden="1" x14ac:dyDescent="0.3">
      <c r="A1705" s="1" t="s">
        <v>956</v>
      </c>
      <c r="B1705" t="s">
        <v>127</v>
      </c>
      <c r="C1705" t="s">
        <v>957</v>
      </c>
      <c r="D1705" t="s">
        <v>937</v>
      </c>
      <c r="E1705" t="s">
        <v>130</v>
      </c>
      <c r="F1705" t="str">
        <f>_xlfn.XLOOKUP(C1705,Emby!$D$2:$D$694,Emby!$B$2:$B$694,"Not Found",0)</f>
        <v>NetworkDogfart</v>
      </c>
      <c r="G1705" t="str">
        <f>_xlfn.XLOOKUP(B1705,Emby!$B$2:$B$694,Emby!$B$2:$B$694,"",0)</f>
        <v/>
      </c>
    </row>
    <row r="1706" spans="1:7" hidden="1" x14ac:dyDescent="0.3">
      <c r="A1706" s="1" t="s">
        <v>948</v>
      </c>
      <c r="B1706" t="s">
        <v>127</v>
      </c>
      <c r="C1706" t="s">
        <v>949</v>
      </c>
      <c r="D1706" t="s">
        <v>937</v>
      </c>
      <c r="E1706" t="s">
        <v>130</v>
      </c>
      <c r="F1706" t="str">
        <f>_xlfn.XLOOKUP(C1706,Emby!$D$2:$D$694,Emby!$B$2:$B$694,"Not Found",0)</f>
        <v>NetworkDogfart</v>
      </c>
      <c r="G1706" t="str">
        <f>_xlfn.XLOOKUP(B1706,Emby!$B$2:$B$694,Emby!$B$2:$B$694,"",0)</f>
        <v/>
      </c>
    </row>
    <row r="1707" spans="1:7" hidden="1" x14ac:dyDescent="0.3">
      <c r="A1707" s="1" t="s">
        <v>1196</v>
      </c>
      <c r="B1707" t="s">
        <v>1157</v>
      </c>
      <c r="C1707" t="s">
        <v>1197</v>
      </c>
      <c r="D1707" t="s">
        <v>1159</v>
      </c>
      <c r="E1707" t="s">
        <v>1198</v>
      </c>
      <c r="F1707" t="str">
        <f>_xlfn.XLOOKUP(C1707,Emby!$D$2:$D$694,Emby!$B$2:$B$694,"Not Found",0)</f>
        <v>NetworkKink</v>
      </c>
      <c r="G1707" t="str">
        <f>_xlfn.XLOOKUP(B1707,Emby!$B$2:$B$694,Emby!$B$2:$B$694,"",0)</f>
        <v>NetworkKink</v>
      </c>
    </row>
    <row r="1708" spans="1:7" x14ac:dyDescent="0.3">
      <c r="A1708" s="1" t="s">
        <v>1838</v>
      </c>
      <c r="B1708" t="s">
        <v>1839</v>
      </c>
      <c r="C1708" t="s">
        <v>1840</v>
      </c>
      <c r="D1708" t="s">
        <v>1841</v>
      </c>
      <c r="E1708" t="s">
        <v>1842</v>
      </c>
      <c r="F1708" t="str">
        <f>_xlfn.XLOOKUP(C1708,Emby!$D$2:$D$694,Emby!$B$2:$B$694,"Not Found",0)</f>
        <v>Not Found</v>
      </c>
      <c r="G1708" t="str">
        <f>_xlfn.XLOOKUP(B1708,Emby!$B$2:$B$694,Emby!$B$2:$B$694,"",0)</f>
        <v/>
      </c>
    </row>
    <row r="1709" spans="1:7" hidden="1" x14ac:dyDescent="0.3">
      <c r="A1709" s="1" t="s">
        <v>2052</v>
      </c>
      <c r="B1709" t="s">
        <v>127</v>
      </c>
      <c r="C1709" t="s">
        <v>2053</v>
      </c>
      <c r="D1709" t="s">
        <v>129</v>
      </c>
      <c r="E1709" t="s">
        <v>2049</v>
      </c>
      <c r="F1709" t="str">
        <f>_xlfn.XLOOKUP(C1709,Emby!$D$2:$D$694,Emby!$B$2:$B$694,"Not Found",0)</f>
        <v>NetworkGammaEnt</v>
      </c>
      <c r="G1709" t="str">
        <f>_xlfn.XLOOKUP(B1709,Emby!$B$2:$B$694,Emby!$B$2:$B$694,"",0)</f>
        <v/>
      </c>
    </row>
    <row r="1710" spans="1:7" x14ac:dyDescent="0.3">
      <c r="A1710" s="1" t="s">
        <v>2264</v>
      </c>
      <c r="B1710" t="s">
        <v>2247</v>
      </c>
      <c r="C1710" t="s">
        <v>2265</v>
      </c>
      <c r="D1710" t="s">
        <v>2249</v>
      </c>
      <c r="E1710" t="s">
        <v>2250</v>
      </c>
      <c r="F1710" t="str">
        <f>_xlfn.XLOOKUP(C1710,Emby!$D$2:$D$694,Emby!$B$2:$B$694,"Not Found",0)</f>
        <v>Not Found</v>
      </c>
      <c r="G1710" t="str">
        <f>_xlfn.XLOOKUP(B1710,Emby!$B$2:$B$694,Emby!$B$2:$B$694,"",0)</f>
        <v/>
      </c>
    </row>
    <row r="1711" spans="1:7" hidden="1" x14ac:dyDescent="0.3">
      <c r="A1711" s="1" t="s">
        <v>388</v>
      </c>
      <c r="B1711" t="s">
        <v>15</v>
      </c>
      <c r="C1711" t="s">
        <v>389</v>
      </c>
      <c r="D1711" t="s">
        <v>301</v>
      </c>
      <c r="E1711" t="s">
        <v>18</v>
      </c>
      <c r="F1711" t="str">
        <f>_xlfn.XLOOKUP(C1711,Emby!$D$2:$D$694,Emby!$B$2:$B$694,"Not Found",0)</f>
        <v>Network1service</v>
      </c>
      <c r="G1711" t="str">
        <f>_xlfn.XLOOKUP(B1711,Emby!$B$2:$B$694,Emby!$B$2:$B$694,"",0)</f>
        <v>Network1service</v>
      </c>
    </row>
    <row r="1712" spans="1:7" x14ac:dyDescent="0.3">
      <c r="A1712" s="1" t="s">
        <v>2549</v>
      </c>
      <c r="B1712" t="s">
        <v>2487</v>
      </c>
      <c r="C1712" t="s">
        <v>2550</v>
      </c>
      <c r="D1712" t="s">
        <v>2489</v>
      </c>
      <c r="E1712" t="s">
        <v>2490</v>
      </c>
      <c r="F1712" t="str">
        <f>_xlfn.XLOOKUP(C1712,Emby!$D$2:$D$694,Emby!$B$2:$B$694,"Not Found",0)</f>
        <v>Not Found</v>
      </c>
      <c r="G1712" t="str">
        <f>_xlfn.XLOOKUP(B1712,Emby!$B$2:$B$694,Emby!$B$2:$B$694,"",0)</f>
        <v/>
      </c>
    </row>
    <row r="1713" spans="1:7" hidden="1" x14ac:dyDescent="0.3">
      <c r="A1713" s="1" t="s">
        <v>855</v>
      </c>
      <c r="B1713" t="s">
        <v>127</v>
      </c>
      <c r="C1713" t="s">
        <v>856</v>
      </c>
      <c r="D1713" t="s">
        <v>854</v>
      </c>
      <c r="E1713" t="s">
        <v>130</v>
      </c>
      <c r="F1713" t="str">
        <f>_xlfn.XLOOKUP(C1713,Emby!$D$2:$D$694,Emby!$B$2:$B$694,"Not Found",0)</f>
        <v>NetworkGammaEnt</v>
      </c>
      <c r="G1713" t="str">
        <f>_xlfn.XLOOKUP(B1713,Emby!$B$2:$B$694,Emby!$B$2:$B$694,"",0)</f>
        <v/>
      </c>
    </row>
    <row r="1714" spans="1:7" x14ac:dyDescent="0.3">
      <c r="A1714" s="1" t="s">
        <v>4247</v>
      </c>
      <c r="B1714" t="s">
        <v>1874</v>
      </c>
      <c r="C1714" t="s">
        <v>4248</v>
      </c>
      <c r="D1714" t="s">
        <v>1876</v>
      </c>
      <c r="E1714" t="s">
        <v>1877</v>
      </c>
      <c r="F1714" t="str">
        <f>_xlfn.XLOOKUP(C1714,Emby!$D$2:$D$694,Emby!$B$2:$B$694,"Not Found",0)</f>
        <v>Not Found</v>
      </c>
      <c r="G1714" t="str">
        <f>_xlfn.XLOOKUP(B1714,Emby!$B$2:$B$694,Emby!$B$2:$B$694,"",0)</f>
        <v/>
      </c>
    </row>
    <row r="1715" spans="1:7" hidden="1" x14ac:dyDescent="0.3">
      <c r="A1715" s="1" t="s">
        <v>946</v>
      </c>
      <c r="B1715" t="s">
        <v>127</v>
      </c>
      <c r="C1715" t="s">
        <v>947</v>
      </c>
      <c r="D1715" t="s">
        <v>937</v>
      </c>
      <c r="E1715" t="s">
        <v>130</v>
      </c>
      <c r="F1715" t="str">
        <f>_xlfn.XLOOKUP(C1715,Emby!$D$2:$D$694,Emby!$B$2:$B$694,"Not Found",0)</f>
        <v>NetworkDogfart</v>
      </c>
      <c r="G1715" t="str">
        <f>_xlfn.XLOOKUP(B1715,Emby!$B$2:$B$694,Emby!$B$2:$B$694,"",0)</f>
        <v/>
      </c>
    </row>
    <row r="1716" spans="1:7" x14ac:dyDescent="0.3">
      <c r="A1716" s="1" t="s">
        <v>4453</v>
      </c>
      <c r="B1716" t="s">
        <v>2113</v>
      </c>
      <c r="C1716" t="s">
        <v>4454</v>
      </c>
      <c r="D1716" t="s">
        <v>4455</v>
      </c>
      <c r="E1716" t="s">
        <v>2116</v>
      </c>
      <c r="F1716" t="str">
        <f>_xlfn.XLOOKUP(C1716,Emby!$D$2:$D$694,Emby!$B$2:$B$694,"Not Found",0)</f>
        <v>Not Found</v>
      </c>
      <c r="G1716" t="str">
        <f>_xlfn.XLOOKUP(B1716,Emby!$B$2:$B$694,Emby!$B$2:$B$694,"",0)</f>
        <v/>
      </c>
    </row>
    <row r="1717" spans="1:7" x14ac:dyDescent="0.3">
      <c r="A1717" s="1" t="s">
        <v>2246</v>
      </c>
      <c r="B1717" t="s">
        <v>2247</v>
      </c>
      <c r="C1717" t="s">
        <v>2248</v>
      </c>
      <c r="D1717" t="s">
        <v>2249</v>
      </c>
      <c r="E1717" t="s">
        <v>2250</v>
      </c>
      <c r="F1717" t="str">
        <f>_xlfn.XLOOKUP(C1717,Emby!$D$2:$D$694,Emby!$B$2:$B$694,"Not Found",0)</f>
        <v>Not Found</v>
      </c>
      <c r="G1717" t="str">
        <f>_xlfn.XLOOKUP(B1717,Emby!$B$2:$B$694,Emby!$B$2:$B$694,"",0)</f>
        <v/>
      </c>
    </row>
    <row r="1718" spans="1:7" x14ac:dyDescent="0.3">
      <c r="A1718" s="1" t="s">
        <v>2262</v>
      </c>
      <c r="B1718" t="s">
        <v>2247</v>
      </c>
      <c r="C1718" t="s">
        <v>2263</v>
      </c>
      <c r="D1718" t="s">
        <v>2249</v>
      </c>
      <c r="E1718" t="s">
        <v>2250</v>
      </c>
      <c r="F1718" t="str">
        <f>_xlfn.XLOOKUP(C1718,Emby!$D$2:$D$694,Emby!$B$2:$B$694,"Not Found",0)</f>
        <v>Not Found</v>
      </c>
      <c r="G1718" t="str">
        <f>_xlfn.XLOOKUP(B1718,Emby!$B$2:$B$694,Emby!$B$2:$B$694,"",0)</f>
        <v/>
      </c>
    </row>
    <row r="1719" spans="1:7" x14ac:dyDescent="0.3">
      <c r="A1719" s="1" t="s">
        <v>4215</v>
      </c>
      <c r="B1719" t="s">
        <v>684</v>
      </c>
      <c r="C1719" t="s">
        <v>2319</v>
      </c>
      <c r="D1719" t="s">
        <v>2320</v>
      </c>
      <c r="E1719" t="s">
        <v>687</v>
      </c>
      <c r="F1719" t="str">
        <f>_xlfn.XLOOKUP(C1719,Emby!$D$2:$D$694,Emby!$B$2:$B$694,"Not Found",0)</f>
        <v>Not Found</v>
      </c>
      <c r="G1719" t="str">
        <f>_xlfn.XLOOKUP(B1719,Emby!$B$2:$B$694,Emby!$B$2:$B$694,"",0)</f>
        <v>NetworkPornPros</v>
      </c>
    </row>
    <row r="1720" spans="1:7" x14ac:dyDescent="0.3">
      <c r="A1720" s="1" t="s">
        <v>2318</v>
      </c>
      <c r="B1720" t="s">
        <v>684</v>
      </c>
      <c r="C1720" t="s">
        <v>2319</v>
      </c>
      <c r="D1720" t="s">
        <v>2320</v>
      </c>
      <c r="E1720" t="s">
        <v>687</v>
      </c>
      <c r="F1720" t="str">
        <f>_xlfn.XLOOKUP(C1720,Emby!$D$2:$D$694,Emby!$B$2:$B$694,"Not Found",0)</f>
        <v>Not Found</v>
      </c>
      <c r="G1720" t="str">
        <f>_xlfn.XLOOKUP(B1720,Emby!$B$2:$B$694,Emby!$B$2:$B$694,"",0)</f>
        <v>NetworkPornPros</v>
      </c>
    </row>
    <row r="1721" spans="1:7" x14ac:dyDescent="0.3">
      <c r="A1721" s="1" t="s">
        <v>1504</v>
      </c>
      <c r="B1721" t="s">
        <v>1451</v>
      </c>
      <c r="C1721" t="s">
        <v>1505</v>
      </c>
      <c r="D1721" t="s">
        <v>1453</v>
      </c>
      <c r="E1721" t="s">
        <v>651</v>
      </c>
      <c r="F1721" t="str">
        <f>_xlfn.XLOOKUP(C1721,Emby!$D$2:$D$694,Emby!$B$2:$B$694,"Not Found",0)</f>
        <v>Not Found</v>
      </c>
      <c r="G1721" t="str">
        <f>_xlfn.XLOOKUP(B1721,Emby!$B$2:$B$694,Emby!$B$2:$B$694,"",0)</f>
        <v/>
      </c>
    </row>
    <row r="1722" spans="1:7" hidden="1" x14ac:dyDescent="0.3">
      <c r="A1722" s="1" t="s">
        <v>641</v>
      </c>
      <c r="B1722" t="s">
        <v>15</v>
      </c>
      <c r="C1722" t="s">
        <v>642</v>
      </c>
      <c r="D1722" t="s">
        <v>640</v>
      </c>
      <c r="E1722" t="s">
        <v>18</v>
      </c>
      <c r="F1722" t="str">
        <f>_xlfn.XLOOKUP(C1722,Emby!$D$2:$D$694,Emby!$B$2:$B$694,"Not Found",0)</f>
        <v>Network1service</v>
      </c>
      <c r="G1722" t="str">
        <f>_xlfn.XLOOKUP(B1722,Emby!$B$2:$B$694,Emby!$B$2:$B$694,"",0)</f>
        <v>Network1service</v>
      </c>
    </row>
    <row r="1723" spans="1:7" hidden="1" x14ac:dyDescent="0.3">
      <c r="A1723" s="1" t="s">
        <v>1244</v>
      </c>
      <c r="B1723" t="s">
        <v>1157</v>
      </c>
      <c r="C1723" t="s">
        <v>1245</v>
      </c>
      <c r="D1723" t="s">
        <v>1159</v>
      </c>
      <c r="E1723" t="s">
        <v>1246</v>
      </c>
      <c r="F1723" t="str">
        <f>_xlfn.XLOOKUP(C1723,Emby!$D$2:$D$694,Emby!$B$2:$B$694,"Not Found",0)</f>
        <v>NetworkKink</v>
      </c>
      <c r="G1723" t="str">
        <f>_xlfn.XLOOKUP(B1723,Emby!$B$2:$B$694,Emby!$B$2:$B$694,"",0)</f>
        <v>NetworkKink</v>
      </c>
    </row>
    <row r="1724" spans="1:7" x14ac:dyDescent="0.3">
      <c r="A1724" s="1" t="s">
        <v>3620</v>
      </c>
      <c r="B1724" t="s">
        <v>2487</v>
      </c>
      <c r="C1724" t="s">
        <v>3621</v>
      </c>
      <c r="D1724" t="s">
        <v>2489</v>
      </c>
      <c r="E1724" t="s">
        <v>2490</v>
      </c>
      <c r="F1724" t="str">
        <f>_xlfn.XLOOKUP(C1724,Emby!$D$2:$D$694,Emby!$B$2:$B$694,"Not Found",0)</f>
        <v>Not Found</v>
      </c>
      <c r="G1724" t="str">
        <f>_xlfn.XLOOKUP(B1724,Emby!$B$2:$B$694,Emby!$B$2:$B$694,"",0)</f>
        <v/>
      </c>
    </row>
    <row r="1725" spans="1:7" x14ac:dyDescent="0.3">
      <c r="A1725" s="1" t="s">
        <v>3873</v>
      </c>
      <c r="B1725" t="s">
        <v>127</v>
      </c>
      <c r="C1725" t="s">
        <v>3874</v>
      </c>
      <c r="D1725" t="s">
        <v>3875</v>
      </c>
      <c r="E1725" t="s">
        <v>130</v>
      </c>
      <c r="F1725" t="str">
        <f>_xlfn.XLOOKUP(C1725,Emby!$D$2:$D$694,Emby!$B$2:$B$694,"Not Found",0)</f>
        <v>Not Found</v>
      </c>
      <c r="G1725" t="str">
        <f>_xlfn.XLOOKUP(B1725,Emby!$B$2:$B$694,Emby!$B$2:$B$694,"",0)</f>
        <v/>
      </c>
    </row>
    <row r="1726" spans="1:7" x14ac:dyDescent="0.3">
      <c r="A1726" s="1" t="s">
        <v>4456</v>
      </c>
      <c r="B1726" t="s">
        <v>2113</v>
      </c>
      <c r="C1726" t="s">
        <v>4457</v>
      </c>
      <c r="D1726" t="s">
        <v>4458</v>
      </c>
      <c r="E1726" t="s">
        <v>2116</v>
      </c>
      <c r="F1726" t="str">
        <f>_xlfn.XLOOKUP(C1726,Emby!$D$2:$D$694,Emby!$B$2:$B$694,"Not Found",0)</f>
        <v>Not Found</v>
      </c>
      <c r="G1726" t="str">
        <f>_xlfn.XLOOKUP(B1726,Emby!$B$2:$B$694,Emby!$B$2:$B$694,"",0)</f>
        <v/>
      </c>
    </row>
    <row r="1727" spans="1:7" hidden="1" x14ac:dyDescent="0.3">
      <c r="A1727" s="1" t="s">
        <v>2401</v>
      </c>
      <c r="B1727" t="s">
        <v>15</v>
      </c>
      <c r="C1727" t="s">
        <v>2402</v>
      </c>
      <c r="D1727" t="s">
        <v>2403</v>
      </c>
      <c r="E1727" t="s">
        <v>18</v>
      </c>
      <c r="F1727" t="str">
        <f>_xlfn.XLOOKUP(C1727,Emby!$D$2:$D$694,Emby!$B$2:$B$694,"Not Found",0)</f>
        <v>Network1service</v>
      </c>
      <c r="G1727" t="str">
        <f>_xlfn.XLOOKUP(B1727,Emby!$B$2:$B$694,Emby!$B$2:$B$694,"",0)</f>
        <v>Network1service</v>
      </c>
    </row>
    <row r="1728" spans="1:7" hidden="1" x14ac:dyDescent="0.3">
      <c r="A1728" s="1" t="s">
        <v>2041</v>
      </c>
      <c r="B1728" t="s">
        <v>127</v>
      </c>
      <c r="C1728" t="s">
        <v>2042</v>
      </c>
      <c r="D1728" t="s">
        <v>2043</v>
      </c>
      <c r="E1728" t="s">
        <v>130</v>
      </c>
      <c r="F1728" t="str">
        <f>_xlfn.XLOOKUP(C1728,Emby!$D$2:$D$694,Emby!$B$2:$B$694,"Not Found",0)</f>
        <v>NetworkGammaEnt</v>
      </c>
      <c r="G1728" t="str">
        <f>_xlfn.XLOOKUP(B1728,Emby!$B$2:$B$694,Emby!$B$2:$B$694,"",0)</f>
        <v/>
      </c>
    </row>
    <row r="1729" spans="1:7" hidden="1" x14ac:dyDescent="0.3">
      <c r="A1729" s="1" t="s">
        <v>974</v>
      </c>
      <c r="B1729" t="s">
        <v>127</v>
      </c>
      <c r="C1729" t="s">
        <v>975</v>
      </c>
      <c r="D1729" t="s">
        <v>937</v>
      </c>
      <c r="E1729" t="s">
        <v>130</v>
      </c>
      <c r="F1729" t="str">
        <f>_xlfn.XLOOKUP(C1729,Emby!$D$2:$D$694,Emby!$B$2:$B$694,"Not Found",0)</f>
        <v>NetworkDogfart</v>
      </c>
      <c r="G1729" t="str">
        <f>_xlfn.XLOOKUP(B1729,Emby!$B$2:$B$694,Emby!$B$2:$B$694,"",0)</f>
        <v/>
      </c>
    </row>
    <row r="1730" spans="1:7" x14ac:dyDescent="0.3">
      <c r="A1730" s="1" t="s">
        <v>1506</v>
      </c>
      <c r="B1730" t="s">
        <v>1451</v>
      </c>
      <c r="C1730" t="s">
        <v>1507</v>
      </c>
      <c r="D1730" t="s">
        <v>1453</v>
      </c>
      <c r="E1730" t="s">
        <v>651</v>
      </c>
      <c r="F1730" t="str">
        <f>_xlfn.XLOOKUP(C1730,Emby!$D$2:$D$694,Emby!$B$2:$B$694,"Not Found",0)</f>
        <v>Not Found</v>
      </c>
      <c r="G1730" t="str">
        <f>_xlfn.XLOOKUP(B1730,Emby!$B$2:$B$694,Emby!$B$2:$B$694,"",0)</f>
        <v/>
      </c>
    </row>
    <row r="1731" spans="1:7" x14ac:dyDescent="0.3">
      <c r="A1731" s="1" t="s">
        <v>2022</v>
      </c>
      <c r="B1731" t="s">
        <v>2019</v>
      </c>
      <c r="C1731" t="s">
        <v>2023</v>
      </c>
      <c r="D1731" t="s">
        <v>2024</v>
      </c>
      <c r="E1731" t="s">
        <v>656</v>
      </c>
      <c r="F1731" t="str">
        <f>_xlfn.XLOOKUP(C1731,Emby!$D$2:$D$694,Emby!$B$2:$B$694,"Not Found",0)</f>
        <v>Not Found</v>
      </c>
      <c r="G1731" t="str">
        <f>_xlfn.XLOOKUP(B1731,Emby!$B$2:$B$694,Emby!$B$2:$B$694,"",0)</f>
        <v/>
      </c>
    </row>
    <row r="1732" spans="1:7" hidden="1" x14ac:dyDescent="0.3">
      <c r="A1732" s="1" t="s">
        <v>1247</v>
      </c>
      <c r="B1732" t="s">
        <v>1157</v>
      </c>
      <c r="C1732" t="s">
        <v>1248</v>
      </c>
      <c r="D1732" t="s">
        <v>1159</v>
      </c>
      <c r="E1732" t="s">
        <v>1249</v>
      </c>
      <c r="F1732" t="str">
        <f>_xlfn.XLOOKUP(C1732,Emby!$D$2:$D$694,Emby!$B$2:$B$694,"Not Found",0)</f>
        <v>NetworkKink</v>
      </c>
      <c r="G1732" t="str">
        <f>_xlfn.XLOOKUP(B1732,Emby!$B$2:$B$694,Emby!$B$2:$B$694,"",0)</f>
        <v>NetworkKink</v>
      </c>
    </row>
    <row r="1733" spans="1:7" hidden="1" x14ac:dyDescent="0.3">
      <c r="A1733" s="1" t="s">
        <v>390</v>
      </c>
      <c r="B1733" t="s">
        <v>15</v>
      </c>
      <c r="C1733" t="s">
        <v>391</v>
      </c>
      <c r="D1733" t="s">
        <v>301</v>
      </c>
      <c r="E1733" t="s">
        <v>18</v>
      </c>
      <c r="F1733" t="str">
        <f>_xlfn.XLOOKUP(C1733,Emby!$D$2:$D$694,Emby!$B$2:$B$694,"Not Found",0)</f>
        <v>Network1service</v>
      </c>
      <c r="G1733" t="str">
        <f>_xlfn.XLOOKUP(B1733,Emby!$B$2:$B$694,Emby!$B$2:$B$694,"",0)</f>
        <v>Network1service</v>
      </c>
    </row>
    <row r="1734" spans="1:7" hidden="1" x14ac:dyDescent="0.3">
      <c r="A1734" s="1" t="s">
        <v>41</v>
      </c>
      <c r="B1734" t="s">
        <v>27</v>
      </c>
      <c r="C1734" t="s">
        <v>42</v>
      </c>
      <c r="D1734" t="s">
        <v>29</v>
      </c>
      <c r="E1734" t="s">
        <v>30</v>
      </c>
      <c r="F1734" t="str">
        <f>_xlfn.XLOOKUP(C1734,Emby!$D$2:$D$694,Emby!$B$2:$B$694,"Not Found",0)</f>
        <v>SiteNaughtyAmerica</v>
      </c>
      <c r="G1734" t="str">
        <f>_xlfn.XLOOKUP(B1734,Emby!$B$2:$B$694,Emby!$B$2:$B$694,"",0)</f>
        <v>SiteNaughtyAmerica</v>
      </c>
    </row>
    <row r="1735" spans="1:7" x14ac:dyDescent="0.3">
      <c r="A1735" s="1" t="s">
        <v>3503</v>
      </c>
      <c r="B1735" t="s">
        <v>2447</v>
      </c>
      <c r="C1735" t="s">
        <v>3504</v>
      </c>
      <c r="D1735" t="s">
        <v>3505</v>
      </c>
      <c r="E1735" t="s">
        <v>1934</v>
      </c>
      <c r="F1735" t="str">
        <f>_xlfn.XLOOKUP(C1735,Emby!$D$2:$D$694,Emby!$B$2:$B$694,"Not Found",0)</f>
        <v>Not Found</v>
      </c>
      <c r="G1735" t="str">
        <f>_xlfn.XLOOKUP(B1735,Emby!$B$2:$B$694,Emby!$B$2:$B$694,"",0)</f>
        <v/>
      </c>
    </row>
    <row r="1736" spans="1:7" x14ac:dyDescent="0.3">
      <c r="A1736" s="1" t="s">
        <v>2623</v>
      </c>
      <c r="B1736" t="s">
        <v>2624</v>
      </c>
      <c r="C1736" t="s">
        <v>2625</v>
      </c>
      <c r="D1736" t="s">
        <v>2626</v>
      </c>
      <c r="E1736" t="s">
        <v>2627</v>
      </c>
      <c r="F1736" t="str">
        <f>_xlfn.XLOOKUP(C1736,Emby!$D$2:$D$694,Emby!$B$2:$B$694,"Not Found",0)</f>
        <v>Not Found</v>
      </c>
      <c r="G1736" t="str">
        <f>_xlfn.XLOOKUP(B1736,Emby!$B$2:$B$694,Emby!$B$2:$B$694,"",0)</f>
        <v/>
      </c>
    </row>
    <row r="1737" spans="1:7" x14ac:dyDescent="0.3">
      <c r="A1737" s="1" t="s">
        <v>4302</v>
      </c>
      <c r="B1737" t="s">
        <v>15</v>
      </c>
      <c r="C1737" t="s">
        <v>4303</v>
      </c>
      <c r="D1737" t="s">
        <v>301</v>
      </c>
      <c r="E1737" t="s">
        <v>18</v>
      </c>
      <c r="F1737" t="str">
        <f>_xlfn.XLOOKUP(C1737,Emby!$D$2:$D$694,Emby!$B$2:$B$694,"Not Found",0)</f>
        <v>Not Found</v>
      </c>
      <c r="G1737" t="str">
        <f>_xlfn.XLOOKUP(B1737,Emby!$B$2:$B$694,Emby!$B$2:$B$694,"",0)</f>
        <v>Network1service</v>
      </c>
    </row>
    <row r="1738" spans="1:7" hidden="1" x14ac:dyDescent="0.3">
      <c r="A1738" s="1" t="s">
        <v>294</v>
      </c>
      <c r="B1738" t="s">
        <v>15</v>
      </c>
      <c r="C1738" t="s">
        <v>295</v>
      </c>
      <c r="D1738" t="s">
        <v>192</v>
      </c>
      <c r="E1738" t="s">
        <v>18</v>
      </c>
      <c r="F1738" t="str">
        <f>_xlfn.XLOOKUP(C1738,Emby!$D$2:$D$694,Emby!$B$2:$B$694,"Not Found",0)</f>
        <v>SiteBangBros</v>
      </c>
      <c r="G1738" t="str">
        <f>_xlfn.XLOOKUP(B1738,Emby!$B$2:$B$694,Emby!$B$2:$B$694,"",0)</f>
        <v>Network1service</v>
      </c>
    </row>
    <row r="1739" spans="1:7" x14ac:dyDescent="0.3">
      <c r="A1739" s="1" t="s">
        <v>1635</v>
      </c>
      <c r="B1739" t="s">
        <v>1553</v>
      </c>
      <c r="C1739" t="s">
        <v>1636</v>
      </c>
      <c r="D1739" t="s">
        <v>1555</v>
      </c>
      <c r="E1739" t="s">
        <v>656</v>
      </c>
      <c r="F1739" t="str">
        <f>_xlfn.XLOOKUP(C1739,Emby!$D$2:$D$694,Emby!$B$2:$B$694,"Not Found",0)</f>
        <v>Not Found</v>
      </c>
      <c r="G1739" t="str">
        <f>_xlfn.XLOOKUP(B1739,Emby!$B$2:$B$694,Emby!$B$2:$B$694,"",0)</f>
        <v/>
      </c>
    </row>
    <row r="1740" spans="1:7" x14ac:dyDescent="0.3">
      <c r="A1740" s="1" t="s">
        <v>1878</v>
      </c>
      <c r="B1740" t="s">
        <v>1879</v>
      </c>
      <c r="C1740" t="s">
        <v>1880</v>
      </c>
      <c r="D1740" t="s">
        <v>1881</v>
      </c>
      <c r="E1740" t="s">
        <v>1877</v>
      </c>
      <c r="F1740" t="str">
        <f>_xlfn.XLOOKUP(C1740,Emby!$D$2:$D$694,Emby!$B$2:$B$694,"Not Found",0)</f>
        <v>Not Found</v>
      </c>
      <c r="G1740" t="str">
        <f>_xlfn.XLOOKUP(B1740,Emby!$B$2:$B$694,Emby!$B$2:$B$694,"",0)</f>
        <v/>
      </c>
    </row>
    <row r="1741" spans="1:7" x14ac:dyDescent="0.3">
      <c r="A1741" s="1" t="s">
        <v>4290</v>
      </c>
      <c r="B1741" t="s">
        <v>1879</v>
      </c>
      <c r="C1741" t="s">
        <v>4291</v>
      </c>
      <c r="D1741" t="s">
        <v>4292</v>
      </c>
      <c r="E1741" t="s">
        <v>1877</v>
      </c>
      <c r="F1741" t="str">
        <f>_xlfn.XLOOKUP(C1741,Emby!$D$2:$D$694,Emby!$B$2:$B$694,"Not Found",0)</f>
        <v>Not Found</v>
      </c>
      <c r="G1741" t="str">
        <f>_xlfn.XLOOKUP(B1741,Emby!$B$2:$B$694,Emby!$B$2:$B$694,"",0)</f>
        <v/>
      </c>
    </row>
    <row r="1742" spans="1:7" x14ac:dyDescent="0.3">
      <c r="A1742" s="1" t="s">
        <v>1639</v>
      </c>
      <c r="B1742" t="s">
        <v>1553</v>
      </c>
      <c r="C1742" t="s">
        <v>1640</v>
      </c>
      <c r="D1742" t="s">
        <v>1641</v>
      </c>
      <c r="E1742" t="s">
        <v>656</v>
      </c>
      <c r="F1742" t="str">
        <f>_xlfn.XLOOKUP(C1742,Emby!$D$2:$D$694,Emby!$B$2:$B$694,"Not Found",0)</f>
        <v>Not Found</v>
      </c>
      <c r="G1742" t="str">
        <f>_xlfn.XLOOKUP(B1742,Emby!$B$2:$B$694,Emby!$B$2:$B$694,"",0)</f>
        <v/>
      </c>
    </row>
    <row r="1743" spans="1:7" x14ac:dyDescent="0.3">
      <c r="A1743" s="1" t="s">
        <v>2551</v>
      </c>
      <c r="B1743" t="s">
        <v>2487</v>
      </c>
      <c r="C1743" t="s">
        <v>2552</v>
      </c>
      <c r="D1743" t="s">
        <v>2489</v>
      </c>
      <c r="E1743" t="s">
        <v>2490</v>
      </c>
      <c r="F1743" t="str">
        <f>_xlfn.XLOOKUP(C1743,Emby!$D$2:$D$694,Emby!$B$2:$B$694,"Not Found",0)</f>
        <v>Not Found</v>
      </c>
      <c r="G1743" t="str">
        <f>_xlfn.XLOOKUP(B1743,Emby!$B$2:$B$694,Emby!$B$2:$B$694,"",0)</f>
        <v/>
      </c>
    </row>
    <row r="1744" spans="1:7" x14ac:dyDescent="0.3">
      <c r="A1744" s="1" t="s">
        <v>185</v>
      </c>
      <c r="B1744" t="s">
        <v>186</v>
      </c>
      <c r="C1744" t="s">
        <v>187</v>
      </c>
      <c r="D1744" t="s">
        <v>188</v>
      </c>
      <c r="E1744" t="s">
        <v>189</v>
      </c>
      <c r="F1744" t="str">
        <f>_xlfn.XLOOKUP(C1744,Emby!$D$2:$D$694,Emby!$B$2:$B$694,"Not Found",0)</f>
        <v>Not Found</v>
      </c>
      <c r="G1744" t="str">
        <f>_xlfn.XLOOKUP(B1744,Emby!$B$2:$B$694,Emby!$B$2:$B$694,"",0)</f>
        <v/>
      </c>
    </row>
    <row r="1745" spans="1:7" hidden="1" x14ac:dyDescent="0.3">
      <c r="A1745" s="1" t="s">
        <v>485</v>
      </c>
      <c r="B1745" t="s">
        <v>15</v>
      </c>
      <c r="C1745" t="s">
        <v>486</v>
      </c>
      <c r="D1745" t="s">
        <v>469</v>
      </c>
      <c r="E1745" t="s">
        <v>18</v>
      </c>
      <c r="F1745" t="str">
        <f>_xlfn.XLOOKUP(C1745,Emby!$D$2:$D$694,Emby!$B$2:$B$694,"Not Found",0)</f>
        <v>NetworkPorndoe</v>
      </c>
      <c r="G1745" t="str">
        <f>_xlfn.XLOOKUP(B1745,Emby!$B$2:$B$694,Emby!$B$2:$B$694,"",0)</f>
        <v>Network1service</v>
      </c>
    </row>
    <row r="1746" spans="1:7" x14ac:dyDescent="0.3">
      <c r="A1746" s="1" t="s">
        <v>1728</v>
      </c>
      <c r="B1746" t="s">
        <v>1729</v>
      </c>
      <c r="C1746" t="s">
        <v>1730</v>
      </c>
      <c r="D1746" t="s">
        <v>1731</v>
      </c>
      <c r="E1746" t="s">
        <v>1732</v>
      </c>
      <c r="F1746" t="str">
        <f>_xlfn.XLOOKUP(C1746,Emby!$D$2:$D$694,Emby!$B$2:$B$694,"Not Found",0)</f>
        <v>Not Found</v>
      </c>
      <c r="G1746" t="str">
        <f>_xlfn.XLOOKUP(B1746,Emby!$B$2:$B$694,Emby!$B$2:$B$694,"",0)</f>
        <v/>
      </c>
    </row>
    <row r="1747" spans="1:7" x14ac:dyDescent="0.3">
      <c r="A1747" s="1" t="s">
        <v>4343</v>
      </c>
      <c r="B1747" t="s">
        <v>4344</v>
      </c>
      <c r="C1747" t="s">
        <v>4345</v>
      </c>
      <c r="D1747" t="s">
        <v>4346</v>
      </c>
      <c r="E1747" t="s">
        <v>656</v>
      </c>
      <c r="F1747" t="str">
        <f>_xlfn.XLOOKUP(C1747,Emby!$D$2:$D$694,Emby!$B$2:$B$694,"Not Found",0)</f>
        <v>Not Found</v>
      </c>
      <c r="G1747" t="str">
        <f>_xlfn.XLOOKUP(B1747,Emby!$B$2:$B$694,Emby!$B$2:$B$694,"",0)</f>
        <v/>
      </c>
    </row>
    <row r="1748" spans="1:7" x14ac:dyDescent="0.3">
      <c r="A1748" s="1" t="s">
        <v>4592</v>
      </c>
      <c r="B1748" t="s">
        <v>2180</v>
      </c>
      <c r="C1748" t="s">
        <v>4593</v>
      </c>
      <c r="D1748" t="s">
        <v>4594</v>
      </c>
      <c r="E1748" t="s">
        <v>2183</v>
      </c>
      <c r="F1748" t="str">
        <f>_xlfn.XLOOKUP(C1748,Emby!$D$2:$D$694,Emby!$B$2:$B$694,"Not Found",0)</f>
        <v>Not Found</v>
      </c>
      <c r="G1748" t="str">
        <f>_xlfn.XLOOKUP(B1748,Emby!$B$2:$B$694,Emby!$B$2:$B$694,"",0)</f>
        <v/>
      </c>
    </row>
    <row r="1749" spans="1:7" x14ac:dyDescent="0.3">
      <c r="A1749" s="1" t="s">
        <v>2351</v>
      </c>
      <c r="B1749" t="s">
        <v>2352</v>
      </c>
      <c r="C1749" t="s">
        <v>2353</v>
      </c>
      <c r="D1749" t="s">
        <v>2354</v>
      </c>
      <c r="E1749" t="s">
        <v>1724</v>
      </c>
      <c r="F1749" t="str">
        <f>_xlfn.XLOOKUP(C1749,Emby!$D$2:$D$694,Emby!$B$2:$B$694,"Not Found",0)</f>
        <v>Not Found</v>
      </c>
      <c r="G1749" t="str">
        <f>_xlfn.XLOOKUP(B1749,Emby!$B$2:$B$694,Emby!$B$2:$B$694,"",0)</f>
        <v/>
      </c>
    </row>
    <row r="1750" spans="1:7" x14ac:dyDescent="0.3">
      <c r="A1750" s="1" t="s">
        <v>2674</v>
      </c>
      <c r="B1750" t="s">
        <v>2666</v>
      </c>
      <c r="C1750" t="s">
        <v>2675</v>
      </c>
      <c r="D1750" t="s">
        <v>2676</v>
      </c>
      <c r="E1750" t="s">
        <v>2677</v>
      </c>
      <c r="F1750" t="str">
        <f>_xlfn.XLOOKUP(C1750,Emby!$D$2:$D$694,Emby!$B$2:$B$694,"Not Found",0)</f>
        <v>Not Found</v>
      </c>
      <c r="G1750" t="str">
        <f>_xlfn.XLOOKUP(B1750,Emby!$B$2:$B$694,Emby!$B$2:$B$694,"",0)</f>
        <v/>
      </c>
    </row>
    <row r="1751" spans="1:7" x14ac:dyDescent="0.3">
      <c r="A1751" s="1" t="s">
        <v>4249</v>
      </c>
      <c r="B1751" t="s">
        <v>1874</v>
      </c>
      <c r="C1751" t="s">
        <v>4250</v>
      </c>
      <c r="D1751" t="s">
        <v>1876</v>
      </c>
      <c r="E1751" t="s">
        <v>1877</v>
      </c>
      <c r="F1751" t="str">
        <f>_xlfn.XLOOKUP(C1751,Emby!$D$2:$D$694,Emby!$B$2:$B$694,"Not Found",0)</f>
        <v>Not Found</v>
      </c>
      <c r="G1751" t="str">
        <f>_xlfn.XLOOKUP(B1751,Emby!$B$2:$B$694,Emby!$B$2:$B$694,"",0)</f>
        <v/>
      </c>
    </row>
    <row r="1752" spans="1:7" x14ac:dyDescent="0.3">
      <c r="A1752" s="1" t="s">
        <v>2336</v>
      </c>
      <c r="B1752" t="s">
        <v>2337</v>
      </c>
      <c r="C1752" t="s">
        <v>2338</v>
      </c>
      <c r="D1752" t="s">
        <v>2339</v>
      </c>
      <c r="E1752" t="s">
        <v>1737</v>
      </c>
      <c r="F1752" t="str">
        <f>_xlfn.XLOOKUP(C1752,Emby!$D$2:$D$694,Emby!$B$2:$B$694,"Not Found",0)</f>
        <v>Not Found</v>
      </c>
      <c r="G1752" t="str">
        <f>_xlfn.XLOOKUP(B1752,Emby!$B$2:$B$694,Emby!$B$2:$B$694,"",0)</f>
        <v/>
      </c>
    </row>
    <row r="1753" spans="1:7" x14ac:dyDescent="0.3">
      <c r="A1753" s="1" t="s">
        <v>1508</v>
      </c>
      <c r="B1753" t="s">
        <v>1451</v>
      </c>
      <c r="C1753" t="s">
        <v>1509</v>
      </c>
      <c r="D1753" t="s">
        <v>1453</v>
      </c>
      <c r="E1753" t="s">
        <v>651</v>
      </c>
      <c r="F1753" t="str">
        <f>_xlfn.XLOOKUP(C1753,Emby!$D$2:$D$694,Emby!$B$2:$B$694,"Not Found",0)</f>
        <v>Not Found</v>
      </c>
      <c r="G1753" t="str">
        <f>_xlfn.XLOOKUP(B1753,Emby!$B$2:$B$694,Emby!$B$2:$B$694,"",0)</f>
        <v/>
      </c>
    </row>
    <row r="1754" spans="1:7" hidden="1" x14ac:dyDescent="0.3">
      <c r="A1754" s="1" t="s">
        <v>562</v>
      </c>
      <c r="B1754" t="s">
        <v>475</v>
      </c>
      <c r="C1754" t="s">
        <v>563</v>
      </c>
      <c r="D1754" t="s">
        <v>497</v>
      </c>
      <c r="E1754" t="s">
        <v>478</v>
      </c>
      <c r="F1754" t="str">
        <f>_xlfn.XLOOKUP(C1754,Emby!$D$2:$D$694,Emby!$B$2:$B$694,"Not Found",0)</f>
        <v>NetworkPorndoe</v>
      </c>
      <c r="G1754" t="str">
        <f>_xlfn.XLOOKUP(B1754,Emby!$B$2:$B$694,Emby!$B$2:$B$694,"",0)</f>
        <v/>
      </c>
    </row>
    <row r="1755" spans="1:7" hidden="1" x14ac:dyDescent="0.3">
      <c r="A1755" s="1" t="s">
        <v>489</v>
      </c>
      <c r="B1755" t="s">
        <v>15</v>
      </c>
      <c r="C1755" t="s">
        <v>490</v>
      </c>
      <c r="D1755" t="s">
        <v>469</v>
      </c>
      <c r="E1755" t="s">
        <v>18</v>
      </c>
      <c r="F1755" t="str">
        <f>_xlfn.XLOOKUP(C1755,Emby!$D$2:$D$694,Emby!$B$2:$B$694,"Not Found",0)</f>
        <v>NetworkPorndoe</v>
      </c>
      <c r="G1755" t="str">
        <f>_xlfn.XLOOKUP(B1755,Emby!$B$2:$B$694,Emby!$B$2:$B$694,"",0)</f>
        <v>Network1service</v>
      </c>
    </row>
    <row r="1756" spans="1:7" x14ac:dyDescent="0.3">
      <c r="A1756" s="1" t="s">
        <v>3005</v>
      </c>
      <c r="B1756" t="s">
        <v>3006</v>
      </c>
      <c r="C1756" t="s">
        <v>3007</v>
      </c>
      <c r="D1756" t="s">
        <v>3008</v>
      </c>
      <c r="E1756" t="s">
        <v>1877</v>
      </c>
      <c r="F1756" t="str">
        <f>_xlfn.XLOOKUP(C1756,Emby!$D$2:$D$694,Emby!$B$2:$B$694,"Not Found",0)</f>
        <v>Not Found</v>
      </c>
      <c r="G1756" t="str">
        <f>_xlfn.XLOOKUP(B1756,Emby!$B$2:$B$694,Emby!$B$2:$B$694,"",0)</f>
        <v/>
      </c>
    </row>
    <row r="1757" spans="1:7" x14ac:dyDescent="0.3">
      <c r="A1757" s="1" t="s">
        <v>4598</v>
      </c>
      <c r="B1757" t="s">
        <v>2180</v>
      </c>
      <c r="C1757" t="s">
        <v>4599</v>
      </c>
      <c r="D1757" t="s">
        <v>4600</v>
      </c>
      <c r="E1757" t="s">
        <v>3242</v>
      </c>
      <c r="F1757" t="str">
        <f>_xlfn.XLOOKUP(C1757,Emby!$D$2:$D$694,Emby!$B$2:$B$694,"Not Found",0)</f>
        <v>Not Found</v>
      </c>
      <c r="G1757" t="str">
        <f>_xlfn.XLOOKUP(B1757,Emby!$B$2:$B$694,Emby!$B$2:$B$694,"",0)</f>
        <v/>
      </c>
    </row>
    <row r="1758" spans="1:7" x14ac:dyDescent="0.3">
      <c r="A1758" s="1" t="s">
        <v>4135</v>
      </c>
      <c r="B1758" t="s">
        <v>2062</v>
      </c>
      <c r="C1758" t="s">
        <v>4136</v>
      </c>
      <c r="D1758" t="s">
        <v>2064</v>
      </c>
      <c r="E1758" t="s">
        <v>2065</v>
      </c>
      <c r="F1758" t="str">
        <f>_xlfn.XLOOKUP(C1758,Emby!$D$2:$D$694,Emby!$B$2:$B$694,"Not Found",0)</f>
        <v>Not Found</v>
      </c>
      <c r="G1758" t="str">
        <f>_xlfn.XLOOKUP(B1758,Emby!$B$2:$B$694,Emby!$B$2:$B$694,"",0)</f>
        <v/>
      </c>
    </row>
    <row r="1759" spans="1:7" x14ac:dyDescent="0.3">
      <c r="A1759" s="1" t="s">
        <v>1510</v>
      </c>
      <c r="B1759" t="s">
        <v>1451</v>
      </c>
      <c r="C1759" t="s">
        <v>1511</v>
      </c>
      <c r="D1759" t="s">
        <v>1453</v>
      </c>
      <c r="E1759" t="s">
        <v>651</v>
      </c>
      <c r="F1759" t="str">
        <f>_xlfn.XLOOKUP(C1759,Emby!$D$2:$D$694,Emby!$B$2:$B$694,"Not Found",0)</f>
        <v>Not Found</v>
      </c>
      <c r="G1759" t="str">
        <f>_xlfn.XLOOKUP(B1759,Emby!$B$2:$B$694,Emby!$B$2:$B$694,"",0)</f>
        <v/>
      </c>
    </row>
    <row r="1760" spans="1:7" x14ac:dyDescent="0.3">
      <c r="A1760" s="1" t="s">
        <v>1512</v>
      </c>
      <c r="B1760" t="s">
        <v>1451</v>
      </c>
      <c r="C1760" t="s">
        <v>1513</v>
      </c>
      <c r="D1760" t="s">
        <v>1453</v>
      </c>
      <c r="E1760" t="s">
        <v>651</v>
      </c>
      <c r="F1760" t="str">
        <f>_xlfn.XLOOKUP(C1760,Emby!$D$2:$D$694,Emby!$B$2:$B$694,"Not Found",0)</f>
        <v>Not Found</v>
      </c>
      <c r="G1760" t="str">
        <f>_xlfn.XLOOKUP(B1760,Emby!$B$2:$B$694,Emby!$B$2:$B$694,"",0)</f>
        <v/>
      </c>
    </row>
    <row r="1761" spans="1:7" x14ac:dyDescent="0.3">
      <c r="A1761" s="1" t="s">
        <v>4227</v>
      </c>
      <c r="B1761" t="s">
        <v>2487</v>
      </c>
      <c r="C1761" t="s">
        <v>4228</v>
      </c>
      <c r="D1761" t="s">
        <v>2489</v>
      </c>
      <c r="E1761" t="s">
        <v>2490</v>
      </c>
      <c r="F1761" t="str">
        <f>_xlfn.XLOOKUP(C1761,Emby!$D$2:$D$694,Emby!$B$2:$B$694,"Not Found",0)</f>
        <v>Not Found</v>
      </c>
      <c r="G1761" t="str">
        <f>_xlfn.XLOOKUP(B1761,Emby!$B$2:$B$694,Emby!$B$2:$B$694,"",0)</f>
        <v/>
      </c>
    </row>
    <row r="1762" spans="1:7" x14ac:dyDescent="0.3">
      <c r="A1762" s="1" t="s">
        <v>3727</v>
      </c>
      <c r="B1762" t="s">
        <v>1263</v>
      </c>
      <c r="C1762" t="s">
        <v>3728</v>
      </c>
      <c r="D1762" t="s">
        <v>3729</v>
      </c>
      <c r="E1762" t="s">
        <v>1314</v>
      </c>
      <c r="F1762" t="str">
        <f>_xlfn.XLOOKUP(C1762,Emby!$D$2:$D$694,Emby!$B$2:$B$694,"Not Found",0)</f>
        <v>Not Found</v>
      </c>
      <c r="G1762" t="str">
        <f>_xlfn.XLOOKUP(B1762,Emby!$B$2:$B$694,Emby!$B$2:$B$694,"",0)</f>
        <v>NetworkNubiles</v>
      </c>
    </row>
    <row r="1763" spans="1:7" x14ac:dyDescent="0.3">
      <c r="A1763" s="1" t="s">
        <v>2742</v>
      </c>
      <c r="B1763" t="s">
        <v>2720</v>
      </c>
      <c r="C1763" t="s">
        <v>2743</v>
      </c>
      <c r="D1763" t="s">
        <v>2744</v>
      </c>
      <c r="E1763" t="s">
        <v>2723</v>
      </c>
      <c r="F1763" t="str">
        <f>_xlfn.XLOOKUP(C1763,Emby!$D$2:$D$694,Emby!$B$2:$B$694,"Not Found",0)</f>
        <v>Not Found</v>
      </c>
      <c r="G1763" t="str">
        <f>_xlfn.XLOOKUP(B1763,Emby!$B$2:$B$694,Emby!$B$2:$B$694,"",0)</f>
        <v/>
      </c>
    </row>
    <row r="1764" spans="1:7" x14ac:dyDescent="0.3">
      <c r="A1764" s="1" t="s">
        <v>4601</v>
      </c>
      <c r="B1764" t="s">
        <v>2180</v>
      </c>
      <c r="C1764" t="s">
        <v>4602</v>
      </c>
      <c r="D1764" t="s">
        <v>4603</v>
      </c>
      <c r="E1764" t="s">
        <v>2183</v>
      </c>
      <c r="F1764" t="str">
        <f>_xlfn.XLOOKUP(C1764,Emby!$D$2:$D$694,Emby!$B$2:$B$694,"Not Found",0)</f>
        <v>Not Found</v>
      </c>
      <c r="G1764" t="str">
        <f>_xlfn.XLOOKUP(B1764,Emby!$B$2:$B$694,Emby!$B$2:$B$694,"",0)</f>
        <v/>
      </c>
    </row>
    <row r="1765" spans="1:7" hidden="1" x14ac:dyDescent="0.3">
      <c r="A1765" s="1" t="s">
        <v>958</v>
      </c>
      <c r="B1765" t="s">
        <v>127</v>
      </c>
      <c r="C1765" t="s">
        <v>959</v>
      </c>
      <c r="D1765" t="s">
        <v>937</v>
      </c>
      <c r="E1765" t="s">
        <v>130</v>
      </c>
      <c r="F1765" t="str">
        <f>_xlfn.XLOOKUP(C1765,Emby!$D$2:$D$694,Emby!$B$2:$B$694,"Not Found",0)</f>
        <v>NetworkDogfart</v>
      </c>
      <c r="G1765" t="str">
        <f>_xlfn.XLOOKUP(B1765,Emby!$B$2:$B$694,Emby!$B$2:$B$694,"",0)</f>
        <v/>
      </c>
    </row>
    <row r="1766" spans="1:7" x14ac:dyDescent="0.3">
      <c r="A1766" s="1" t="s">
        <v>1975</v>
      </c>
      <c r="B1766" t="s">
        <v>127</v>
      </c>
      <c r="C1766" t="s">
        <v>1976</v>
      </c>
      <c r="D1766" t="s">
        <v>1977</v>
      </c>
      <c r="E1766" t="s">
        <v>130</v>
      </c>
      <c r="F1766" t="str">
        <f>_xlfn.XLOOKUP(C1766,Emby!$D$2:$D$694,Emby!$B$2:$B$694,"Not Found",0)</f>
        <v>Not Found</v>
      </c>
      <c r="G1766" t="str">
        <f>_xlfn.XLOOKUP(B1766,Emby!$B$2:$B$694,Emby!$B$2:$B$694,"",0)</f>
        <v/>
      </c>
    </row>
    <row r="1767" spans="1:7" hidden="1" x14ac:dyDescent="0.3">
      <c r="A1767" s="1" t="s">
        <v>1075</v>
      </c>
      <c r="B1767" t="s">
        <v>127</v>
      </c>
      <c r="C1767" t="s">
        <v>1076</v>
      </c>
      <c r="D1767" t="s">
        <v>1068</v>
      </c>
      <c r="E1767" t="s">
        <v>130</v>
      </c>
      <c r="F1767" t="str">
        <f>_xlfn.XLOOKUP(C1767,Emby!$D$2:$D$694,Emby!$B$2:$B$694,"Not Found",0)</f>
        <v>NetworkGammaEnt</v>
      </c>
      <c r="G1767" t="str">
        <f>_xlfn.XLOOKUP(B1767,Emby!$B$2:$B$694,Emby!$B$2:$B$694,"",0)</f>
        <v/>
      </c>
    </row>
    <row r="1768" spans="1:7" hidden="1" x14ac:dyDescent="0.3">
      <c r="A1768" s="1" t="s">
        <v>1438</v>
      </c>
      <c r="B1768" t="s">
        <v>15</v>
      </c>
      <c r="C1768" t="s">
        <v>146</v>
      </c>
      <c r="D1768" t="s">
        <v>17</v>
      </c>
      <c r="E1768" t="s">
        <v>18</v>
      </c>
      <c r="F1768" t="str">
        <f>_xlfn.XLOOKUP(C1768,Emby!$D$2:$D$694,Emby!$B$2:$B$694,"Not Found",0)</f>
        <v>Network1service</v>
      </c>
      <c r="G1768" t="str">
        <f>_xlfn.XLOOKUP(B1768,Emby!$B$2:$B$694,Emby!$B$2:$B$694,"",0)</f>
        <v>Network1service</v>
      </c>
    </row>
    <row r="1769" spans="1:7" hidden="1" x14ac:dyDescent="0.3">
      <c r="A1769" s="1" t="s">
        <v>145</v>
      </c>
      <c r="B1769" t="s">
        <v>15</v>
      </c>
      <c r="C1769" t="s">
        <v>146</v>
      </c>
      <c r="D1769" t="s">
        <v>17</v>
      </c>
      <c r="E1769" t="s">
        <v>18</v>
      </c>
      <c r="F1769" t="str">
        <f>_xlfn.XLOOKUP(C1769,Emby!$D$2:$D$694,Emby!$B$2:$B$694,"Not Found",0)</f>
        <v>Network1service</v>
      </c>
      <c r="G1769" t="str">
        <f>_xlfn.XLOOKUP(B1769,Emby!$B$2:$B$694,Emby!$B$2:$B$694,"",0)</f>
        <v>Network1service</v>
      </c>
    </row>
  </sheetData>
  <autoFilter ref="A1:G1769" xr:uid="{20CD7742-A877-4F9A-B8A6-9E82B354F1A5}">
    <filterColumn colId="5">
      <filters>
        <filter val="Not Foun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Emby</vt:lpstr>
      <vt:lpstr>Plex</vt:lpstr>
      <vt:lpstr>EmbyProviders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Edmonds</dc:creator>
  <cp:lastModifiedBy>Jamie Edmonds</cp:lastModifiedBy>
  <dcterms:created xsi:type="dcterms:W3CDTF">2025-01-26T15:09:46Z</dcterms:created>
  <dcterms:modified xsi:type="dcterms:W3CDTF">2025-01-26T15:57:59Z</dcterms:modified>
</cp:coreProperties>
</file>